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el\Desktop\PIERCE_SPRING_2023\CS_216\LAB3REPO\CS216_LAB3_BANK_ACCOUNT\"/>
    </mc:Choice>
  </mc:AlternateContent>
  <xr:revisionPtr revIDLastSave="0" documentId="8_{9135AF09-D62F-485C-AC50-76063DFEB69D}" xr6:coauthVersionLast="47" xr6:coauthVersionMax="47" xr10:uidLastSave="{00000000-0000-0000-0000-000000000000}"/>
  <bookViews>
    <workbookView xWindow="2376" yWindow="1008" windowWidth="17280" windowHeight="8976" xr2:uid="{00000000-000D-0000-FFFF-FFFF00000000}"/>
  </bookViews>
  <sheets>
    <sheet name="TF#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2" l="1"/>
  <c r="B134" i="2"/>
  <c r="B266" i="2"/>
  <c r="B278" i="2"/>
  <c r="H3" i="2"/>
  <c r="B3" i="2" s="1"/>
  <c r="H4" i="2"/>
  <c r="B4" i="2" s="1"/>
  <c r="H5" i="2"/>
  <c r="B5" i="2" s="1"/>
  <c r="H6" i="2"/>
  <c r="B6" i="2" s="1"/>
  <c r="H7" i="2"/>
  <c r="B7" i="2" s="1"/>
  <c r="H8" i="2"/>
  <c r="B8" i="2" s="1"/>
  <c r="H9" i="2"/>
  <c r="B9" i="2" s="1"/>
  <c r="H10" i="2"/>
  <c r="B10" i="2" s="1"/>
  <c r="H11" i="2"/>
  <c r="B11" i="2" s="1"/>
  <c r="H12" i="2"/>
  <c r="B12" i="2" s="1"/>
  <c r="H13" i="2"/>
  <c r="B13" i="2" s="1"/>
  <c r="H14" i="2"/>
  <c r="B14" i="2" s="1"/>
  <c r="H15" i="2"/>
  <c r="H16" i="2"/>
  <c r="B16" i="2" s="1"/>
  <c r="H17" i="2"/>
  <c r="B17" i="2" s="1"/>
  <c r="H18" i="2"/>
  <c r="B18" i="2" s="1"/>
  <c r="H19" i="2"/>
  <c r="B19" i="2" s="1"/>
  <c r="H20" i="2"/>
  <c r="B20" i="2" s="1"/>
  <c r="H21" i="2"/>
  <c r="B21" i="2" s="1"/>
  <c r="H22" i="2"/>
  <c r="B22" i="2" s="1"/>
  <c r="H23" i="2"/>
  <c r="B23" i="2" s="1"/>
  <c r="H24" i="2"/>
  <c r="B24" i="2" s="1"/>
  <c r="H25" i="2"/>
  <c r="B25" i="2" s="1"/>
  <c r="H26" i="2"/>
  <c r="B26" i="2" s="1"/>
  <c r="H27" i="2"/>
  <c r="H28" i="2"/>
  <c r="B28" i="2" s="1"/>
  <c r="H29" i="2"/>
  <c r="B29" i="2" s="1"/>
  <c r="H30" i="2"/>
  <c r="B30" i="2" s="1"/>
  <c r="H31" i="2"/>
  <c r="B31" i="2" s="1"/>
  <c r="H32" i="2"/>
  <c r="B32" i="2" s="1"/>
  <c r="H33" i="2"/>
  <c r="B33" i="2" s="1"/>
  <c r="H34" i="2"/>
  <c r="B34" i="2" s="1"/>
  <c r="H35" i="2"/>
  <c r="B35" i="2" s="1"/>
  <c r="H36" i="2"/>
  <c r="B36" i="2" s="1"/>
  <c r="H37" i="2"/>
  <c r="B37" i="2" s="1"/>
  <c r="H38" i="2"/>
  <c r="B38" i="2" s="1"/>
  <c r="H39" i="2"/>
  <c r="H40" i="2"/>
  <c r="B40" i="2" s="1"/>
  <c r="H41" i="2"/>
  <c r="B41" i="2" s="1"/>
  <c r="H42" i="2"/>
  <c r="B42" i="2" s="1"/>
  <c r="H43" i="2"/>
  <c r="B43" i="2" s="1"/>
  <c r="H44" i="2"/>
  <c r="B44" i="2" s="1"/>
  <c r="H45" i="2"/>
  <c r="B45" i="2" s="1"/>
  <c r="H46" i="2"/>
  <c r="B46" i="2" s="1"/>
  <c r="H47" i="2"/>
  <c r="B47" i="2" s="1"/>
  <c r="H48" i="2"/>
  <c r="B48" i="2" s="1"/>
  <c r="H49" i="2"/>
  <c r="B49" i="2" s="1"/>
  <c r="H50" i="2"/>
  <c r="B50" i="2" s="1"/>
  <c r="H51" i="2"/>
  <c r="H52" i="2"/>
  <c r="B52" i="2" s="1"/>
  <c r="H53" i="2"/>
  <c r="B53" i="2" s="1"/>
  <c r="H54" i="2"/>
  <c r="B54" i="2" s="1"/>
  <c r="H55" i="2"/>
  <c r="B55" i="2" s="1"/>
  <c r="H56" i="2"/>
  <c r="B56" i="2" s="1"/>
  <c r="H57" i="2"/>
  <c r="B57" i="2" s="1"/>
  <c r="H58" i="2"/>
  <c r="B58" i="2" s="1"/>
  <c r="H59" i="2"/>
  <c r="B59" i="2" s="1"/>
  <c r="H60" i="2"/>
  <c r="B60" i="2" s="1"/>
  <c r="H61" i="2"/>
  <c r="B61" i="2" s="1"/>
  <c r="H62" i="2"/>
  <c r="B62" i="2" s="1"/>
  <c r="H63" i="2"/>
  <c r="H64" i="2"/>
  <c r="B64" i="2" s="1"/>
  <c r="H65" i="2"/>
  <c r="B65" i="2" s="1"/>
  <c r="H66" i="2"/>
  <c r="B66" i="2" s="1"/>
  <c r="H67" i="2"/>
  <c r="B67" i="2" s="1"/>
  <c r="H68" i="2"/>
  <c r="B68" i="2" s="1"/>
  <c r="H69" i="2"/>
  <c r="B69" i="2" s="1"/>
  <c r="H70" i="2"/>
  <c r="B70" i="2" s="1"/>
  <c r="H71" i="2"/>
  <c r="B71" i="2" s="1"/>
  <c r="H72" i="2"/>
  <c r="B72" i="2" s="1"/>
  <c r="H73" i="2"/>
  <c r="B73" i="2" s="1"/>
  <c r="H74" i="2"/>
  <c r="B74" i="2" s="1"/>
  <c r="H75" i="2"/>
  <c r="H76" i="2"/>
  <c r="B76" i="2" s="1"/>
  <c r="H77" i="2"/>
  <c r="B77" i="2" s="1"/>
  <c r="H78" i="2"/>
  <c r="B78" i="2" s="1"/>
  <c r="H79" i="2"/>
  <c r="B79" i="2" s="1"/>
  <c r="H80" i="2"/>
  <c r="B80" i="2" s="1"/>
  <c r="H81" i="2"/>
  <c r="B81" i="2" s="1"/>
  <c r="H82" i="2"/>
  <c r="B82" i="2" s="1"/>
  <c r="H83" i="2"/>
  <c r="B83" i="2" s="1"/>
  <c r="H84" i="2"/>
  <c r="B84" i="2" s="1"/>
  <c r="H85" i="2"/>
  <c r="B85" i="2" s="1"/>
  <c r="H86" i="2"/>
  <c r="B86" i="2" s="1"/>
  <c r="H87" i="2"/>
  <c r="H88" i="2"/>
  <c r="B88" i="2" s="1"/>
  <c r="H89" i="2"/>
  <c r="B89" i="2" s="1"/>
  <c r="H90" i="2"/>
  <c r="B90" i="2" s="1"/>
  <c r="H91" i="2"/>
  <c r="B91" i="2" s="1"/>
  <c r="H92" i="2"/>
  <c r="B92" i="2" s="1"/>
  <c r="H93" i="2"/>
  <c r="B93" i="2" s="1"/>
  <c r="H94" i="2"/>
  <c r="B94" i="2" s="1"/>
  <c r="H95" i="2"/>
  <c r="B95" i="2" s="1"/>
  <c r="H96" i="2"/>
  <c r="B96" i="2" s="1"/>
  <c r="H97" i="2"/>
  <c r="B97" i="2" s="1"/>
  <c r="H98" i="2"/>
  <c r="B98" i="2" s="1"/>
  <c r="H99" i="2"/>
  <c r="H100" i="2"/>
  <c r="B100" i="2" s="1"/>
  <c r="H101" i="2"/>
  <c r="B101" i="2" s="1"/>
  <c r="H102" i="2"/>
  <c r="B102" i="2" s="1"/>
  <c r="H103" i="2"/>
  <c r="B103" i="2" s="1"/>
  <c r="H104" i="2"/>
  <c r="B104" i="2" s="1"/>
  <c r="H105" i="2"/>
  <c r="B105" i="2" s="1"/>
  <c r="H106" i="2"/>
  <c r="B106" i="2" s="1"/>
  <c r="H107" i="2"/>
  <c r="B107" i="2" s="1"/>
  <c r="H108" i="2"/>
  <c r="B108" i="2" s="1"/>
  <c r="H109" i="2"/>
  <c r="B109" i="2" s="1"/>
  <c r="H110" i="2"/>
  <c r="B110" i="2" s="1"/>
  <c r="H111" i="2"/>
  <c r="H112" i="2"/>
  <c r="B112" i="2" s="1"/>
  <c r="H113" i="2"/>
  <c r="B113" i="2" s="1"/>
  <c r="H114" i="2"/>
  <c r="B114" i="2" s="1"/>
  <c r="H115" i="2"/>
  <c r="B115" i="2" s="1"/>
  <c r="H116" i="2"/>
  <c r="B116" i="2" s="1"/>
  <c r="H117" i="2"/>
  <c r="B117" i="2" s="1"/>
  <c r="H118" i="2"/>
  <c r="B118" i="2" s="1"/>
  <c r="H119" i="2"/>
  <c r="B119" i="2" s="1"/>
  <c r="H120" i="2"/>
  <c r="B120" i="2" s="1"/>
  <c r="H121" i="2"/>
  <c r="B121" i="2" s="1"/>
  <c r="H122" i="2"/>
  <c r="H123" i="2"/>
  <c r="H124" i="2"/>
  <c r="B124" i="2" s="1"/>
  <c r="H125" i="2"/>
  <c r="B125" i="2" s="1"/>
  <c r="H126" i="2"/>
  <c r="B126" i="2" s="1"/>
  <c r="H127" i="2"/>
  <c r="B127" i="2" s="1"/>
  <c r="H128" i="2"/>
  <c r="B128" i="2" s="1"/>
  <c r="H129" i="2"/>
  <c r="B129" i="2" s="1"/>
  <c r="H130" i="2"/>
  <c r="B130" i="2" s="1"/>
  <c r="H131" i="2"/>
  <c r="B131" i="2" s="1"/>
  <c r="H132" i="2"/>
  <c r="B132" i="2" s="1"/>
  <c r="H133" i="2"/>
  <c r="B133" i="2" s="1"/>
  <c r="H134" i="2"/>
  <c r="H135" i="2"/>
  <c r="H136" i="2"/>
  <c r="B136" i="2" s="1"/>
  <c r="H137" i="2"/>
  <c r="B137" i="2" s="1"/>
  <c r="H138" i="2"/>
  <c r="B138" i="2" s="1"/>
  <c r="H139" i="2"/>
  <c r="B139" i="2" s="1"/>
  <c r="H140" i="2"/>
  <c r="B140" i="2" s="1"/>
  <c r="H141" i="2"/>
  <c r="B141" i="2" s="1"/>
  <c r="H142" i="2"/>
  <c r="B142" i="2" s="1"/>
  <c r="H143" i="2"/>
  <c r="B143" i="2" s="1"/>
  <c r="H144" i="2"/>
  <c r="B144" i="2" s="1"/>
  <c r="H145" i="2"/>
  <c r="B145" i="2" s="1"/>
  <c r="H146" i="2"/>
  <c r="B146" i="2" s="1"/>
  <c r="H147" i="2"/>
  <c r="H148" i="2"/>
  <c r="B148" i="2" s="1"/>
  <c r="H149" i="2"/>
  <c r="B149" i="2" s="1"/>
  <c r="H150" i="2"/>
  <c r="B150" i="2" s="1"/>
  <c r="H151" i="2"/>
  <c r="B151" i="2" s="1"/>
  <c r="H152" i="2"/>
  <c r="B152" i="2" s="1"/>
  <c r="H153" i="2"/>
  <c r="B153" i="2" s="1"/>
  <c r="H154" i="2"/>
  <c r="B154" i="2" s="1"/>
  <c r="H155" i="2"/>
  <c r="B155" i="2" s="1"/>
  <c r="H156" i="2"/>
  <c r="B156" i="2" s="1"/>
  <c r="H157" i="2"/>
  <c r="B157" i="2" s="1"/>
  <c r="H158" i="2"/>
  <c r="B158" i="2" s="1"/>
  <c r="H159" i="2"/>
  <c r="H160" i="2"/>
  <c r="B160" i="2" s="1"/>
  <c r="H161" i="2"/>
  <c r="B161" i="2" s="1"/>
  <c r="H162" i="2"/>
  <c r="B162" i="2" s="1"/>
  <c r="H163" i="2"/>
  <c r="B163" i="2" s="1"/>
  <c r="H164" i="2"/>
  <c r="B164" i="2" s="1"/>
  <c r="H165" i="2"/>
  <c r="B165" i="2" s="1"/>
  <c r="H166" i="2"/>
  <c r="B166" i="2" s="1"/>
  <c r="H167" i="2"/>
  <c r="B167" i="2" s="1"/>
  <c r="H168" i="2"/>
  <c r="B168" i="2" s="1"/>
  <c r="H169" i="2"/>
  <c r="B169" i="2" s="1"/>
  <c r="H170" i="2"/>
  <c r="B170" i="2" s="1"/>
  <c r="H171" i="2"/>
  <c r="H172" i="2"/>
  <c r="B172" i="2" s="1"/>
  <c r="H173" i="2"/>
  <c r="B173" i="2" s="1"/>
  <c r="H174" i="2"/>
  <c r="B174" i="2" s="1"/>
  <c r="H175" i="2"/>
  <c r="B175" i="2" s="1"/>
  <c r="H176" i="2"/>
  <c r="B176" i="2" s="1"/>
  <c r="H177" i="2"/>
  <c r="B177" i="2" s="1"/>
  <c r="H178" i="2"/>
  <c r="B178" i="2" s="1"/>
  <c r="H179" i="2"/>
  <c r="B179" i="2" s="1"/>
  <c r="H180" i="2"/>
  <c r="B180" i="2" s="1"/>
  <c r="H181" i="2"/>
  <c r="B181" i="2" s="1"/>
  <c r="H182" i="2"/>
  <c r="B182" i="2" s="1"/>
  <c r="H183" i="2"/>
  <c r="H184" i="2"/>
  <c r="B184" i="2" s="1"/>
  <c r="H185" i="2"/>
  <c r="B185" i="2" s="1"/>
  <c r="H186" i="2"/>
  <c r="B186" i="2" s="1"/>
  <c r="H187" i="2"/>
  <c r="B187" i="2" s="1"/>
  <c r="H188" i="2"/>
  <c r="B188" i="2" s="1"/>
  <c r="H189" i="2"/>
  <c r="B189" i="2" s="1"/>
  <c r="H190" i="2"/>
  <c r="B190" i="2" s="1"/>
  <c r="H191" i="2"/>
  <c r="B191" i="2" s="1"/>
  <c r="H192" i="2"/>
  <c r="B192" i="2" s="1"/>
  <c r="H193" i="2"/>
  <c r="B193" i="2" s="1"/>
  <c r="H194" i="2"/>
  <c r="B194" i="2" s="1"/>
  <c r="H195" i="2"/>
  <c r="H196" i="2"/>
  <c r="B196" i="2" s="1"/>
  <c r="H197" i="2"/>
  <c r="B197" i="2" s="1"/>
  <c r="H198" i="2"/>
  <c r="B198" i="2" s="1"/>
  <c r="H199" i="2"/>
  <c r="B199" i="2" s="1"/>
  <c r="H200" i="2"/>
  <c r="B200" i="2" s="1"/>
  <c r="H201" i="2"/>
  <c r="B201" i="2" s="1"/>
  <c r="H202" i="2"/>
  <c r="B202" i="2" s="1"/>
  <c r="H203" i="2"/>
  <c r="B203" i="2" s="1"/>
  <c r="H204" i="2"/>
  <c r="B204" i="2" s="1"/>
  <c r="H205" i="2"/>
  <c r="B205" i="2" s="1"/>
  <c r="H206" i="2"/>
  <c r="B206" i="2" s="1"/>
  <c r="H207" i="2"/>
  <c r="H208" i="2"/>
  <c r="B208" i="2" s="1"/>
  <c r="H209" i="2"/>
  <c r="B209" i="2" s="1"/>
  <c r="H210" i="2"/>
  <c r="B210" i="2" s="1"/>
  <c r="H211" i="2"/>
  <c r="B211" i="2" s="1"/>
  <c r="H212" i="2"/>
  <c r="B212" i="2" s="1"/>
  <c r="H213" i="2"/>
  <c r="B213" i="2" s="1"/>
  <c r="H214" i="2"/>
  <c r="B214" i="2" s="1"/>
  <c r="H215" i="2"/>
  <c r="B215" i="2" s="1"/>
  <c r="H216" i="2"/>
  <c r="B216" i="2" s="1"/>
  <c r="H217" i="2"/>
  <c r="B217" i="2" s="1"/>
  <c r="H218" i="2"/>
  <c r="B218" i="2" s="1"/>
  <c r="H219" i="2"/>
  <c r="H220" i="2"/>
  <c r="B220" i="2" s="1"/>
  <c r="H221" i="2"/>
  <c r="B221" i="2" s="1"/>
  <c r="H222" i="2"/>
  <c r="B222" i="2" s="1"/>
  <c r="H223" i="2"/>
  <c r="B223" i="2" s="1"/>
  <c r="H224" i="2"/>
  <c r="B224" i="2" s="1"/>
  <c r="H225" i="2"/>
  <c r="B225" i="2" s="1"/>
  <c r="H226" i="2"/>
  <c r="B226" i="2" s="1"/>
  <c r="H227" i="2"/>
  <c r="B227" i="2" s="1"/>
  <c r="H228" i="2"/>
  <c r="B228" i="2" s="1"/>
  <c r="H229" i="2"/>
  <c r="B229" i="2" s="1"/>
  <c r="H230" i="2"/>
  <c r="B230" i="2" s="1"/>
  <c r="H231" i="2"/>
  <c r="H232" i="2"/>
  <c r="B232" i="2" s="1"/>
  <c r="H233" i="2"/>
  <c r="B233" i="2" s="1"/>
  <c r="H234" i="2"/>
  <c r="B234" i="2" s="1"/>
  <c r="H235" i="2"/>
  <c r="B235" i="2" s="1"/>
  <c r="H236" i="2"/>
  <c r="B236" i="2" s="1"/>
  <c r="H237" i="2"/>
  <c r="B237" i="2" s="1"/>
  <c r="H238" i="2"/>
  <c r="B238" i="2" s="1"/>
  <c r="H239" i="2"/>
  <c r="B239" i="2" s="1"/>
  <c r="H240" i="2"/>
  <c r="B240" i="2" s="1"/>
  <c r="H241" i="2"/>
  <c r="B241" i="2" s="1"/>
  <c r="H242" i="2"/>
  <c r="B242" i="2" s="1"/>
  <c r="H243" i="2"/>
  <c r="H244" i="2"/>
  <c r="B244" i="2" s="1"/>
  <c r="H245" i="2"/>
  <c r="B245" i="2" s="1"/>
  <c r="H246" i="2"/>
  <c r="B246" i="2" s="1"/>
  <c r="H247" i="2"/>
  <c r="B247" i="2" s="1"/>
  <c r="H248" i="2"/>
  <c r="B248" i="2" s="1"/>
  <c r="H249" i="2"/>
  <c r="B249" i="2" s="1"/>
  <c r="H250" i="2"/>
  <c r="B250" i="2" s="1"/>
  <c r="H251" i="2"/>
  <c r="B251" i="2" s="1"/>
  <c r="H252" i="2"/>
  <c r="B252" i="2" s="1"/>
  <c r="H253" i="2"/>
  <c r="B253" i="2" s="1"/>
  <c r="H254" i="2"/>
  <c r="B254" i="2" s="1"/>
  <c r="H255" i="2"/>
  <c r="H256" i="2"/>
  <c r="B256" i="2" s="1"/>
  <c r="H257" i="2"/>
  <c r="B257" i="2" s="1"/>
  <c r="H258" i="2"/>
  <c r="B258" i="2" s="1"/>
  <c r="H259" i="2"/>
  <c r="B259" i="2" s="1"/>
  <c r="H260" i="2"/>
  <c r="B260" i="2" s="1"/>
  <c r="H261" i="2"/>
  <c r="B261" i="2" s="1"/>
  <c r="H262" i="2"/>
  <c r="B262" i="2" s="1"/>
  <c r="H263" i="2"/>
  <c r="B263" i="2" s="1"/>
  <c r="H264" i="2"/>
  <c r="B264" i="2" s="1"/>
  <c r="H265" i="2"/>
  <c r="B265" i="2" s="1"/>
  <c r="H266" i="2"/>
  <c r="H267" i="2"/>
  <c r="H268" i="2"/>
  <c r="B268" i="2" s="1"/>
  <c r="H269" i="2"/>
  <c r="B269" i="2" s="1"/>
  <c r="H270" i="2"/>
  <c r="B270" i="2" s="1"/>
  <c r="H271" i="2"/>
  <c r="B271" i="2" s="1"/>
  <c r="H272" i="2"/>
  <c r="B272" i="2" s="1"/>
  <c r="H273" i="2"/>
  <c r="B273" i="2" s="1"/>
  <c r="H274" i="2"/>
  <c r="B274" i="2" s="1"/>
  <c r="H275" i="2"/>
  <c r="B275" i="2" s="1"/>
  <c r="H276" i="2"/>
  <c r="B276" i="2" s="1"/>
  <c r="H277" i="2"/>
  <c r="B277" i="2" s="1"/>
  <c r="H278" i="2"/>
  <c r="H279" i="2"/>
  <c r="H280" i="2"/>
  <c r="B280" i="2" s="1"/>
  <c r="H281" i="2"/>
  <c r="B281" i="2" s="1"/>
  <c r="H282" i="2"/>
  <c r="B282" i="2" s="1"/>
  <c r="H283" i="2"/>
  <c r="B283" i="2" s="1"/>
  <c r="H284" i="2"/>
  <c r="B284" i="2" s="1"/>
  <c r="H285" i="2"/>
  <c r="B285" i="2" s="1"/>
  <c r="H286" i="2"/>
  <c r="B286" i="2" s="1"/>
  <c r="H287" i="2"/>
  <c r="B287" i="2" s="1"/>
  <c r="H288" i="2"/>
  <c r="B288" i="2" s="1"/>
  <c r="H289" i="2"/>
  <c r="B289" i="2" s="1"/>
  <c r="H290" i="2"/>
  <c r="B290" i="2" s="1"/>
  <c r="H291" i="2"/>
  <c r="H292" i="2"/>
  <c r="B292" i="2" s="1"/>
  <c r="H293" i="2"/>
  <c r="B293" i="2" s="1"/>
  <c r="H294" i="2"/>
  <c r="B294" i="2" s="1"/>
  <c r="H295" i="2"/>
  <c r="B295" i="2" s="1"/>
  <c r="H296" i="2"/>
  <c r="B296" i="2" s="1"/>
  <c r="H297" i="2"/>
  <c r="B297" i="2" s="1"/>
  <c r="H298" i="2"/>
  <c r="B298" i="2" s="1"/>
  <c r="H299" i="2"/>
  <c r="B299" i="2" s="1"/>
  <c r="H300" i="2"/>
  <c r="B300" i="2" s="1"/>
  <c r="H301" i="2"/>
  <c r="B301" i="2" s="1"/>
  <c r="H2" i="2"/>
  <c r="B2" i="2" s="1"/>
  <c r="B1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G2" i="2"/>
  <c r="G3" i="2"/>
  <c r="E3" i="2" s="1"/>
  <c r="G4" i="2"/>
  <c r="E4" i="2" s="1"/>
  <c r="G5" i="2"/>
  <c r="E5" i="2" s="1"/>
  <c r="G6" i="2"/>
  <c r="E6" i="2" s="1"/>
  <c r="G7" i="2"/>
  <c r="E7" i="2" s="1"/>
  <c r="G8" i="2"/>
  <c r="E8" i="2" s="1"/>
  <c r="G9" i="2"/>
  <c r="E9" i="2" s="1"/>
  <c r="G10" i="2"/>
  <c r="E10" i="2" s="1"/>
  <c r="G11" i="2"/>
  <c r="E11" i="2" s="1"/>
  <c r="G12" i="2"/>
  <c r="E12" i="2" s="1"/>
  <c r="G13" i="2"/>
  <c r="E13" i="2" s="1"/>
  <c r="G14" i="2"/>
  <c r="E14" i="2" s="1"/>
  <c r="G15" i="2"/>
  <c r="G16" i="2"/>
  <c r="E16" i="2" s="1"/>
  <c r="G17" i="2"/>
  <c r="E17" i="2" s="1"/>
  <c r="G18" i="2"/>
  <c r="G19" i="2"/>
  <c r="E19" i="2" s="1"/>
  <c r="G20" i="2"/>
  <c r="E20" i="2" s="1"/>
  <c r="G21" i="2"/>
  <c r="E21" i="2" s="1"/>
  <c r="G22" i="2"/>
  <c r="E22" i="2" s="1"/>
  <c r="G23" i="2"/>
  <c r="E23" i="2" s="1"/>
  <c r="G24" i="2"/>
  <c r="E24" i="2" s="1"/>
  <c r="G25" i="2"/>
  <c r="E25" i="2" s="1"/>
  <c r="G26" i="2"/>
  <c r="E26" i="2" s="1"/>
  <c r="G27" i="2"/>
  <c r="E27" i="2" s="1"/>
  <c r="G28" i="2"/>
  <c r="E28" i="2" s="1"/>
  <c r="G29" i="2"/>
  <c r="E29" i="2" s="1"/>
  <c r="G30" i="2"/>
  <c r="E30" i="2" s="1"/>
  <c r="G31" i="2"/>
  <c r="E31" i="2" s="1"/>
  <c r="G32" i="2"/>
  <c r="E32" i="2" s="1"/>
  <c r="G33" i="2"/>
  <c r="E33" i="2" s="1"/>
  <c r="G34" i="2"/>
  <c r="E34" i="2" s="1"/>
  <c r="G35" i="2"/>
  <c r="E35" i="2" s="1"/>
  <c r="G36" i="2"/>
  <c r="E36" i="2" s="1"/>
  <c r="G37" i="2"/>
  <c r="E37" i="2" s="1"/>
  <c r="G38" i="2"/>
  <c r="E38" i="2" s="1"/>
  <c r="G39" i="2"/>
  <c r="E39" i="2" s="1"/>
  <c r="G40" i="2"/>
  <c r="E40" i="2" s="1"/>
  <c r="G41" i="2"/>
  <c r="E41" i="2" s="1"/>
  <c r="G42" i="2"/>
  <c r="E42" i="2" s="1"/>
  <c r="G43" i="2"/>
  <c r="E43" i="2" s="1"/>
  <c r="G44" i="2"/>
  <c r="E44" i="2" s="1"/>
  <c r="G45" i="2"/>
  <c r="E45" i="2" s="1"/>
  <c r="G46" i="2"/>
  <c r="E46" i="2" s="1"/>
  <c r="G47" i="2"/>
  <c r="E47" i="2" s="1"/>
  <c r="G48" i="2"/>
  <c r="E48" i="2" s="1"/>
  <c r="G49" i="2"/>
  <c r="E49" i="2" s="1"/>
  <c r="G50" i="2"/>
  <c r="E50" i="2" s="1"/>
  <c r="G51" i="2"/>
  <c r="E51" i="2" s="1"/>
  <c r="G52" i="2"/>
  <c r="E52" i="2" s="1"/>
  <c r="G53" i="2"/>
  <c r="E53" i="2" s="1"/>
  <c r="G54" i="2"/>
  <c r="E54" i="2" s="1"/>
  <c r="G55" i="2"/>
  <c r="E55" i="2" s="1"/>
  <c r="G56" i="2"/>
  <c r="E56" i="2" s="1"/>
  <c r="G57" i="2"/>
  <c r="E57" i="2" s="1"/>
  <c r="G58" i="2"/>
  <c r="E58" i="2" s="1"/>
  <c r="G59" i="2"/>
  <c r="E59" i="2" s="1"/>
  <c r="G60" i="2"/>
  <c r="E60" i="2" s="1"/>
  <c r="G61" i="2"/>
  <c r="E61" i="2" s="1"/>
  <c r="G62" i="2"/>
  <c r="E62" i="2" s="1"/>
  <c r="G63" i="2"/>
  <c r="E63" i="2" s="1"/>
  <c r="G64" i="2"/>
  <c r="E64" i="2" s="1"/>
  <c r="G65" i="2"/>
  <c r="E65" i="2" s="1"/>
  <c r="G66" i="2"/>
  <c r="E66" i="2" s="1"/>
  <c r="G67" i="2"/>
  <c r="E67" i="2" s="1"/>
  <c r="G68" i="2"/>
  <c r="E68" i="2" s="1"/>
  <c r="G69" i="2"/>
  <c r="E69" i="2" s="1"/>
  <c r="G70" i="2"/>
  <c r="E70" i="2" s="1"/>
  <c r="G71" i="2"/>
  <c r="E71" i="2" s="1"/>
  <c r="G72" i="2"/>
  <c r="E72" i="2" s="1"/>
  <c r="G73" i="2"/>
  <c r="E73" i="2" s="1"/>
  <c r="G74" i="2"/>
  <c r="E74" i="2" s="1"/>
  <c r="G75" i="2"/>
  <c r="E75" i="2" s="1"/>
  <c r="G76" i="2"/>
  <c r="E76" i="2" s="1"/>
  <c r="G77" i="2"/>
  <c r="E77" i="2" s="1"/>
  <c r="G78" i="2"/>
  <c r="E78" i="2" s="1"/>
  <c r="G79" i="2"/>
  <c r="E79" i="2" s="1"/>
  <c r="G80" i="2"/>
  <c r="E80" i="2" s="1"/>
  <c r="G81" i="2"/>
  <c r="E81" i="2" s="1"/>
  <c r="G82" i="2"/>
  <c r="E82" i="2" s="1"/>
  <c r="G83" i="2"/>
  <c r="E83" i="2" s="1"/>
  <c r="G84" i="2"/>
  <c r="E84" i="2" s="1"/>
  <c r="G85" i="2"/>
  <c r="E85" i="2" s="1"/>
  <c r="G86" i="2"/>
  <c r="E86" i="2" s="1"/>
  <c r="G87" i="2"/>
  <c r="E87" i="2" s="1"/>
  <c r="G88" i="2"/>
  <c r="E88" i="2" s="1"/>
  <c r="G89" i="2"/>
  <c r="E89" i="2" s="1"/>
  <c r="G90" i="2"/>
  <c r="E90" i="2" s="1"/>
  <c r="G91" i="2"/>
  <c r="E91" i="2" s="1"/>
  <c r="G92" i="2"/>
  <c r="E92" i="2" s="1"/>
  <c r="G93" i="2"/>
  <c r="E93" i="2" s="1"/>
  <c r="G94" i="2"/>
  <c r="E94" i="2" s="1"/>
  <c r="G95" i="2"/>
  <c r="E95" i="2" s="1"/>
  <c r="G96" i="2"/>
  <c r="E96" i="2" s="1"/>
  <c r="G97" i="2"/>
  <c r="E97" i="2" s="1"/>
  <c r="G98" i="2"/>
  <c r="E98" i="2" s="1"/>
  <c r="G99" i="2"/>
  <c r="E99" i="2" s="1"/>
  <c r="G100" i="2"/>
  <c r="E100" i="2" s="1"/>
  <c r="G101" i="2"/>
  <c r="E101" i="2" s="1"/>
  <c r="G102" i="2"/>
  <c r="E102" i="2" s="1"/>
  <c r="G103" i="2"/>
  <c r="E103" i="2" s="1"/>
  <c r="G104" i="2"/>
  <c r="E104" i="2" s="1"/>
  <c r="G105" i="2"/>
  <c r="E105" i="2" s="1"/>
  <c r="G106" i="2"/>
  <c r="E106" i="2" s="1"/>
  <c r="G107" i="2"/>
  <c r="E107" i="2" s="1"/>
  <c r="G108" i="2"/>
  <c r="E108" i="2" s="1"/>
  <c r="G109" i="2"/>
  <c r="E109" i="2" s="1"/>
  <c r="G110" i="2"/>
  <c r="E110" i="2" s="1"/>
  <c r="G111" i="2"/>
  <c r="E111" i="2" s="1"/>
  <c r="G112" i="2"/>
  <c r="E112" i="2" s="1"/>
  <c r="G113" i="2"/>
  <c r="E113" i="2" s="1"/>
  <c r="G114" i="2"/>
  <c r="E114" i="2" s="1"/>
  <c r="G115" i="2"/>
  <c r="E115" i="2" s="1"/>
  <c r="G116" i="2"/>
  <c r="E116" i="2" s="1"/>
  <c r="G117" i="2"/>
  <c r="E117" i="2" s="1"/>
  <c r="G118" i="2"/>
  <c r="E118" i="2" s="1"/>
  <c r="G119" i="2"/>
  <c r="E119" i="2" s="1"/>
  <c r="G120" i="2"/>
  <c r="E120" i="2" s="1"/>
  <c r="G121" i="2"/>
  <c r="E121" i="2" s="1"/>
  <c r="G122" i="2"/>
  <c r="E122" i="2" s="1"/>
  <c r="G123" i="2"/>
  <c r="E123" i="2" s="1"/>
  <c r="G124" i="2"/>
  <c r="E124" i="2" s="1"/>
  <c r="G125" i="2"/>
  <c r="E125" i="2" s="1"/>
  <c r="G126" i="2"/>
  <c r="E126" i="2" s="1"/>
  <c r="G127" i="2"/>
  <c r="E127" i="2" s="1"/>
  <c r="G128" i="2"/>
  <c r="E128" i="2" s="1"/>
  <c r="G129" i="2"/>
  <c r="E129" i="2" s="1"/>
  <c r="G130" i="2"/>
  <c r="E130" i="2" s="1"/>
  <c r="G131" i="2"/>
  <c r="E131" i="2" s="1"/>
  <c r="G132" i="2"/>
  <c r="E132" i="2" s="1"/>
  <c r="G133" i="2"/>
  <c r="E133" i="2" s="1"/>
  <c r="G134" i="2"/>
  <c r="E134" i="2" s="1"/>
  <c r="G135" i="2"/>
  <c r="E135" i="2" s="1"/>
  <c r="G136" i="2"/>
  <c r="E136" i="2" s="1"/>
  <c r="G137" i="2"/>
  <c r="E137" i="2" s="1"/>
  <c r="G138" i="2"/>
  <c r="E138" i="2" s="1"/>
  <c r="G139" i="2"/>
  <c r="E139" i="2" s="1"/>
  <c r="G140" i="2"/>
  <c r="E140" i="2" s="1"/>
  <c r="G141" i="2"/>
  <c r="E141" i="2" s="1"/>
  <c r="G142" i="2"/>
  <c r="E142" i="2" s="1"/>
  <c r="G143" i="2"/>
  <c r="E143" i="2" s="1"/>
  <c r="G144" i="2"/>
  <c r="E144" i="2" s="1"/>
  <c r="G145" i="2"/>
  <c r="E145" i="2" s="1"/>
  <c r="G146" i="2"/>
  <c r="E146" i="2" s="1"/>
  <c r="G147" i="2"/>
  <c r="E147" i="2" s="1"/>
  <c r="G148" i="2"/>
  <c r="E148" i="2" s="1"/>
  <c r="G149" i="2"/>
  <c r="E149" i="2" s="1"/>
  <c r="G150" i="2"/>
  <c r="E150" i="2" s="1"/>
  <c r="G151" i="2"/>
  <c r="E151" i="2" s="1"/>
  <c r="G152" i="2"/>
  <c r="E152" i="2" s="1"/>
  <c r="G153" i="2"/>
  <c r="E153" i="2" s="1"/>
  <c r="G154" i="2"/>
  <c r="E154" i="2" s="1"/>
  <c r="G155" i="2"/>
  <c r="E155" i="2" s="1"/>
  <c r="G156" i="2"/>
  <c r="E156" i="2" s="1"/>
  <c r="G157" i="2"/>
  <c r="E157" i="2" s="1"/>
  <c r="G158" i="2"/>
  <c r="E158" i="2" s="1"/>
  <c r="G159" i="2"/>
  <c r="E159" i="2" s="1"/>
  <c r="G160" i="2"/>
  <c r="E160" i="2" s="1"/>
  <c r="G161" i="2"/>
  <c r="E161" i="2" s="1"/>
  <c r="G162" i="2"/>
  <c r="E162" i="2" s="1"/>
  <c r="G163" i="2"/>
  <c r="E163" i="2" s="1"/>
  <c r="G164" i="2"/>
  <c r="E164" i="2" s="1"/>
  <c r="G165" i="2"/>
  <c r="E165" i="2" s="1"/>
  <c r="G166" i="2"/>
  <c r="E166" i="2" s="1"/>
  <c r="G167" i="2"/>
  <c r="E167" i="2" s="1"/>
  <c r="G168" i="2"/>
  <c r="E168" i="2" s="1"/>
  <c r="G169" i="2"/>
  <c r="E169" i="2" s="1"/>
  <c r="G170" i="2"/>
  <c r="E170" i="2" s="1"/>
  <c r="G171" i="2"/>
  <c r="E171" i="2" s="1"/>
  <c r="G172" i="2"/>
  <c r="E172" i="2" s="1"/>
  <c r="G173" i="2"/>
  <c r="E173" i="2" s="1"/>
  <c r="G174" i="2"/>
  <c r="E174" i="2" s="1"/>
  <c r="G175" i="2"/>
  <c r="E175" i="2" s="1"/>
  <c r="G176" i="2"/>
  <c r="E176" i="2" s="1"/>
  <c r="G177" i="2"/>
  <c r="E177" i="2" s="1"/>
  <c r="G178" i="2"/>
  <c r="E178" i="2" s="1"/>
  <c r="G179" i="2"/>
  <c r="E179" i="2" s="1"/>
  <c r="G180" i="2"/>
  <c r="E180" i="2" s="1"/>
  <c r="G181" i="2"/>
  <c r="E181" i="2" s="1"/>
  <c r="G182" i="2"/>
  <c r="E182" i="2" s="1"/>
  <c r="G183" i="2"/>
  <c r="E183" i="2" s="1"/>
  <c r="G184" i="2"/>
  <c r="E184" i="2" s="1"/>
  <c r="G185" i="2"/>
  <c r="E185" i="2" s="1"/>
  <c r="G186" i="2"/>
  <c r="E186" i="2" s="1"/>
  <c r="G187" i="2"/>
  <c r="E187" i="2" s="1"/>
  <c r="G188" i="2"/>
  <c r="E188" i="2" s="1"/>
  <c r="G189" i="2"/>
  <c r="E189" i="2" s="1"/>
  <c r="G190" i="2"/>
  <c r="E190" i="2" s="1"/>
  <c r="G191" i="2"/>
  <c r="E191" i="2" s="1"/>
  <c r="G192" i="2"/>
  <c r="E192" i="2" s="1"/>
  <c r="G193" i="2"/>
  <c r="E193" i="2" s="1"/>
  <c r="G194" i="2"/>
  <c r="E194" i="2" s="1"/>
  <c r="G195" i="2"/>
  <c r="E195" i="2" s="1"/>
  <c r="G196" i="2"/>
  <c r="E196" i="2" s="1"/>
  <c r="G197" i="2"/>
  <c r="E197" i="2" s="1"/>
  <c r="G198" i="2"/>
  <c r="E198" i="2" s="1"/>
  <c r="G199" i="2"/>
  <c r="E199" i="2" s="1"/>
  <c r="G200" i="2"/>
  <c r="E200" i="2" s="1"/>
  <c r="G201" i="2"/>
  <c r="E201" i="2" s="1"/>
  <c r="G202" i="2"/>
  <c r="E202" i="2" s="1"/>
  <c r="G203" i="2"/>
  <c r="E203" i="2" s="1"/>
  <c r="G204" i="2"/>
  <c r="E204" i="2" s="1"/>
  <c r="G205" i="2"/>
  <c r="E205" i="2" s="1"/>
  <c r="G206" i="2"/>
  <c r="E206" i="2" s="1"/>
  <c r="G207" i="2"/>
  <c r="E207" i="2" s="1"/>
  <c r="G208" i="2"/>
  <c r="E208" i="2" s="1"/>
  <c r="G209" i="2"/>
  <c r="E209" i="2" s="1"/>
  <c r="G210" i="2"/>
  <c r="E210" i="2" s="1"/>
  <c r="G211" i="2"/>
  <c r="E211" i="2" s="1"/>
  <c r="G212" i="2"/>
  <c r="E212" i="2" s="1"/>
  <c r="G213" i="2"/>
  <c r="E213" i="2" s="1"/>
  <c r="G214" i="2"/>
  <c r="E214" i="2" s="1"/>
  <c r="G215" i="2"/>
  <c r="E215" i="2" s="1"/>
  <c r="G216" i="2"/>
  <c r="E216" i="2" s="1"/>
  <c r="G217" i="2"/>
  <c r="E217" i="2" s="1"/>
  <c r="G218" i="2"/>
  <c r="E218" i="2" s="1"/>
  <c r="G219" i="2"/>
  <c r="E219" i="2" s="1"/>
  <c r="G220" i="2"/>
  <c r="E220" i="2" s="1"/>
  <c r="G221" i="2"/>
  <c r="E221" i="2" s="1"/>
  <c r="G222" i="2"/>
  <c r="E222" i="2" s="1"/>
  <c r="G223" i="2"/>
  <c r="E223" i="2" s="1"/>
  <c r="G224" i="2"/>
  <c r="E224" i="2" s="1"/>
  <c r="G225" i="2"/>
  <c r="E225" i="2" s="1"/>
  <c r="G226" i="2"/>
  <c r="E226" i="2" s="1"/>
  <c r="G227" i="2"/>
  <c r="E227" i="2" s="1"/>
  <c r="G228" i="2"/>
  <c r="E228" i="2" s="1"/>
  <c r="G229" i="2"/>
  <c r="E229" i="2" s="1"/>
  <c r="G230" i="2"/>
  <c r="E230" i="2" s="1"/>
  <c r="G231" i="2"/>
  <c r="E231" i="2" s="1"/>
  <c r="G232" i="2"/>
  <c r="E232" i="2" s="1"/>
  <c r="G233" i="2"/>
  <c r="E233" i="2" s="1"/>
  <c r="G234" i="2"/>
  <c r="E234" i="2" s="1"/>
  <c r="G235" i="2"/>
  <c r="E235" i="2" s="1"/>
  <c r="G236" i="2"/>
  <c r="E236" i="2" s="1"/>
  <c r="G237" i="2"/>
  <c r="E237" i="2" s="1"/>
  <c r="G238" i="2"/>
  <c r="E238" i="2" s="1"/>
  <c r="G239" i="2"/>
  <c r="E239" i="2" s="1"/>
  <c r="G240" i="2"/>
  <c r="E240" i="2" s="1"/>
  <c r="G241" i="2"/>
  <c r="E241" i="2" s="1"/>
  <c r="G242" i="2"/>
  <c r="E242" i="2" s="1"/>
  <c r="G243" i="2"/>
  <c r="E243" i="2" s="1"/>
  <c r="G244" i="2"/>
  <c r="E244" i="2" s="1"/>
  <c r="G245" i="2"/>
  <c r="E245" i="2" s="1"/>
  <c r="G246" i="2"/>
  <c r="E246" i="2" s="1"/>
  <c r="G247" i="2"/>
  <c r="E247" i="2" s="1"/>
  <c r="G248" i="2"/>
  <c r="E248" i="2" s="1"/>
  <c r="G249" i="2"/>
  <c r="E249" i="2" s="1"/>
  <c r="G250" i="2"/>
  <c r="E250" i="2" s="1"/>
  <c r="G251" i="2"/>
  <c r="E251" i="2" s="1"/>
  <c r="G252" i="2"/>
  <c r="E252" i="2" s="1"/>
  <c r="G253" i="2"/>
  <c r="E253" i="2" s="1"/>
  <c r="G254" i="2"/>
  <c r="E254" i="2" s="1"/>
  <c r="G255" i="2"/>
  <c r="E255" i="2" s="1"/>
  <c r="G256" i="2"/>
  <c r="E256" i="2" s="1"/>
  <c r="G257" i="2"/>
  <c r="E257" i="2" s="1"/>
  <c r="G258" i="2"/>
  <c r="E258" i="2" s="1"/>
  <c r="G259" i="2"/>
  <c r="E259" i="2" s="1"/>
  <c r="G260" i="2"/>
  <c r="E260" i="2" s="1"/>
  <c r="G261" i="2"/>
  <c r="E261" i="2" s="1"/>
  <c r="G262" i="2"/>
  <c r="E262" i="2" s="1"/>
  <c r="G263" i="2"/>
  <c r="E263" i="2" s="1"/>
  <c r="G264" i="2"/>
  <c r="E264" i="2" s="1"/>
  <c r="G265" i="2"/>
  <c r="E265" i="2" s="1"/>
  <c r="G266" i="2"/>
  <c r="E266" i="2" s="1"/>
  <c r="G267" i="2"/>
  <c r="E267" i="2" s="1"/>
  <c r="G268" i="2"/>
  <c r="E268" i="2" s="1"/>
  <c r="G269" i="2"/>
  <c r="E269" i="2" s="1"/>
  <c r="G270" i="2"/>
  <c r="E270" i="2" s="1"/>
  <c r="G271" i="2"/>
  <c r="E271" i="2" s="1"/>
  <c r="G272" i="2"/>
  <c r="E272" i="2" s="1"/>
  <c r="G273" i="2"/>
  <c r="E273" i="2" s="1"/>
  <c r="G274" i="2"/>
  <c r="E274" i="2" s="1"/>
  <c r="G275" i="2"/>
  <c r="E275" i="2" s="1"/>
  <c r="G276" i="2"/>
  <c r="E276" i="2" s="1"/>
  <c r="G277" i="2"/>
  <c r="E277" i="2" s="1"/>
  <c r="G278" i="2"/>
  <c r="E278" i="2" s="1"/>
  <c r="G279" i="2"/>
  <c r="E279" i="2" s="1"/>
  <c r="G280" i="2"/>
  <c r="E280" i="2" s="1"/>
  <c r="G281" i="2"/>
  <c r="E281" i="2" s="1"/>
  <c r="G282" i="2"/>
  <c r="E282" i="2" s="1"/>
  <c r="G283" i="2"/>
  <c r="E283" i="2" s="1"/>
  <c r="G284" i="2"/>
  <c r="E284" i="2" s="1"/>
  <c r="G285" i="2"/>
  <c r="E285" i="2" s="1"/>
  <c r="G286" i="2"/>
  <c r="E286" i="2" s="1"/>
  <c r="G287" i="2"/>
  <c r="E287" i="2" s="1"/>
  <c r="G288" i="2"/>
  <c r="E288" i="2" s="1"/>
  <c r="G289" i="2"/>
  <c r="E289" i="2" s="1"/>
  <c r="G290" i="2"/>
  <c r="E290" i="2" s="1"/>
  <c r="G291" i="2"/>
  <c r="E291" i="2" s="1"/>
  <c r="G292" i="2"/>
  <c r="E292" i="2" s="1"/>
  <c r="G293" i="2"/>
  <c r="E293" i="2" s="1"/>
  <c r="G294" i="2"/>
  <c r="E294" i="2" s="1"/>
  <c r="G295" i="2"/>
  <c r="E295" i="2" s="1"/>
  <c r="G296" i="2"/>
  <c r="E296" i="2" s="1"/>
  <c r="G297" i="2"/>
  <c r="E297" i="2" s="1"/>
  <c r="G298" i="2"/>
  <c r="E298" i="2" s="1"/>
  <c r="G299" i="2"/>
  <c r="E299" i="2" s="1"/>
  <c r="G300" i="2"/>
  <c r="E300" i="2" s="1"/>
  <c r="G301" i="2"/>
  <c r="E301" i="2" s="1"/>
  <c r="E2" i="2"/>
  <c r="E15" i="2"/>
  <c r="F301" i="2"/>
  <c r="C301" i="2" s="1"/>
  <c r="D300" i="1" s="1"/>
  <c r="E18" i="2"/>
  <c r="F2" i="2"/>
  <c r="C2" i="2" s="1"/>
  <c r="D1" i="1" s="1"/>
  <c r="F9" i="2"/>
  <c r="C9" i="2" s="1"/>
  <c r="D8" i="1" s="1"/>
  <c r="F10" i="2"/>
  <c r="C10" i="2" s="1"/>
  <c r="D9" i="1" s="1"/>
  <c r="F11" i="2"/>
  <c r="C11" i="2" s="1"/>
  <c r="D10" i="1" s="1"/>
  <c r="F12" i="2"/>
  <c r="C12" i="2" s="1"/>
  <c r="D11" i="1" s="1"/>
  <c r="F13" i="2"/>
  <c r="C13" i="2" s="1"/>
  <c r="D12" i="1" s="1"/>
  <c r="F14" i="2"/>
  <c r="C14" i="2" s="1"/>
  <c r="D13" i="1" s="1"/>
  <c r="F15" i="2"/>
  <c r="C15" i="2" s="1"/>
  <c r="D14" i="1" s="1"/>
  <c r="F16" i="2"/>
  <c r="C16" i="2" s="1"/>
  <c r="D15" i="1" s="1"/>
  <c r="F17" i="2"/>
  <c r="C17" i="2" s="1"/>
  <c r="D16" i="1" s="1"/>
  <c r="F18" i="2"/>
  <c r="C18" i="2" s="1"/>
  <c r="D17" i="1" s="1"/>
  <c r="F19" i="2"/>
  <c r="C19" i="2" s="1"/>
  <c r="D18" i="1" s="1"/>
  <c r="F20" i="2"/>
  <c r="C20" i="2" s="1"/>
  <c r="D19" i="1" s="1"/>
  <c r="F21" i="2"/>
  <c r="C21" i="2" s="1"/>
  <c r="D20" i="1" s="1"/>
  <c r="F22" i="2"/>
  <c r="C22" i="2" s="1"/>
  <c r="D21" i="1" s="1"/>
  <c r="F23" i="2"/>
  <c r="C23" i="2" s="1"/>
  <c r="D22" i="1" s="1"/>
  <c r="F24" i="2"/>
  <c r="C24" i="2" s="1"/>
  <c r="D23" i="1" s="1"/>
  <c r="F25" i="2"/>
  <c r="C25" i="2" s="1"/>
  <c r="D24" i="1" s="1"/>
  <c r="F26" i="2"/>
  <c r="C26" i="2" s="1"/>
  <c r="D25" i="1" s="1"/>
  <c r="F27" i="2"/>
  <c r="C27" i="2" s="1"/>
  <c r="D26" i="1" s="1"/>
  <c r="F28" i="2"/>
  <c r="C28" i="2" s="1"/>
  <c r="D27" i="1" s="1"/>
  <c r="F29" i="2"/>
  <c r="C29" i="2" s="1"/>
  <c r="D28" i="1" s="1"/>
  <c r="F30" i="2"/>
  <c r="C30" i="2" s="1"/>
  <c r="D29" i="1" s="1"/>
  <c r="F31" i="2"/>
  <c r="C31" i="2" s="1"/>
  <c r="D30" i="1" s="1"/>
  <c r="F32" i="2"/>
  <c r="C32" i="2" s="1"/>
  <c r="D31" i="1" s="1"/>
  <c r="F33" i="2"/>
  <c r="C33" i="2" s="1"/>
  <c r="D32" i="1" s="1"/>
  <c r="F34" i="2"/>
  <c r="C34" i="2" s="1"/>
  <c r="D33" i="1" s="1"/>
  <c r="F35" i="2"/>
  <c r="C35" i="2" s="1"/>
  <c r="D34" i="1" s="1"/>
  <c r="F36" i="2"/>
  <c r="C36" i="2" s="1"/>
  <c r="D35" i="1" s="1"/>
  <c r="F37" i="2"/>
  <c r="C37" i="2" s="1"/>
  <c r="D36" i="1" s="1"/>
  <c r="F38" i="2"/>
  <c r="C38" i="2" s="1"/>
  <c r="D37" i="1" s="1"/>
  <c r="F39" i="2"/>
  <c r="C39" i="2" s="1"/>
  <c r="D38" i="1" s="1"/>
  <c r="F40" i="2"/>
  <c r="C40" i="2" s="1"/>
  <c r="D39" i="1" s="1"/>
  <c r="F41" i="2"/>
  <c r="C41" i="2" s="1"/>
  <c r="D40" i="1" s="1"/>
  <c r="F42" i="2"/>
  <c r="C42" i="2" s="1"/>
  <c r="D41" i="1" s="1"/>
  <c r="F43" i="2"/>
  <c r="C43" i="2" s="1"/>
  <c r="D42" i="1" s="1"/>
  <c r="F44" i="2"/>
  <c r="C44" i="2" s="1"/>
  <c r="D43" i="1" s="1"/>
  <c r="F45" i="2"/>
  <c r="C45" i="2" s="1"/>
  <c r="D44" i="1" s="1"/>
  <c r="F46" i="2"/>
  <c r="C46" i="2" s="1"/>
  <c r="D45" i="1" s="1"/>
  <c r="F47" i="2"/>
  <c r="C47" i="2" s="1"/>
  <c r="D46" i="1" s="1"/>
  <c r="F48" i="2"/>
  <c r="C48" i="2" s="1"/>
  <c r="D47" i="1" s="1"/>
  <c r="F49" i="2"/>
  <c r="C49" i="2" s="1"/>
  <c r="D48" i="1" s="1"/>
  <c r="F50" i="2"/>
  <c r="C50" i="2" s="1"/>
  <c r="D49" i="1" s="1"/>
  <c r="F51" i="2"/>
  <c r="C51" i="2" s="1"/>
  <c r="D50" i="1" s="1"/>
  <c r="F52" i="2"/>
  <c r="C52" i="2" s="1"/>
  <c r="D51" i="1" s="1"/>
  <c r="F53" i="2"/>
  <c r="C53" i="2" s="1"/>
  <c r="D52" i="1" s="1"/>
  <c r="F54" i="2"/>
  <c r="C54" i="2" s="1"/>
  <c r="D53" i="1" s="1"/>
  <c r="F55" i="2"/>
  <c r="C55" i="2" s="1"/>
  <c r="D54" i="1" s="1"/>
  <c r="F56" i="2"/>
  <c r="C56" i="2" s="1"/>
  <c r="D55" i="1" s="1"/>
  <c r="F57" i="2"/>
  <c r="C57" i="2" s="1"/>
  <c r="D56" i="1" s="1"/>
  <c r="F58" i="2"/>
  <c r="C58" i="2" s="1"/>
  <c r="D57" i="1" s="1"/>
  <c r="F59" i="2"/>
  <c r="C59" i="2" s="1"/>
  <c r="D58" i="1" s="1"/>
  <c r="F60" i="2"/>
  <c r="C60" i="2" s="1"/>
  <c r="D59" i="1" s="1"/>
  <c r="F61" i="2"/>
  <c r="C61" i="2" s="1"/>
  <c r="D60" i="1" s="1"/>
  <c r="F62" i="2"/>
  <c r="C62" i="2" s="1"/>
  <c r="D61" i="1" s="1"/>
  <c r="F63" i="2"/>
  <c r="C63" i="2" s="1"/>
  <c r="D62" i="1" s="1"/>
  <c r="F64" i="2"/>
  <c r="C64" i="2" s="1"/>
  <c r="D63" i="1" s="1"/>
  <c r="F65" i="2"/>
  <c r="C65" i="2" s="1"/>
  <c r="D64" i="1" s="1"/>
  <c r="F66" i="2"/>
  <c r="C66" i="2" s="1"/>
  <c r="D65" i="1" s="1"/>
  <c r="F67" i="2"/>
  <c r="C67" i="2" s="1"/>
  <c r="D66" i="1" s="1"/>
  <c r="F68" i="2"/>
  <c r="C68" i="2" s="1"/>
  <c r="D67" i="1" s="1"/>
  <c r="F69" i="2"/>
  <c r="C69" i="2" s="1"/>
  <c r="D68" i="1" s="1"/>
  <c r="F70" i="2"/>
  <c r="C70" i="2" s="1"/>
  <c r="D69" i="1" s="1"/>
  <c r="F71" i="2"/>
  <c r="C71" i="2" s="1"/>
  <c r="D70" i="1" s="1"/>
  <c r="F72" i="2"/>
  <c r="C72" i="2" s="1"/>
  <c r="D71" i="1" s="1"/>
  <c r="F73" i="2"/>
  <c r="C73" i="2" s="1"/>
  <c r="D72" i="1" s="1"/>
  <c r="F74" i="2"/>
  <c r="C74" i="2" s="1"/>
  <c r="D73" i="1" s="1"/>
  <c r="F75" i="2"/>
  <c r="C75" i="2" s="1"/>
  <c r="D74" i="1" s="1"/>
  <c r="F76" i="2"/>
  <c r="C76" i="2" s="1"/>
  <c r="D75" i="1" s="1"/>
  <c r="F77" i="2"/>
  <c r="C77" i="2" s="1"/>
  <c r="D76" i="1" s="1"/>
  <c r="F78" i="2"/>
  <c r="C78" i="2" s="1"/>
  <c r="D77" i="1" s="1"/>
  <c r="F79" i="2"/>
  <c r="C79" i="2" s="1"/>
  <c r="D78" i="1" s="1"/>
  <c r="F80" i="2"/>
  <c r="C80" i="2" s="1"/>
  <c r="D79" i="1" s="1"/>
  <c r="F81" i="2"/>
  <c r="C81" i="2" s="1"/>
  <c r="D80" i="1" s="1"/>
  <c r="F82" i="2"/>
  <c r="C82" i="2" s="1"/>
  <c r="D81" i="1" s="1"/>
  <c r="F83" i="2"/>
  <c r="C83" i="2" s="1"/>
  <c r="D82" i="1" s="1"/>
  <c r="F84" i="2"/>
  <c r="C84" i="2" s="1"/>
  <c r="D83" i="1" s="1"/>
  <c r="F85" i="2"/>
  <c r="C85" i="2" s="1"/>
  <c r="D84" i="1" s="1"/>
  <c r="F86" i="2"/>
  <c r="C86" i="2" s="1"/>
  <c r="D85" i="1" s="1"/>
  <c r="F87" i="2"/>
  <c r="C87" i="2" s="1"/>
  <c r="D86" i="1" s="1"/>
  <c r="F88" i="2"/>
  <c r="C88" i="2" s="1"/>
  <c r="D87" i="1" s="1"/>
  <c r="F89" i="2"/>
  <c r="C89" i="2" s="1"/>
  <c r="D88" i="1" s="1"/>
  <c r="F90" i="2"/>
  <c r="C90" i="2" s="1"/>
  <c r="D89" i="1" s="1"/>
  <c r="F91" i="2"/>
  <c r="C91" i="2" s="1"/>
  <c r="D90" i="1" s="1"/>
  <c r="F92" i="2"/>
  <c r="C92" i="2" s="1"/>
  <c r="D91" i="1" s="1"/>
  <c r="F93" i="2"/>
  <c r="C93" i="2" s="1"/>
  <c r="D92" i="1" s="1"/>
  <c r="F94" i="2"/>
  <c r="C94" i="2" s="1"/>
  <c r="D93" i="1" s="1"/>
  <c r="F95" i="2"/>
  <c r="C95" i="2" s="1"/>
  <c r="D94" i="1" s="1"/>
  <c r="F96" i="2"/>
  <c r="C96" i="2" s="1"/>
  <c r="D95" i="1" s="1"/>
  <c r="F97" i="2"/>
  <c r="C97" i="2" s="1"/>
  <c r="D96" i="1" s="1"/>
  <c r="F98" i="2"/>
  <c r="C98" i="2" s="1"/>
  <c r="D97" i="1" s="1"/>
  <c r="F99" i="2"/>
  <c r="C99" i="2" s="1"/>
  <c r="D98" i="1" s="1"/>
  <c r="F100" i="2"/>
  <c r="C100" i="2" s="1"/>
  <c r="D99" i="1" s="1"/>
  <c r="F101" i="2"/>
  <c r="C101" i="2" s="1"/>
  <c r="D100" i="1" s="1"/>
  <c r="F102" i="2"/>
  <c r="C102" i="2" s="1"/>
  <c r="D101" i="1" s="1"/>
  <c r="F103" i="2"/>
  <c r="C103" i="2" s="1"/>
  <c r="D102" i="1" s="1"/>
  <c r="F104" i="2"/>
  <c r="C104" i="2" s="1"/>
  <c r="D103" i="1" s="1"/>
  <c r="F105" i="2"/>
  <c r="C105" i="2" s="1"/>
  <c r="D104" i="1" s="1"/>
  <c r="F106" i="2"/>
  <c r="C106" i="2" s="1"/>
  <c r="D105" i="1" s="1"/>
  <c r="F107" i="2"/>
  <c r="C107" i="2" s="1"/>
  <c r="D106" i="1" s="1"/>
  <c r="F108" i="2"/>
  <c r="C108" i="2" s="1"/>
  <c r="D107" i="1" s="1"/>
  <c r="F109" i="2"/>
  <c r="C109" i="2" s="1"/>
  <c r="D108" i="1" s="1"/>
  <c r="F110" i="2"/>
  <c r="C110" i="2" s="1"/>
  <c r="D109" i="1" s="1"/>
  <c r="F111" i="2"/>
  <c r="C111" i="2" s="1"/>
  <c r="D110" i="1" s="1"/>
  <c r="F112" i="2"/>
  <c r="C112" i="2" s="1"/>
  <c r="D111" i="1" s="1"/>
  <c r="F113" i="2"/>
  <c r="C113" i="2" s="1"/>
  <c r="D112" i="1" s="1"/>
  <c r="F114" i="2"/>
  <c r="C114" i="2" s="1"/>
  <c r="D113" i="1" s="1"/>
  <c r="F115" i="2"/>
  <c r="C115" i="2" s="1"/>
  <c r="D114" i="1" s="1"/>
  <c r="F116" i="2"/>
  <c r="C116" i="2" s="1"/>
  <c r="D115" i="1" s="1"/>
  <c r="F117" i="2"/>
  <c r="C117" i="2" s="1"/>
  <c r="D116" i="1" s="1"/>
  <c r="F118" i="2"/>
  <c r="C118" i="2" s="1"/>
  <c r="D117" i="1" s="1"/>
  <c r="F119" i="2"/>
  <c r="C119" i="2" s="1"/>
  <c r="D118" i="1" s="1"/>
  <c r="F120" i="2"/>
  <c r="C120" i="2" s="1"/>
  <c r="D119" i="1" s="1"/>
  <c r="F121" i="2"/>
  <c r="C121" i="2" s="1"/>
  <c r="D120" i="1" s="1"/>
  <c r="F122" i="2"/>
  <c r="C122" i="2" s="1"/>
  <c r="D121" i="1" s="1"/>
  <c r="F123" i="2"/>
  <c r="C123" i="2" s="1"/>
  <c r="D122" i="1" s="1"/>
  <c r="F124" i="2"/>
  <c r="C124" i="2" s="1"/>
  <c r="D123" i="1" s="1"/>
  <c r="F125" i="2"/>
  <c r="C125" i="2" s="1"/>
  <c r="D124" i="1" s="1"/>
  <c r="F126" i="2"/>
  <c r="C126" i="2" s="1"/>
  <c r="D125" i="1" s="1"/>
  <c r="F127" i="2"/>
  <c r="C127" i="2" s="1"/>
  <c r="D126" i="1" s="1"/>
  <c r="F128" i="2"/>
  <c r="C128" i="2" s="1"/>
  <c r="D127" i="1" s="1"/>
  <c r="F129" i="2"/>
  <c r="C129" i="2" s="1"/>
  <c r="D128" i="1" s="1"/>
  <c r="F130" i="2"/>
  <c r="C130" i="2" s="1"/>
  <c r="D129" i="1" s="1"/>
  <c r="F131" i="2"/>
  <c r="C131" i="2" s="1"/>
  <c r="D130" i="1" s="1"/>
  <c r="F132" i="2"/>
  <c r="C132" i="2" s="1"/>
  <c r="D131" i="1" s="1"/>
  <c r="F133" i="2"/>
  <c r="C133" i="2" s="1"/>
  <c r="D132" i="1" s="1"/>
  <c r="F134" i="2"/>
  <c r="C134" i="2" s="1"/>
  <c r="D133" i="1" s="1"/>
  <c r="F135" i="2"/>
  <c r="C135" i="2" s="1"/>
  <c r="D134" i="1" s="1"/>
  <c r="F136" i="2"/>
  <c r="C136" i="2" s="1"/>
  <c r="D135" i="1" s="1"/>
  <c r="F137" i="2"/>
  <c r="C137" i="2" s="1"/>
  <c r="D136" i="1" s="1"/>
  <c r="F138" i="2"/>
  <c r="C138" i="2" s="1"/>
  <c r="D137" i="1" s="1"/>
  <c r="F139" i="2"/>
  <c r="C139" i="2" s="1"/>
  <c r="D138" i="1" s="1"/>
  <c r="F140" i="2"/>
  <c r="C140" i="2" s="1"/>
  <c r="D139" i="1" s="1"/>
  <c r="F141" i="2"/>
  <c r="C141" i="2" s="1"/>
  <c r="D140" i="1" s="1"/>
  <c r="F142" i="2"/>
  <c r="C142" i="2" s="1"/>
  <c r="D141" i="1" s="1"/>
  <c r="F143" i="2"/>
  <c r="C143" i="2" s="1"/>
  <c r="D142" i="1" s="1"/>
  <c r="F144" i="2"/>
  <c r="C144" i="2" s="1"/>
  <c r="D143" i="1" s="1"/>
  <c r="F145" i="2"/>
  <c r="C145" i="2" s="1"/>
  <c r="D144" i="1" s="1"/>
  <c r="F146" i="2"/>
  <c r="C146" i="2" s="1"/>
  <c r="D145" i="1" s="1"/>
  <c r="F147" i="2"/>
  <c r="C147" i="2" s="1"/>
  <c r="D146" i="1" s="1"/>
  <c r="F148" i="2"/>
  <c r="C148" i="2" s="1"/>
  <c r="D147" i="1" s="1"/>
  <c r="F149" i="2"/>
  <c r="C149" i="2" s="1"/>
  <c r="D148" i="1" s="1"/>
  <c r="F150" i="2"/>
  <c r="C150" i="2" s="1"/>
  <c r="D149" i="1" s="1"/>
  <c r="F151" i="2"/>
  <c r="C151" i="2" s="1"/>
  <c r="D150" i="1" s="1"/>
  <c r="F152" i="2"/>
  <c r="C152" i="2" s="1"/>
  <c r="D151" i="1" s="1"/>
  <c r="F153" i="2"/>
  <c r="C153" i="2" s="1"/>
  <c r="D152" i="1" s="1"/>
  <c r="F154" i="2"/>
  <c r="C154" i="2" s="1"/>
  <c r="D153" i="1" s="1"/>
  <c r="F155" i="2"/>
  <c r="C155" i="2" s="1"/>
  <c r="D154" i="1" s="1"/>
  <c r="F156" i="2"/>
  <c r="C156" i="2" s="1"/>
  <c r="D155" i="1" s="1"/>
  <c r="F157" i="2"/>
  <c r="C157" i="2" s="1"/>
  <c r="D156" i="1" s="1"/>
  <c r="F158" i="2"/>
  <c r="C158" i="2" s="1"/>
  <c r="D157" i="1" s="1"/>
  <c r="F159" i="2"/>
  <c r="C159" i="2" s="1"/>
  <c r="D158" i="1" s="1"/>
  <c r="F160" i="2"/>
  <c r="C160" i="2" s="1"/>
  <c r="D159" i="1" s="1"/>
  <c r="F161" i="2"/>
  <c r="C161" i="2" s="1"/>
  <c r="D160" i="1" s="1"/>
  <c r="F162" i="2"/>
  <c r="C162" i="2" s="1"/>
  <c r="D161" i="1" s="1"/>
  <c r="F163" i="2"/>
  <c r="C163" i="2" s="1"/>
  <c r="D162" i="1" s="1"/>
  <c r="F164" i="2"/>
  <c r="C164" i="2" s="1"/>
  <c r="D163" i="1" s="1"/>
  <c r="F165" i="2"/>
  <c r="C165" i="2" s="1"/>
  <c r="D164" i="1" s="1"/>
  <c r="F166" i="2"/>
  <c r="C166" i="2" s="1"/>
  <c r="D165" i="1" s="1"/>
  <c r="F167" i="2"/>
  <c r="C167" i="2" s="1"/>
  <c r="D166" i="1" s="1"/>
  <c r="F168" i="2"/>
  <c r="C168" i="2" s="1"/>
  <c r="D167" i="1" s="1"/>
  <c r="F169" i="2"/>
  <c r="C169" i="2" s="1"/>
  <c r="D168" i="1" s="1"/>
  <c r="F170" i="2"/>
  <c r="C170" i="2" s="1"/>
  <c r="D169" i="1" s="1"/>
  <c r="F171" i="2"/>
  <c r="C171" i="2" s="1"/>
  <c r="D170" i="1" s="1"/>
  <c r="F172" i="2"/>
  <c r="C172" i="2" s="1"/>
  <c r="D171" i="1" s="1"/>
  <c r="F173" i="2"/>
  <c r="C173" i="2" s="1"/>
  <c r="D172" i="1" s="1"/>
  <c r="F174" i="2"/>
  <c r="C174" i="2" s="1"/>
  <c r="D173" i="1" s="1"/>
  <c r="F175" i="2"/>
  <c r="C175" i="2" s="1"/>
  <c r="D174" i="1" s="1"/>
  <c r="F176" i="2"/>
  <c r="C176" i="2" s="1"/>
  <c r="D175" i="1" s="1"/>
  <c r="F177" i="2"/>
  <c r="C177" i="2" s="1"/>
  <c r="D176" i="1" s="1"/>
  <c r="F178" i="2"/>
  <c r="C178" i="2" s="1"/>
  <c r="D177" i="1" s="1"/>
  <c r="F179" i="2"/>
  <c r="C179" i="2" s="1"/>
  <c r="D178" i="1" s="1"/>
  <c r="F180" i="2"/>
  <c r="C180" i="2" s="1"/>
  <c r="D179" i="1" s="1"/>
  <c r="F181" i="2"/>
  <c r="C181" i="2" s="1"/>
  <c r="D180" i="1" s="1"/>
  <c r="F182" i="2"/>
  <c r="C182" i="2" s="1"/>
  <c r="D181" i="1" s="1"/>
  <c r="F183" i="2"/>
  <c r="C183" i="2" s="1"/>
  <c r="D182" i="1" s="1"/>
  <c r="F184" i="2"/>
  <c r="C184" i="2" s="1"/>
  <c r="D183" i="1" s="1"/>
  <c r="F185" i="2"/>
  <c r="C185" i="2" s="1"/>
  <c r="D184" i="1" s="1"/>
  <c r="F186" i="2"/>
  <c r="C186" i="2" s="1"/>
  <c r="D185" i="1" s="1"/>
  <c r="F187" i="2"/>
  <c r="C187" i="2" s="1"/>
  <c r="D186" i="1" s="1"/>
  <c r="F188" i="2"/>
  <c r="C188" i="2" s="1"/>
  <c r="D187" i="1" s="1"/>
  <c r="F189" i="2"/>
  <c r="C189" i="2" s="1"/>
  <c r="D188" i="1" s="1"/>
  <c r="F190" i="2"/>
  <c r="C190" i="2" s="1"/>
  <c r="D189" i="1" s="1"/>
  <c r="F191" i="2"/>
  <c r="C191" i="2" s="1"/>
  <c r="D190" i="1" s="1"/>
  <c r="F192" i="2"/>
  <c r="C192" i="2" s="1"/>
  <c r="D191" i="1" s="1"/>
  <c r="F193" i="2"/>
  <c r="C193" i="2" s="1"/>
  <c r="D192" i="1" s="1"/>
  <c r="F194" i="2"/>
  <c r="C194" i="2" s="1"/>
  <c r="D193" i="1" s="1"/>
  <c r="F195" i="2"/>
  <c r="C195" i="2" s="1"/>
  <c r="D194" i="1" s="1"/>
  <c r="F196" i="2"/>
  <c r="C196" i="2" s="1"/>
  <c r="D195" i="1" s="1"/>
  <c r="F197" i="2"/>
  <c r="C197" i="2" s="1"/>
  <c r="D196" i="1" s="1"/>
  <c r="F198" i="2"/>
  <c r="C198" i="2" s="1"/>
  <c r="D197" i="1" s="1"/>
  <c r="F199" i="2"/>
  <c r="C199" i="2" s="1"/>
  <c r="D198" i="1" s="1"/>
  <c r="F200" i="2"/>
  <c r="C200" i="2" s="1"/>
  <c r="D199" i="1" s="1"/>
  <c r="F201" i="2"/>
  <c r="C201" i="2" s="1"/>
  <c r="D200" i="1" s="1"/>
  <c r="F202" i="2"/>
  <c r="C202" i="2" s="1"/>
  <c r="D201" i="1" s="1"/>
  <c r="F203" i="2"/>
  <c r="C203" i="2" s="1"/>
  <c r="D202" i="1" s="1"/>
  <c r="F204" i="2"/>
  <c r="C204" i="2" s="1"/>
  <c r="D203" i="1" s="1"/>
  <c r="F205" i="2"/>
  <c r="C205" i="2" s="1"/>
  <c r="D204" i="1" s="1"/>
  <c r="F206" i="2"/>
  <c r="C206" i="2" s="1"/>
  <c r="D205" i="1" s="1"/>
  <c r="F207" i="2"/>
  <c r="C207" i="2" s="1"/>
  <c r="D206" i="1" s="1"/>
  <c r="F208" i="2"/>
  <c r="C208" i="2" s="1"/>
  <c r="D207" i="1" s="1"/>
  <c r="F209" i="2"/>
  <c r="C209" i="2" s="1"/>
  <c r="D208" i="1" s="1"/>
  <c r="F210" i="2"/>
  <c r="C210" i="2" s="1"/>
  <c r="D209" i="1" s="1"/>
  <c r="F211" i="2"/>
  <c r="C211" i="2" s="1"/>
  <c r="D210" i="1" s="1"/>
  <c r="F212" i="2"/>
  <c r="C212" i="2" s="1"/>
  <c r="D211" i="1" s="1"/>
  <c r="F213" i="2"/>
  <c r="C213" i="2" s="1"/>
  <c r="D212" i="1" s="1"/>
  <c r="F214" i="2"/>
  <c r="C214" i="2" s="1"/>
  <c r="D213" i="1" s="1"/>
  <c r="F215" i="2"/>
  <c r="C215" i="2" s="1"/>
  <c r="D214" i="1" s="1"/>
  <c r="F216" i="2"/>
  <c r="C216" i="2" s="1"/>
  <c r="D215" i="1" s="1"/>
  <c r="F217" i="2"/>
  <c r="C217" i="2" s="1"/>
  <c r="D216" i="1" s="1"/>
  <c r="F218" i="2"/>
  <c r="C218" i="2" s="1"/>
  <c r="D217" i="1" s="1"/>
  <c r="F219" i="2"/>
  <c r="C219" i="2" s="1"/>
  <c r="D218" i="1" s="1"/>
  <c r="F220" i="2"/>
  <c r="C220" i="2" s="1"/>
  <c r="D219" i="1" s="1"/>
  <c r="F221" i="2"/>
  <c r="C221" i="2" s="1"/>
  <c r="D220" i="1" s="1"/>
  <c r="F222" i="2"/>
  <c r="C222" i="2" s="1"/>
  <c r="D221" i="1" s="1"/>
  <c r="F223" i="2"/>
  <c r="C223" i="2" s="1"/>
  <c r="D222" i="1" s="1"/>
  <c r="F224" i="2"/>
  <c r="C224" i="2" s="1"/>
  <c r="D223" i="1" s="1"/>
  <c r="F225" i="2"/>
  <c r="C225" i="2" s="1"/>
  <c r="D224" i="1" s="1"/>
  <c r="F226" i="2"/>
  <c r="C226" i="2" s="1"/>
  <c r="D225" i="1" s="1"/>
  <c r="F227" i="2"/>
  <c r="C227" i="2" s="1"/>
  <c r="D226" i="1" s="1"/>
  <c r="F228" i="2"/>
  <c r="C228" i="2" s="1"/>
  <c r="D227" i="1" s="1"/>
  <c r="F229" i="2"/>
  <c r="C229" i="2" s="1"/>
  <c r="D228" i="1" s="1"/>
  <c r="F230" i="2"/>
  <c r="C230" i="2" s="1"/>
  <c r="D229" i="1" s="1"/>
  <c r="F231" i="2"/>
  <c r="C231" i="2" s="1"/>
  <c r="D230" i="1" s="1"/>
  <c r="F232" i="2"/>
  <c r="C232" i="2" s="1"/>
  <c r="D231" i="1" s="1"/>
  <c r="F233" i="2"/>
  <c r="C233" i="2" s="1"/>
  <c r="D232" i="1" s="1"/>
  <c r="F234" i="2"/>
  <c r="C234" i="2" s="1"/>
  <c r="D233" i="1" s="1"/>
  <c r="F235" i="2"/>
  <c r="C235" i="2" s="1"/>
  <c r="D234" i="1" s="1"/>
  <c r="F236" i="2"/>
  <c r="C236" i="2" s="1"/>
  <c r="D235" i="1" s="1"/>
  <c r="F237" i="2"/>
  <c r="C237" i="2" s="1"/>
  <c r="D236" i="1" s="1"/>
  <c r="F238" i="2"/>
  <c r="C238" i="2" s="1"/>
  <c r="D237" i="1" s="1"/>
  <c r="F239" i="2"/>
  <c r="C239" i="2" s="1"/>
  <c r="D238" i="1" s="1"/>
  <c r="F240" i="2"/>
  <c r="C240" i="2" s="1"/>
  <c r="D239" i="1" s="1"/>
  <c r="F241" i="2"/>
  <c r="C241" i="2" s="1"/>
  <c r="D240" i="1" s="1"/>
  <c r="F242" i="2"/>
  <c r="C242" i="2" s="1"/>
  <c r="D241" i="1" s="1"/>
  <c r="F243" i="2"/>
  <c r="C243" i="2" s="1"/>
  <c r="D242" i="1" s="1"/>
  <c r="F244" i="2"/>
  <c r="C244" i="2" s="1"/>
  <c r="D243" i="1" s="1"/>
  <c r="F245" i="2"/>
  <c r="C245" i="2" s="1"/>
  <c r="D244" i="1" s="1"/>
  <c r="F246" i="2"/>
  <c r="C246" i="2" s="1"/>
  <c r="D245" i="1" s="1"/>
  <c r="F247" i="2"/>
  <c r="C247" i="2" s="1"/>
  <c r="D246" i="1" s="1"/>
  <c r="F248" i="2"/>
  <c r="C248" i="2" s="1"/>
  <c r="D247" i="1" s="1"/>
  <c r="F249" i="2"/>
  <c r="C249" i="2" s="1"/>
  <c r="D248" i="1" s="1"/>
  <c r="F250" i="2"/>
  <c r="C250" i="2" s="1"/>
  <c r="D249" i="1" s="1"/>
  <c r="F251" i="2"/>
  <c r="C251" i="2" s="1"/>
  <c r="D250" i="1" s="1"/>
  <c r="F252" i="2"/>
  <c r="C252" i="2" s="1"/>
  <c r="D251" i="1" s="1"/>
  <c r="F253" i="2"/>
  <c r="C253" i="2" s="1"/>
  <c r="D252" i="1" s="1"/>
  <c r="F254" i="2"/>
  <c r="C254" i="2" s="1"/>
  <c r="D253" i="1" s="1"/>
  <c r="F255" i="2"/>
  <c r="C255" i="2" s="1"/>
  <c r="D254" i="1" s="1"/>
  <c r="F256" i="2"/>
  <c r="C256" i="2" s="1"/>
  <c r="D255" i="1" s="1"/>
  <c r="F257" i="2"/>
  <c r="C257" i="2" s="1"/>
  <c r="D256" i="1" s="1"/>
  <c r="F258" i="2"/>
  <c r="C258" i="2" s="1"/>
  <c r="D257" i="1" s="1"/>
  <c r="F259" i="2"/>
  <c r="C259" i="2" s="1"/>
  <c r="D258" i="1" s="1"/>
  <c r="F260" i="2"/>
  <c r="C260" i="2" s="1"/>
  <c r="D259" i="1" s="1"/>
  <c r="F261" i="2"/>
  <c r="C261" i="2" s="1"/>
  <c r="D260" i="1" s="1"/>
  <c r="F262" i="2"/>
  <c r="C262" i="2" s="1"/>
  <c r="D261" i="1" s="1"/>
  <c r="F263" i="2"/>
  <c r="C263" i="2" s="1"/>
  <c r="D262" i="1" s="1"/>
  <c r="F264" i="2"/>
  <c r="C264" i="2" s="1"/>
  <c r="D263" i="1" s="1"/>
  <c r="F265" i="2"/>
  <c r="C265" i="2" s="1"/>
  <c r="D264" i="1" s="1"/>
  <c r="F266" i="2"/>
  <c r="C266" i="2" s="1"/>
  <c r="D265" i="1" s="1"/>
  <c r="F267" i="2"/>
  <c r="C267" i="2" s="1"/>
  <c r="D266" i="1" s="1"/>
  <c r="F268" i="2"/>
  <c r="C268" i="2" s="1"/>
  <c r="D267" i="1" s="1"/>
  <c r="F269" i="2"/>
  <c r="C269" i="2" s="1"/>
  <c r="D268" i="1" s="1"/>
  <c r="F270" i="2"/>
  <c r="C270" i="2" s="1"/>
  <c r="D269" i="1" s="1"/>
  <c r="F271" i="2"/>
  <c r="C271" i="2" s="1"/>
  <c r="D270" i="1" s="1"/>
  <c r="F272" i="2"/>
  <c r="C272" i="2" s="1"/>
  <c r="D271" i="1" s="1"/>
  <c r="F273" i="2"/>
  <c r="C273" i="2" s="1"/>
  <c r="D272" i="1" s="1"/>
  <c r="F274" i="2"/>
  <c r="C274" i="2" s="1"/>
  <c r="D273" i="1" s="1"/>
  <c r="F275" i="2"/>
  <c r="C275" i="2" s="1"/>
  <c r="D274" i="1" s="1"/>
  <c r="F276" i="2"/>
  <c r="C276" i="2" s="1"/>
  <c r="D275" i="1" s="1"/>
  <c r="F277" i="2"/>
  <c r="C277" i="2" s="1"/>
  <c r="D276" i="1" s="1"/>
  <c r="F278" i="2"/>
  <c r="C278" i="2" s="1"/>
  <c r="D277" i="1" s="1"/>
  <c r="F279" i="2"/>
  <c r="C279" i="2" s="1"/>
  <c r="D278" i="1" s="1"/>
  <c r="F280" i="2"/>
  <c r="C280" i="2" s="1"/>
  <c r="D279" i="1" s="1"/>
  <c r="F281" i="2"/>
  <c r="C281" i="2" s="1"/>
  <c r="D280" i="1" s="1"/>
  <c r="F282" i="2"/>
  <c r="C282" i="2" s="1"/>
  <c r="D281" i="1" s="1"/>
  <c r="F283" i="2"/>
  <c r="C283" i="2" s="1"/>
  <c r="D282" i="1" s="1"/>
  <c r="F284" i="2"/>
  <c r="C284" i="2" s="1"/>
  <c r="D283" i="1" s="1"/>
  <c r="F285" i="2"/>
  <c r="C285" i="2" s="1"/>
  <c r="D284" i="1" s="1"/>
  <c r="F286" i="2"/>
  <c r="C286" i="2" s="1"/>
  <c r="D285" i="1" s="1"/>
  <c r="F287" i="2"/>
  <c r="C287" i="2" s="1"/>
  <c r="D286" i="1" s="1"/>
  <c r="F288" i="2"/>
  <c r="C288" i="2" s="1"/>
  <c r="D287" i="1" s="1"/>
  <c r="F289" i="2"/>
  <c r="C289" i="2" s="1"/>
  <c r="D288" i="1" s="1"/>
  <c r="F290" i="2"/>
  <c r="C290" i="2" s="1"/>
  <c r="D289" i="1" s="1"/>
  <c r="F291" i="2"/>
  <c r="C291" i="2" s="1"/>
  <c r="D290" i="1" s="1"/>
  <c r="F292" i="2"/>
  <c r="C292" i="2" s="1"/>
  <c r="D291" i="1" s="1"/>
  <c r="F293" i="2"/>
  <c r="C293" i="2" s="1"/>
  <c r="D292" i="1" s="1"/>
  <c r="F294" i="2"/>
  <c r="C294" i="2" s="1"/>
  <c r="D293" i="1" s="1"/>
  <c r="F295" i="2"/>
  <c r="C295" i="2" s="1"/>
  <c r="D294" i="1" s="1"/>
  <c r="F296" i="2"/>
  <c r="C296" i="2" s="1"/>
  <c r="D295" i="1" s="1"/>
  <c r="F297" i="2"/>
  <c r="C297" i="2" s="1"/>
  <c r="D296" i="1" s="1"/>
  <c r="F298" i="2"/>
  <c r="C298" i="2" s="1"/>
  <c r="D297" i="1" s="1"/>
  <c r="F299" i="2"/>
  <c r="C299" i="2" s="1"/>
  <c r="D298" i="1" s="1"/>
  <c r="F300" i="2"/>
  <c r="C300" i="2" s="1"/>
  <c r="D299" i="1" s="1"/>
  <c r="F3" i="2"/>
  <c r="C3" i="2" s="1"/>
  <c r="D2" i="1" s="1"/>
  <c r="F4" i="2"/>
  <c r="C4" i="2" s="1"/>
  <c r="D3" i="1" s="1"/>
  <c r="F5" i="2"/>
  <c r="C5" i="2" s="1"/>
  <c r="D4" i="1" s="1"/>
  <c r="F6" i="2"/>
  <c r="C6" i="2" s="1"/>
  <c r="D5" i="1" s="1"/>
  <c r="F7" i="2"/>
  <c r="C7" i="2" s="1"/>
  <c r="D6" i="1" s="1"/>
  <c r="F8" i="2"/>
  <c r="C8" i="2" s="1"/>
  <c r="D7" i="1" s="1"/>
  <c r="C289" i="1" l="1"/>
  <c r="C277" i="1"/>
  <c r="C265" i="1"/>
  <c r="C253" i="1"/>
  <c r="C241" i="1"/>
  <c r="C229" i="1"/>
  <c r="C217" i="1"/>
  <c r="C205" i="1"/>
  <c r="C193" i="1"/>
  <c r="C181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3" i="1"/>
  <c r="C300" i="1"/>
  <c r="C288" i="1"/>
  <c r="C276" i="1"/>
  <c r="C264" i="1"/>
  <c r="C252" i="1"/>
  <c r="C240" i="1"/>
  <c r="C228" i="1"/>
  <c r="C216" i="1"/>
  <c r="C204" i="1"/>
  <c r="C192" i="1"/>
  <c r="C180" i="1"/>
  <c r="C168" i="1"/>
  <c r="C156" i="1"/>
  <c r="C144" i="1"/>
  <c r="C132" i="1"/>
  <c r="C120" i="1"/>
  <c r="C108" i="1"/>
  <c r="C96" i="1"/>
  <c r="C84" i="1"/>
  <c r="C72" i="1"/>
  <c r="C60" i="1"/>
  <c r="C48" i="1"/>
  <c r="C36" i="1"/>
  <c r="C24" i="1"/>
  <c r="C12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296" i="1"/>
  <c r="C284" i="1"/>
  <c r="C272" i="1"/>
  <c r="C260" i="1"/>
  <c r="C248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B291" i="2"/>
  <c r="C290" i="1" s="1"/>
  <c r="B279" i="2"/>
  <c r="C278" i="1" s="1"/>
  <c r="B267" i="2"/>
  <c r="C266" i="1" s="1"/>
  <c r="B255" i="2"/>
  <c r="C254" i="1" s="1"/>
  <c r="B243" i="2"/>
  <c r="C242" i="1" s="1"/>
  <c r="B231" i="2"/>
  <c r="C230" i="1" s="1"/>
  <c r="B219" i="2"/>
  <c r="C218" i="1" s="1"/>
  <c r="B207" i="2"/>
  <c r="C206" i="1" s="1"/>
  <c r="B195" i="2"/>
  <c r="C194" i="1" s="1"/>
  <c r="B183" i="2"/>
  <c r="C182" i="1" s="1"/>
  <c r="B171" i="2"/>
  <c r="C170" i="1" s="1"/>
  <c r="B159" i="2"/>
  <c r="C158" i="1" s="1"/>
  <c r="B147" i="2"/>
  <c r="C146" i="1" s="1"/>
  <c r="B135" i="2"/>
  <c r="C134" i="1" s="1"/>
  <c r="B123" i="2"/>
  <c r="C122" i="1" s="1"/>
  <c r="B111" i="2"/>
  <c r="C110" i="1" s="1"/>
  <c r="B99" i="2"/>
  <c r="C98" i="1" s="1"/>
  <c r="B87" i="2"/>
  <c r="C86" i="1" s="1"/>
  <c r="B75" i="2"/>
  <c r="C74" i="1" s="1"/>
  <c r="B63" i="2"/>
  <c r="C62" i="1" s="1"/>
  <c r="B51" i="2"/>
  <c r="C50" i="1" s="1"/>
  <c r="B39" i="2"/>
  <c r="C38" i="1" s="1"/>
  <c r="B27" i="2"/>
  <c r="C26" i="1" s="1"/>
  <c r="B15" i="2"/>
  <c r="C14" i="1" s="1"/>
  <c r="C6" i="1"/>
  <c r="C5" i="1"/>
  <c r="C4" i="1"/>
  <c r="C3" i="1"/>
  <c r="C2" i="1"/>
  <c r="C7" i="1"/>
  <c r="C1" i="1"/>
  <c r="D210" i="2"/>
  <c r="E209" i="1" s="1"/>
  <c r="D102" i="2"/>
  <c r="E101" i="1" s="1"/>
  <c r="D221" i="2"/>
  <c r="E220" i="1" s="1"/>
  <c r="D125" i="2"/>
  <c r="E124" i="1" s="1"/>
  <c r="D6" i="2"/>
  <c r="E5" i="1" s="1"/>
  <c r="D292" i="2"/>
  <c r="E291" i="1" s="1"/>
  <c r="D280" i="2"/>
  <c r="E279" i="1" s="1"/>
  <c r="D268" i="2"/>
  <c r="E267" i="1" s="1"/>
  <c r="D256" i="2"/>
  <c r="E255" i="1" s="1"/>
  <c r="D244" i="2"/>
  <c r="E243" i="1" s="1"/>
  <c r="D232" i="2"/>
  <c r="E231" i="1" s="1"/>
  <c r="D220" i="2"/>
  <c r="E219" i="1" s="1"/>
  <c r="D208" i="2"/>
  <c r="E207" i="1" s="1"/>
  <c r="D196" i="2"/>
  <c r="E195" i="1" s="1"/>
  <c r="D184" i="2"/>
  <c r="E183" i="1" s="1"/>
  <c r="D172" i="2"/>
  <c r="E171" i="1" s="1"/>
  <c r="D160" i="2"/>
  <c r="E159" i="1" s="1"/>
  <c r="D148" i="2"/>
  <c r="E147" i="1" s="1"/>
  <c r="D136" i="2"/>
  <c r="E135" i="1" s="1"/>
  <c r="D124" i="2"/>
  <c r="E123" i="1" s="1"/>
  <c r="D112" i="2"/>
  <c r="E111" i="1" s="1"/>
  <c r="D100" i="2"/>
  <c r="E99" i="1" s="1"/>
  <c r="D88" i="2"/>
  <c r="E87" i="1" s="1"/>
  <c r="D76" i="2"/>
  <c r="E75" i="1" s="1"/>
  <c r="D64" i="2"/>
  <c r="E63" i="1" s="1"/>
  <c r="D52" i="2"/>
  <c r="E51" i="1" s="1"/>
  <c r="D40" i="2"/>
  <c r="E39" i="1" s="1"/>
  <c r="D28" i="2"/>
  <c r="E27" i="1" s="1"/>
  <c r="D16" i="2"/>
  <c r="E15" i="1" s="1"/>
  <c r="D234" i="2"/>
  <c r="E233" i="1" s="1"/>
  <c r="D114" i="2"/>
  <c r="E113" i="1" s="1"/>
  <c r="D281" i="2"/>
  <c r="E280" i="1" s="1"/>
  <c r="D185" i="2"/>
  <c r="E184" i="1" s="1"/>
  <c r="D77" i="2"/>
  <c r="E76" i="1" s="1"/>
  <c r="D291" i="2"/>
  <c r="E290" i="1" s="1"/>
  <c r="D267" i="2"/>
  <c r="E266" i="1" s="1"/>
  <c r="D243" i="2"/>
  <c r="E242" i="1" s="1"/>
  <c r="D219" i="2"/>
  <c r="E218" i="1" s="1"/>
  <c r="D207" i="2"/>
  <c r="E206" i="1" s="1"/>
  <c r="D195" i="2"/>
  <c r="E194" i="1" s="1"/>
  <c r="D183" i="2"/>
  <c r="E182" i="1" s="1"/>
  <c r="D171" i="2"/>
  <c r="E170" i="1" s="1"/>
  <c r="D159" i="2"/>
  <c r="E158" i="1" s="1"/>
  <c r="D147" i="2"/>
  <c r="E146" i="1" s="1"/>
  <c r="D135" i="2"/>
  <c r="E134" i="1" s="1"/>
  <c r="D123" i="2"/>
  <c r="E122" i="1" s="1"/>
  <c r="D111" i="2"/>
  <c r="E110" i="1" s="1"/>
  <c r="D99" i="2"/>
  <c r="E98" i="1" s="1"/>
  <c r="D87" i="2"/>
  <c r="E86" i="1" s="1"/>
  <c r="D75" i="2"/>
  <c r="E74" i="1" s="1"/>
  <c r="D63" i="2"/>
  <c r="E62" i="1" s="1"/>
  <c r="D51" i="2"/>
  <c r="E50" i="1" s="1"/>
  <c r="D39" i="2"/>
  <c r="E38" i="1" s="1"/>
  <c r="D27" i="2"/>
  <c r="E26" i="1" s="1"/>
  <c r="D15" i="2"/>
  <c r="E14" i="1" s="1"/>
  <c r="D294" i="2"/>
  <c r="E293" i="1" s="1"/>
  <c r="D174" i="2"/>
  <c r="E173" i="1" s="1"/>
  <c r="D54" i="2"/>
  <c r="E53" i="1" s="1"/>
  <c r="D197" i="2"/>
  <c r="E196" i="1" s="1"/>
  <c r="D89" i="2"/>
  <c r="E88" i="1" s="1"/>
  <c r="D5" i="2"/>
  <c r="E4" i="1" s="1"/>
  <c r="D279" i="2"/>
  <c r="E278" i="1" s="1"/>
  <c r="D255" i="2"/>
  <c r="E254" i="1" s="1"/>
  <c r="D231" i="2"/>
  <c r="E230" i="1" s="1"/>
  <c r="D4" i="2"/>
  <c r="E3" i="1" s="1"/>
  <c r="D14" i="2"/>
  <c r="E13" i="1" s="1"/>
  <c r="D8" i="2"/>
  <c r="E7" i="1" s="1"/>
  <c r="D186" i="2"/>
  <c r="E185" i="1" s="1"/>
  <c r="D78" i="2"/>
  <c r="E77" i="1" s="1"/>
  <c r="D257" i="2"/>
  <c r="E256" i="1" s="1"/>
  <c r="D137" i="2"/>
  <c r="E136" i="1" s="1"/>
  <c r="D29" i="2"/>
  <c r="E28" i="1" s="1"/>
  <c r="D289" i="2"/>
  <c r="E288" i="1" s="1"/>
  <c r="D277" i="2"/>
  <c r="E276" i="1" s="1"/>
  <c r="D253" i="2"/>
  <c r="E252" i="1" s="1"/>
  <c r="D229" i="2"/>
  <c r="E228" i="1" s="1"/>
  <c r="D205" i="2"/>
  <c r="E204" i="1" s="1"/>
  <c r="D181" i="2"/>
  <c r="E180" i="1" s="1"/>
  <c r="D169" i="2"/>
  <c r="E168" i="1" s="1"/>
  <c r="D145" i="2"/>
  <c r="E144" i="1" s="1"/>
  <c r="D133" i="2"/>
  <c r="E132" i="1" s="1"/>
  <c r="D121" i="2"/>
  <c r="E120" i="1" s="1"/>
  <c r="D109" i="2"/>
  <c r="E108" i="1" s="1"/>
  <c r="D97" i="2"/>
  <c r="E96" i="1" s="1"/>
  <c r="D85" i="2"/>
  <c r="E84" i="1" s="1"/>
  <c r="D73" i="2"/>
  <c r="E72" i="1" s="1"/>
  <c r="D61" i="2"/>
  <c r="E60" i="1" s="1"/>
  <c r="D49" i="2"/>
  <c r="E48" i="1" s="1"/>
  <c r="D37" i="2"/>
  <c r="E36" i="1" s="1"/>
  <c r="D25" i="2"/>
  <c r="E24" i="1" s="1"/>
  <c r="D13" i="2"/>
  <c r="E12" i="1" s="1"/>
  <c r="D222" i="2"/>
  <c r="E221" i="1" s="1"/>
  <c r="D245" i="2"/>
  <c r="E244" i="1" s="1"/>
  <c r="D113" i="2"/>
  <c r="E112" i="1" s="1"/>
  <c r="D3" i="2"/>
  <c r="E2" i="1" s="1"/>
  <c r="D265" i="2"/>
  <c r="E264" i="1" s="1"/>
  <c r="D241" i="2"/>
  <c r="E240" i="1" s="1"/>
  <c r="D217" i="2"/>
  <c r="E216" i="1" s="1"/>
  <c r="D193" i="2"/>
  <c r="E192" i="1" s="1"/>
  <c r="D157" i="2"/>
  <c r="E156" i="1" s="1"/>
  <c r="D12" i="2"/>
  <c r="E11" i="1" s="1"/>
  <c r="D270" i="2"/>
  <c r="E269" i="1" s="1"/>
  <c r="D150" i="2"/>
  <c r="E149" i="1" s="1"/>
  <c r="D42" i="2"/>
  <c r="E41" i="1" s="1"/>
  <c r="D233" i="2"/>
  <c r="E232" i="1" s="1"/>
  <c r="D101" i="2"/>
  <c r="E100" i="1" s="1"/>
  <c r="D275" i="2"/>
  <c r="E274" i="1" s="1"/>
  <c r="D263" i="2"/>
  <c r="E262" i="1" s="1"/>
  <c r="D251" i="2"/>
  <c r="E250" i="1" s="1"/>
  <c r="D239" i="2"/>
  <c r="E238" i="1" s="1"/>
  <c r="D227" i="2"/>
  <c r="E226" i="1" s="1"/>
  <c r="D215" i="2"/>
  <c r="E214" i="1" s="1"/>
  <c r="D203" i="2"/>
  <c r="E202" i="1" s="1"/>
  <c r="D191" i="2"/>
  <c r="E190" i="1" s="1"/>
  <c r="D179" i="2"/>
  <c r="E178" i="1" s="1"/>
  <c r="D167" i="2"/>
  <c r="E166" i="1" s="1"/>
  <c r="D155" i="2"/>
  <c r="E154" i="1" s="1"/>
  <c r="D143" i="2"/>
  <c r="E142" i="1" s="1"/>
  <c r="D131" i="2"/>
  <c r="E130" i="1" s="1"/>
  <c r="D119" i="2"/>
  <c r="E118" i="1" s="1"/>
  <c r="D107" i="2"/>
  <c r="E106" i="1" s="1"/>
  <c r="D95" i="2"/>
  <c r="E94" i="1" s="1"/>
  <c r="D83" i="2"/>
  <c r="E82" i="1" s="1"/>
  <c r="D71" i="2"/>
  <c r="E70" i="1" s="1"/>
  <c r="D59" i="2"/>
  <c r="E58" i="1" s="1"/>
  <c r="D47" i="2"/>
  <c r="E46" i="1" s="1"/>
  <c r="D35" i="2"/>
  <c r="E34" i="1" s="1"/>
  <c r="D23" i="2"/>
  <c r="E22" i="1" s="1"/>
  <c r="D258" i="2"/>
  <c r="E257" i="1" s="1"/>
  <c r="D138" i="2"/>
  <c r="E137" i="1" s="1"/>
  <c r="D30" i="2"/>
  <c r="E29" i="1" s="1"/>
  <c r="D209" i="2"/>
  <c r="E208" i="1" s="1"/>
  <c r="D53" i="2"/>
  <c r="E52" i="1" s="1"/>
  <c r="D286" i="2"/>
  <c r="E285" i="1" s="1"/>
  <c r="D262" i="2"/>
  <c r="E261" i="1" s="1"/>
  <c r="D250" i="2"/>
  <c r="E249" i="1" s="1"/>
  <c r="D238" i="2"/>
  <c r="E237" i="1" s="1"/>
  <c r="D226" i="2"/>
  <c r="E225" i="1" s="1"/>
  <c r="D214" i="2"/>
  <c r="E213" i="1" s="1"/>
  <c r="D202" i="2"/>
  <c r="E201" i="1" s="1"/>
  <c r="D190" i="2"/>
  <c r="E189" i="1" s="1"/>
  <c r="D178" i="2"/>
  <c r="E177" i="1" s="1"/>
  <c r="D166" i="2"/>
  <c r="E165" i="1" s="1"/>
  <c r="D154" i="2"/>
  <c r="E153" i="1" s="1"/>
  <c r="D142" i="2"/>
  <c r="E141" i="1" s="1"/>
  <c r="D130" i="2"/>
  <c r="E129" i="1" s="1"/>
  <c r="D118" i="2"/>
  <c r="E117" i="1" s="1"/>
  <c r="D106" i="2"/>
  <c r="E105" i="1" s="1"/>
  <c r="D94" i="2"/>
  <c r="E93" i="1" s="1"/>
  <c r="D82" i="2"/>
  <c r="E81" i="1" s="1"/>
  <c r="D70" i="2"/>
  <c r="E69" i="1" s="1"/>
  <c r="D58" i="2"/>
  <c r="E57" i="1" s="1"/>
  <c r="D46" i="2"/>
  <c r="E45" i="1" s="1"/>
  <c r="D34" i="2"/>
  <c r="E33" i="1" s="1"/>
  <c r="D22" i="2"/>
  <c r="E21" i="1" s="1"/>
  <c r="D10" i="2"/>
  <c r="E9" i="1" s="1"/>
  <c r="D282" i="2"/>
  <c r="E281" i="1" s="1"/>
  <c r="D162" i="2"/>
  <c r="E161" i="1" s="1"/>
  <c r="D66" i="2"/>
  <c r="E65" i="1" s="1"/>
  <c r="D293" i="2"/>
  <c r="E292" i="1" s="1"/>
  <c r="D173" i="2"/>
  <c r="E172" i="1" s="1"/>
  <c r="D65" i="2"/>
  <c r="E64" i="1" s="1"/>
  <c r="D298" i="2"/>
  <c r="E297" i="1" s="1"/>
  <c r="D297" i="2"/>
  <c r="E296" i="1" s="1"/>
  <c r="D285" i="2"/>
  <c r="E284" i="1" s="1"/>
  <c r="D273" i="2"/>
  <c r="E272" i="1" s="1"/>
  <c r="D261" i="2"/>
  <c r="E260" i="1" s="1"/>
  <c r="D249" i="2"/>
  <c r="E248" i="1" s="1"/>
  <c r="D237" i="2"/>
  <c r="E236" i="1" s="1"/>
  <c r="D225" i="2"/>
  <c r="E224" i="1" s="1"/>
  <c r="D213" i="2"/>
  <c r="E212" i="1" s="1"/>
  <c r="D201" i="2"/>
  <c r="E200" i="1" s="1"/>
  <c r="D189" i="2"/>
  <c r="E188" i="1" s="1"/>
  <c r="D177" i="2"/>
  <c r="E176" i="1" s="1"/>
  <c r="D165" i="2"/>
  <c r="E164" i="1" s="1"/>
  <c r="D153" i="2"/>
  <c r="E152" i="1" s="1"/>
  <c r="D141" i="2"/>
  <c r="E140" i="1" s="1"/>
  <c r="D129" i="2"/>
  <c r="E128" i="1" s="1"/>
  <c r="D117" i="2"/>
  <c r="E116" i="1" s="1"/>
  <c r="D105" i="2"/>
  <c r="E104" i="1" s="1"/>
  <c r="D93" i="2"/>
  <c r="E92" i="1" s="1"/>
  <c r="D81" i="2"/>
  <c r="E80" i="1" s="1"/>
  <c r="D69" i="2"/>
  <c r="E68" i="1" s="1"/>
  <c r="D57" i="2"/>
  <c r="E56" i="1" s="1"/>
  <c r="D45" i="2"/>
  <c r="E44" i="1" s="1"/>
  <c r="D33" i="2"/>
  <c r="E32" i="1" s="1"/>
  <c r="D21" i="2"/>
  <c r="E20" i="1" s="1"/>
  <c r="D9" i="2"/>
  <c r="E8" i="1" s="1"/>
  <c r="D246" i="2"/>
  <c r="E245" i="1" s="1"/>
  <c r="D126" i="2"/>
  <c r="E125" i="1" s="1"/>
  <c r="D18" i="2"/>
  <c r="E17" i="1" s="1"/>
  <c r="D269" i="2"/>
  <c r="E268" i="1" s="1"/>
  <c r="D149" i="2"/>
  <c r="E148" i="1" s="1"/>
  <c r="D17" i="2"/>
  <c r="E16" i="1" s="1"/>
  <c r="D299" i="2"/>
  <c r="E298" i="1" s="1"/>
  <c r="D274" i="2"/>
  <c r="E273" i="1" s="1"/>
  <c r="D296" i="2"/>
  <c r="E295" i="1" s="1"/>
  <c r="D284" i="2"/>
  <c r="E283" i="1" s="1"/>
  <c r="D272" i="2"/>
  <c r="E271" i="1" s="1"/>
  <c r="D260" i="2"/>
  <c r="E259" i="1" s="1"/>
  <c r="D248" i="2"/>
  <c r="E247" i="1" s="1"/>
  <c r="D236" i="2"/>
  <c r="E235" i="1" s="1"/>
  <c r="D224" i="2"/>
  <c r="E223" i="1" s="1"/>
  <c r="D212" i="2"/>
  <c r="E211" i="1" s="1"/>
  <c r="D200" i="2"/>
  <c r="E199" i="1" s="1"/>
  <c r="D188" i="2"/>
  <c r="E187" i="1" s="1"/>
  <c r="D176" i="2"/>
  <c r="E175" i="1" s="1"/>
  <c r="D164" i="2"/>
  <c r="E163" i="1" s="1"/>
  <c r="D152" i="2"/>
  <c r="E151" i="1" s="1"/>
  <c r="D140" i="2"/>
  <c r="E139" i="1" s="1"/>
  <c r="D128" i="2"/>
  <c r="E127" i="1" s="1"/>
  <c r="D116" i="2"/>
  <c r="E115" i="1" s="1"/>
  <c r="D104" i="2"/>
  <c r="E103" i="1" s="1"/>
  <c r="D92" i="2"/>
  <c r="E91" i="1" s="1"/>
  <c r="D80" i="2"/>
  <c r="E79" i="1" s="1"/>
  <c r="D68" i="2"/>
  <c r="E67" i="1" s="1"/>
  <c r="D56" i="2"/>
  <c r="E55" i="1" s="1"/>
  <c r="D44" i="2"/>
  <c r="E43" i="1" s="1"/>
  <c r="D32" i="2"/>
  <c r="E31" i="1" s="1"/>
  <c r="D20" i="2"/>
  <c r="E19" i="1" s="1"/>
  <c r="D198" i="2"/>
  <c r="E197" i="1" s="1"/>
  <c r="D90" i="2"/>
  <c r="E89" i="1" s="1"/>
  <c r="D7" i="2"/>
  <c r="E6" i="1" s="1"/>
  <c r="D161" i="2"/>
  <c r="E160" i="1" s="1"/>
  <c r="D41" i="2"/>
  <c r="E40" i="1" s="1"/>
  <c r="D287" i="2"/>
  <c r="E286" i="1" s="1"/>
  <c r="D295" i="2"/>
  <c r="E294" i="1" s="1"/>
  <c r="D283" i="2"/>
  <c r="E282" i="1" s="1"/>
  <c r="D271" i="2"/>
  <c r="E270" i="1" s="1"/>
  <c r="D259" i="2"/>
  <c r="E258" i="1" s="1"/>
  <c r="D247" i="2"/>
  <c r="E246" i="1" s="1"/>
  <c r="D235" i="2"/>
  <c r="E234" i="1" s="1"/>
  <c r="D223" i="2"/>
  <c r="E222" i="1" s="1"/>
  <c r="D211" i="2"/>
  <c r="E210" i="1" s="1"/>
  <c r="D199" i="2"/>
  <c r="E198" i="1" s="1"/>
  <c r="D187" i="2"/>
  <c r="E186" i="1" s="1"/>
  <c r="D175" i="2"/>
  <c r="E174" i="1" s="1"/>
  <c r="D163" i="2"/>
  <c r="E162" i="1" s="1"/>
  <c r="D151" i="2"/>
  <c r="E150" i="1" s="1"/>
  <c r="D139" i="2"/>
  <c r="E138" i="1" s="1"/>
  <c r="D127" i="2"/>
  <c r="E126" i="1" s="1"/>
  <c r="D115" i="2"/>
  <c r="E114" i="1" s="1"/>
  <c r="D103" i="2"/>
  <c r="E102" i="1" s="1"/>
  <c r="D91" i="2"/>
  <c r="E90" i="1" s="1"/>
  <c r="D79" i="2"/>
  <c r="E78" i="1" s="1"/>
  <c r="D67" i="2"/>
  <c r="E66" i="1" s="1"/>
  <c r="D55" i="2"/>
  <c r="E54" i="1" s="1"/>
  <c r="D43" i="2"/>
  <c r="E42" i="1" s="1"/>
  <c r="D31" i="2"/>
  <c r="E30" i="1" s="1"/>
  <c r="D19" i="2"/>
  <c r="E18" i="1" s="1"/>
  <c r="D300" i="2"/>
  <c r="E299" i="1" s="1"/>
  <c r="D288" i="2"/>
  <c r="E287" i="1" s="1"/>
  <c r="D276" i="2"/>
  <c r="E275" i="1" s="1"/>
  <c r="D264" i="2"/>
  <c r="E263" i="1" s="1"/>
  <c r="D252" i="2"/>
  <c r="E251" i="1" s="1"/>
  <c r="D240" i="2"/>
  <c r="E239" i="1" s="1"/>
  <c r="D228" i="2"/>
  <c r="E227" i="1" s="1"/>
  <c r="D216" i="2"/>
  <c r="E215" i="1" s="1"/>
  <c r="D204" i="2"/>
  <c r="E203" i="1" s="1"/>
  <c r="D192" i="2"/>
  <c r="E191" i="1" s="1"/>
  <c r="D180" i="2"/>
  <c r="E179" i="1" s="1"/>
  <c r="D168" i="2"/>
  <c r="E167" i="1" s="1"/>
  <c r="D156" i="2"/>
  <c r="E155" i="1" s="1"/>
  <c r="D144" i="2"/>
  <c r="E143" i="1" s="1"/>
  <c r="D132" i="2"/>
  <c r="E131" i="1" s="1"/>
  <c r="D120" i="2"/>
  <c r="E119" i="1" s="1"/>
  <c r="D108" i="2"/>
  <c r="E107" i="1" s="1"/>
  <c r="D96" i="2"/>
  <c r="E95" i="1" s="1"/>
  <c r="D84" i="2"/>
  <c r="E83" i="1" s="1"/>
  <c r="D72" i="2"/>
  <c r="E71" i="1" s="1"/>
  <c r="D60" i="2"/>
  <c r="E59" i="1" s="1"/>
  <c r="D48" i="2"/>
  <c r="E47" i="1" s="1"/>
  <c r="D36" i="2"/>
  <c r="E35" i="1" s="1"/>
  <c r="D24" i="2"/>
  <c r="E23" i="1" s="1"/>
  <c r="D11" i="2"/>
  <c r="E10" i="1" s="1"/>
  <c r="D301" i="2"/>
  <c r="E300" i="1" s="1"/>
  <c r="D290" i="2"/>
  <c r="E289" i="1" s="1"/>
  <c r="D278" i="2"/>
  <c r="E277" i="1" s="1"/>
  <c r="D266" i="2"/>
  <c r="E265" i="1" s="1"/>
  <c r="D254" i="2"/>
  <c r="E253" i="1" s="1"/>
  <c r="D242" i="2"/>
  <c r="E241" i="1" s="1"/>
  <c r="D230" i="2"/>
  <c r="E229" i="1" s="1"/>
  <c r="D218" i="2"/>
  <c r="E217" i="1" s="1"/>
  <c r="D206" i="2"/>
  <c r="E205" i="1" s="1"/>
  <c r="D194" i="2"/>
  <c r="E193" i="1" s="1"/>
  <c r="D182" i="2"/>
  <c r="E181" i="1" s="1"/>
  <c r="D170" i="2"/>
  <c r="E169" i="1" s="1"/>
  <c r="D158" i="2"/>
  <c r="E157" i="1" s="1"/>
  <c r="D146" i="2"/>
  <c r="E145" i="1" s="1"/>
  <c r="D134" i="2"/>
  <c r="E133" i="1" s="1"/>
  <c r="D122" i="2"/>
  <c r="E121" i="1" s="1"/>
  <c r="D110" i="2"/>
  <c r="E109" i="1" s="1"/>
  <c r="D98" i="2"/>
  <c r="E97" i="1" s="1"/>
  <c r="D86" i="2"/>
  <c r="E85" i="1" s="1"/>
  <c r="D74" i="2"/>
  <c r="E73" i="1" s="1"/>
  <c r="D62" i="2"/>
  <c r="E61" i="1" s="1"/>
  <c r="D50" i="2"/>
  <c r="E49" i="1" s="1"/>
  <c r="D38" i="2"/>
  <c r="E37" i="1" s="1"/>
  <c r="D26" i="2"/>
  <c r="E25" i="1" s="1"/>
  <c r="D2" i="2"/>
  <c r="E1" i="1" s="1"/>
</calcChain>
</file>

<file path=xl/sharedStrings.xml><?xml version="1.0" encoding="utf-8"?>
<sst xmlns="http://schemas.openxmlformats.org/spreadsheetml/2006/main" count="910" uniqueCount="310">
  <si>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</si>
  <si>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</si>
  <si>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</si>
  <si>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</si>
  <si>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</si>
  <si>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</si>
  <si>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</si>
  <si>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</si>
  <si>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</si>
  <si>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</si>
  <si>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</si>
  <si>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</si>
  <si>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</si>
  <si>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</si>
  <si>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</si>
  <si>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</si>
  <si>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</si>
  <si>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</si>
  <si>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</si>
  <si>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</si>
  <si>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</si>
  <si>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</si>
  <si>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</si>
  <si>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</si>
  <si>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</si>
  <si>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</si>
  <si>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</si>
  <si>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</si>
  <si>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</si>
  <si>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</si>
  <si>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</si>
  <si>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</si>
  <si>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</si>
  <si>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</si>
  <si>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</si>
  <si>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</si>
  <si>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</si>
  <si>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</si>
  <si>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</si>
  <si>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</si>
  <si>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</si>
  <si>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</si>
  <si>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</si>
  <si>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</si>
  <si>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</si>
  <si>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</si>
  <si>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</si>
  <si>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</si>
  <si>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</si>
  <si>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</si>
  <si>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</si>
  <si>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</si>
  <si>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</si>
  <si>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</si>
  <si>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</si>
  <si>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</si>
  <si>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</si>
  <si>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</si>
  <si>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</si>
  <si>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</si>
  <si>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</si>
  <si>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</si>
  <si>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</si>
  <si>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</si>
  <si>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</si>
  <si>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</si>
  <si>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</si>
  <si>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</si>
  <si>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</si>
  <si>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</si>
  <si>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</si>
  <si>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</si>
  <si>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</si>
  <si>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</si>
  <si>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</si>
  <si>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</si>
  <si>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</si>
  <si>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</si>
  <si>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</si>
  <si>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</si>
  <si>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</si>
  <si>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</si>
  <si>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</si>
  <si>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</si>
  <si>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</si>
  <si>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</si>
  <si>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</si>
  <si>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</si>
  <si>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</si>
  <si>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</si>
  <si>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</si>
  <si>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</si>
  <si>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</si>
  <si>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</si>
  <si>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</si>
  <si>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</si>
  <si>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</si>
  <si>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</si>
  <si>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</si>
  <si>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</si>
  <si>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</si>
  <si>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</si>
  <si>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</si>
  <si>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</si>
  <si>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</si>
  <si>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</si>
  <si>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</si>
  <si>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</si>
  <si>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</si>
  <si>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</si>
  <si>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</si>
  <si>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</si>
  <si>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</si>
  <si>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</si>
  <si>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</si>
  <si>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</si>
  <si>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</si>
  <si>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</si>
  <si>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</si>
  <si>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</si>
  <si>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</si>
  <si>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</si>
  <si>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</si>
  <si>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</si>
  <si>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</si>
  <si>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</si>
  <si>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</si>
  <si>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</si>
  <si>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</si>
  <si>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</si>
  <si>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</si>
  <si>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</si>
  <si>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</si>
  <si>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</si>
  <si>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</si>
  <si>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</si>
  <si>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</si>
  <si>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</si>
  <si>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</si>
  <si>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</si>
  <si>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</si>
  <si>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</si>
  <si>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</si>
  <si>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</si>
  <si>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</si>
  <si>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</si>
  <si>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</si>
  <si>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</si>
  <si>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</si>
  <si>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</si>
  <si>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</si>
  <si>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</si>
  <si>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</si>
  <si>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</si>
  <si>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</si>
  <si>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</si>
  <si>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</si>
  <si>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</si>
  <si>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</si>
  <si>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</si>
  <si>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</si>
  <si>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</si>
  <si>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</si>
  <si>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</si>
  <si>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</si>
  <si>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</si>
  <si>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</si>
  <si>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</si>
  <si>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</si>
  <si>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</si>
  <si>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</si>
  <si>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</si>
  <si>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</si>
  <si>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</si>
  <si>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</si>
  <si>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</si>
  <si>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</si>
  <si>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</si>
  <si>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</si>
  <si>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</si>
  <si>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</si>
  <si>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</si>
  <si>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</si>
  <si>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</si>
  <si>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</si>
  <si>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</si>
  <si>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</si>
  <si>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</si>
  <si>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</si>
  <si>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</si>
  <si>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</si>
  <si>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</si>
  <si>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</si>
  <si>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</si>
  <si>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</si>
  <si>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</si>
  <si>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</si>
  <si>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</si>
  <si>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</si>
  <si>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</si>
  <si>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</si>
  <si>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</si>
  <si>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</si>
  <si>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</si>
  <si>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</si>
  <si>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</si>
  <si>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</si>
  <si>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</si>
  <si>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</si>
  <si>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</si>
  <si>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</si>
  <si>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</si>
  <si>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</si>
  <si>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</si>
  <si>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</si>
  <si>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</si>
  <si>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</si>
  <si>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</si>
  <si>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</si>
  <si>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</si>
  <si>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</si>
  <si>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</si>
  <si>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</si>
  <si>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</si>
  <si>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</si>
  <si>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</si>
  <si>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</si>
  <si>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</si>
  <si>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</si>
  <si>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</si>
  <si>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</si>
  <si>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</si>
  <si>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</si>
  <si>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</si>
  <si>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</si>
  <si>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</si>
  <si>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</si>
  <si>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</si>
  <si>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</si>
  <si>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</si>
  <si>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</si>
  <si>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</si>
  <si>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</si>
  <si>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</si>
  <si>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</si>
  <si>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</si>
  <si>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</si>
  <si>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</si>
  <si>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</si>
  <si>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</si>
  <si>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</si>
  <si>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</si>
  <si>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</si>
  <si>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</si>
  <si>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</si>
  <si>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</si>
  <si>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</si>
  <si>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</si>
  <si>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</si>
  <si>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</si>
  <si>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</si>
  <si>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</si>
  <si>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</si>
  <si>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</si>
  <si>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</si>
  <si>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</si>
  <si>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</si>
  <si>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</si>
  <si>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</si>
  <si>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</si>
  <si>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</si>
  <si>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</si>
  <si>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</si>
  <si>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</si>
  <si>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</si>
  <si>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</si>
  <si>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</si>
  <si>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</si>
  <si>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</si>
  <si>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</si>
  <si>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</si>
  <si>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</si>
  <si>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</si>
  <si>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</si>
  <si>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</si>
  <si>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</si>
  <si>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</si>
  <si>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</si>
  <si>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</si>
  <si>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</si>
  <si>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</si>
  <si>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</si>
  <si>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</si>
  <si>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</si>
  <si>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</si>
  <si>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</si>
  <si>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</si>
  <si>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</si>
  <si>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</si>
  <si>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</si>
  <si>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List Of Names</t>
  </si>
  <si>
    <t>Balance Available</t>
  </si>
  <si>
    <t>Balance Present</t>
  </si>
  <si>
    <t>available balance (default 0) - an amount that can be used right now</t>
  </si>
  <si>
    <t>Balance Pending</t>
  </si>
  <si>
    <t>present balance (default 0)- amount recorded in the account, including funds not yet available, pending balance</t>
  </si>
  <si>
    <t>Multiplier 1</t>
  </si>
  <si>
    <t>Multiplier 2</t>
  </si>
  <si>
    <t>BANK ACCOUNT NO</t>
  </si>
  <si>
    <t>ID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</si>
</sst>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C1" sqref="C1"/>
    </sheetView>
  </sheetViews>
  <sheetFormatPr defaultRowHeight="14.4" x14ac:dyDescent="0.3"/>
  <cols>
    <col min="1" max="1" width="12.5546875" bestFit="1" customWidth="1"/>
    <col min="4" max="5" width="10.5546875" bestFit="1" customWidth="1"/>
  </cols>
  <sheetData>
    <row r="1" spans="1:5" x14ac:dyDescent="0.3">
      <c r="A1" t="str">
        <f>PARAMETERS!A149</f>
        <v>THEODORE</v>
      </c>
      <c r="B1" t="str">
        <f>PARAMETERS!A2</f>
        <v>JAMES</v>
      </c>
      <c r="C1" s="5">
        <f ca="1">PARAMETERS!B2</f>
        <v>5581816</v>
      </c>
      <c r="D1" s="4">
        <f ca="1">PARAMETERS!C2</f>
        <v>48.694624749001527</v>
      </c>
      <c r="E1" s="4">
        <f ca="1">PARAMETERS!D2</f>
        <v>7919.7809943913117</v>
      </c>
    </row>
    <row r="2" spans="1:5" x14ac:dyDescent="0.3">
      <c r="A2" t="str">
        <f>PARAMETERS!A150</f>
        <v>CLIFFORD</v>
      </c>
      <c r="B2" t="str">
        <f>PARAMETERS!A3</f>
        <v>JOHN</v>
      </c>
      <c r="C2" s="5">
        <f ca="1">PARAMETERS!B3</f>
        <v>6119063</v>
      </c>
      <c r="D2" s="4">
        <f ca="1">PARAMETERS!C3</f>
        <v>329644.42377799831</v>
      </c>
      <c r="E2" s="4">
        <f ca="1">PARAMETERS!D3</f>
        <v>329688.93390282034</v>
      </c>
    </row>
    <row r="3" spans="1:5" x14ac:dyDescent="0.3">
      <c r="A3" t="str">
        <f>PARAMETERS!A151</f>
        <v>MIGUEL</v>
      </c>
      <c r="B3" t="str">
        <f>PARAMETERS!A4</f>
        <v>ROBERT</v>
      </c>
      <c r="C3" s="5">
        <f ca="1">PARAMETERS!B4</f>
        <v>2453211</v>
      </c>
      <c r="D3" s="4">
        <f ca="1">PARAMETERS!C4</f>
        <v>6667629.3990280246</v>
      </c>
      <c r="E3" s="4">
        <f ca="1">PARAMETERS!D4</f>
        <v>6668274.8167330762</v>
      </c>
    </row>
    <row r="4" spans="1:5" x14ac:dyDescent="0.3">
      <c r="A4" t="str">
        <f>PARAMETERS!A152</f>
        <v>OSCAR</v>
      </c>
      <c r="B4" t="str">
        <f>PARAMETERS!A5</f>
        <v>MICHAEL</v>
      </c>
      <c r="C4" s="5">
        <f ca="1">PARAMETERS!B5</f>
        <v>3634247</v>
      </c>
      <c r="D4" s="4">
        <f ca="1">PARAMETERS!C5</f>
        <v>70.079406433597697</v>
      </c>
      <c r="E4" s="4">
        <f ca="1">PARAMETERS!D5</f>
        <v>63169.239744009712</v>
      </c>
    </row>
    <row r="5" spans="1:5" x14ac:dyDescent="0.3">
      <c r="A5" t="str">
        <f>PARAMETERS!A153</f>
        <v>JAY</v>
      </c>
      <c r="B5" t="str">
        <f>PARAMETERS!A6</f>
        <v>WILLIAM</v>
      </c>
      <c r="C5" s="5">
        <f ca="1">PARAMETERS!B6</f>
        <v>6818562</v>
      </c>
      <c r="D5" s="4">
        <f ca="1">PARAMETERS!C6</f>
        <v>0.79267292941260337</v>
      </c>
      <c r="E5" s="4">
        <f ca="1">PARAMETERS!D6</f>
        <v>38450.656917377593</v>
      </c>
    </row>
    <row r="6" spans="1:5" x14ac:dyDescent="0.3">
      <c r="A6" t="str">
        <f>PARAMETERS!A154</f>
        <v>JIM</v>
      </c>
      <c r="B6" t="str">
        <f>PARAMETERS!A7</f>
        <v>DAVID</v>
      </c>
      <c r="C6" s="5">
        <f ca="1">PARAMETERS!B7</f>
        <v>4710043</v>
      </c>
      <c r="D6" s="4">
        <f ca="1">PARAMETERS!C7</f>
        <v>1529646.9567651018</v>
      </c>
      <c r="E6" s="4">
        <f ca="1">PARAMETERS!D7</f>
        <v>1529647.3989948933</v>
      </c>
    </row>
    <row r="7" spans="1:5" x14ac:dyDescent="0.3">
      <c r="A7" t="str">
        <f>PARAMETERS!A155</f>
        <v>TOM</v>
      </c>
      <c r="B7" t="str">
        <f>PARAMETERS!A8</f>
        <v>RICHARD</v>
      </c>
      <c r="C7" s="5">
        <f ca="1">PARAMETERS!B8</f>
        <v>9191700</v>
      </c>
      <c r="D7" s="4">
        <f ca="1">PARAMETERS!C8</f>
        <v>0.55034943757115384</v>
      </c>
      <c r="E7" s="4">
        <f ca="1">PARAMETERS!D8</f>
        <v>6548.5037700234379</v>
      </c>
    </row>
    <row r="8" spans="1:5" x14ac:dyDescent="0.3">
      <c r="A8" t="str">
        <f>PARAMETERS!A156</f>
        <v>CALVIN</v>
      </c>
      <c r="B8" t="str">
        <f>PARAMETERS!A9</f>
        <v>CHARLES</v>
      </c>
      <c r="C8" s="5">
        <f ca="1">PARAMETERS!B9</f>
        <v>1111099</v>
      </c>
      <c r="D8" s="4">
        <f ca="1">PARAMETERS!C9</f>
        <v>683626.12330243061</v>
      </c>
      <c r="E8" s="4">
        <f ca="1">PARAMETERS!D9</f>
        <v>684997.5563226589</v>
      </c>
    </row>
    <row r="9" spans="1:5" x14ac:dyDescent="0.3">
      <c r="A9" t="str">
        <f>PARAMETERS!A157</f>
        <v>ALEX</v>
      </c>
      <c r="B9" t="str">
        <f>PARAMETERS!A10</f>
        <v>JOSEPH</v>
      </c>
      <c r="C9" s="5">
        <f ca="1">PARAMETERS!B10</f>
        <v>8998351</v>
      </c>
      <c r="D9" s="4">
        <f ca="1">PARAMETERS!C10</f>
        <v>6102.1305143529617</v>
      </c>
      <c r="E9" s="4">
        <f ca="1">PARAMETERS!D10</f>
        <v>6437.3120579190781</v>
      </c>
    </row>
    <row r="10" spans="1:5" x14ac:dyDescent="0.3">
      <c r="A10" t="str">
        <f>PARAMETERS!A158</f>
        <v>JON</v>
      </c>
      <c r="B10" t="str">
        <f>PARAMETERS!A11</f>
        <v>THOMAS</v>
      </c>
      <c r="C10" s="5">
        <f ca="1">PARAMETERS!B11</f>
        <v>6717359</v>
      </c>
      <c r="D10" s="4">
        <f ca="1">PARAMETERS!C11</f>
        <v>0.5196200986544931</v>
      </c>
      <c r="E10" s="4">
        <f ca="1">PARAMETERS!D11</f>
        <v>986.85382435130282</v>
      </c>
    </row>
    <row r="11" spans="1:5" x14ac:dyDescent="0.3">
      <c r="A11" t="str">
        <f>PARAMETERS!A159</f>
        <v>RONNIE</v>
      </c>
      <c r="B11" t="str">
        <f>PARAMETERS!A12</f>
        <v>CHRISTOPHER</v>
      </c>
      <c r="C11" s="5">
        <f ca="1">PARAMETERS!B12</f>
        <v>9490453</v>
      </c>
      <c r="D11" s="4">
        <f ca="1">PARAMETERS!C12</f>
        <v>0.21153184604267694</v>
      </c>
      <c r="E11" s="4">
        <f ca="1">PARAMETERS!D12</f>
        <v>1.6087115964579619</v>
      </c>
    </row>
    <row r="12" spans="1:5" x14ac:dyDescent="0.3">
      <c r="A12" t="str">
        <f>PARAMETERS!A160</f>
        <v>BILL</v>
      </c>
      <c r="B12" t="str">
        <f>PARAMETERS!A13</f>
        <v>DANIEL</v>
      </c>
      <c r="C12" s="5">
        <f ca="1">PARAMETERS!B13</f>
        <v>6793110</v>
      </c>
      <c r="D12" s="4">
        <f ca="1">PARAMETERS!C13</f>
        <v>44.95034287457883</v>
      </c>
      <c r="E12" s="4">
        <f ca="1">PARAMETERS!D13</f>
        <v>762.03102486613795</v>
      </c>
    </row>
    <row r="13" spans="1:5" x14ac:dyDescent="0.3">
      <c r="A13" t="str">
        <f>PARAMETERS!A161</f>
        <v>LLOYD</v>
      </c>
      <c r="B13" t="str">
        <f>PARAMETERS!A14</f>
        <v>PAUL</v>
      </c>
      <c r="C13" s="5">
        <f ca="1">PARAMETERS!B14</f>
        <v>3252377</v>
      </c>
      <c r="D13" s="4">
        <f ca="1">PARAMETERS!C14</f>
        <v>103.13030585272209</v>
      </c>
      <c r="E13" s="4">
        <f ca="1">PARAMETERS!D14</f>
        <v>103.29221981545047</v>
      </c>
    </row>
    <row r="14" spans="1:5" x14ac:dyDescent="0.3">
      <c r="A14" t="str">
        <f>PARAMETERS!A162</f>
        <v>TOMMY</v>
      </c>
      <c r="B14" t="str">
        <f>PARAMETERS!A15</f>
        <v>MARK</v>
      </c>
      <c r="C14" s="5">
        <f ca="1">PARAMETERS!B15</f>
        <v>9856419</v>
      </c>
      <c r="D14" s="4">
        <f ca="1">PARAMETERS!C15</f>
        <v>0.59379830073090656</v>
      </c>
      <c r="E14" s="4">
        <f ca="1">PARAMETERS!D15</f>
        <v>66.37511538880787</v>
      </c>
    </row>
    <row r="15" spans="1:5" x14ac:dyDescent="0.3">
      <c r="A15" t="str">
        <f>PARAMETERS!A163</f>
        <v>LEON</v>
      </c>
      <c r="B15" t="str">
        <f>PARAMETERS!A16</f>
        <v>DONALD</v>
      </c>
      <c r="C15" s="5">
        <f ca="1">PARAMETERS!B16</f>
        <v>5820450</v>
      </c>
      <c r="D15" s="4">
        <f ca="1">PARAMETERS!C16</f>
        <v>3817830.0032893564</v>
      </c>
      <c r="E15" s="4">
        <f ca="1">PARAMETERS!D16</f>
        <v>3821517.4494947903</v>
      </c>
    </row>
    <row r="16" spans="1:5" x14ac:dyDescent="0.3">
      <c r="A16" t="str">
        <f>PARAMETERS!A164</f>
        <v>DEREK</v>
      </c>
      <c r="B16" t="str">
        <f>PARAMETERS!A17</f>
        <v>GEORGE</v>
      </c>
      <c r="C16" s="5">
        <f ca="1">PARAMETERS!B17</f>
        <v>7832024</v>
      </c>
      <c r="D16" s="4">
        <f ca="1">PARAMETERS!C17</f>
        <v>6096357.2928954763</v>
      </c>
      <c r="E16" s="4">
        <f ca="1">PARAMETERS!D17</f>
        <v>6096358.0782351447</v>
      </c>
    </row>
    <row r="17" spans="1:5" x14ac:dyDescent="0.3">
      <c r="A17" t="str">
        <f>PARAMETERS!A165</f>
        <v>WARREN</v>
      </c>
      <c r="B17" t="str">
        <f>PARAMETERS!A18</f>
        <v>KENNETH</v>
      </c>
      <c r="C17" s="5">
        <f ca="1">PARAMETERS!B18</f>
        <v>3639794</v>
      </c>
      <c r="D17" s="4">
        <f ca="1">PARAMETERS!C18</f>
        <v>62.625420034338596</v>
      </c>
      <c r="E17" s="4">
        <f ca="1">PARAMETERS!D18</f>
        <v>63.367569854456697</v>
      </c>
    </row>
    <row r="18" spans="1:5" x14ac:dyDescent="0.3">
      <c r="A18" t="str">
        <f>PARAMETERS!A166</f>
        <v>DARRELL</v>
      </c>
      <c r="B18" t="str">
        <f>PARAMETERS!A19</f>
        <v>STEVEN</v>
      </c>
      <c r="C18" s="5">
        <f ca="1">PARAMETERS!B19</f>
        <v>9387086</v>
      </c>
      <c r="D18" s="4">
        <f ca="1">PARAMETERS!C19</f>
        <v>928.79255355357134</v>
      </c>
      <c r="E18" s="4">
        <f ca="1">PARAMETERS!D19</f>
        <v>933.43953510708366</v>
      </c>
    </row>
    <row r="19" spans="1:5" x14ac:dyDescent="0.3">
      <c r="A19" t="str">
        <f>PARAMETERS!A167</f>
        <v>JEROME</v>
      </c>
      <c r="B19" t="str">
        <f>PARAMETERS!A20</f>
        <v>EDWARD</v>
      </c>
      <c r="C19" s="5">
        <f ca="1">PARAMETERS!B20</f>
        <v>7231354</v>
      </c>
      <c r="D19" s="4">
        <f ca="1">PARAMETERS!C20</f>
        <v>6077.6093180745347</v>
      </c>
      <c r="E19" s="4">
        <f ca="1">PARAMETERS!D20</f>
        <v>6078.0213545505221</v>
      </c>
    </row>
    <row r="20" spans="1:5" x14ac:dyDescent="0.3">
      <c r="A20" t="str">
        <f>PARAMETERS!A168</f>
        <v>FLOYD</v>
      </c>
      <c r="B20" t="str">
        <f>PARAMETERS!A21</f>
        <v>BRIAN</v>
      </c>
      <c r="C20" s="5">
        <f ca="1">PARAMETERS!B21</f>
        <v>4869402</v>
      </c>
      <c r="D20" s="4">
        <f ca="1">PARAMETERS!C21</f>
        <v>0.991279270467464</v>
      </c>
      <c r="E20" s="4">
        <f ca="1">PARAMETERS!D21</f>
        <v>97969.977714740438</v>
      </c>
    </row>
    <row r="21" spans="1:5" x14ac:dyDescent="0.3">
      <c r="A21" t="str">
        <f>PARAMETERS!A169</f>
        <v>LEO</v>
      </c>
      <c r="B21" t="str">
        <f>PARAMETERS!A22</f>
        <v>RONALD</v>
      </c>
      <c r="C21" s="5">
        <f ca="1">PARAMETERS!B22</f>
        <v>5032873</v>
      </c>
      <c r="D21" s="4">
        <f ca="1">PARAMETERS!C22</f>
        <v>0.60510300322271071</v>
      </c>
      <c r="E21" s="4">
        <f ca="1">PARAMETERS!D22</f>
        <v>0.6888112923111005</v>
      </c>
    </row>
    <row r="22" spans="1:5" x14ac:dyDescent="0.3">
      <c r="A22" t="str">
        <f>PARAMETERS!A170</f>
        <v>ALVIN</v>
      </c>
      <c r="B22" t="str">
        <f>PARAMETERS!A23</f>
        <v>ANTHONY</v>
      </c>
      <c r="C22" s="5">
        <f ca="1">PARAMETERS!B23</f>
        <v>2901186</v>
      </c>
      <c r="D22" s="4">
        <f ca="1">PARAMETERS!C23</f>
        <v>56228.054280621407</v>
      </c>
      <c r="E22" s="4">
        <f ca="1">PARAMETERS!D23</f>
        <v>58199.262918055822</v>
      </c>
    </row>
    <row r="23" spans="1:5" x14ac:dyDescent="0.3">
      <c r="A23" t="str">
        <f>PARAMETERS!A171</f>
        <v>TIM</v>
      </c>
      <c r="B23" t="str">
        <f>PARAMETERS!A24</f>
        <v>KEVIN</v>
      </c>
      <c r="C23" s="5">
        <f ca="1">PARAMETERS!B24</f>
        <v>9412431</v>
      </c>
      <c r="D23" s="4">
        <f ca="1">PARAMETERS!C24</f>
        <v>9.7622172144568893</v>
      </c>
      <c r="E23" s="4">
        <f ca="1">PARAMETERS!D24</f>
        <v>9.7662364257563485</v>
      </c>
    </row>
    <row r="24" spans="1:5" x14ac:dyDescent="0.3">
      <c r="A24" t="str">
        <f>PARAMETERS!A172</f>
        <v>WESLEY</v>
      </c>
      <c r="B24" t="str">
        <f>PARAMETERS!A25</f>
        <v>JASON</v>
      </c>
      <c r="C24" s="5">
        <f ca="1">PARAMETERS!B25</f>
        <v>4423521</v>
      </c>
      <c r="D24" s="4">
        <f ca="1">PARAMETERS!C25</f>
        <v>858.5554987074928</v>
      </c>
      <c r="E24" s="4">
        <f ca="1">PARAMETERS!D25</f>
        <v>867.11003263057182</v>
      </c>
    </row>
    <row r="25" spans="1:5" x14ac:dyDescent="0.3">
      <c r="A25" t="str">
        <f>PARAMETERS!A173</f>
        <v>GORDON</v>
      </c>
      <c r="B25" t="str">
        <f>PARAMETERS!A26</f>
        <v>MATTHEW</v>
      </c>
      <c r="C25" s="5">
        <f ca="1">PARAMETERS!B26</f>
        <v>8899008</v>
      </c>
      <c r="D25" s="4">
        <f ca="1">PARAMETERS!C26</f>
        <v>27.585555840664846</v>
      </c>
      <c r="E25" s="4">
        <f ca="1">PARAMETERS!D26</f>
        <v>30.622919809711128</v>
      </c>
    </row>
    <row r="26" spans="1:5" x14ac:dyDescent="0.3">
      <c r="A26" t="str">
        <f>PARAMETERS!A174</f>
        <v>DEAN</v>
      </c>
      <c r="B26" t="str">
        <f>PARAMETERS!A27</f>
        <v>GARY</v>
      </c>
      <c r="C26" s="5">
        <f ca="1">PARAMETERS!B27</f>
        <v>9790102</v>
      </c>
      <c r="D26" s="4">
        <f ca="1">PARAMETERS!C27</f>
        <v>0.77122154092047601</v>
      </c>
      <c r="E26" s="4">
        <f ca="1">PARAMETERS!D27</f>
        <v>38.047077804269229</v>
      </c>
    </row>
    <row r="27" spans="1:5" x14ac:dyDescent="0.3">
      <c r="A27" t="str">
        <f>PARAMETERS!A175</f>
        <v>GREG</v>
      </c>
      <c r="B27" t="str">
        <f>PARAMETERS!A28</f>
        <v>TIMOTHY</v>
      </c>
      <c r="C27" s="5">
        <f ca="1">PARAMETERS!B28</f>
        <v>5653551</v>
      </c>
      <c r="D27" s="4">
        <f ca="1">PARAMETERS!C28</f>
        <v>8457.6139284096716</v>
      </c>
      <c r="E27" s="4">
        <f ca="1">PARAMETERS!D28</f>
        <v>8468.708983150249</v>
      </c>
    </row>
    <row r="28" spans="1:5" x14ac:dyDescent="0.3">
      <c r="A28" t="str">
        <f>PARAMETERS!A176</f>
        <v>JORGE</v>
      </c>
      <c r="B28" t="str">
        <f>PARAMETERS!A29</f>
        <v>JOSE</v>
      </c>
      <c r="C28" s="5">
        <f ca="1">PARAMETERS!B29</f>
        <v>8330968</v>
      </c>
      <c r="D28" s="4">
        <f ca="1">PARAMETERS!C29</f>
        <v>6715.5740458293421</v>
      </c>
      <c r="E28" s="4">
        <f ca="1">PARAMETERS!D29</f>
        <v>7537.2741900776846</v>
      </c>
    </row>
    <row r="29" spans="1:5" x14ac:dyDescent="0.3">
      <c r="A29" t="str">
        <f>PARAMETERS!A177</f>
        <v>DUSTIN</v>
      </c>
      <c r="B29" t="str">
        <f>PARAMETERS!A30</f>
        <v>LARRY</v>
      </c>
      <c r="C29" s="5">
        <f ca="1">PARAMETERS!B30</f>
        <v>9614182</v>
      </c>
      <c r="D29" s="4">
        <f ca="1">PARAMETERS!C30</f>
        <v>0.41551116219647799</v>
      </c>
      <c r="E29" s="4">
        <f ca="1">PARAMETERS!D30</f>
        <v>20144.269721882731</v>
      </c>
    </row>
    <row r="30" spans="1:5" x14ac:dyDescent="0.3">
      <c r="A30" t="str">
        <f>PARAMETERS!A178</f>
        <v>PEDRO</v>
      </c>
      <c r="B30" t="str">
        <f>PARAMETERS!A31</f>
        <v>JEFFREY</v>
      </c>
      <c r="C30" s="5">
        <f ca="1">PARAMETERS!B31</f>
        <v>300418</v>
      </c>
      <c r="D30" s="4">
        <f ca="1">PARAMETERS!C31</f>
        <v>907.83324847410722</v>
      </c>
      <c r="E30" s="4">
        <f ca="1">PARAMETERS!D31</f>
        <v>907.83442383171791</v>
      </c>
    </row>
    <row r="31" spans="1:5" x14ac:dyDescent="0.3">
      <c r="A31" t="str">
        <f>PARAMETERS!A179</f>
        <v>DERRICK</v>
      </c>
      <c r="B31" t="str">
        <f>PARAMETERS!A32</f>
        <v>FRANK</v>
      </c>
      <c r="C31" s="5">
        <f ca="1">PARAMETERS!B32</f>
        <v>7300266</v>
      </c>
      <c r="D31" s="4">
        <f ca="1">PARAMETERS!C32</f>
        <v>64.261144381318545</v>
      </c>
      <c r="E31" s="4">
        <f ca="1">PARAMETERS!D32</f>
        <v>64.262059890508539</v>
      </c>
    </row>
    <row r="32" spans="1:5" x14ac:dyDescent="0.3">
      <c r="A32" t="str">
        <f>PARAMETERS!A180</f>
        <v>DAN</v>
      </c>
      <c r="B32" t="str">
        <f>PARAMETERS!A33</f>
        <v>SCOTT</v>
      </c>
      <c r="C32" s="5">
        <f ca="1">PARAMETERS!B33</f>
        <v>5428854</v>
      </c>
      <c r="D32" s="4">
        <f ca="1">PARAMETERS!C33</f>
        <v>8.7240016898637318</v>
      </c>
      <c r="E32" s="4">
        <f ca="1">PARAMETERS!D33</f>
        <v>47.152385639045121</v>
      </c>
    </row>
    <row r="33" spans="1:5" x14ac:dyDescent="0.3">
      <c r="A33" t="str">
        <f>PARAMETERS!A181</f>
        <v>LEWIS</v>
      </c>
      <c r="B33" t="str">
        <f>PARAMETERS!A34</f>
        <v>ERIC</v>
      </c>
      <c r="C33" s="5">
        <f ca="1">PARAMETERS!B34</f>
        <v>4518775</v>
      </c>
      <c r="D33" s="4">
        <f ca="1">PARAMETERS!C34</f>
        <v>75063.035968050433</v>
      </c>
      <c r="E33" s="4">
        <f ca="1">PARAMETERS!D34</f>
        <v>75065.42423887398</v>
      </c>
    </row>
    <row r="34" spans="1:5" x14ac:dyDescent="0.3">
      <c r="A34" t="str">
        <f>PARAMETERS!A182</f>
        <v>ZACHARY</v>
      </c>
      <c r="B34" t="str">
        <f>PARAMETERS!A35</f>
        <v>STEPHEN</v>
      </c>
      <c r="C34" s="5">
        <f ca="1">PARAMETERS!B35</f>
        <v>4521173</v>
      </c>
      <c r="D34" s="4">
        <f ca="1">PARAMETERS!C35</f>
        <v>0.83221696607785722</v>
      </c>
      <c r="E34" s="4">
        <f ca="1">PARAMETERS!D35</f>
        <v>0.83650363859742771</v>
      </c>
    </row>
    <row r="35" spans="1:5" x14ac:dyDescent="0.3">
      <c r="A35" t="str">
        <f>PARAMETERS!A183</f>
        <v>COREY</v>
      </c>
      <c r="B35" t="str">
        <f>PARAMETERS!A36</f>
        <v>ANDREW</v>
      </c>
      <c r="C35" s="5">
        <f ca="1">PARAMETERS!B36</f>
        <v>3992226</v>
      </c>
      <c r="D35" s="4">
        <f ca="1">PARAMETERS!C36</f>
        <v>65.183298317473657</v>
      </c>
      <c r="E35" s="4">
        <f ca="1">PARAMETERS!D36</f>
        <v>682.87920686297434</v>
      </c>
    </row>
    <row r="36" spans="1:5" x14ac:dyDescent="0.3">
      <c r="A36" t="str">
        <f>PARAMETERS!A184</f>
        <v>HERMAN</v>
      </c>
      <c r="B36" t="str">
        <f>PARAMETERS!A37</f>
        <v>RAYMOND</v>
      </c>
      <c r="C36" s="5">
        <f ca="1">PARAMETERS!B37</f>
        <v>7981690</v>
      </c>
      <c r="D36" s="4">
        <f ca="1">PARAMETERS!C37</f>
        <v>8985052.1911154408</v>
      </c>
      <c r="E36" s="4">
        <f ca="1">PARAMETERS!D37</f>
        <v>8985734.8453993443</v>
      </c>
    </row>
    <row r="37" spans="1:5" x14ac:dyDescent="0.3">
      <c r="A37" t="str">
        <f>PARAMETERS!A185</f>
        <v>MAURICE</v>
      </c>
      <c r="B37" t="str">
        <f>PARAMETERS!A38</f>
        <v>GREGORY</v>
      </c>
      <c r="C37" s="5">
        <f ca="1">PARAMETERS!B38</f>
        <v>5382267</v>
      </c>
      <c r="D37" s="4">
        <f ca="1">PARAMETERS!C38</f>
        <v>0.37638972212184818</v>
      </c>
      <c r="E37" s="4">
        <f ca="1">PARAMETERS!D38</f>
        <v>0.38418857614913177</v>
      </c>
    </row>
    <row r="38" spans="1:5" x14ac:dyDescent="0.3">
      <c r="A38" t="str">
        <f>PARAMETERS!A186</f>
        <v>VERNON</v>
      </c>
      <c r="B38" t="str">
        <f>PARAMETERS!A39</f>
        <v>JOSHUA</v>
      </c>
      <c r="C38" s="5">
        <f ca="1">PARAMETERS!B39</f>
        <v>3465680</v>
      </c>
      <c r="D38" s="4">
        <f ca="1">PARAMETERS!C39</f>
        <v>302.48706977933313</v>
      </c>
      <c r="E38" s="4">
        <f ca="1">PARAMETERS!D39</f>
        <v>303.26151836092265</v>
      </c>
    </row>
    <row r="39" spans="1:5" x14ac:dyDescent="0.3">
      <c r="A39" t="str">
        <f>PARAMETERS!A187</f>
        <v>ROBERTO</v>
      </c>
      <c r="B39" t="str">
        <f>PARAMETERS!A40</f>
        <v>JERRY</v>
      </c>
      <c r="C39" s="5">
        <f ca="1">PARAMETERS!B40</f>
        <v>4963003</v>
      </c>
      <c r="D39" s="4">
        <f ca="1">PARAMETERS!C40</f>
        <v>557514.17064039363</v>
      </c>
      <c r="E39" s="4">
        <f ca="1">PARAMETERS!D40</f>
        <v>557834.41428934666</v>
      </c>
    </row>
    <row r="40" spans="1:5" x14ac:dyDescent="0.3">
      <c r="A40" t="str">
        <f>PARAMETERS!A188</f>
        <v>CLYDE</v>
      </c>
      <c r="B40" t="str">
        <f>PARAMETERS!A41</f>
        <v>DENNIS</v>
      </c>
      <c r="C40" s="5">
        <f ca="1">PARAMETERS!B41</f>
        <v>5060980</v>
      </c>
      <c r="D40" s="4">
        <f ca="1">PARAMETERS!C41</f>
        <v>8502770.2142548449</v>
      </c>
      <c r="E40" s="4">
        <f ca="1">PARAMETERS!D41</f>
        <v>8549980.6092165541</v>
      </c>
    </row>
    <row r="41" spans="1:5" x14ac:dyDescent="0.3">
      <c r="A41" t="str">
        <f>PARAMETERS!A189</f>
        <v>GLEN</v>
      </c>
      <c r="B41" t="str">
        <f>PARAMETERS!A42</f>
        <v>WALTER</v>
      </c>
      <c r="C41" s="5">
        <f ca="1">PARAMETERS!B42</f>
        <v>3696777</v>
      </c>
      <c r="D41" s="4">
        <f ca="1">PARAMETERS!C42</f>
        <v>940.11975056583094</v>
      </c>
      <c r="E41" s="4">
        <f ca="1">PARAMETERS!D42</f>
        <v>44671.920421541436</v>
      </c>
    </row>
    <row r="42" spans="1:5" x14ac:dyDescent="0.3">
      <c r="A42" t="str">
        <f>PARAMETERS!A190</f>
        <v>HECTOR</v>
      </c>
      <c r="B42" t="str">
        <f>PARAMETERS!A43</f>
        <v>PATRICK</v>
      </c>
      <c r="C42" s="5">
        <f ca="1">PARAMETERS!B43</f>
        <v>7845769</v>
      </c>
      <c r="D42" s="4">
        <f ca="1">PARAMETERS!C43</f>
        <v>756.41202209121457</v>
      </c>
      <c r="E42" s="4">
        <f ca="1">PARAMETERS!D43</f>
        <v>756.99554462598485</v>
      </c>
    </row>
    <row r="43" spans="1:5" x14ac:dyDescent="0.3">
      <c r="A43" t="str">
        <f>PARAMETERS!A191</f>
        <v>SHANE</v>
      </c>
      <c r="B43" t="str">
        <f>PARAMETERS!A44</f>
        <v>PETER</v>
      </c>
      <c r="C43" s="5">
        <f ca="1">PARAMETERS!B44</f>
        <v>7751055</v>
      </c>
      <c r="D43" s="4">
        <f ca="1">PARAMETERS!C44</f>
        <v>0.71354637489120376</v>
      </c>
      <c r="E43" s="4">
        <f ca="1">PARAMETERS!D44</f>
        <v>85.80711175250913</v>
      </c>
    </row>
    <row r="44" spans="1:5" x14ac:dyDescent="0.3">
      <c r="A44" t="str">
        <f>PARAMETERS!A192</f>
        <v>RICARDO</v>
      </c>
      <c r="B44" t="str">
        <f>PARAMETERS!A45</f>
        <v>HAROLD</v>
      </c>
      <c r="C44" s="5">
        <f ca="1">PARAMETERS!B45</f>
        <v>5896486</v>
      </c>
      <c r="D44" s="4">
        <f ca="1">PARAMETERS!C45</f>
        <v>245.11170806030401</v>
      </c>
      <c r="E44" s="4">
        <f ca="1">PARAMETERS!D45</f>
        <v>20834.999517752436</v>
      </c>
    </row>
    <row r="45" spans="1:5" x14ac:dyDescent="0.3">
      <c r="A45" t="str">
        <f>PARAMETERS!A193</f>
        <v>SAM</v>
      </c>
      <c r="B45" t="str">
        <f>PARAMETERS!A46</f>
        <v>DOUGLAS</v>
      </c>
      <c r="C45" s="5">
        <f ca="1">PARAMETERS!B46</f>
        <v>1499678</v>
      </c>
      <c r="D45" s="4">
        <f ca="1">PARAMETERS!C46</f>
        <v>4.4056192050261602</v>
      </c>
      <c r="E45" s="4">
        <f ca="1">PARAMETERS!D46</f>
        <v>1178.1156346547855</v>
      </c>
    </row>
    <row r="46" spans="1:5" x14ac:dyDescent="0.3">
      <c r="A46" t="str">
        <f>PARAMETERS!A194</f>
        <v>RICK</v>
      </c>
      <c r="B46" t="str">
        <f>PARAMETERS!A47</f>
        <v>HENRY</v>
      </c>
      <c r="C46" s="5">
        <f ca="1">PARAMETERS!B47</f>
        <v>833741</v>
      </c>
      <c r="D46" s="4">
        <f ca="1">PARAMETERS!C47</f>
        <v>0.117155468470581</v>
      </c>
      <c r="E46" s="4">
        <f ca="1">PARAMETERS!D47</f>
        <v>66.196106824941651</v>
      </c>
    </row>
    <row r="47" spans="1:5" x14ac:dyDescent="0.3">
      <c r="A47" t="str">
        <f>PARAMETERS!A195</f>
        <v>LESTER</v>
      </c>
      <c r="B47" t="str">
        <f>PARAMETERS!A48</f>
        <v>CARL</v>
      </c>
      <c r="C47" s="5">
        <f ca="1">PARAMETERS!B48</f>
        <v>6824761</v>
      </c>
      <c r="D47" s="4">
        <f ca="1">PARAMETERS!C48</f>
        <v>889.23995974984302</v>
      </c>
      <c r="E47" s="4">
        <f ca="1">PARAMETERS!D48</f>
        <v>19961.678469590439</v>
      </c>
    </row>
    <row r="48" spans="1:5" x14ac:dyDescent="0.3">
      <c r="A48" t="str">
        <f>PARAMETERS!A196</f>
        <v>BRENT</v>
      </c>
      <c r="B48" t="str">
        <f>PARAMETERS!A49</f>
        <v>ARTHUR</v>
      </c>
      <c r="C48" s="5">
        <f ca="1">PARAMETERS!B49</f>
        <v>7218195</v>
      </c>
      <c r="D48" s="4">
        <f ca="1">PARAMETERS!C49</f>
        <v>30.639811688423368</v>
      </c>
      <c r="E48" s="4">
        <f ca="1">PARAMETERS!D49</f>
        <v>30.646755735578921</v>
      </c>
    </row>
    <row r="49" spans="1:5" x14ac:dyDescent="0.3">
      <c r="A49" t="str">
        <f>PARAMETERS!A197</f>
        <v>RAMON</v>
      </c>
      <c r="B49" t="str">
        <f>PARAMETERS!A50</f>
        <v>RYAN</v>
      </c>
      <c r="C49" s="5">
        <f ca="1">PARAMETERS!B50</f>
        <v>5119179</v>
      </c>
      <c r="D49" s="4">
        <f ca="1">PARAMETERS!C50</f>
        <v>69.699751243054138</v>
      </c>
      <c r="E49" s="4">
        <f ca="1">PARAMETERS!D50</f>
        <v>2681.9274962252334</v>
      </c>
    </row>
    <row r="50" spans="1:5" x14ac:dyDescent="0.3">
      <c r="A50" t="str">
        <f>PARAMETERS!A198</f>
        <v>CHARLIE</v>
      </c>
      <c r="B50" t="str">
        <f>PARAMETERS!A51</f>
        <v>ROGER</v>
      </c>
      <c r="C50" s="5">
        <f ca="1">PARAMETERS!B51</f>
        <v>5861629</v>
      </c>
      <c r="D50" s="4">
        <f ca="1">PARAMETERS!C51</f>
        <v>6644865.0802565478</v>
      </c>
      <c r="E50" s="4">
        <f ca="1">PARAMETERS!D51</f>
        <v>6644868.5333294244</v>
      </c>
    </row>
    <row r="51" spans="1:5" x14ac:dyDescent="0.3">
      <c r="A51" t="str">
        <f>PARAMETERS!A199</f>
        <v>TYLER</v>
      </c>
      <c r="B51" t="str">
        <f>PARAMETERS!A52</f>
        <v>JOE</v>
      </c>
      <c r="C51" s="5">
        <f ca="1">PARAMETERS!B52</f>
        <v>5088898</v>
      </c>
      <c r="D51" s="4">
        <f ca="1">PARAMETERS!C52</f>
        <v>179319.34887097657</v>
      </c>
      <c r="E51" s="4">
        <f ca="1">PARAMETERS!D52</f>
        <v>182047.55166205918</v>
      </c>
    </row>
    <row r="52" spans="1:5" x14ac:dyDescent="0.3">
      <c r="A52" t="str">
        <f>PARAMETERS!A200</f>
        <v>GILBERT</v>
      </c>
      <c r="B52" t="str">
        <f>PARAMETERS!A53</f>
        <v>JUAN</v>
      </c>
      <c r="C52" s="5">
        <f ca="1">PARAMETERS!B53</f>
        <v>7973783</v>
      </c>
      <c r="D52" s="4">
        <f ca="1">PARAMETERS!C53</f>
        <v>6.085679782359299E-2</v>
      </c>
      <c r="E52" s="4">
        <f ca="1">PARAMETERS!D53</f>
        <v>180.67005938414079</v>
      </c>
    </row>
    <row r="53" spans="1:5" x14ac:dyDescent="0.3">
      <c r="A53" t="str">
        <f>PARAMETERS!A201</f>
        <v>GENE</v>
      </c>
      <c r="B53" t="str">
        <f>PARAMETERS!A54</f>
        <v>JACK</v>
      </c>
      <c r="C53" s="5">
        <f ca="1">PARAMETERS!B54</f>
        <v>7220949</v>
      </c>
      <c r="D53" s="4">
        <f ca="1">PARAMETERS!C54</f>
        <v>33.315036022206634</v>
      </c>
      <c r="E53" s="4">
        <f ca="1">PARAMETERS!D54</f>
        <v>33.41320924033699</v>
      </c>
    </row>
    <row r="54" spans="1:5" x14ac:dyDescent="0.3">
      <c r="A54" t="str">
        <f>PARAMETERS!A202</f>
        <v>MARC</v>
      </c>
      <c r="B54" t="str">
        <f>PARAMETERS!A55</f>
        <v>ALBERT</v>
      </c>
      <c r="C54" s="5">
        <f ca="1">PARAMETERS!B55</f>
        <v>351442</v>
      </c>
      <c r="D54" s="4">
        <f ca="1">PARAMETERS!C55</f>
        <v>612051.16193752142</v>
      </c>
      <c r="E54" s="4">
        <f ca="1">PARAMETERS!D55</f>
        <v>612094.39484229521</v>
      </c>
    </row>
    <row r="55" spans="1:5" x14ac:dyDescent="0.3">
      <c r="A55" t="str">
        <f>PARAMETERS!A203</f>
        <v>REGINALD</v>
      </c>
      <c r="B55" t="str">
        <f>PARAMETERS!A56</f>
        <v>JONATHAN</v>
      </c>
      <c r="C55" s="5">
        <f ca="1">PARAMETERS!B56</f>
        <v>8202164</v>
      </c>
      <c r="D55" s="4">
        <f ca="1">PARAMETERS!C56</f>
        <v>12.588634578025726</v>
      </c>
      <c r="E55" s="4">
        <f ca="1">PARAMETERS!D56</f>
        <v>21.96019239827541</v>
      </c>
    </row>
    <row r="56" spans="1:5" x14ac:dyDescent="0.3">
      <c r="A56" t="str">
        <f>PARAMETERS!A204</f>
        <v>RUBEN</v>
      </c>
      <c r="B56" t="str">
        <f>PARAMETERS!A57</f>
        <v>JUSTIN</v>
      </c>
      <c r="C56" s="5">
        <f ca="1">PARAMETERS!B57</f>
        <v>1981627</v>
      </c>
      <c r="D56" s="4">
        <f ca="1">PARAMETERS!C57</f>
        <v>2432.0700401987569</v>
      </c>
      <c r="E56" s="4">
        <f ca="1">PARAMETERS!D57</f>
        <v>9675.6095815755834</v>
      </c>
    </row>
    <row r="57" spans="1:5" x14ac:dyDescent="0.3">
      <c r="A57" t="str">
        <f>PARAMETERS!A205</f>
        <v>BRETT</v>
      </c>
      <c r="B57" t="str">
        <f>PARAMETERS!A58</f>
        <v>TERRY</v>
      </c>
      <c r="C57" s="5">
        <f ca="1">PARAMETERS!B58</f>
        <v>1483335</v>
      </c>
      <c r="D57" s="4">
        <f ca="1">PARAMETERS!C58</f>
        <v>2246685.5730536226</v>
      </c>
      <c r="E57" s="4">
        <f ca="1">PARAMETERS!D58</f>
        <v>2246686.3880949435</v>
      </c>
    </row>
    <row r="58" spans="1:5" x14ac:dyDescent="0.3">
      <c r="A58" t="str">
        <f>PARAMETERS!A206</f>
        <v>ANGEL</v>
      </c>
      <c r="B58" t="str">
        <f>PARAMETERS!A59</f>
        <v>GERALD</v>
      </c>
      <c r="C58" s="5">
        <f ca="1">PARAMETERS!B59</f>
        <v>1320817</v>
      </c>
      <c r="D58" s="4">
        <f ca="1">PARAMETERS!C59</f>
        <v>230.08646656498388</v>
      </c>
      <c r="E58" s="4">
        <f ca="1">PARAMETERS!D59</f>
        <v>230.14526443579499</v>
      </c>
    </row>
    <row r="59" spans="1:5" x14ac:dyDescent="0.3">
      <c r="A59" t="str">
        <f>PARAMETERS!A207</f>
        <v>NATHANIEL</v>
      </c>
      <c r="B59" t="str">
        <f>PARAMETERS!A60</f>
        <v>KEITH</v>
      </c>
      <c r="C59" s="5">
        <f ca="1">PARAMETERS!B60</f>
        <v>6149642</v>
      </c>
      <c r="D59" s="4">
        <f ca="1">PARAMETERS!C60</f>
        <v>58.913077974348369</v>
      </c>
      <c r="E59" s="4">
        <f ca="1">PARAMETERS!D60</f>
        <v>215.48949364347186</v>
      </c>
    </row>
    <row r="60" spans="1:5" x14ac:dyDescent="0.3">
      <c r="A60" t="str">
        <f>PARAMETERS!A208</f>
        <v>RAFAEL</v>
      </c>
      <c r="B60" t="str">
        <f>PARAMETERS!A61</f>
        <v>SAMUEL</v>
      </c>
      <c r="C60" s="5">
        <f ca="1">PARAMETERS!B61</f>
        <v>3315838</v>
      </c>
      <c r="D60" s="4">
        <f ca="1">PARAMETERS!C61</f>
        <v>9.9707405503836455</v>
      </c>
      <c r="E60" s="4">
        <f ca="1">PARAMETERS!D61</f>
        <v>105.45367336894532</v>
      </c>
    </row>
    <row r="61" spans="1:5" x14ac:dyDescent="0.3">
      <c r="A61" t="str">
        <f>PARAMETERS!A209</f>
        <v>LESLIE</v>
      </c>
      <c r="B61" t="str">
        <f>PARAMETERS!A62</f>
        <v>WILLIE</v>
      </c>
      <c r="C61" s="5">
        <f ca="1">PARAMETERS!B62</f>
        <v>6491963</v>
      </c>
      <c r="D61" s="4">
        <f ca="1">PARAMETERS!C62</f>
        <v>0.43169794514483217</v>
      </c>
      <c r="E61" s="4">
        <f ca="1">PARAMETERS!D62</f>
        <v>11.59752381390377</v>
      </c>
    </row>
    <row r="62" spans="1:5" x14ac:dyDescent="0.3">
      <c r="A62" t="str">
        <f>PARAMETERS!A210</f>
        <v>EDGAR</v>
      </c>
      <c r="B62" t="str">
        <f>PARAMETERS!A63</f>
        <v>RALPH</v>
      </c>
      <c r="C62" s="5">
        <f ca="1">PARAMETERS!B63</f>
        <v>3435866</v>
      </c>
      <c r="D62" s="4">
        <f ca="1">PARAMETERS!C63</f>
        <v>522.70129822679087</v>
      </c>
      <c r="E62" s="4">
        <f ca="1">PARAMETERS!D63</f>
        <v>522.70932256028539</v>
      </c>
    </row>
    <row r="63" spans="1:5" x14ac:dyDescent="0.3">
      <c r="A63" t="str">
        <f>PARAMETERS!A211</f>
        <v>MILTON</v>
      </c>
      <c r="B63" t="str">
        <f>PARAMETERS!A64</f>
        <v>LAWRENCE</v>
      </c>
      <c r="C63" s="5">
        <f ca="1">PARAMETERS!B64</f>
        <v>8033513</v>
      </c>
      <c r="D63" s="4">
        <f ca="1">PARAMETERS!C64</f>
        <v>89754.356218752626</v>
      </c>
      <c r="E63" s="4">
        <f ca="1">PARAMETERS!D64</f>
        <v>89754.403544099696</v>
      </c>
    </row>
    <row r="64" spans="1:5" x14ac:dyDescent="0.3">
      <c r="A64" t="str">
        <f>PARAMETERS!A212</f>
        <v>RAUL</v>
      </c>
      <c r="B64" t="str">
        <f>PARAMETERS!A65</f>
        <v>NICHOLAS</v>
      </c>
      <c r="C64" s="5">
        <f ca="1">PARAMETERS!B65</f>
        <v>6029631</v>
      </c>
      <c r="D64" s="4">
        <f ca="1">PARAMETERS!C65</f>
        <v>873072.29189180117</v>
      </c>
      <c r="E64" s="4">
        <f ca="1">PARAMETERS!D65</f>
        <v>873072.73573481</v>
      </c>
    </row>
    <row r="65" spans="1:5" x14ac:dyDescent="0.3">
      <c r="A65" t="str">
        <f>PARAMETERS!A213</f>
        <v>BEN</v>
      </c>
      <c r="B65" t="str">
        <f>PARAMETERS!A66</f>
        <v>ROY</v>
      </c>
      <c r="C65" s="5">
        <f ca="1">PARAMETERS!B66</f>
        <v>3677957</v>
      </c>
      <c r="D65" s="4">
        <f ca="1">PARAMETERS!C66</f>
        <v>36.386204188913915</v>
      </c>
      <c r="E65" s="4">
        <f ca="1">PARAMETERS!D66</f>
        <v>636.30659108542579</v>
      </c>
    </row>
    <row r="66" spans="1:5" x14ac:dyDescent="0.3">
      <c r="A66" t="str">
        <f>PARAMETERS!A214</f>
        <v>CHESTER</v>
      </c>
      <c r="B66" t="str">
        <f>PARAMETERS!A67</f>
        <v>BENJAMIN</v>
      </c>
      <c r="C66" s="5">
        <f ca="1">PARAMETERS!B67</f>
        <v>7480874</v>
      </c>
      <c r="D66" s="4">
        <f ca="1">PARAMETERS!C67</f>
        <v>9698005.0246161148</v>
      </c>
      <c r="E66" s="4">
        <f ca="1">PARAMETERS!D67</f>
        <v>9698005.0323191248</v>
      </c>
    </row>
    <row r="67" spans="1:5" x14ac:dyDescent="0.3">
      <c r="A67" t="str">
        <f>PARAMETERS!A215</f>
        <v>CECIL</v>
      </c>
      <c r="B67" t="str">
        <f>PARAMETERS!A68</f>
        <v>BRUCE</v>
      </c>
      <c r="C67" s="5">
        <f ca="1">PARAMETERS!B68</f>
        <v>2636318</v>
      </c>
      <c r="D67" s="4">
        <f ca="1">PARAMETERS!C68</f>
        <v>91.291965459074078</v>
      </c>
      <c r="E67" s="4">
        <f ca="1">PARAMETERS!D68</f>
        <v>7822.2617901406802</v>
      </c>
    </row>
    <row r="68" spans="1:5" x14ac:dyDescent="0.3">
      <c r="A68" t="str">
        <f>PARAMETERS!A216</f>
        <v>DUANE</v>
      </c>
      <c r="B68" t="str">
        <f>PARAMETERS!A69</f>
        <v>BRANDON</v>
      </c>
      <c r="C68" s="5">
        <f ca="1">PARAMETERS!B69</f>
        <v>9484805</v>
      </c>
      <c r="D68" s="4">
        <f ca="1">PARAMETERS!C69</f>
        <v>2.9726714374012553</v>
      </c>
      <c r="E68" s="4">
        <f ca="1">PARAMETERS!D69</f>
        <v>3.0160422230012149</v>
      </c>
    </row>
    <row r="69" spans="1:5" x14ac:dyDescent="0.3">
      <c r="A69" t="str">
        <f>PARAMETERS!A217</f>
        <v>FRANKLIN</v>
      </c>
      <c r="B69" t="str">
        <f>PARAMETERS!A70</f>
        <v>ADAM</v>
      </c>
      <c r="C69" s="5">
        <f ca="1">PARAMETERS!B70</f>
        <v>8567957</v>
      </c>
      <c r="D69" s="4">
        <f ca="1">PARAMETERS!C70</f>
        <v>0.1050388508098592</v>
      </c>
      <c r="E69" s="4">
        <f ca="1">PARAMETERS!D70</f>
        <v>5.4876965040246777</v>
      </c>
    </row>
    <row r="70" spans="1:5" x14ac:dyDescent="0.3">
      <c r="A70" t="str">
        <f>PARAMETERS!A218</f>
        <v>ANDRE</v>
      </c>
      <c r="B70" t="str">
        <f>PARAMETERS!A71</f>
        <v>HARRY</v>
      </c>
      <c r="C70" s="5">
        <f ca="1">PARAMETERS!B71</f>
        <v>8386388</v>
      </c>
      <c r="D70" s="4">
        <f ca="1">PARAMETERS!C71</f>
        <v>0.54153826886779199</v>
      </c>
      <c r="E70" s="4">
        <f ca="1">PARAMETERS!D71</f>
        <v>0.61526734897045365</v>
      </c>
    </row>
    <row r="71" spans="1:5" x14ac:dyDescent="0.3">
      <c r="A71" t="str">
        <f>PARAMETERS!A219</f>
        <v>ELMER</v>
      </c>
      <c r="B71" t="str">
        <f>PARAMETERS!A72</f>
        <v>FRED</v>
      </c>
      <c r="C71" s="5">
        <f ca="1">PARAMETERS!B72</f>
        <v>27698</v>
      </c>
      <c r="D71" s="4">
        <f ca="1">PARAMETERS!C72</f>
        <v>952.52030779859001</v>
      </c>
      <c r="E71" s="4">
        <f ca="1">PARAMETERS!D72</f>
        <v>1549.2693840865904</v>
      </c>
    </row>
    <row r="72" spans="1:5" x14ac:dyDescent="0.3">
      <c r="A72" t="str">
        <f>PARAMETERS!A220</f>
        <v>BRAD</v>
      </c>
      <c r="B72" t="str">
        <f>PARAMETERS!A73</f>
        <v>WAYNE</v>
      </c>
      <c r="C72" s="5">
        <f ca="1">PARAMETERS!B73</f>
        <v>1626029</v>
      </c>
      <c r="D72" s="4">
        <f ca="1">PARAMETERS!C73</f>
        <v>0.74810459902367243</v>
      </c>
      <c r="E72" s="4">
        <f ca="1">PARAMETERS!D73</f>
        <v>63.231642674075225</v>
      </c>
    </row>
    <row r="73" spans="1:5" x14ac:dyDescent="0.3">
      <c r="A73" t="str">
        <f>PARAMETERS!A221</f>
        <v>GABRIEL</v>
      </c>
      <c r="B73" t="str">
        <f>PARAMETERS!A74</f>
        <v>BILLY</v>
      </c>
      <c r="C73" s="5">
        <f ca="1">PARAMETERS!B74</f>
        <v>9388596</v>
      </c>
      <c r="D73" s="4">
        <f ca="1">PARAMETERS!C74</f>
        <v>4.770349295688364</v>
      </c>
      <c r="E73" s="4">
        <f ca="1">PARAMETERS!D74</f>
        <v>4.7733084736408227</v>
      </c>
    </row>
    <row r="74" spans="1:5" x14ac:dyDescent="0.3">
      <c r="A74" t="str">
        <f>PARAMETERS!A222</f>
        <v>RON</v>
      </c>
      <c r="B74" t="str">
        <f>PARAMETERS!A75</f>
        <v>STEVE</v>
      </c>
      <c r="C74" s="5">
        <f ca="1">PARAMETERS!B75</f>
        <v>768875</v>
      </c>
      <c r="D74" s="4">
        <f ca="1">PARAMETERS!C75</f>
        <v>238151.5295204042</v>
      </c>
      <c r="E74" s="4">
        <f ca="1">PARAMETERS!D75</f>
        <v>247225.42250139505</v>
      </c>
    </row>
    <row r="75" spans="1:5" x14ac:dyDescent="0.3">
      <c r="A75" t="str">
        <f>PARAMETERS!A223</f>
        <v>MITCHELL</v>
      </c>
      <c r="B75" t="str">
        <f>PARAMETERS!A76</f>
        <v>LOUIS</v>
      </c>
      <c r="C75" s="5">
        <f ca="1">PARAMETERS!B76</f>
        <v>5938488</v>
      </c>
      <c r="D75" s="4">
        <f ca="1">PARAMETERS!C76</f>
        <v>956.80377402985937</v>
      </c>
      <c r="E75" s="4">
        <f ca="1">PARAMETERS!D76</f>
        <v>1847.7980154698644</v>
      </c>
    </row>
    <row r="76" spans="1:5" x14ac:dyDescent="0.3">
      <c r="A76" t="str">
        <f>PARAMETERS!A224</f>
        <v>ROLAND</v>
      </c>
      <c r="B76" t="str">
        <f>PARAMETERS!A77</f>
        <v>JEREMY</v>
      </c>
      <c r="C76" s="5">
        <f ca="1">PARAMETERS!B77</f>
        <v>5475483</v>
      </c>
      <c r="D76" s="4">
        <f ca="1">PARAMETERS!C77</f>
        <v>24.511331100797605</v>
      </c>
      <c r="E76" s="4">
        <f ca="1">PARAMETERS!D77</f>
        <v>65531.108817969762</v>
      </c>
    </row>
    <row r="77" spans="1:5" x14ac:dyDescent="0.3">
      <c r="A77" t="str">
        <f>PARAMETERS!A225</f>
        <v>ARNOLD</v>
      </c>
      <c r="B77" t="str">
        <f>PARAMETERS!A78</f>
        <v>AARON</v>
      </c>
      <c r="C77" s="5">
        <f ca="1">PARAMETERS!B78</f>
        <v>2727918</v>
      </c>
      <c r="D77" s="4">
        <f ca="1">PARAMETERS!C78</f>
        <v>0.55500724795801282</v>
      </c>
      <c r="E77" s="4">
        <f ca="1">PARAMETERS!D78</f>
        <v>31.681163647356367</v>
      </c>
    </row>
    <row r="78" spans="1:5" x14ac:dyDescent="0.3">
      <c r="A78" t="str">
        <f>PARAMETERS!A226</f>
        <v>HARVEY</v>
      </c>
      <c r="B78" t="str">
        <f>PARAMETERS!A79</f>
        <v>RANDY</v>
      </c>
      <c r="C78" s="5">
        <f ca="1">PARAMETERS!B79</f>
        <v>6089629</v>
      </c>
      <c r="D78" s="4">
        <f ca="1">PARAMETERS!C79</f>
        <v>2998385.5846084463</v>
      </c>
      <c r="E78" s="4">
        <f ca="1">PARAMETERS!D79</f>
        <v>2999126.9041952221</v>
      </c>
    </row>
    <row r="79" spans="1:5" x14ac:dyDescent="0.3">
      <c r="A79" t="str">
        <f>PARAMETERS!A227</f>
        <v>JARED</v>
      </c>
      <c r="B79" t="str">
        <f>PARAMETERS!A80</f>
        <v>HOWARD</v>
      </c>
      <c r="C79" s="5">
        <f ca="1">PARAMETERS!B80</f>
        <v>2662894</v>
      </c>
      <c r="D79" s="4">
        <f ca="1">PARAMETERS!C80</f>
        <v>96.231031271013364</v>
      </c>
      <c r="E79" s="4">
        <f ca="1">PARAMETERS!D80</f>
        <v>96.260351613764385</v>
      </c>
    </row>
    <row r="80" spans="1:5" x14ac:dyDescent="0.3">
      <c r="A80" t="str">
        <f>PARAMETERS!A228</f>
        <v>ADRIAN</v>
      </c>
      <c r="B80" t="str">
        <f>PARAMETERS!A81</f>
        <v>EUGENE</v>
      </c>
      <c r="C80" s="5">
        <f ca="1">PARAMETERS!B81</f>
        <v>6620217</v>
      </c>
      <c r="D80" s="4">
        <f ca="1">PARAMETERS!C81</f>
        <v>18.187383171991389</v>
      </c>
      <c r="E80" s="4">
        <f ca="1">PARAMETERS!D81</f>
        <v>18336.186847929977</v>
      </c>
    </row>
    <row r="81" spans="1:5" x14ac:dyDescent="0.3">
      <c r="A81" t="str">
        <f>PARAMETERS!A229</f>
        <v>KARL</v>
      </c>
      <c r="B81" t="str">
        <f>PARAMETERS!A82</f>
        <v>CARLOS</v>
      </c>
      <c r="C81" s="5">
        <f ca="1">PARAMETERS!B82</f>
        <v>6564128</v>
      </c>
      <c r="D81" s="4">
        <f ca="1">PARAMETERS!C82</f>
        <v>9.5650033850639851</v>
      </c>
      <c r="E81" s="4">
        <f ca="1">PARAMETERS!D82</f>
        <v>401.70161948073314</v>
      </c>
    </row>
    <row r="82" spans="1:5" x14ac:dyDescent="0.3">
      <c r="A82" t="str">
        <f>PARAMETERS!A230</f>
        <v>CORY</v>
      </c>
      <c r="B82" t="str">
        <f>PARAMETERS!A83</f>
        <v>RUSSELL</v>
      </c>
      <c r="C82" s="5">
        <f ca="1">PARAMETERS!B83</f>
        <v>4434906</v>
      </c>
      <c r="D82" s="4">
        <f ca="1">PARAMETERS!C83</f>
        <v>19.834463775801893</v>
      </c>
      <c r="E82" s="4">
        <f ca="1">PARAMETERS!D83</f>
        <v>729.21328492823579</v>
      </c>
    </row>
    <row r="83" spans="1:5" x14ac:dyDescent="0.3">
      <c r="A83" t="str">
        <f>PARAMETERS!A231</f>
        <v>CLAUDE</v>
      </c>
      <c r="B83" t="str">
        <f>PARAMETERS!A84</f>
        <v>BOBBY</v>
      </c>
      <c r="C83" s="5">
        <f ca="1">PARAMETERS!B84</f>
        <v>3468564</v>
      </c>
      <c r="D83" s="4">
        <f ca="1">PARAMETERS!C84</f>
        <v>962.46855787806101</v>
      </c>
      <c r="E83" s="4">
        <f ca="1">PARAMETERS!D84</f>
        <v>1839.1356266603784</v>
      </c>
    </row>
    <row r="84" spans="1:5" x14ac:dyDescent="0.3">
      <c r="A84" t="str">
        <f>PARAMETERS!A232</f>
        <v>ERIK</v>
      </c>
      <c r="B84" t="str">
        <f>PARAMETERS!A85</f>
        <v>VICTOR</v>
      </c>
      <c r="C84" s="5">
        <f ca="1">PARAMETERS!B85</f>
        <v>3336764</v>
      </c>
      <c r="D84" s="4">
        <f ca="1">PARAMETERS!C85</f>
        <v>8.2247148858321921</v>
      </c>
      <c r="E84" s="4">
        <f ca="1">PARAMETERS!D85</f>
        <v>906.77749809085276</v>
      </c>
    </row>
    <row r="85" spans="1:5" x14ac:dyDescent="0.3">
      <c r="A85" t="str">
        <f>PARAMETERS!A233</f>
        <v>DARRYL</v>
      </c>
      <c r="B85" t="str">
        <f>PARAMETERS!A86</f>
        <v>MARTIN</v>
      </c>
      <c r="C85" s="5">
        <f ca="1">PARAMETERS!B86</f>
        <v>2428892</v>
      </c>
      <c r="D85" s="4">
        <f ca="1">PARAMETERS!C86</f>
        <v>9624.6162231566195</v>
      </c>
      <c r="E85" s="4">
        <f ca="1">PARAMETERS!D86</f>
        <v>11548.513837423106</v>
      </c>
    </row>
    <row r="86" spans="1:5" x14ac:dyDescent="0.3">
      <c r="A86" t="str">
        <f>PARAMETERS!A234</f>
        <v>JAMIE</v>
      </c>
      <c r="B86" t="str">
        <f>PARAMETERS!A87</f>
        <v>ERNEST</v>
      </c>
      <c r="C86" s="5">
        <f ca="1">PARAMETERS!B87</f>
        <v>9068315</v>
      </c>
      <c r="D86" s="4">
        <f ca="1">PARAMETERS!C87</f>
        <v>9186.946515382373</v>
      </c>
      <c r="E86" s="4">
        <f ca="1">PARAMETERS!D87</f>
        <v>9186.9492171612947</v>
      </c>
    </row>
    <row r="87" spans="1:5" x14ac:dyDescent="0.3">
      <c r="A87" t="str">
        <f>PARAMETERS!A235</f>
        <v>NEIL</v>
      </c>
      <c r="B87" t="str">
        <f>PARAMETERS!A88</f>
        <v>PHILLIP</v>
      </c>
      <c r="C87" s="5">
        <f ca="1">PARAMETERS!B88</f>
        <v>9725920</v>
      </c>
      <c r="D87" s="4">
        <f ca="1">PARAMETERS!C88</f>
        <v>0.95466369877623358</v>
      </c>
      <c r="E87" s="4">
        <f ca="1">PARAMETERS!D88</f>
        <v>9.5944398131940947</v>
      </c>
    </row>
    <row r="88" spans="1:5" x14ac:dyDescent="0.3">
      <c r="A88" t="str">
        <f>PARAMETERS!A236</f>
        <v>JESSIE</v>
      </c>
      <c r="B88" t="str">
        <f>PARAMETERS!A89</f>
        <v>TODD</v>
      </c>
      <c r="C88" s="5">
        <f ca="1">PARAMETERS!B89</f>
        <v>2106415</v>
      </c>
      <c r="D88" s="4">
        <f ca="1">PARAMETERS!C89</f>
        <v>61.139135490399653</v>
      </c>
      <c r="E88" s="4">
        <f ca="1">PARAMETERS!D89</f>
        <v>465.40125418424634</v>
      </c>
    </row>
    <row r="89" spans="1:5" x14ac:dyDescent="0.3">
      <c r="A89" t="str">
        <f>PARAMETERS!A237</f>
        <v>CHRISTIAN</v>
      </c>
      <c r="B89" t="str">
        <f>PARAMETERS!A90</f>
        <v>JESSE</v>
      </c>
      <c r="C89" s="5">
        <f ca="1">PARAMETERS!B90</f>
        <v>8317542</v>
      </c>
      <c r="D89" s="4">
        <f ca="1">PARAMETERS!C90</f>
        <v>673.20344102599586</v>
      </c>
      <c r="E89" s="4">
        <f ca="1">PARAMETERS!D90</f>
        <v>673.24705804797725</v>
      </c>
    </row>
    <row r="90" spans="1:5" x14ac:dyDescent="0.3">
      <c r="A90" t="str">
        <f>PARAMETERS!A238</f>
        <v>JAVIER</v>
      </c>
      <c r="B90" t="str">
        <f>PARAMETERS!A91</f>
        <v>CRAIG</v>
      </c>
      <c r="C90" s="5">
        <f ca="1">PARAMETERS!B91</f>
        <v>3613344</v>
      </c>
      <c r="D90" s="4">
        <f ca="1">PARAMETERS!C91</f>
        <v>25549.680681664457</v>
      </c>
      <c r="E90" s="4">
        <f ca="1">PARAMETERS!D91</f>
        <v>25623.7488652393</v>
      </c>
    </row>
    <row r="91" spans="1:5" x14ac:dyDescent="0.3">
      <c r="A91" t="str">
        <f>PARAMETERS!A239</f>
        <v>FERNANDO</v>
      </c>
      <c r="B91" t="str">
        <f>PARAMETERS!A92</f>
        <v>ALAN</v>
      </c>
      <c r="C91" s="5">
        <f ca="1">PARAMETERS!B92</f>
        <v>4253891</v>
      </c>
      <c r="D91" s="4">
        <f ca="1">PARAMETERS!C92</f>
        <v>6.960779468370859E-2</v>
      </c>
      <c r="E91" s="4">
        <f ca="1">PARAMETERS!D92</f>
        <v>7.7914524887373243E-2</v>
      </c>
    </row>
    <row r="92" spans="1:5" x14ac:dyDescent="0.3">
      <c r="A92" t="str">
        <f>PARAMETERS!A240</f>
        <v>CLINTON</v>
      </c>
      <c r="B92" t="str">
        <f>PARAMETERS!A93</f>
        <v>SHAWN</v>
      </c>
      <c r="C92" s="5">
        <f ca="1">PARAMETERS!B93</f>
        <v>8788078</v>
      </c>
      <c r="D92" s="4">
        <f ca="1">PARAMETERS!C93</f>
        <v>1.2701017165800788</v>
      </c>
      <c r="E92" s="4">
        <f ca="1">PARAMETERS!D93</f>
        <v>1.2736838599901179</v>
      </c>
    </row>
    <row r="93" spans="1:5" x14ac:dyDescent="0.3">
      <c r="A93" t="str">
        <f>PARAMETERS!A241</f>
        <v>TED</v>
      </c>
      <c r="B93" t="str">
        <f>PARAMETERS!A94</f>
        <v>CLARENCE</v>
      </c>
      <c r="C93" s="5">
        <f ca="1">PARAMETERS!B94</f>
        <v>9597904</v>
      </c>
      <c r="D93" s="4">
        <f ca="1">PARAMETERS!C94</f>
        <v>53535.010152450421</v>
      </c>
      <c r="E93" s="4">
        <f ca="1">PARAMETERS!D94</f>
        <v>53582.038437672425</v>
      </c>
    </row>
    <row r="94" spans="1:5" x14ac:dyDescent="0.3">
      <c r="A94" t="str">
        <f>PARAMETERS!A242</f>
        <v>MATHEW</v>
      </c>
      <c r="B94" t="str">
        <f>PARAMETERS!A95</f>
        <v>SEAN</v>
      </c>
      <c r="C94" s="5">
        <f ca="1">PARAMETERS!B95</f>
        <v>1223335</v>
      </c>
      <c r="D94" s="4">
        <f ca="1">PARAMETERS!C95</f>
        <v>1.5462524452244375</v>
      </c>
      <c r="E94" s="4">
        <f ca="1">PARAMETERS!D95</f>
        <v>1.6390435194745225</v>
      </c>
    </row>
    <row r="95" spans="1:5" x14ac:dyDescent="0.3">
      <c r="A95" t="str">
        <f>PARAMETERS!A243</f>
        <v>TYRONE</v>
      </c>
      <c r="B95" t="str">
        <f>PARAMETERS!A96</f>
        <v>PHILIP</v>
      </c>
      <c r="C95" s="5">
        <f ca="1">PARAMETERS!B96</f>
        <v>9775508</v>
      </c>
      <c r="D95" s="4">
        <f ca="1">PARAMETERS!C96</f>
        <v>8.9600148132019761</v>
      </c>
      <c r="E95" s="4">
        <f ca="1">PARAMETERS!D96</f>
        <v>11.61666287744211</v>
      </c>
    </row>
    <row r="96" spans="1:5" x14ac:dyDescent="0.3">
      <c r="A96" t="str">
        <f>PARAMETERS!A244</f>
        <v>DARREN</v>
      </c>
      <c r="B96" t="str">
        <f>PARAMETERS!A97</f>
        <v>CHRIS</v>
      </c>
      <c r="C96" s="5">
        <f ca="1">PARAMETERS!B97</f>
        <v>1436531</v>
      </c>
      <c r="D96" s="4">
        <f ca="1">PARAMETERS!C97</f>
        <v>6574.6210350286246</v>
      </c>
      <c r="E96" s="4">
        <f ca="1">PARAMETERS!D97</f>
        <v>6596.7171487484438</v>
      </c>
    </row>
    <row r="97" spans="1:5" x14ac:dyDescent="0.3">
      <c r="A97" t="str">
        <f>PARAMETERS!A245</f>
        <v>LONNIE</v>
      </c>
      <c r="B97" t="str">
        <f>PARAMETERS!A98</f>
        <v>JOHNNY</v>
      </c>
      <c r="C97" s="5">
        <f ca="1">PARAMETERS!B98</f>
        <v>7477619</v>
      </c>
      <c r="D97" s="4">
        <f ca="1">PARAMETERS!C98</f>
        <v>1.4588491509550883</v>
      </c>
      <c r="E97" s="4">
        <f ca="1">PARAMETERS!D98</f>
        <v>45.241668404703482</v>
      </c>
    </row>
    <row r="98" spans="1:5" x14ac:dyDescent="0.3">
      <c r="A98" t="str">
        <f>PARAMETERS!A246</f>
        <v>LANCE</v>
      </c>
      <c r="B98" t="str">
        <f>PARAMETERS!A99</f>
        <v>EARL</v>
      </c>
      <c r="C98" s="5">
        <f ca="1">PARAMETERS!B99</f>
        <v>7842146</v>
      </c>
      <c r="D98" s="4">
        <f ca="1">PARAMETERS!C99</f>
        <v>9.8389021269459587</v>
      </c>
      <c r="E98" s="4">
        <f ca="1">PARAMETERS!D99</f>
        <v>68044.002720226679</v>
      </c>
    </row>
    <row r="99" spans="1:5" x14ac:dyDescent="0.3">
      <c r="A99" t="str">
        <f>PARAMETERS!A247</f>
        <v>CODY</v>
      </c>
      <c r="B99" t="str">
        <f>PARAMETERS!A100</f>
        <v>JIMMY</v>
      </c>
      <c r="C99" s="5">
        <f ca="1">PARAMETERS!B100</f>
        <v>8782394</v>
      </c>
      <c r="D99" s="4">
        <f ca="1">PARAMETERS!C100</f>
        <v>0.74860851510125193</v>
      </c>
      <c r="E99" s="4">
        <f ca="1">PARAMETERS!D100</f>
        <v>40610.363656722155</v>
      </c>
    </row>
    <row r="100" spans="1:5" x14ac:dyDescent="0.3">
      <c r="A100" t="str">
        <f>PARAMETERS!A248</f>
        <v>JULIO</v>
      </c>
      <c r="B100" t="str">
        <f>PARAMETERS!A101</f>
        <v>ANTONIO</v>
      </c>
      <c r="C100" s="5">
        <f ca="1">PARAMETERS!B101</f>
        <v>3316491</v>
      </c>
      <c r="D100" s="4">
        <f ca="1">PARAMETERS!C101</f>
        <v>1.8460487151753313</v>
      </c>
      <c r="E100" s="4">
        <f ca="1">PARAMETERS!D101</f>
        <v>1.8533622152225622</v>
      </c>
    </row>
    <row r="101" spans="1:5" x14ac:dyDescent="0.3">
      <c r="A101" t="str">
        <f>PARAMETERS!A249</f>
        <v>KELLY</v>
      </c>
      <c r="B101" t="str">
        <f>PARAMETERS!A102</f>
        <v>DANNY</v>
      </c>
      <c r="C101" s="5">
        <f ca="1">PARAMETERS!B102</f>
        <v>8994851</v>
      </c>
      <c r="D101" s="4">
        <f ca="1">PARAMETERS!C102</f>
        <v>83.645045567688371</v>
      </c>
      <c r="E101" s="4">
        <f ca="1">PARAMETERS!D102</f>
        <v>83.682476596535324</v>
      </c>
    </row>
    <row r="102" spans="1:5" x14ac:dyDescent="0.3">
      <c r="A102" t="str">
        <f>PARAMETERS!A250</f>
        <v>KURT</v>
      </c>
      <c r="B102" t="str">
        <f>PARAMETERS!A103</f>
        <v>BRYAN</v>
      </c>
      <c r="C102" s="5">
        <f ca="1">PARAMETERS!B103</f>
        <v>5913437</v>
      </c>
      <c r="D102" s="4">
        <f ca="1">PARAMETERS!C103</f>
        <v>67475.769219664944</v>
      </c>
      <c r="E102" s="4">
        <f ca="1">PARAMETERS!D103</f>
        <v>70012.270468960269</v>
      </c>
    </row>
    <row r="103" spans="1:5" x14ac:dyDescent="0.3">
      <c r="A103" t="str">
        <f>PARAMETERS!A251</f>
        <v>ALLAN</v>
      </c>
      <c r="B103" t="str">
        <f>PARAMETERS!A104</f>
        <v>TONY</v>
      </c>
      <c r="C103" s="5">
        <f ca="1">PARAMETERS!B104</f>
        <v>6083556</v>
      </c>
      <c r="D103" s="4">
        <f ca="1">PARAMETERS!C104</f>
        <v>743.56268314349393</v>
      </c>
      <c r="E103" s="4">
        <f ca="1">PARAMETERS!D104</f>
        <v>832.36227439522429</v>
      </c>
    </row>
    <row r="104" spans="1:5" x14ac:dyDescent="0.3">
      <c r="A104" t="str">
        <f>PARAMETERS!A252</f>
        <v>NELSON</v>
      </c>
      <c r="B104" t="str">
        <f>PARAMETERS!A105</f>
        <v>LUIS</v>
      </c>
      <c r="C104" s="5">
        <f ca="1">PARAMETERS!B105</f>
        <v>9910711</v>
      </c>
      <c r="D104" s="4">
        <f ca="1">PARAMETERS!C105</f>
        <v>739.67353534105564</v>
      </c>
      <c r="E104" s="4">
        <f ca="1">PARAMETERS!D105</f>
        <v>3550.5792089949573</v>
      </c>
    </row>
    <row r="105" spans="1:5" x14ac:dyDescent="0.3">
      <c r="A105" t="str">
        <f>PARAMETERS!A253</f>
        <v>GUY</v>
      </c>
      <c r="B105" t="str">
        <f>PARAMETERS!A106</f>
        <v>MIKE</v>
      </c>
      <c r="C105" s="5">
        <f ca="1">PARAMETERS!B106</f>
        <v>4821052</v>
      </c>
      <c r="D105" s="4">
        <f ca="1">PARAMETERS!C106</f>
        <v>5627.3023974900607</v>
      </c>
      <c r="E105" s="4">
        <f ca="1">PARAMETERS!D106</f>
        <v>5640.6226797078889</v>
      </c>
    </row>
    <row r="106" spans="1:5" x14ac:dyDescent="0.3">
      <c r="A106" t="str">
        <f>PARAMETERS!A254</f>
        <v>CLAYTON</v>
      </c>
      <c r="B106" t="str">
        <f>PARAMETERS!A107</f>
        <v>STANLEY</v>
      </c>
      <c r="C106" s="5">
        <f ca="1">PARAMETERS!B107</f>
        <v>5102133</v>
      </c>
      <c r="D106" s="4">
        <f ca="1">PARAMETERS!C107</f>
        <v>489.69493934155338</v>
      </c>
      <c r="E106" s="4">
        <f ca="1">PARAMETERS!D107</f>
        <v>8234.2717848337343</v>
      </c>
    </row>
    <row r="107" spans="1:5" x14ac:dyDescent="0.3">
      <c r="A107" t="str">
        <f>PARAMETERS!A255</f>
        <v>HUGH</v>
      </c>
      <c r="B107" t="str">
        <f>PARAMETERS!A108</f>
        <v>LEONARD</v>
      </c>
      <c r="C107" s="5">
        <f ca="1">PARAMETERS!B108</f>
        <v>58975</v>
      </c>
      <c r="D107" s="4">
        <f ca="1">PARAMETERS!C108</f>
        <v>6.6310784217158005</v>
      </c>
      <c r="E107" s="4">
        <f ca="1">PARAMETERS!D108</f>
        <v>6.6633389212792151</v>
      </c>
    </row>
    <row r="108" spans="1:5" x14ac:dyDescent="0.3">
      <c r="A108" t="str">
        <f>PARAMETERS!A256</f>
        <v>MAX</v>
      </c>
      <c r="B108" t="str">
        <f>PARAMETERS!A109</f>
        <v>NATHAN</v>
      </c>
      <c r="C108" s="5">
        <f ca="1">PARAMETERS!B109</f>
        <v>8115098</v>
      </c>
      <c r="D108" s="4">
        <f ca="1">PARAMETERS!C109</f>
        <v>2666.0079660447732</v>
      </c>
      <c r="E108" s="4">
        <f ca="1">PARAMETERS!D109</f>
        <v>2689.6536526095965</v>
      </c>
    </row>
    <row r="109" spans="1:5" x14ac:dyDescent="0.3">
      <c r="A109" t="str">
        <f>PARAMETERS!A257</f>
        <v>DWAYNE</v>
      </c>
      <c r="B109" t="str">
        <f>PARAMETERS!A110</f>
        <v>DALE</v>
      </c>
      <c r="C109" s="5">
        <f ca="1">PARAMETERS!B110</f>
        <v>770478</v>
      </c>
      <c r="D109" s="4">
        <f ca="1">PARAMETERS!C110</f>
        <v>5424.1612606464769</v>
      </c>
      <c r="E109" s="4">
        <f ca="1">PARAMETERS!D110</f>
        <v>5750.381279346373</v>
      </c>
    </row>
    <row r="110" spans="1:5" x14ac:dyDescent="0.3">
      <c r="A110" t="str">
        <f>PARAMETERS!A258</f>
        <v>DWIGHT</v>
      </c>
      <c r="B110" t="str">
        <f>PARAMETERS!A111</f>
        <v>MANUEL</v>
      </c>
      <c r="C110" s="5">
        <f ca="1">PARAMETERS!B111</f>
        <v>205537</v>
      </c>
      <c r="D110" s="4">
        <f ca="1">PARAMETERS!C111</f>
        <v>80.739054930566979</v>
      </c>
      <c r="E110" s="4">
        <f ca="1">PARAMETERS!D111</f>
        <v>162.30264640194406</v>
      </c>
    </row>
    <row r="111" spans="1:5" x14ac:dyDescent="0.3">
      <c r="A111" t="str">
        <f>PARAMETERS!A259</f>
        <v>ARMANDO</v>
      </c>
      <c r="B111" t="str">
        <f>PARAMETERS!A112</f>
        <v>RODNEY</v>
      </c>
      <c r="C111" s="5">
        <f ca="1">PARAMETERS!B112</f>
        <v>1106408</v>
      </c>
      <c r="D111" s="4">
        <f ca="1">PARAMETERS!C112</f>
        <v>6360110.1234247563</v>
      </c>
      <c r="E111" s="4">
        <f ca="1">PARAMETERS!D112</f>
        <v>6360110.9406274315</v>
      </c>
    </row>
    <row r="112" spans="1:5" x14ac:dyDescent="0.3">
      <c r="A112" t="str">
        <f>PARAMETERS!A260</f>
        <v>FELIX</v>
      </c>
      <c r="B112" t="str">
        <f>PARAMETERS!A113</f>
        <v>CURTIS</v>
      </c>
      <c r="C112" s="5">
        <f ca="1">PARAMETERS!B113</f>
        <v>8830325</v>
      </c>
      <c r="D112" s="4">
        <f ca="1">PARAMETERS!C113</f>
        <v>0.49991450651468605</v>
      </c>
      <c r="E112" s="4">
        <f ca="1">PARAMETERS!D113</f>
        <v>0.50368940007213747</v>
      </c>
    </row>
    <row r="113" spans="1:5" x14ac:dyDescent="0.3">
      <c r="A113" t="str">
        <f>PARAMETERS!A261</f>
        <v>JIMMIE</v>
      </c>
      <c r="B113" t="str">
        <f>PARAMETERS!A114</f>
        <v>NORMAN</v>
      </c>
      <c r="C113" s="5">
        <f ca="1">PARAMETERS!B114</f>
        <v>4066153</v>
      </c>
      <c r="D113" s="4">
        <f ca="1">PARAMETERS!C114</f>
        <v>967.35455053468922</v>
      </c>
      <c r="E113" s="4">
        <f ca="1">PARAMETERS!D114</f>
        <v>967.3570343568274</v>
      </c>
    </row>
    <row r="114" spans="1:5" x14ac:dyDescent="0.3">
      <c r="A114" t="str">
        <f>PARAMETERS!A262</f>
        <v>EVERETT</v>
      </c>
      <c r="B114" t="str">
        <f>PARAMETERS!A115</f>
        <v>ALLEN</v>
      </c>
      <c r="C114" s="5">
        <f ca="1">PARAMETERS!B115</f>
        <v>1081103</v>
      </c>
      <c r="D114" s="4">
        <f ca="1">PARAMETERS!C115</f>
        <v>0.59053668009274285</v>
      </c>
      <c r="E114" s="4">
        <f ca="1">PARAMETERS!D115</f>
        <v>0.92697539173239851</v>
      </c>
    </row>
    <row r="115" spans="1:5" x14ac:dyDescent="0.3">
      <c r="A115" t="str">
        <f>PARAMETERS!A263</f>
        <v>JORDAN</v>
      </c>
      <c r="B115" t="str">
        <f>PARAMETERS!A116</f>
        <v>MARVIN</v>
      </c>
      <c r="C115" s="5">
        <f ca="1">PARAMETERS!B116</f>
        <v>6288861</v>
      </c>
      <c r="D115" s="4">
        <f ca="1">PARAMETERS!C116</f>
        <v>101642.12191124933</v>
      </c>
      <c r="E115" s="4">
        <f ca="1">PARAMETERS!D116</f>
        <v>101642.13133154805</v>
      </c>
    </row>
    <row r="116" spans="1:5" x14ac:dyDescent="0.3">
      <c r="A116" t="str">
        <f>PARAMETERS!A264</f>
        <v>IAN</v>
      </c>
      <c r="B116" t="str">
        <f>PARAMETERS!A117</f>
        <v>VINCENT</v>
      </c>
      <c r="C116" s="5">
        <f ca="1">PARAMETERS!B117</f>
        <v>7493605</v>
      </c>
      <c r="D116" s="4">
        <f ca="1">PARAMETERS!C117</f>
        <v>8199.511825872607</v>
      </c>
      <c r="E116" s="4">
        <f ca="1">PARAMETERS!D117</f>
        <v>8202.5033726298552</v>
      </c>
    </row>
    <row r="117" spans="1:5" x14ac:dyDescent="0.3">
      <c r="A117" t="str">
        <f>PARAMETERS!A265</f>
        <v>WALLACE</v>
      </c>
      <c r="B117" t="str">
        <f>PARAMETERS!A118</f>
        <v>GLENN</v>
      </c>
      <c r="C117" s="5">
        <f ca="1">PARAMETERS!B118</f>
        <v>2552685</v>
      </c>
      <c r="D117" s="4">
        <f ca="1">PARAMETERS!C118</f>
        <v>5303741.4717528475</v>
      </c>
      <c r="E117" s="4">
        <f ca="1">PARAMETERS!D118</f>
        <v>5303741.5702328933</v>
      </c>
    </row>
    <row r="118" spans="1:5" x14ac:dyDescent="0.3">
      <c r="A118" t="str">
        <f>PARAMETERS!A266</f>
        <v>KEN</v>
      </c>
      <c r="B118" t="str">
        <f>PARAMETERS!A119</f>
        <v>JEFFERY</v>
      </c>
      <c r="C118" s="5">
        <f ca="1">PARAMETERS!B119</f>
        <v>3031574</v>
      </c>
      <c r="D118" s="4">
        <f ca="1">PARAMETERS!C119</f>
        <v>5650128.9755023355</v>
      </c>
      <c r="E118" s="4">
        <f ca="1">PARAMETERS!D119</f>
        <v>5650129.5904430579</v>
      </c>
    </row>
    <row r="119" spans="1:5" x14ac:dyDescent="0.3">
      <c r="A119" t="str">
        <f>PARAMETERS!A267</f>
        <v>BOB</v>
      </c>
      <c r="B119" t="str">
        <f>PARAMETERS!A120</f>
        <v>TRAVIS</v>
      </c>
      <c r="C119" s="5">
        <f ca="1">PARAMETERS!B120</f>
        <v>1050149</v>
      </c>
      <c r="D119" s="4">
        <f ca="1">PARAMETERS!C120</f>
        <v>8309834.7807094343</v>
      </c>
      <c r="E119" s="4">
        <f ca="1">PARAMETERS!D120</f>
        <v>8309834.7877557119</v>
      </c>
    </row>
    <row r="120" spans="1:5" x14ac:dyDescent="0.3">
      <c r="A120" t="str">
        <f>PARAMETERS!A268</f>
        <v>JAIME</v>
      </c>
      <c r="B120" t="str">
        <f>PARAMETERS!A121</f>
        <v>JEFF</v>
      </c>
      <c r="C120" s="5">
        <f ca="1">PARAMETERS!B121</f>
        <v>2284369</v>
      </c>
      <c r="D120" s="4">
        <f ca="1">PARAMETERS!C121</f>
        <v>67.551292494946253</v>
      </c>
      <c r="E120" s="4">
        <f ca="1">PARAMETERS!D121</f>
        <v>70.91405508835085</v>
      </c>
    </row>
    <row r="121" spans="1:5" x14ac:dyDescent="0.3">
      <c r="A121" t="str">
        <f>PARAMETERS!A269</f>
        <v>CASEY</v>
      </c>
      <c r="B121" t="str">
        <f>PARAMETERS!A122</f>
        <v>CHAD</v>
      </c>
      <c r="C121" s="5">
        <f ca="1">PARAMETERS!B122</f>
        <v>5798426</v>
      </c>
      <c r="D121" s="4">
        <f ca="1">PARAMETERS!C122</f>
        <v>909.81302056814764</v>
      </c>
      <c r="E121" s="4">
        <f ca="1">PARAMETERS!D122</f>
        <v>910.59375918085857</v>
      </c>
    </row>
    <row r="122" spans="1:5" x14ac:dyDescent="0.3">
      <c r="A122" t="str">
        <f>PARAMETERS!A270</f>
        <v>ALFREDO</v>
      </c>
      <c r="B122" t="str">
        <f>PARAMETERS!A123</f>
        <v>JACOB</v>
      </c>
      <c r="C122" s="5">
        <f ca="1">PARAMETERS!B123</f>
        <v>4779250</v>
      </c>
      <c r="D122" s="4">
        <f ca="1">PARAMETERS!C123</f>
        <v>5767479.3935809284</v>
      </c>
      <c r="E122" s="4">
        <f ca="1">PARAMETERS!D123</f>
        <v>5767488.1991475374</v>
      </c>
    </row>
    <row r="123" spans="1:5" x14ac:dyDescent="0.3">
      <c r="A123" t="str">
        <f>PARAMETERS!A271</f>
        <v>ALBERTO</v>
      </c>
      <c r="B123" t="str">
        <f>PARAMETERS!A124</f>
        <v>LEE</v>
      </c>
      <c r="C123" s="5">
        <f ca="1">PARAMETERS!B124</f>
        <v>3274168</v>
      </c>
      <c r="D123" s="4">
        <f ca="1">PARAMETERS!C124</f>
        <v>9549.8079483765468</v>
      </c>
      <c r="E123" s="4">
        <f ca="1">PARAMETERS!D124</f>
        <v>9556.1735412092421</v>
      </c>
    </row>
    <row r="124" spans="1:5" x14ac:dyDescent="0.3">
      <c r="A124" t="str">
        <f>PARAMETERS!A272</f>
        <v>DAVE</v>
      </c>
      <c r="B124" t="str">
        <f>PARAMETERS!A125</f>
        <v>MELVIN</v>
      </c>
      <c r="C124" s="5">
        <f ca="1">PARAMETERS!B125</f>
        <v>5657017</v>
      </c>
      <c r="D124" s="4">
        <f ca="1">PARAMETERS!C125</f>
        <v>1392.2248345489052</v>
      </c>
      <c r="E124" s="4">
        <f ca="1">PARAMETERS!D125</f>
        <v>1392.2302828947829</v>
      </c>
    </row>
    <row r="125" spans="1:5" x14ac:dyDescent="0.3">
      <c r="A125" t="str">
        <f>PARAMETERS!A273</f>
        <v>IVAN</v>
      </c>
      <c r="B125" t="str">
        <f>PARAMETERS!A126</f>
        <v>ALFRED</v>
      </c>
      <c r="C125" s="5">
        <f ca="1">PARAMETERS!B126</f>
        <v>1772179</v>
      </c>
      <c r="D125" s="4">
        <f ca="1">PARAMETERS!C126</f>
        <v>195.57545341338945</v>
      </c>
      <c r="E125" s="4">
        <f ca="1">PARAMETERS!D126</f>
        <v>1113.3324148152008</v>
      </c>
    </row>
    <row r="126" spans="1:5" x14ac:dyDescent="0.3">
      <c r="A126" t="str">
        <f>PARAMETERS!A274</f>
        <v>JOHNNIE</v>
      </c>
      <c r="B126" t="str">
        <f>PARAMETERS!A127</f>
        <v>KYLE</v>
      </c>
      <c r="C126" s="5">
        <f ca="1">PARAMETERS!B127</f>
        <v>4098255</v>
      </c>
      <c r="D126" s="4">
        <f ca="1">PARAMETERS!C127</f>
        <v>0.11865880935108175</v>
      </c>
      <c r="E126" s="4">
        <f ca="1">PARAMETERS!D127</f>
        <v>5263.4419311358424</v>
      </c>
    </row>
    <row r="127" spans="1:5" x14ac:dyDescent="0.3">
      <c r="A127" t="str">
        <f>PARAMETERS!A275</f>
        <v>SIDNEY</v>
      </c>
      <c r="B127" t="str">
        <f>PARAMETERS!A128</f>
        <v>FRANCIS</v>
      </c>
      <c r="C127" s="5">
        <f ca="1">PARAMETERS!B128</f>
        <v>645231</v>
      </c>
      <c r="D127" s="4">
        <f ca="1">PARAMETERS!C128</f>
        <v>414.43502110988783</v>
      </c>
      <c r="E127" s="4">
        <f ca="1">PARAMETERS!D128</f>
        <v>5803.6973544653119</v>
      </c>
    </row>
    <row r="128" spans="1:5" x14ac:dyDescent="0.3">
      <c r="A128" t="str">
        <f>PARAMETERS!A276</f>
        <v>BYRON</v>
      </c>
      <c r="B128" t="str">
        <f>PARAMETERS!A129</f>
        <v>BRADLEY</v>
      </c>
      <c r="C128" s="5">
        <f ca="1">PARAMETERS!B129</f>
        <v>7886182</v>
      </c>
      <c r="D128" s="4">
        <f ca="1">PARAMETERS!C129</f>
        <v>5.0314684059906316</v>
      </c>
      <c r="E128" s="4">
        <f ca="1">PARAMETERS!D129</f>
        <v>89.681575279692396</v>
      </c>
    </row>
    <row r="129" spans="1:5" x14ac:dyDescent="0.3">
      <c r="A129" t="str">
        <f>PARAMETERS!A277</f>
        <v>JULIAN</v>
      </c>
      <c r="B129" t="str">
        <f>PARAMETERS!A130</f>
        <v>JESUS</v>
      </c>
      <c r="C129" s="5">
        <f ca="1">PARAMETERS!B130</f>
        <v>8270710</v>
      </c>
      <c r="D129" s="4">
        <f ca="1">PARAMETERS!C130</f>
        <v>634464.26776287472</v>
      </c>
      <c r="E129" s="4">
        <f ca="1">PARAMETERS!D130</f>
        <v>634464.4414182388</v>
      </c>
    </row>
    <row r="130" spans="1:5" x14ac:dyDescent="0.3">
      <c r="A130" t="str">
        <f>PARAMETERS!A278</f>
        <v>ISAAC</v>
      </c>
      <c r="B130" t="str">
        <f>PARAMETERS!A131</f>
        <v>HERBERT</v>
      </c>
      <c r="C130" s="5">
        <f ca="1">PARAMETERS!B131</f>
        <v>6610379</v>
      </c>
      <c r="D130" s="4">
        <f ca="1">PARAMETERS!C131</f>
        <v>6.9047027756143962</v>
      </c>
      <c r="E130" s="4">
        <f ca="1">PARAMETERS!D131</f>
        <v>6.9052717385466131</v>
      </c>
    </row>
    <row r="131" spans="1:5" x14ac:dyDescent="0.3">
      <c r="A131" t="str">
        <f>PARAMETERS!A279</f>
        <v>MORRIS</v>
      </c>
      <c r="B131" t="str">
        <f>PARAMETERS!A132</f>
        <v>FREDERICK</v>
      </c>
      <c r="C131" s="5">
        <f ca="1">PARAMETERS!B132</f>
        <v>7747507</v>
      </c>
      <c r="D131" s="4">
        <f ca="1">PARAMETERS!C132</f>
        <v>82434.063577797599</v>
      </c>
      <c r="E131" s="4">
        <f ca="1">PARAMETERS!D132</f>
        <v>82434.067747038105</v>
      </c>
    </row>
    <row r="132" spans="1:5" x14ac:dyDescent="0.3">
      <c r="A132" t="str">
        <f>PARAMETERS!A280</f>
        <v>CLIFTON</v>
      </c>
      <c r="B132" t="str">
        <f>PARAMETERS!A133</f>
        <v>RAY</v>
      </c>
      <c r="C132" s="5">
        <f ca="1">PARAMETERS!B133</f>
        <v>801300</v>
      </c>
      <c r="D132" s="4">
        <f ca="1">PARAMETERS!C133</f>
        <v>34.915719650324618</v>
      </c>
      <c r="E132" s="4">
        <f ca="1">PARAMETERS!D133</f>
        <v>64.543674519553448</v>
      </c>
    </row>
    <row r="133" spans="1:5" x14ac:dyDescent="0.3">
      <c r="A133" t="str">
        <f>PARAMETERS!A281</f>
        <v>WILLARD</v>
      </c>
      <c r="B133" t="str">
        <f>PARAMETERS!A134</f>
        <v>JOEL</v>
      </c>
      <c r="C133" s="5">
        <f ca="1">PARAMETERS!B134</f>
        <v>6070840</v>
      </c>
      <c r="D133" s="4">
        <f ca="1">PARAMETERS!C134</f>
        <v>2571149.3189516175</v>
      </c>
      <c r="E133" s="4">
        <f ca="1">PARAMETERS!D134</f>
        <v>2571149.4146440197</v>
      </c>
    </row>
    <row r="134" spans="1:5" x14ac:dyDescent="0.3">
      <c r="A134" t="str">
        <f>PARAMETERS!A282</f>
        <v>DARYL</v>
      </c>
      <c r="B134" t="str">
        <f>PARAMETERS!A135</f>
        <v>EDWIN</v>
      </c>
      <c r="C134" s="5">
        <f ca="1">PARAMETERS!B135</f>
        <v>6405449</v>
      </c>
      <c r="D134" s="4">
        <f ca="1">PARAMETERS!C135</f>
        <v>83.382793601911828</v>
      </c>
      <c r="E134" s="4">
        <f ca="1">PARAMETERS!D135</f>
        <v>1948.0135954501766</v>
      </c>
    </row>
    <row r="135" spans="1:5" x14ac:dyDescent="0.3">
      <c r="A135" t="str">
        <f>PARAMETERS!A283</f>
        <v>ROSS</v>
      </c>
      <c r="B135" t="str">
        <f>PARAMETERS!A136</f>
        <v>DON</v>
      </c>
      <c r="C135" s="5">
        <f ca="1">PARAMETERS!B136</f>
        <v>58468</v>
      </c>
      <c r="D135" s="4">
        <f ca="1">PARAMETERS!C136</f>
        <v>542602.72364790027</v>
      </c>
      <c r="E135" s="4">
        <f ca="1">PARAMETERS!D136</f>
        <v>542651.27642923652</v>
      </c>
    </row>
    <row r="136" spans="1:5" x14ac:dyDescent="0.3">
      <c r="A136" t="str">
        <f>PARAMETERS!A284</f>
        <v>VIRGIL</v>
      </c>
      <c r="B136" t="str">
        <f>PARAMETERS!A137</f>
        <v>EDDIE</v>
      </c>
      <c r="C136" s="5">
        <f ca="1">PARAMETERS!B137</f>
        <v>7383422</v>
      </c>
      <c r="D136" s="4">
        <f ca="1">PARAMETERS!C137</f>
        <v>40.351096449946297</v>
      </c>
      <c r="E136" s="4">
        <f ca="1">PARAMETERS!D137</f>
        <v>40.393743918726095</v>
      </c>
    </row>
    <row r="137" spans="1:5" x14ac:dyDescent="0.3">
      <c r="A137" t="str">
        <f>PARAMETERS!A285</f>
        <v>ANDY</v>
      </c>
      <c r="B137" t="str">
        <f>PARAMETERS!A138</f>
        <v>RICKY</v>
      </c>
      <c r="C137" s="5">
        <f ca="1">PARAMETERS!B138</f>
        <v>8165117</v>
      </c>
      <c r="D137" s="4">
        <f ca="1">PARAMETERS!C138</f>
        <v>9076.4431770214742</v>
      </c>
      <c r="E137" s="4">
        <f ca="1">PARAMETERS!D138</f>
        <v>9076.5369220720113</v>
      </c>
    </row>
    <row r="138" spans="1:5" x14ac:dyDescent="0.3">
      <c r="A138" t="str">
        <f>PARAMETERS!A286</f>
        <v>MARSHALL</v>
      </c>
      <c r="B138" t="str">
        <f>PARAMETERS!A139</f>
        <v>TROY</v>
      </c>
      <c r="C138" s="5">
        <f ca="1">PARAMETERS!B139</f>
        <v>2822846</v>
      </c>
      <c r="D138" s="4">
        <f ca="1">PARAMETERS!C139</f>
        <v>5081.7649505474501</v>
      </c>
      <c r="E138" s="4">
        <f ca="1">PARAMETERS!D139</f>
        <v>5082.489061172264</v>
      </c>
    </row>
    <row r="139" spans="1:5" x14ac:dyDescent="0.3">
      <c r="A139" t="str">
        <f>PARAMETERS!A287</f>
        <v>SALVADOR</v>
      </c>
      <c r="B139" t="str">
        <f>PARAMETERS!A140</f>
        <v>RANDALL</v>
      </c>
      <c r="C139" s="5">
        <f ca="1">PARAMETERS!B140</f>
        <v>861631</v>
      </c>
      <c r="D139" s="4">
        <f ca="1">PARAMETERS!C140</f>
        <v>0.36931871550076156</v>
      </c>
      <c r="E139" s="4">
        <f ca="1">PARAMETERS!D140</f>
        <v>0.57853448205804936</v>
      </c>
    </row>
    <row r="140" spans="1:5" x14ac:dyDescent="0.3">
      <c r="A140" t="str">
        <f>PARAMETERS!A288</f>
        <v>PERRY</v>
      </c>
      <c r="B140" t="str">
        <f>PARAMETERS!A141</f>
        <v>BARRY</v>
      </c>
      <c r="C140" s="5">
        <f ca="1">PARAMETERS!B141</f>
        <v>2268841</v>
      </c>
      <c r="D140" s="4">
        <f ca="1">PARAMETERS!C141</f>
        <v>28.718250561629333</v>
      </c>
      <c r="E140" s="4">
        <f ca="1">PARAMETERS!D141</f>
        <v>28.768176464353147</v>
      </c>
    </row>
    <row r="141" spans="1:5" x14ac:dyDescent="0.3">
      <c r="A141" t="str">
        <f>PARAMETERS!A289</f>
        <v>KIRK</v>
      </c>
      <c r="B141" t="str">
        <f>PARAMETERS!A142</f>
        <v>ALEXANDER</v>
      </c>
      <c r="C141" s="5">
        <f ca="1">PARAMETERS!B142</f>
        <v>1645050</v>
      </c>
      <c r="D141" s="4">
        <f ca="1">PARAMETERS!C142</f>
        <v>2350.1385153833944</v>
      </c>
      <c r="E141" s="4">
        <f ca="1">PARAMETERS!D142</f>
        <v>2410.0206356071212</v>
      </c>
    </row>
    <row r="142" spans="1:5" x14ac:dyDescent="0.3">
      <c r="A142" t="str">
        <f>PARAMETERS!A290</f>
        <v>SERGIO</v>
      </c>
      <c r="B142" t="str">
        <f>PARAMETERS!A143</f>
        <v>BERNARD</v>
      </c>
      <c r="C142" s="5">
        <f ca="1">PARAMETERS!B143</f>
        <v>2119270</v>
      </c>
      <c r="D142" s="4">
        <f ca="1">PARAMETERS!C143</f>
        <v>1.3353115964360651</v>
      </c>
      <c r="E142" s="4">
        <f ca="1">PARAMETERS!D143</f>
        <v>1000.1605755143189</v>
      </c>
    </row>
    <row r="143" spans="1:5" x14ac:dyDescent="0.3">
      <c r="A143" t="str">
        <f>PARAMETERS!A291</f>
        <v>MARION</v>
      </c>
      <c r="B143" t="str">
        <f>PARAMETERS!A144</f>
        <v>MARIO</v>
      </c>
      <c r="C143" s="5">
        <f ca="1">PARAMETERS!B144</f>
        <v>5154717</v>
      </c>
      <c r="D143" s="4">
        <f ca="1">PARAMETERS!C144</f>
        <v>0.19042036759623016</v>
      </c>
      <c r="E143" s="4">
        <f ca="1">PARAMETERS!D144</f>
        <v>0.19943284661291746</v>
      </c>
    </row>
    <row r="144" spans="1:5" x14ac:dyDescent="0.3">
      <c r="A144" t="str">
        <f>PARAMETERS!A292</f>
        <v>TRACY</v>
      </c>
      <c r="B144" t="str">
        <f>PARAMETERS!A145</f>
        <v>LEROY</v>
      </c>
      <c r="C144" s="5">
        <f ca="1">PARAMETERS!B145</f>
        <v>6884556</v>
      </c>
      <c r="D144" s="4">
        <f ca="1">PARAMETERS!C145</f>
        <v>586127.73191774776</v>
      </c>
      <c r="E144" s="4">
        <f ca="1">PARAMETERS!D145</f>
        <v>586206.07903422648</v>
      </c>
    </row>
    <row r="145" spans="1:5" x14ac:dyDescent="0.3">
      <c r="A145" t="str">
        <f>PARAMETERS!A293</f>
        <v>SETH</v>
      </c>
      <c r="B145" t="str">
        <f>PARAMETERS!A146</f>
        <v>FRANCISCO</v>
      </c>
      <c r="C145" s="5">
        <f ca="1">PARAMETERS!B146</f>
        <v>8459750</v>
      </c>
      <c r="D145" s="4">
        <f ca="1">PARAMETERS!C146</f>
        <v>214215.36041403023</v>
      </c>
      <c r="E145" s="4">
        <f ca="1">PARAMETERS!D146</f>
        <v>214307.31736331916</v>
      </c>
    </row>
    <row r="146" spans="1:5" x14ac:dyDescent="0.3">
      <c r="A146" t="str">
        <f>PARAMETERS!A294</f>
        <v>KENT</v>
      </c>
      <c r="B146" t="str">
        <f>PARAMETERS!A147</f>
        <v>MARCUS</v>
      </c>
      <c r="C146" s="5">
        <f ca="1">PARAMETERS!B147</f>
        <v>7933000</v>
      </c>
      <c r="D146" s="4">
        <f ca="1">PARAMETERS!C147</f>
        <v>8563.4094370592229</v>
      </c>
      <c r="E146" s="4">
        <f ca="1">PARAMETERS!D147</f>
        <v>8563.4838049975315</v>
      </c>
    </row>
    <row r="147" spans="1:5" x14ac:dyDescent="0.3">
      <c r="A147" t="str">
        <f>PARAMETERS!A295</f>
        <v>TERRANCE</v>
      </c>
      <c r="B147" t="str">
        <f>PARAMETERS!A148</f>
        <v>MICHEAL</v>
      </c>
      <c r="C147" s="5">
        <f ca="1">PARAMETERS!B148</f>
        <v>460518</v>
      </c>
      <c r="D147" s="4">
        <f ca="1">PARAMETERS!C148</f>
        <v>18387.73152674361</v>
      </c>
      <c r="E147" s="4">
        <f ca="1">PARAMETERS!D148</f>
        <v>28055.348585294389</v>
      </c>
    </row>
    <row r="148" spans="1:5" x14ac:dyDescent="0.3">
      <c r="A148" t="str">
        <f>PARAMETERS!A296</f>
        <v>RENE</v>
      </c>
      <c r="B148" t="str">
        <f>PARAMETERS!A149</f>
        <v>THEODORE</v>
      </c>
      <c r="C148" s="5">
        <f ca="1">PARAMETERS!B149</f>
        <v>3866078</v>
      </c>
      <c r="D148" s="4">
        <f ca="1">PARAMETERS!C149</f>
        <v>8609004.069441732</v>
      </c>
      <c r="E148" s="4">
        <f ca="1">PARAMETERS!D149</f>
        <v>8609521.3044687025</v>
      </c>
    </row>
    <row r="149" spans="1:5" x14ac:dyDescent="0.3">
      <c r="A149" t="str">
        <f>PARAMETERS!A297</f>
        <v>EDUARDO</v>
      </c>
      <c r="B149" t="str">
        <f>PARAMETERS!A150</f>
        <v>CLIFFORD</v>
      </c>
      <c r="C149" s="5">
        <f ca="1">PARAMETERS!B150</f>
        <v>6359717</v>
      </c>
      <c r="D149" s="4">
        <f ca="1">PARAMETERS!C150</f>
        <v>28.145564588675718</v>
      </c>
      <c r="E149" s="4">
        <f ca="1">PARAMETERS!D150</f>
        <v>64.100961970883674</v>
      </c>
    </row>
    <row r="150" spans="1:5" x14ac:dyDescent="0.3">
      <c r="A150" t="str">
        <f>PARAMETERS!A298</f>
        <v>TERRENCE</v>
      </c>
      <c r="B150" t="str">
        <f>PARAMETERS!A151</f>
        <v>MIGUEL</v>
      </c>
      <c r="C150" s="5">
        <f ca="1">PARAMETERS!B151</f>
        <v>5871851</v>
      </c>
      <c r="D150" s="4">
        <f ca="1">PARAMETERS!C151</f>
        <v>75153.322878915889</v>
      </c>
      <c r="E150" s="4">
        <f ca="1">PARAMETERS!D151</f>
        <v>75244.002847413227</v>
      </c>
    </row>
    <row r="151" spans="1:5" x14ac:dyDescent="0.3">
      <c r="A151" t="str">
        <f>PARAMETERS!A299</f>
        <v>ENRIQUE</v>
      </c>
      <c r="B151" t="str">
        <f>PARAMETERS!A152</f>
        <v>OSCAR</v>
      </c>
      <c r="C151" s="5">
        <f ca="1">PARAMETERS!B152</f>
        <v>8018464</v>
      </c>
      <c r="D151" s="4">
        <f ca="1">PARAMETERS!C152</f>
        <v>53560.613803202992</v>
      </c>
      <c r="E151" s="4">
        <f ca="1">PARAMETERS!D152</f>
        <v>53927.714579631167</v>
      </c>
    </row>
    <row r="152" spans="1:5" x14ac:dyDescent="0.3">
      <c r="A152" t="str">
        <f>PARAMETERS!A300</f>
        <v>FREDDIE</v>
      </c>
      <c r="B152" t="str">
        <f>PARAMETERS!A153</f>
        <v>JAY</v>
      </c>
      <c r="C152" s="5">
        <f ca="1">PARAMETERS!B153</f>
        <v>1470695</v>
      </c>
      <c r="D152" s="4">
        <f ca="1">PARAMETERS!C153</f>
        <v>6056.9616458059027</v>
      </c>
      <c r="E152" s="4">
        <f ca="1">PARAMETERS!D153</f>
        <v>6419.9720860442767</v>
      </c>
    </row>
    <row r="153" spans="1:5" x14ac:dyDescent="0.3">
      <c r="A153" t="str">
        <f>PARAMETERS!A301</f>
        <v>WADE</v>
      </c>
      <c r="B153" t="str">
        <f>PARAMETERS!A154</f>
        <v>JIM</v>
      </c>
      <c r="C153" s="5">
        <f ca="1">PARAMETERS!B154</f>
        <v>4686208</v>
      </c>
      <c r="D153" s="4">
        <f ca="1">PARAMETERS!C154</f>
        <v>39.336253241558971</v>
      </c>
      <c r="E153" s="4">
        <f ca="1">PARAMETERS!D154</f>
        <v>217.21873597551021</v>
      </c>
    </row>
    <row r="154" spans="1:5" x14ac:dyDescent="0.3">
      <c r="A154" t="str">
        <f>PARAMETERS!A302</f>
        <v>JAMES</v>
      </c>
      <c r="B154" t="str">
        <f>PARAMETERS!A155</f>
        <v>TOM</v>
      </c>
      <c r="C154" s="5">
        <f ca="1">PARAMETERS!B155</f>
        <v>9923424</v>
      </c>
      <c r="D154" s="4">
        <f ca="1">PARAMETERS!C155</f>
        <v>4.950607829035512</v>
      </c>
      <c r="E154" s="4">
        <f ca="1">PARAMETERS!D155</f>
        <v>426.53978395426958</v>
      </c>
    </row>
    <row r="155" spans="1:5" x14ac:dyDescent="0.3">
      <c r="A155" t="str">
        <f>PARAMETERS!A303</f>
        <v>JOHN</v>
      </c>
      <c r="B155" t="str">
        <f>PARAMETERS!A156</f>
        <v>CALVIN</v>
      </c>
      <c r="C155" s="5">
        <f ca="1">PARAMETERS!B156</f>
        <v>6094505</v>
      </c>
      <c r="D155" s="4">
        <f ca="1">PARAMETERS!C156</f>
        <v>69037.886490006276</v>
      </c>
      <c r="E155" s="4">
        <f ca="1">PARAMETERS!D156</f>
        <v>69037.955047469877</v>
      </c>
    </row>
    <row r="156" spans="1:5" x14ac:dyDescent="0.3">
      <c r="A156" t="str">
        <f>PARAMETERS!A304</f>
        <v>ROBERT</v>
      </c>
      <c r="B156" t="str">
        <f>PARAMETERS!A157</f>
        <v>ALEX</v>
      </c>
      <c r="C156" s="5">
        <f ca="1">PARAMETERS!B157</f>
        <v>3899139</v>
      </c>
      <c r="D156" s="4">
        <f ca="1">PARAMETERS!C157</f>
        <v>7.0681956851013901</v>
      </c>
      <c r="E156" s="4">
        <f ca="1">PARAMETERS!D157</f>
        <v>7.1163956181707126</v>
      </c>
    </row>
    <row r="157" spans="1:5" x14ac:dyDescent="0.3">
      <c r="A157" t="str">
        <f>PARAMETERS!A305</f>
        <v>MICHAEL</v>
      </c>
      <c r="B157" t="str">
        <f>PARAMETERS!A158</f>
        <v>JON</v>
      </c>
      <c r="C157" s="5">
        <f ca="1">PARAMETERS!B158</f>
        <v>922005</v>
      </c>
      <c r="D157" s="4">
        <f ca="1">PARAMETERS!C158</f>
        <v>1753313.6382281189</v>
      </c>
      <c r="E157" s="4">
        <f ca="1">PARAMETERS!D158</f>
        <v>1753313.6902894261</v>
      </c>
    </row>
    <row r="158" spans="1:5" x14ac:dyDescent="0.3">
      <c r="A158" t="str">
        <f>PARAMETERS!A306</f>
        <v>WILLIAM</v>
      </c>
      <c r="B158" t="str">
        <f>PARAMETERS!A159</f>
        <v>RONNIE</v>
      </c>
      <c r="C158" s="5">
        <f ca="1">PARAMETERS!B159</f>
        <v>4368796</v>
      </c>
      <c r="D158" s="4">
        <f ca="1">PARAMETERS!C159</f>
        <v>93.008566796413788</v>
      </c>
      <c r="E158" s="4">
        <f ca="1">PARAMETERS!D159</f>
        <v>94.525614440852337</v>
      </c>
    </row>
    <row r="159" spans="1:5" x14ac:dyDescent="0.3">
      <c r="A159" t="str">
        <f>PARAMETERS!A307</f>
        <v>DAVID</v>
      </c>
      <c r="B159" t="str">
        <f>PARAMETERS!A160</f>
        <v>BILL</v>
      </c>
      <c r="C159" s="5">
        <f ca="1">PARAMETERS!B160</f>
        <v>4941339</v>
      </c>
      <c r="D159" s="4">
        <f ca="1">PARAMETERS!C160</f>
        <v>781.79827942994814</v>
      </c>
      <c r="E159" s="4">
        <f ca="1">PARAMETERS!D160</f>
        <v>781.81894127716885</v>
      </c>
    </row>
    <row r="160" spans="1:5" x14ac:dyDescent="0.3">
      <c r="A160" t="str">
        <f>PARAMETERS!A308</f>
        <v>RICHARD</v>
      </c>
      <c r="B160" t="str">
        <f>PARAMETERS!A161</f>
        <v>LLOYD</v>
      </c>
      <c r="C160" s="5">
        <f ca="1">PARAMETERS!B161</f>
        <v>6267265</v>
      </c>
      <c r="D160" s="4">
        <f ca="1">PARAMETERS!C161</f>
        <v>2041.9803740745178</v>
      </c>
      <c r="E160" s="4">
        <f ca="1">PARAMETERS!D161</f>
        <v>6079.202880763286</v>
      </c>
    </row>
    <row r="161" spans="1:5" x14ac:dyDescent="0.3">
      <c r="A161" t="str">
        <f>PARAMETERS!A309</f>
        <v>CHARLES</v>
      </c>
      <c r="B161" t="str">
        <f>PARAMETERS!A162</f>
        <v>TOMMY</v>
      </c>
      <c r="C161" s="5">
        <f ca="1">PARAMETERS!B162</f>
        <v>2871719</v>
      </c>
      <c r="D161" s="4">
        <f ca="1">PARAMETERS!C162</f>
        <v>587.02885378148051</v>
      </c>
      <c r="E161" s="4">
        <f ca="1">PARAMETERS!D162</f>
        <v>587.05227428645287</v>
      </c>
    </row>
    <row r="162" spans="1:5" x14ac:dyDescent="0.3">
      <c r="A162" t="str">
        <f>PARAMETERS!A310</f>
        <v>JOSEPH</v>
      </c>
      <c r="B162" t="str">
        <f>PARAMETERS!A163</f>
        <v>LEON</v>
      </c>
      <c r="C162" s="5">
        <f ca="1">PARAMETERS!B163</f>
        <v>577044</v>
      </c>
      <c r="D162" s="4">
        <f ca="1">PARAMETERS!C163</f>
        <v>75.699588823775741</v>
      </c>
      <c r="E162" s="4">
        <f ca="1">PARAMETERS!D163</f>
        <v>76.202336504146274</v>
      </c>
    </row>
    <row r="163" spans="1:5" x14ac:dyDescent="0.3">
      <c r="A163" t="str">
        <f>PARAMETERS!A311</f>
        <v>THOMAS</v>
      </c>
      <c r="B163" t="str">
        <f>PARAMETERS!A164</f>
        <v>DEREK</v>
      </c>
      <c r="C163" s="5">
        <f ca="1">PARAMETERS!B164</f>
        <v>4233248</v>
      </c>
      <c r="D163" s="4">
        <f ca="1">PARAMETERS!C164</f>
        <v>260579.99999647131</v>
      </c>
      <c r="E163" s="4">
        <f ca="1">PARAMETERS!D164</f>
        <v>260580.04142188019</v>
      </c>
    </row>
    <row r="164" spans="1:5" x14ac:dyDescent="0.3">
      <c r="A164" t="str">
        <f>PARAMETERS!A312</f>
        <v>CHRISTOPHER</v>
      </c>
      <c r="B164" t="str">
        <f>PARAMETERS!A165</f>
        <v>WARREN</v>
      </c>
      <c r="C164" s="5">
        <f ca="1">PARAMETERS!B165</f>
        <v>7089609</v>
      </c>
      <c r="D164" s="4">
        <f ca="1">PARAMETERS!C165</f>
        <v>8.702096156946439</v>
      </c>
      <c r="E164" s="4">
        <f ca="1">PARAMETERS!D165</f>
        <v>14.707123863359419</v>
      </c>
    </row>
    <row r="165" spans="1:5" x14ac:dyDescent="0.3">
      <c r="A165" t="str">
        <f>PARAMETERS!A313</f>
        <v>DANIEL</v>
      </c>
      <c r="B165" t="str">
        <f>PARAMETERS!A166</f>
        <v>DARRELL</v>
      </c>
      <c r="C165" s="5">
        <f ca="1">PARAMETERS!B166</f>
        <v>3253445</v>
      </c>
      <c r="D165" s="4">
        <f ca="1">PARAMETERS!C166</f>
        <v>8.5027202359005134</v>
      </c>
      <c r="E165" s="4">
        <f ca="1">PARAMETERS!D166</f>
        <v>8.5096732631359462</v>
      </c>
    </row>
    <row r="166" spans="1:5" x14ac:dyDescent="0.3">
      <c r="A166" t="str">
        <f>PARAMETERS!A314</f>
        <v>PAUL</v>
      </c>
      <c r="B166" t="str">
        <f>PARAMETERS!A167</f>
        <v>JEROME</v>
      </c>
      <c r="C166" s="5">
        <f ca="1">PARAMETERS!B167</f>
        <v>7933363</v>
      </c>
      <c r="D166" s="4">
        <f ca="1">PARAMETERS!C167</f>
        <v>0.10785764267917664</v>
      </c>
      <c r="E166" s="4">
        <f ca="1">PARAMETERS!D167</f>
        <v>0.45302039073085265</v>
      </c>
    </row>
    <row r="167" spans="1:5" x14ac:dyDescent="0.3">
      <c r="A167" t="str">
        <f>PARAMETERS!A315</f>
        <v>MARK</v>
      </c>
      <c r="B167" t="str">
        <f>PARAMETERS!A168</f>
        <v>FLOYD</v>
      </c>
      <c r="C167" s="5">
        <f ca="1">PARAMETERS!B168</f>
        <v>9860692</v>
      </c>
      <c r="D167" s="4">
        <f ca="1">PARAMETERS!C168</f>
        <v>4.3444032887382078E-2</v>
      </c>
      <c r="E167" s="4">
        <f ca="1">PARAMETERS!D168</f>
        <v>61.647688254489012</v>
      </c>
    </row>
    <row r="168" spans="1:5" x14ac:dyDescent="0.3">
      <c r="A168" t="str">
        <f>PARAMETERS!A316</f>
        <v>DONALD</v>
      </c>
      <c r="B168" t="str">
        <f>PARAMETERS!A169</f>
        <v>LEO</v>
      </c>
      <c r="C168" s="5">
        <f ca="1">PARAMETERS!B169</f>
        <v>8020717</v>
      </c>
      <c r="D168" s="4">
        <f ca="1">PARAMETERS!C169</f>
        <v>5851.9082172721592</v>
      </c>
      <c r="E168" s="4">
        <f ca="1">PARAMETERS!D169</f>
        <v>6794.5011879298299</v>
      </c>
    </row>
    <row r="169" spans="1:5" x14ac:dyDescent="0.3">
      <c r="A169" t="str">
        <f>PARAMETERS!A317</f>
        <v>GEORGE</v>
      </c>
      <c r="B169" t="str">
        <f>PARAMETERS!A170</f>
        <v>ALVIN</v>
      </c>
      <c r="C169" s="5">
        <f ca="1">PARAMETERS!B170</f>
        <v>5613246</v>
      </c>
      <c r="D169" s="4">
        <f ca="1">PARAMETERS!C170</f>
        <v>9939.9319179674603</v>
      </c>
      <c r="E169" s="4">
        <f ca="1">PARAMETERS!D170</f>
        <v>9940.118381954484</v>
      </c>
    </row>
    <row r="170" spans="1:5" x14ac:dyDescent="0.3">
      <c r="A170" t="str">
        <f>PARAMETERS!A318</f>
        <v>KENNETH</v>
      </c>
      <c r="B170" t="str">
        <f>PARAMETERS!A171</f>
        <v>TIM</v>
      </c>
      <c r="C170" s="5">
        <f ca="1">PARAMETERS!B171</f>
        <v>7843389</v>
      </c>
      <c r="D170" s="4">
        <f ca="1">PARAMETERS!C171</f>
        <v>5.6215026612735395</v>
      </c>
      <c r="E170" s="4">
        <f ca="1">PARAMETERS!D171</f>
        <v>10.073943636719633</v>
      </c>
    </row>
    <row r="171" spans="1:5" x14ac:dyDescent="0.3">
      <c r="A171" t="str">
        <f>PARAMETERS!A319</f>
        <v>STEVEN</v>
      </c>
      <c r="B171" t="str">
        <f>PARAMETERS!A172</f>
        <v>WESLEY</v>
      </c>
      <c r="C171" s="5">
        <f ca="1">PARAMETERS!B172</f>
        <v>5658611</v>
      </c>
      <c r="D171" s="4">
        <f ca="1">PARAMETERS!C172</f>
        <v>527.90246574612888</v>
      </c>
      <c r="E171" s="4">
        <f ca="1">PARAMETERS!D172</f>
        <v>572.62286149033957</v>
      </c>
    </row>
    <row r="172" spans="1:5" x14ac:dyDescent="0.3">
      <c r="A172" t="str">
        <f>PARAMETERS!A320</f>
        <v>EDWARD</v>
      </c>
      <c r="B172" t="str">
        <f>PARAMETERS!A173</f>
        <v>GORDON</v>
      </c>
      <c r="C172" s="5">
        <f ca="1">PARAMETERS!B173</f>
        <v>1957443</v>
      </c>
      <c r="D172" s="4">
        <f ca="1">PARAMETERS!C173</f>
        <v>6.1605229354358304</v>
      </c>
      <c r="E172" s="4">
        <f ca="1">PARAMETERS!D173</f>
        <v>66.051855905602068</v>
      </c>
    </row>
    <row r="173" spans="1:5" x14ac:dyDescent="0.3">
      <c r="A173" t="str">
        <f>PARAMETERS!A321</f>
        <v>BRIAN</v>
      </c>
      <c r="B173" t="str">
        <f>PARAMETERS!A174</f>
        <v>DEAN</v>
      </c>
      <c r="C173" s="5">
        <f ca="1">PARAMETERS!B174</f>
        <v>2134390</v>
      </c>
      <c r="D173" s="4">
        <f ca="1">PARAMETERS!C174</f>
        <v>80.023541815677518</v>
      </c>
      <c r="E173" s="4">
        <f ca="1">PARAMETERS!D174</f>
        <v>80.029273311804587</v>
      </c>
    </row>
    <row r="174" spans="1:5" x14ac:dyDescent="0.3">
      <c r="A174" t="str">
        <f>PARAMETERS!A322</f>
        <v>RONALD</v>
      </c>
      <c r="B174" t="str">
        <f>PARAMETERS!A175</f>
        <v>GREG</v>
      </c>
      <c r="C174" s="5">
        <f ca="1">PARAMETERS!B175</f>
        <v>333363</v>
      </c>
      <c r="D174" s="4">
        <f ca="1">PARAMETERS!C175</f>
        <v>4.5920583021854444</v>
      </c>
      <c r="E174" s="4">
        <f ca="1">PARAMETERS!D175</f>
        <v>248.53041624306337</v>
      </c>
    </row>
    <row r="175" spans="1:5" x14ac:dyDescent="0.3">
      <c r="A175" t="str">
        <f>PARAMETERS!A323</f>
        <v>ANTHONY</v>
      </c>
      <c r="B175" t="str">
        <f>PARAMETERS!A176</f>
        <v>JORGE</v>
      </c>
      <c r="C175" s="5">
        <f ca="1">PARAMETERS!B176</f>
        <v>4441721</v>
      </c>
      <c r="D175" s="4">
        <f ca="1">PARAMETERS!C176</f>
        <v>46.035129787834748</v>
      </c>
      <c r="E175" s="4">
        <f ca="1">PARAMETERS!D176</f>
        <v>60.044285502782834</v>
      </c>
    </row>
    <row r="176" spans="1:5" x14ac:dyDescent="0.3">
      <c r="A176" t="str">
        <f>PARAMETERS!A324</f>
        <v>KEVIN</v>
      </c>
      <c r="B176" t="str">
        <f>PARAMETERS!A177</f>
        <v>DUSTIN</v>
      </c>
      <c r="C176" s="5">
        <f ca="1">PARAMETERS!B177</f>
        <v>4164007</v>
      </c>
      <c r="D176" s="4">
        <f ca="1">PARAMETERS!C177</f>
        <v>5468087.7203126643</v>
      </c>
      <c r="E176" s="4">
        <f ca="1">PARAMETERS!D177</f>
        <v>5530180.3527215458</v>
      </c>
    </row>
    <row r="177" spans="1:5" x14ac:dyDescent="0.3">
      <c r="A177" t="str">
        <f>PARAMETERS!A325</f>
        <v>JASON</v>
      </c>
      <c r="B177" t="str">
        <f>PARAMETERS!A178</f>
        <v>PEDRO</v>
      </c>
      <c r="C177" s="5">
        <f ca="1">PARAMETERS!B178</f>
        <v>9983385</v>
      </c>
      <c r="D177" s="4">
        <f ca="1">PARAMETERS!C178</f>
        <v>6.1539884433763703</v>
      </c>
      <c r="E177" s="4">
        <f ca="1">PARAMETERS!D178</f>
        <v>1214.8727557993504</v>
      </c>
    </row>
    <row r="178" spans="1:5" x14ac:dyDescent="0.3">
      <c r="A178" t="str">
        <f>PARAMETERS!A326</f>
        <v>MATTHEW</v>
      </c>
      <c r="B178" t="str">
        <f>PARAMETERS!A179</f>
        <v>DERRICK</v>
      </c>
      <c r="C178" s="5">
        <f ca="1">PARAMETERS!B179</f>
        <v>8131546</v>
      </c>
      <c r="D178" s="4">
        <f ca="1">PARAMETERS!C179</f>
        <v>340290.01579602004</v>
      </c>
      <c r="E178" s="4">
        <f ca="1">PARAMETERS!D179</f>
        <v>340290.05562101462</v>
      </c>
    </row>
    <row r="179" spans="1:5" x14ac:dyDescent="0.3">
      <c r="A179" t="str">
        <f>PARAMETERS!A327</f>
        <v>GARY</v>
      </c>
      <c r="B179" t="str">
        <f>PARAMETERS!A180</f>
        <v>DAN</v>
      </c>
      <c r="C179" s="5">
        <f ca="1">PARAMETERS!B180</f>
        <v>2607411</v>
      </c>
      <c r="D179" s="4">
        <f ca="1">PARAMETERS!C180</f>
        <v>9.5129089323586657E-2</v>
      </c>
      <c r="E179" s="4">
        <f ca="1">PARAMETERS!D180</f>
        <v>0.70527046359978551</v>
      </c>
    </row>
    <row r="180" spans="1:5" x14ac:dyDescent="0.3">
      <c r="A180" t="str">
        <f>PARAMETERS!A328</f>
        <v>TIMOTHY</v>
      </c>
      <c r="B180" t="str">
        <f>PARAMETERS!A181</f>
        <v>LEWIS</v>
      </c>
      <c r="C180" s="5">
        <f ca="1">PARAMETERS!B181</f>
        <v>6311522</v>
      </c>
      <c r="D180" s="4">
        <f ca="1">PARAMETERS!C181</f>
        <v>4775.2528506074432</v>
      </c>
      <c r="E180" s="4">
        <f ca="1">PARAMETERS!D181</f>
        <v>5109.2157975321807</v>
      </c>
    </row>
    <row r="181" spans="1:5" x14ac:dyDescent="0.3">
      <c r="A181" t="str">
        <f>PARAMETERS!A329</f>
        <v>JOSE</v>
      </c>
      <c r="B181" t="str">
        <f>PARAMETERS!A182</f>
        <v>ZACHARY</v>
      </c>
      <c r="C181" s="5">
        <f ca="1">PARAMETERS!B182</f>
        <v>1814959</v>
      </c>
      <c r="D181" s="4">
        <f ca="1">PARAMETERS!C182</f>
        <v>11337.795324486598</v>
      </c>
      <c r="E181" s="4">
        <f ca="1">PARAMETERS!D182</f>
        <v>36581.602460289367</v>
      </c>
    </row>
    <row r="182" spans="1:5" x14ac:dyDescent="0.3">
      <c r="A182" t="str">
        <f>PARAMETERS!A330</f>
        <v>LARRY</v>
      </c>
      <c r="B182" t="str">
        <f>PARAMETERS!A183</f>
        <v>COREY</v>
      </c>
      <c r="C182" s="5">
        <f ca="1">PARAMETERS!B183</f>
        <v>1473419</v>
      </c>
      <c r="D182" s="4">
        <f ca="1">PARAMETERS!C183</f>
        <v>2.6349548826758307</v>
      </c>
      <c r="E182" s="4">
        <f ca="1">PARAMETERS!D183</f>
        <v>85824.817358897955</v>
      </c>
    </row>
    <row r="183" spans="1:5" x14ac:dyDescent="0.3">
      <c r="A183" t="str">
        <f>PARAMETERS!A331</f>
        <v>JEFFREY</v>
      </c>
      <c r="B183" t="str">
        <f>PARAMETERS!A184</f>
        <v>HERMAN</v>
      </c>
      <c r="C183" s="5">
        <f ca="1">PARAMETERS!B184</f>
        <v>1175063</v>
      </c>
      <c r="D183" s="4">
        <f ca="1">PARAMETERS!C184</f>
        <v>577001.13717096811</v>
      </c>
      <c r="E183" s="4">
        <f ca="1">PARAMETERS!D184</f>
        <v>577001.96503709722</v>
      </c>
    </row>
    <row r="184" spans="1:5" x14ac:dyDescent="0.3">
      <c r="A184" t="str">
        <f>PARAMETERS!A332</f>
        <v>FRANK</v>
      </c>
      <c r="B184" t="str">
        <f>PARAMETERS!A185</f>
        <v>MAURICE</v>
      </c>
      <c r="C184" s="5">
        <f ca="1">PARAMETERS!B185</f>
        <v>9953743</v>
      </c>
      <c r="D184" s="4">
        <f ca="1">PARAMETERS!C185</f>
        <v>47274.375476406785</v>
      </c>
      <c r="E184" s="4">
        <f ca="1">PARAMETERS!D185</f>
        <v>54584.972957919781</v>
      </c>
    </row>
    <row r="185" spans="1:5" x14ac:dyDescent="0.3">
      <c r="A185" t="str">
        <f>PARAMETERS!A333</f>
        <v>SCOTT</v>
      </c>
      <c r="B185" t="str">
        <f>PARAMETERS!A186</f>
        <v>VERNON</v>
      </c>
      <c r="C185" s="5">
        <f ca="1">PARAMETERS!B186</f>
        <v>5503981</v>
      </c>
      <c r="D185" s="4">
        <f ca="1">PARAMETERS!C186</f>
        <v>64.916116927985129</v>
      </c>
      <c r="E185" s="4">
        <f ca="1">PARAMETERS!D186</f>
        <v>73.754150800017072</v>
      </c>
    </row>
    <row r="186" spans="1:5" x14ac:dyDescent="0.3">
      <c r="A186" t="str">
        <f>PARAMETERS!A334</f>
        <v>ERIC</v>
      </c>
      <c r="B186" t="str">
        <f>PARAMETERS!A187</f>
        <v>ROBERTO</v>
      </c>
      <c r="C186" s="5">
        <f ca="1">PARAMETERS!B187</f>
        <v>539446</v>
      </c>
      <c r="D186" s="4">
        <f ca="1">PARAMETERS!C187</f>
        <v>85.081074987986483</v>
      </c>
      <c r="E186" s="4">
        <f ca="1">PARAMETERS!D187</f>
        <v>85.548225640909635</v>
      </c>
    </row>
    <row r="187" spans="1:5" x14ac:dyDescent="0.3">
      <c r="A187" t="str">
        <f>PARAMETERS!A335</f>
        <v>STEPHEN</v>
      </c>
      <c r="B187" t="str">
        <f>PARAMETERS!A188</f>
        <v>CLYDE</v>
      </c>
      <c r="C187" s="5">
        <f ca="1">PARAMETERS!B188</f>
        <v>9806918</v>
      </c>
      <c r="D187" s="4">
        <f ca="1">PARAMETERS!C188</f>
        <v>2.5026429081176227</v>
      </c>
      <c r="E187" s="4">
        <f ca="1">PARAMETERS!D188</f>
        <v>3.3527563198334249</v>
      </c>
    </row>
    <row r="188" spans="1:5" x14ac:dyDescent="0.3">
      <c r="A188" t="str">
        <f>PARAMETERS!A336</f>
        <v>ANDREW</v>
      </c>
      <c r="B188" t="str">
        <f>PARAMETERS!A189</f>
        <v>GLEN</v>
      </c>
      <c r="C188" s="5">
        <f ca="1">PARAMETERS!B189</f>
        <v>5437352</v>
      </c>
      <c r="D188" s="4">
        <f ca="1">PARAMETERS!C189</f>
        <v>406226.70832749695</v>
      </c>
      <c r="E188" s="4">
        <f ca="1">PARAMETERS!D189</f>
        <v>406226.71247443854</v>
      </c>
    </row>
    <row r="189" spans="1:5" x14ac:dyDescent="0.3">
      <c r="A189" t="str">
        <f>PARAMETERS!A337</f>
        <v>RAYMOND</v>
      </c>
      <c r="B189" t="str">
        <f>PARAMETERS!A190</f>
        <v>HECTOR</v>
      </c>
      <c r="C189" s="5">
        <f ca="1">PARAMETERS!B190</f>
        <v>6636305</v>
      </c>
      <c r="D189" s="4">
        <f ca="1">PARAMETERS!C190</f>
        <v>61.912850733293332</v>
      </c>
      <c r="E189" s="4">
        <f ca="1">PARAMETERS!D190</f>
        <v>66.900761836039322</v>
      </c>
    </row>
    <row r="190" spans="1:5" x14ac:dyDescent="0.3">
      <c r="A190" t="str">
        <f>PARAMETERS!A338</f>
        <v>GREGORY</v>
      </c>
      <c r="B190" t="str">
        <f>PARAMETERS!A191</f>
        <v>SHANE</v>
      </c>
      <c r="C190" s="5">
        <f ca="1">PARAMETERS!B191</f>
        <v>4430441</v>
      </c>
      <c r="D190" s="4">
        <f ca="1">PARAMETERS!C191</f>
        <v>9.0730837047131256</v>
      </c>
      <c r="E190" s="4">
        <f ca="1">PARAMETERS!D191</f>
        <v>223.98278689920878</v>
      </c>
    </row>
    <row r="191" spans="1:5" x14ac:dyDescent="0.3">
      <c r="A191" t="str">
        <f>PARAMETERS!A339</f>
        <v>JOSHUA</v>
      </c>
      <c r="B191" t="str">
        <f>PARAMETERS!A192</f>
        <v>RICARDO</v>
      </c>
      <c r="C191" s="5">
        <f ca="1">PARAMETERS!B192</f>
        <v>9089287</v>
      </c>
      <c r="D191" s="4">
        <f ca="1">PARAMETERS!C192</f>
        <v>880.94586145444055</v>
      </c>
      <c r="E191" s="4">
        <f ca="1">PARAMETERS!D192</f>
        <v>941.11726529919179</v>
      </c>
    </row>
    <row r="192" spans="1:5" x14ac:dyDescent="0.3">
      <c r="A192" t="str">
        <f>PARAMETERS!A340</f>
        <v>JERRY</v>
      </c>
      <c r="B192" t="str">
        <f>PARAMETERS!A193</f>
        <v>SAM</v>
      </c>
      <c r="C192" s="5">
        <f ca="1">PARAMETERS!B193</f>
        <v>5020603</v>
      </c>
      <c r="D192" s="4">
        <f ca="1">PARAMETERS!C193</f>
        <v>381909.60295462148</v>
      </c>
      <c r="E192" s="4">
        <f ca="1">PARAMETERS!D193</f>
        <v>382834.66094028024</v>
      </c>
    </row>
    <row r="193" spans="1:5" x14ac:dyDescent="0.3">
      <c r="A193" t="str">
        <f>PARAMETERS!A341</f>
        <v>DENNIS</v>
      </c>
      <c r="B193" t="str">
        <f>PARAMETERS!A194</f>
        <v>RICK</v>
      </c>
      <c r="C193" s="5">
        <f ca="1">PARAMETERS!B194</f>
        <v>1243248</v>
      </c>
      <c r="D193" s="4">
        <f ca="1">PARAMETERS!C194</f>
        <v>6877548.5220052833</v>
      </c>
      <c r="E193" s="4">
        <f ca="1">PARAMETERS!D194</f>
        <v>6878543.3972681304</v>
      </c>
    </row>
    <row r="194" spans="1:5" x14ac:dyDescent="0.3">
      <c r="A194" t="str">
        <f>PARAMETERS!A342</f>
        <v>WALTER</v>
      </c>
      <c r="B194" t="str">
        <f>PARAMETERS!A195</f>
        <v>LESTER</v>
      </c>
      <c r="C194" s="5">
        <f ca="1">PARAMETERS!B195</f>
        <v>367169</v>
      </c>
      <c r="D194" s="4">
        <f ca="1">PARAMETERS!C195</f>
        <v>684438.73620303592</v>
      </c>
      <c r="E194" s="4">
        <f ca="1">PARAMETERS!D195</f>
        <v>684438.78713617823</v>
      </c>
    </row>
    <row r="195" spans="1:5" x14ac:dyDescent="0.3">
      <c r="A195" t="str">
        <f>PARAMETERS!A343</f>
        <v>PATRICK</v>
      </c>
      <c r="B195" t="str">
        <f>PARAMETERS!A196</f>
        <v>BRENT</v>
      </c>
      <c r="C195" s="5">
        <f ca="1">PARAMETERS!B196</f>
        <v>1821097</v>
      </c>
      <c r="D195" s="4">
        <f ca="1">PARAMETERS!C196</f>
        <v>176.58034242323862</v>
      </c>
      <c r="E195" s="4">
        <f ca="1">PARAMETERS!D196</f>
        <v>11458.38052393543</v>
      </c>
    </row>
    <row r="196" spans="1:5" x14ac:dyDescent="0.3">
      <c r="A196" t="str">
        <f>PARAMETERS!A344</f>
        <v>PETER</v>
      </c>
      <c r="B196" t="str">
        <f>PARAMETERS!A197</f>
        <v>RAMON</v>
      </c>
      <c r="C196" s="5">
        <f ca="1">PARAMETERS!B197</f>
        <v>2109290</v>
      </c>
      <c r="D196" s="4">
        <f ca="1">PARAMETERS!C197</f>
        <v>949.23350082517527</v>
      </c>
      <c r="E196" s="4">
        <f ca="1">PARAMETERS!D197</f>
        <v>9482.4392138406711</v>
      </c>
    </row>
    <row r="197" spans="1:5" x14ac:dyDescent="0.3">
      <c r="A197" t="str">
        <f>PARAMETERS!A345</f>
        <v>HAROLD</v>
      </c>
      <c r="B197" t="str">
        <f>PARAMETERS!A198</f>
        <v>CHARLIE</v>
      </c>
      <c r="C197" s="5">
        <f ca="1">PARAMETERS!B198</f>
        <v>2437657</v>
      </c>
      <c r="D197" s="4">
        <f ca="1">PARAMETERS!C198</f>
        <v>1718305.2552204703</v>
      </c>
      <c r="E197" s="4">
        <f ca="1">PARAMETERS!D198</f>
        <v>1718305.4012731437</v>
      </c>
    </row>
    <row r="198" spans="1:5" x14ac:dyDescent="0.3">
      <c r="A198" t="str">
        <f>PARAMETERS!A346</f>
        <v>DOUGLAS</v>
      </c>
      <c r="B198" t="str">
        <f>PARAMETERS!A199</f>
        <v>TYLER</v>
      </c>
      <c r="C198" s="5">
        <f ca="1">PARAMETERS!B199</f>
        <v>1539379</v>
      </c>
      <c r="D198" s="4">
        <f ca="1">PARAMETERS!C199</f>
        <v>6239.1593865253462</v>
      </c>
      <c r="E198" s="4">
        <f ca="1">PARAMETERS!D199</f>
        <v>6239.2456139380693</v>
      </c>
    </row>
    <row r="199" spans="1:5" x14ac:dyDescent="0.3">
      <c r="A199" t="str">
        <f>PARAMETERS!A347</f>
        <v>HENRY</v>
      </c>
      <c r="B199" t="str">
        <f>PARAMETERS!A200</f>
        <v>GILBERT</v>
      </c>
      <c r="C199" s="5">
        <f ca="1">PARAMETERS!B200</f>
        <v>1245559</v>
      </c>
      <c r="D199" s="4">
        <f ca="1">PARAMETERS!C200</f>
        <v>198213.59824728934</v>
      </c>
      <c r="E199" s="4">
        <f ca="1">PARAMETERS!D200</f>
        <v>198219.3275354506</v>
      </c>
    </row>
    <row r="200" spans="1:5" x14ac:dyDescent="0.3">
      <c r="A200" t="str">
        <f>PARAMETERS!A348</f>
        <v>CARL</v>
      </c>
      <c r="B200" t="str">
        <f>PARAMETERS!A201</f>
        <v>GENE</v>
      </c>
      <c r="C200" s="5">
        <f ca="1">PARAMETERS!B201</f>
        <v>4508286</v>
      </c>
      <c r="D200" s="4">
        <f ca="1">PARAMETERS!C201</f>
        <v>6490557.6780945249</v>
      </c>
      <c r="E200" s="4">
        <f ca="1">PARAMETERS!D201</f>
        <v>6490557.7566483784</v>
      </c>
    </row>
    <row r="201" spans="1:5" x14ac:dyDescent="0.3">
      <c r="A201" t="str">
        <f>PARAMETERS!A349</f>
        <v>ARTHUR</v>
      </c>
      <c r="B201" t="str">
        <f>PARAMETERS!A202</f>
        <v>MARC</v>
      </c>
      <c r="C201" s="5">
        <f ca="1">PARAMETERS!B202</f>
        <v>2646809</v>
      </c>
      <c r="D201" s="4">
        <f ca="1">PARAMETERS!C202</f>
        <v>2.2699521214984175</v>
      </c>
      <c r="E201" s="4">
        <f ca="1">PARAMETERS!D202</f>
        <v>372.74975643722553</v>
      </c>
    </row>
    <row r="202" spans="1:5" x14ac:dyDescent="0.3">
      <c r="A202" t="str">
        <f>PARAMETERS!A350</f>
        <v>RYAN</v>
      </c>
      <c r="B202" t="str">
        <f>PARAMETERS!A203</f>
        <v>REGINALD</v>
      </c>
      <c r="C202" s="5">
        <f ca="1">PARAMETERS!B203</f>
        <v>1231130</v>
      </c>
      <c r="D202" s="4">
        <f ca="1">PARAMETERS!C203</f>
        <v>825839.08288463776</v>
      </c>
      <c r="E202" s="4">
        <f ca="1">PARAMETERS!D203</f>
        <v>825839.17567964038</v>
      </c>
    </row>
    <row r="203" spans="1:5" x14ac:dyDescent="0.3">
      <c r="A203" t="str">
        <f>PARAMETERS!A351</f>
        <v>ROGER</v>
      </c>
      <c r="B203" t="str">
        <f>PARAMETERS!A204</f>
        <v>RUBEN</v>
      </c>
      <c r="C203" s="5">
        <f ca="1">PARAMETERS!B204</f>
        <v>9131255</v>
      </c>
      <c r="D203" s="4">
        <f ca="1">PARAMETERS!C204</f>
        <v>337646.9453165161</v>
      </c>
      <c r="E203" s="4">
        <f ca="1">PARAMETERS!D204</f>
        <v>337647.61290475022</v>
      </c>
    </row>
    <row r="204" spans="1:5" x14ac:dyDescent="0.3">
      <c r="A204" t="str">
        <f>PARAMETERS!A352</f>
        <v>JOE</v>
      </c>
      <c r="B204" t="str">
        <f>PARAMETERS!A205</f>
        <v>BRETT</v>
      </c>
      <c r="C204" s="5">
        <f ca="1">PARAMETERS!B205</f>
        <v>6743339</v>
      </c>
      <c r="D204" s="4">
        <f ca="1">PARAMETERS!C205</f>
        <v>69.157903677797378</v>
      </c>
      <c r="E204" s="4">
        <f ca="1">PARAMETERS!D205</f>
        <v>8655.5183379995069</v>
      </c>
    </row>
    <row r="205" spans="1:5" x14ac:dyDescent="0.3">
      <c r="A205" t="str">
        <f>PARAMETERS!A353</f>
        <v>JUAN</v>
      </c>
      <c r="B205" t="str">
        <f>PARAMETERS!A206</f>
        <v>ANGEL</v>
      </c>
      <c r="C205" s="5">
        <f ca="1">PARAMETERS!B206</f>
        <v>5355078</v>
      </c>
      <c r="D205" s="4">
        <f ca="1">PARAMETERS!C206</f>
        <v>4252397.9134398438</v>
      </c>
      <c r="E205" s="4">
        <f ca="1">PARAMETERS!D206</f>
        <v>4254998.2223105114</v>
      </c>
    </row>
    <row r="206" spans="1:5" x14ac:dyDescent="0.3">
      <c r="A206" t="str">
        <f>PARAMETERS!A354</f>
        <v>JACK</v>
      </c>
      <c r="B206" t="str">
        <f>PARAMETERS!A207</f>
        <v>NATHANIEL</v>
      </c>
      <c r="C206" s="5">
        <f ca="1">PARAMETERS!B207</f>
        <v>3081058</v>
      </c>
      <c r="D206" s="4">
        <f ca="1">PARAMETERS!C207</f>
        <v>7100152.8866683124</v>
      </c>
      <c r="E206" s="4">
        <f ca="1">PARAMETERS!D207</f>
        <v>7100241.5652324175</v>
      </c>
    </row>
    <row r="207" spans="1:5" x14ac:dyDescent="0.3">
      <c r="A207" t="str">
        <f>PARAMETERS!A355</f>
        <v>ALBERT</v>
      </c>
      <c r="B207" t="str">
        <f>PARAMETERS!A208</f>
        <v>RAFAEL</v>
      </c>
      <c r="C207" s="5">
        <f ca="1">PARAMETERS!B208</f>
        <v>3146377</v>
      </c>
      <c r="D207" s="4">
        <f ca="1">PARAMETERS!C208</f>
        <v>49049.414545441396</v>
      </c>
      <c r="E207" s="4">
        <f ca="1">PARAMETERS!D208</f>
        <v>49054.060654757632</v>
      </c>
    </row>
    <row r="208" spans="1:5" x14ac:dyDescent="0.3">
      <c r="A208" t="str">
        <f>PARAMETERS!A356</f>
        <v>JONATHAN</v>
      </c>
      <c r="B208" t="str">
        <f>PARAMETERS!A209</f>
        <v>LESLIE</v>
      </c>
      <c r="C208" s="5">
        <f ca="1">PARAMETERS!B209</f>
        <v>2390748</v>
      </c>
      <c r="D208" s="4">
        <f ca="1">PARAMETERS!C209</f>
        <v>2930586.9634039085</v>
      </c>
      <c r="E208" s="4">
        <f ca="1">PARAMETERS!D209</f>
        <v>2930587.0547034158</v>
      </c>
    </row>
    <row r="209" spans="1:5" x14ac:dyDescent="0.3">
      <c r="A209" t="str">
        <f>PARAMETERS!A357</f>
        <v>JUSTIN</v>
      </c>
      <c r="B209" t="str">
        <f>PARAMETERS!A210</f>
        <v>EDGAR</v>
      </c>
      <c r="C209" s="5">
        <f ca="1">PARAMETERS!B210</f>
        <v>3061845</v>
      </c>
      <c r="D209" s="4">
        <f ca="1">PARAMETERS!C210</f>
        <v>2078278.2103944751</v>
      </c>
      <c r="E209" s="4">
        <f ca="1">PARAMETERS!D210</f>
        <v>2078607.0426236936</v>
      </c>
    </row>
    <row r="210" spans="1:5" x14ac:dyDescent="0.3">
      <c r="A210" t="str">
        <f>PARAMETERS!A358</f>
        <v>TERRY</v>
      </c>
      <c r="B210" t="str">
        <f>PARAMETERS!A211</f>
        <v>MILTON</v>
      </c>
      <c r="C210" s="5">
        <f ca="1">PARAMETERS!B211</f>
        <v>1596718</v>
      </c>
      <c r="D210" s="4">
        <f ca="1">PARAMETERS!C211</f>
        <v>194184.17618961504</v>
      </c>
      <c r="E210" s="4">
        <f ca="1">PARAMETERS!D211</f>
        <v>196152.5899820597</v>
      </c>
    </row>
    <row r="211" spans="1:5" x14ac:dyDescent="0.3">
      <c r="A211" t="str">
        <f>PARAMETERS!A359</f>
        <v>GERALD</v>
      </c>
      <c r="B211" t="str">
        <f>PARAMETERS!A212</f>
        <v>RAUL</v>
      </c>
      <c r="C211" s="5">
        <f ca="1">PARAMETERS!B212</f>
        <v>7975615</v>
      </c>
      <c r="D211" s="4">
        <f ca="1">PARAMETERS!C212</f>
        <v>304.35500391780113</v>
      </c>
      <c r="E211" s="4">
        <f ca="1">PARAMETERS!D212</f>
        <v>304.60599443478827</v>
      </c>
    </row>
    <row r="212" spans="1:5" x14ac:dyDescent="0.3">
      <c r="A212" t="str">
        <f>PARAMETERS!A360</f>
        <v>KEITH</v>
      </c>
      <c r="B212" t="str">
        <f>PARAMETERS!A213</f>
        <v>BEN</v>
      </c>
      <c r="C212" s="5">
        <f ca="1">PARAMETERS!B213</f>
        <v>1633521</v>
      </c>
      <c r="D212" s="4">
        <f ca="1">PARAMETERS!C213</f>
        <v>69224.782963283156</v>
      </c>
      <c r="E212" s="4">
        <f ca="1">PARAMETERS!D213</f>
        <v>69228.30538609426</v>
      </c>
    </row>
    <row r="213" spans="1:5" x14ac:dyDescent="0.3">
      <c r="A213" t="str">
        <f>PARAMETERS!A361</f>
        <v>SAMUEL</v>
      </c>
      <c r="B213" t="str">
        <f>PARAMETERS!A214</f>
        <v>CHESTER</v>
      </c>
      <c r="C213" s="5">
        <f ca="1">PARAMETERS!B214</f>
        <v>8669839</v>
      </c>
      <c r="D213" s="4">
        <f ca="1">PARAMETERS!C214</f>
        <v>2477.1798757103293</v>
      </c>
      <c r="E213" s="4">
        <f ca="1">PARAMETERS!D214</f>
        <v>100762.05529845429</v>
      </c>
    </row>
    <row r="214" spans="1:5" x14ac:dyDescent="0.3">
      <c r="A214" t="str">
        <f>PARAMETERS!A362</f>
        <v>WILLIE</v>
      </c>
      <c r="B214" t="str">
        <f>PARAMETERS!A215</f>
        <v>CECIL</v>
      </c>
      <c r="C214" s="5">
        <f ca="1">PARAMETERS!B215</f>
        <v>9606184</v>
      </c>
      <c r="D214" s="4">
        <f ca="1">PARAMETERS!C215</f>
        <v>29.980166292739916</v>
      </c>
      <c r="E214" s="4">
        <f ca="1">PARAMETERS!D215</f>
        <v>33.848463383806148</v>
      </c>
    </row>
    <row r="215" spans="1:5" x14ac:dyDescent="0.3">
      <c r="A215" t="str">
        <f>PARAMETERS!A363</f>
        <v>RALPH</v>
      </c>
      <c r="B215" t="str">
        <f>PARAMETERS!A216</f>
        <v>DUANE</v>
      </c>
      <c r="C215" s="5">
        <f ca="1">PARAMETERS!B216</f>
        <v>2086431</v>
      </c>
      <c r="D215" s="4">
        <f ca="1">PARAMETERS!C216</f>
        <v>8710.989713550598</v>
      </c>
      <c r="E215" s="4">
        <f ca="1">PARAMETERS!D216</f>
        <v>8713.6570319444036</v>
      </c>
    </row>
    <row r="216" spans="1:5" x14ac:dyDescent="0.3">
      <c r="A216" t="str">
        <f>PARAMETERS!A364</f>
        <v>LAWRENCE</v>
      </c>
      <c r="B216" t="str">
        <f>PARAMETERS!A217</f>
        <v>FRANKLIN</v>
      </c>
      <c r="C216" s="5">
        <f ca="1">PARAMETERS!B217</f>
        <v>337315</v>
      </c>
      <c r="D216" s="4">
        <f ca="1">PARAMETERS!C217</f>
        <v>588.09005040004047</v>
      </c>
      <c r="E216" s="4">
        <f ca="1">PARAMETERS!D217</f>
        <v>9706.9357755199235</v>
      </c>
    </row>
    <row r="217" spans="1:5" x14ac:dyDescent="0.3">
      <c r="A217" t="str">
        <f>PARAMETERS!A365</f>
        <v>NICHOLAS</v>
      </c>
      <c r="B217" t="str">
        <f>PARAMETERS!A218</f>
        <v>ANDRE</v>
      </c>
      <c r="C217" s="5">
        <f ca="1">PARAMETERS!B218</f>
        <v>5065984</v>
      </c>
      <c r="D217" s="4">
        <f ca="1">PARAMETERS!C218</f>
        <v>3.2130530341367178</v>
      </c>
      <c r="E217" s="4">
        <f ca="1">PARAMETERS!D218</f>
        <v>336.04252640228185</v>
      </c>
    </row>
    <row r="218" spans="1:5" x14ac:dyDescent="0.3">
      <c r="A218" t="str">
        <f>PARAMETERS!A366</f>
        <v>ROY</v>
      </c>
      <c r="B218" t="str">
        <f>PARAMETERS!A219</f>
        <v>ELMER</v>
      </c>
      <c r="C218" s="5">
        <f ca="1">PARAMETERS!B219</f>
        <v>7997357</v>
      </c>
      <c r="D218" s="4">
        <f ca="1">PARAMETERS!C219</f>
        <v>481681.92576097645</v>
      </c>
      <c r="E218" s="4">
        <f ca="1">PARAMETERS!D219</f>
        <v>481681.96070861194</v>
      </c>
    </row>
    <row r="219" spans="1:5" x14ac:dyDescent="0.3">
      <c r="A219" t="str">
        <f>PARAMETERS!A367</f>
        <v>BENJAMIN</v>
      </c>
      <c r="B219" t="str">
        <f>PARAMETERS!A220</f>
        <v>BRAD</v>
      </c>
      <c r="C219" s="5">
        <f ca="1">PARAMETERS!B220</f>
        <v>1262346</v>
      </c>
      <c r="D219" s="4">
        <f ca="1">PARAMETERS!C220</f>
        <v>9.6233515695472978</v>
      </c>
      <c r="E219" s="4">
        <f ca="1">PARAMETERS!D220</f>
        <v>69188.118380684085</v>
      </c>
    </row>
    <row r="220" spans="1:5" x14ac:dyDescent="0.3">
      <c r="A220" t="str">
        <f>PARAMETERS!A368</f>
        <v>BRUCE</v>
      </c>
      <c r="B220" t="str">
        <f>PARAMETERS!A221</f>
        <v>GABRIEL</v>
      </c>
      <c r="C220" s="5">
        <f ca="1">PARAMETERS!B221</f>
        <v>1703398</v>
      </c>
      <c r="D220" s="4">
        <f ca="1">PARAMETERS!C221</f>
        <v>123218.6948325682</v>
      </c>
      <c r="E220" s="4">
        <f ca="1">PARAMETERS!D221</f>
        <v>123218.70009987429</v>
      </c>
    </row>
    <row r="221" spans="1:5" x14ac:dyDescent="0.3">
      <c r="A221" t="str">
        <f>PARAMETERS!A369</f>
        <v>BRANDON</v>
      </c>
      <c r="B221" t="str">
        <f>PARAMETERS!A222</f>
        <v>RON</v>
      </c>
      <c r="C221" s="5">
        <f ca="1">PARAMETERS!B222</f>
        <v>6448142</v>
      </c>
      <c r="D221" s="4">
        <f ca="1">PARAMETERS!C222</f>
        <v>5591746.2038945546</v>
      </c>
      <c r="E221" s="4">
        <f ca="1">PARAMETERS!D222</f>
        <v>5597059.0477979342</v>
      </c>
    </row>
    <row r="222" spans="1:5" x14ac:dyDescent="0.3">
      <c r="A222" t="str">
        <f>PARAMETERS!A370</f>
        <v>ADAM</v>
      </c>
      <c r="B222" t="str">
        <f>PARAMETERS!A223</f>
        <v>MITCHELL</v>
      </c>
      <c r="C222" s="5">
        <f ca="1">PARAMETERS!B223</f>
        <v>4676061</v>
      </c>
      <c r="D222" s="4">
        <f ca="1">PARAMETERS!C223</f>
        <v>8.497432722416967</v>
      </c>
      <c r="E222" s="4">
        <f ca="1">PARAMETERS!D223</f>
        <v>8.5029955040541196</v>
      </c>
    </row>
    <row r="223" spans="1:5" x14ac:dyDescent="0.3">
      <c r="A223" t="str">
        <f>PARAMETERS!A371</f>
        <v>HARRY</v>
      </c>
      <c r="B223" t="str">
        <f>PARAMETERS!A224</f>
        <v>ROLAND</v>
      </c>
      <c r="C223" s="5">
        <f ca="1">PARAMETERS!B224</f>
        <v>7093869</v>
      </c>
      <c r="D223" s="4">
        <f ca="1">PARAMETERS!C224</f>
        <v>774330.33954512747</v>
      </c>
      <c r="E223" s="4">
        <f ca="1">PARAMETERS!D224</f>
        <v>774331.17530337174</v>
      </c>
    </row>
    <row r="224" spans="1:5" x14ac:dyDescent="0.3">
      <c r="A224" t="str">
        <f>PARAMETERS!A372</f>
        <v>FRED</v>
      </c>
      <c r="B224" t="str">
        <f>PARAMETERS!A225</f>
        <v>ARNOLD</v>
      </c>
      <c r="C224" s="5">
        <f ca="1">PARAMETERS!B225</f>
        <v>6145204</v>
      </c>
      <c r="D224" s="4">
        <f ca="1">PARAMETERS!C225</f>
        <v>95.72373937149176</v>
      </c>
      <c r="E224" s="4">
        <f ca="1">PARAMETERS!D225</f>
        <v>96.09199609516557</v>
      </c>
    </row>
    <row r="225" spans="1:5" x14ac:dyDescent="0.3">
      <c r="A225" t="str">
        <f>PARAMETERS!A373</f>
        <v>WAYNE</v>
      </c>
      <c r="B225" t="str">
        <f>PARAMETERS!A226</f>
        <v>HARVEY</v>
      </c>
      <c r="C225" s="5">
        <f ca="1">PARAMETERS!B226</f>
        <v>6520594</v>
      </c>
      <c r="D225" s="4">
        <f ca="1">PARAMETERS!C226</f>
        <v>3.535290833445448</v>
      </c>
      <c r="E225" s="4">
        <f ca="1">PARAMETERS!D226</f>
        <v>3.9362787784909323</v>
      </c>
    </row>
    <row r="226" spans="1:5" x14ac:dyDescent="0.3">
      <c r="A226" t="str">
        <f>PARAMETERS!A374</f>
        <v>BILLY</v>
      </c>
      <c r="B226" t="str">
        <f>PARAMETERS!A227</f>
        <v>JARED</v>
      </c>
      <c r="C226" s="5">
        <f ca="1">PARAMETERS!B227</f>
        <v>8660464</v>
      </c>
      <c r="D226" s="4">
        <f ca="1">PARAMETERS!C227</f>
        <v>6.4998876694977059E-2</v>
      </c>
      <c r="E226" s="4">
        <f ca="1">PARAMETERS!D227</f>
        <v>6.7897943292824725E-2</v>
      </c>
    </row>
    <row r="227" spans="1:5" x14ac:dyDescent="0.3">
      <c r="A227" t="str">
        <f>PARAMETERS!A375</f>
        <v>STEVE</v>
      </c>
      <c r="B227" t="str">
        <f>PARAMETERS!A228</f>
        <v>ADRIAN</v>
      </c>
      <c r="C227" s="5">
        <f ca="1">PARAMETERS!B228</f>
        <v>3678825</v>
      </c>
      <c r="D227" s="4">
        <f ca="1">PARAMETERS!C228</f>
        <v>553294.71266634122</v>
      </c>
      <c r="E227" s="4">
        <f ca="1">PARAMETERS!D228</f>
        <v>553330.05441273446</v>
      </c>
    </row>
    <row r="228" spans="1:5" x14ac:dyDescent="0.3">
      <c r="A228" t="str">
        <f>PARAMETERS!A376</f>
        <v>LOUIS</v>
      </c>
      <c r="B228" t="str">
        <f>PARAMETERS!A229</f>
        <v>KARL</v>
      </c>
      <c r="C228" s="5">
        <f ca="1">PARAMETERS!B229</f>
        <v>1993816</v>
      </c>
      <c r="D228" s="4">
        <f ca="1">PARAMETERS!C229</f>
        <v>42.631583981399835</v>
      </c>
      <c r="E228" s="4">
        <f ca="1">PARAMETERS!D229</f>
        <v>499.96609777490704</v>
      </c>
    </row>
    <row r="229" spans="1:5" x14ac:dyDescent="0.3">
      <c r="A229" t="str">
        <f>PARAMETERS!A377</f>
        <v>JEREMY</v>
      </c>
      <c r="B229" t="str">
        <f>PARAMETERS!A230</f>
        <v>CORY</v>
      </c>
      <c r="C229" s="5">
        <f ca="1">PARAMETERS!B230</f>
        <v>9860693</v>
      </c>
      <c r="D229" s="4">
        <f ca="1">PARAMETERS!C230</f>
        <v>570.18944510497636</v>
      </c>
      <c r="E229" s="4">
        <f ca="1">PARAMETERS!D230</f>
        <v>8234.5534723046985</v>
      </c>
    </row>
    <row r="230" spans="1:5" x14ac:dyDescent="0.3">
      <c r="A230" t="str">
        <f>PARAMETERS!A378</f>
        <v>AARON</v>
      </c>
      <c r="B230" t="str">
        <f>PARAMETERS!A231</f>
        <v>CLAUDE</v>
      </c>
      <c r="C230" s="5">
        <f ca="1">PARAMETERS!B231</f>
        <v>2847463</v>
      </c>
      <c r="D230" s="4">
        <f ca="1">PARAMETERS!C231</f>
        <v>7.2321118736840084</v>
      </c>
      <c r="E230" s="4">
        <f ca="1">PARAMETERS!D231</f>
        <v>8.278381858249503</v>
      </c>
    </row>
    <row r="231" spans="1:5" x14ac:dyDescent="0.3">
      <c r="A231" t="str">
        <f>PARAMETERS!A379</f>
        <v>RANDY</v>
      </c>
      <c r="B231" t="str">
        <f>PARAMETERS!A232</f>
        <v>ERIK</v>
      </c>
      <c r="C231" s="5">
        <f ca="1">PARAMETERS!B232</f>
        <v>9295430</v>
      </c>
      <c r="D231" s="4">
        <f ca="1">PARAMETERS!C232</f>
        <v>466.22731174435563</v>
      </c>
      <c r="E231" s="4">
        <f ca="1">PARAMETERS!D232</f>
        <v>1116.4031919573192</v>
      </c>
    </row>
    <row r="232" spans="1:5" x14ac:dyDescent="0.3">
      <c r="A232" t="str">
        <f>PARAMETERS!A380</f>
        <v>HOWARD</v>
      </c>
      <c r="B232" t="str">
        <f>PARAMETERS!A233</f>
        <v>DARRYL</v>
      </c>
      <c r="C232" s="5">
        <f ca="1">PARAMETERS!B233</f>
        <v>1303825</v>
      </c>
      <c r="D232" s="4">
        <f ca="1">PARAMETERS!C233</f>
        <v>6273.7773133656319</v>
      </c>
      <c r="E232" s="4">
        <f ca="1">PARAMETERS!D233</f>
        <v>6273.9264401370147</v>
      </c>
    </row>
    <row r="233" spans="1:5" x14ac:dyDescent="0.3">
      <c r="A233" t="str">
        <f>PARAMETERS!A381</f>
        <v>EUGENE</v>
      </c>
      <c r="B233" t="str">
        <f>PARAMETERS!A234</f>
        <v>JAMIE</v>
      </c>
      <c r="C233" s="5">
        <f ca="1">PARAMETERS!B234</f>
        <v>6009571</v>
      </c>
      <c r="D233" s="4">
        <f ca="1">PARAMETERS!C234</f>
        <v>0.69212086010486318</v>
      </c>
      <c r="E233" s="4">
        <f ca="1">PARAMETERS!D234</f>
        <v>0.69970486721144698</v>
      </c>
    </row>
    <row r="234" spans="1:5" x14ac:dyDescent="0.3">
      <c r="A234" t="str">
        <f>PARAMETERS!A382</f>
        <v>CARLOS</v>
      </c>
      <c r="B234" t="str">
        <f>PARAMETERS!A235</f>
        <v>NEIL</v>
      </c>
      <c r="C234" s="5">
        <f ca="1">PARAMETERS!B235</f>
        <v>9162695</v>
      </c>
      <c r="D234" s="4">
        <f ca="1">PARAMETERS!C235</f>
        <v>980892.04198722821</v>
      </c>
      <c r="E234" s="4">
        <f ca="1">PARAMETERS!D235</f>
        <v>980988.63482828147</v>
      </c>
    </row>
    <row r="235" spans="1:5" x14ac:dyDescent="0.3">
      <c r="A235" t="str">
        <f>PARAMETERS!A383</f>
        <v>RUSSELL</v>
      </c>
      <c r="B235" t="str">
        <f>PARAMETERS!A236</f>
        <v>JESSIE</v>
      </c>
      <c r="C235" s="5">
        <f ca="1">PARAMETERS!B236</f>
        <v>9689294</v>
      </c>
      <c r="D235" s="4">
        <f ca="1">PARAMETERS!C236</f>
        <v>90803.248071195281</v>
      </c>
      <c r="E235" s="4">
        <f ca="1">PARAMETERS!D236</f>
        <v>90806.399848550485</v>
      </c>
    </row>
    <row r="236" spans="1:5" x14ac:dyDescent="0.3">
      <c r="A236" t="str">
        <f>PARAMETERS!A384</f>
        <v>BOBBY</v>
      </c>
      <c r="B236" t="str">
        <f>PARAMETERS!A237</f>
        <v>CHRISTIAN</v>
      </c>
      <c r="C236" s="5">
        <f ca="1">PARAMETERS!B237</f>
        <v>3354451</v>
      </c>
      <c r="D236" s="4">
        <f ca="1">PARAMETERS!C237</f>
        <v>2619.360571463566</v>
      </c>
      <c r="E236" s="4">
        <f ca="1">PARAMETERS!D237</f>
        <v>2619.8964947042723</v>
      </c>
    </row>
    <row r="237" spans="1:5" x14ac:dyDescent="0.3">
      <c r="A237" t="str">
        <f>PARAMETERS!A385</f>
        <v>VICTOR</v>
      </c>
      <c r="B237" t="str">
        <f>PARAMETERS!A238</f>
        <v>JAVIER</v>
      </c>
      <c r="C237" s="5">
        <f ca="1">PARAMETERS!B238</f>
        <v>1957132</v>
      </c>
      <c r="D237" s="4">
        <f ca="1">PARAMETERS!C238</f>
        <v>8.7028787047309297</v>
      </c>
      <c r="E237" s="4">
        <f ca="1">PARAMETERS!D238</f>
        <v>107.65867210925062</v>
      </c>
    </row>
    <row r="238" spans="1:5" x14ac:dyDescent="0.3">
      <c r="A238" t="str">
        <f>PARAMETERS!A386</f>
        <v>MARTIN</v>
      </c>
      <c r="B238" t="str">
        <f>PARAMETERS!A239</f>
        <v>FERNANDO</v>
      </c>
      <c r="C238" s="5">
        <f ca="1">PARAMETERS!B239</f>
        <v>1550151</v>
      </c>
      <c r="D238" s="4">
        <f ca="1">PARAMETERS!C239</f>
        <v>61571.773395712691</v>
      </c>
      <c r="E238" s="4">
        <f ca="1">PARAMETERS!D239</f>
        <v>113852.26346254529</v>
      </c>
    </row>
    <row r="239" spans="1:5" x14ac:dyDescent="0.3">
      <c r="A239" t="str">
        <f>PARAMETERS!A387</f>
        <v>ERNEST</v>
      </c>
      <c r="B239" t="str">
        <f>PARAMETERS!A240</f>
        <v>CLINTON</v>
      </c>
      <c r="C239" s="5">
        <f ca="1">PARAMETERS!B240</f>
        <v>2509197</v>
      </c>
      <c r="D239" s="4">
        <f ca="1">PARAMETERS!C240</f>
        <v>9.2026999711458446E-2</v>
      </c>
      <c r="E239" s="4">
        <f ca="1">PARAMETERS!D240</f>
        <v>76.562322208511816</v>
      </c>
    </row>
    <row r="240" spans="1:5" x14ac:dyDescent="0.3">
      <c r="A240" t="str">
        <f>PARAMETERS!A388</f>
        <v>PHILLIP</v>
      </c>
      <c r="B240" t="str">
        <f>PARAMETERS!A241</f>
        <v>TED</v>
      </c>
      <c r="C240" s="5">
        <f ca="1">PARAMETERS!B241</f>
        <v>3046885</v>
      </c>
      <c r="D240" s="4">
        <f ca="1">PARAMETERS!C241</f>
        <v>524.53813466904808</v>
      </c>
      <c r="E240" s="4">
        <f ca="1">PARAMETERS!D241</f>
        <v>524.56945145975487</v>
      </c>
    </row>
    <row r="241" spans="1:5" x14ac:dyDescent="0.3">
      <c r="A241" t="str">
        <f>PARAMETERS!A389</f>
        <v>TODD</v>
      </c>
      <c r="B241" t="str">
        <f>PARAMETERS!A242</f>
        <v>MATHEW</v>
      </c>
      <c r="C241" s="5">
        <f ca="1">PARAMETERS!B242</f>
        <v>8392326</v>
      </c>
      <c r="D241" s="4">
        <f ca="1">PARAMETERS!C242</f>
        <v>9929.2129115147545</v>
      </c>
      <c r="E241" s="4">
        <f ca="1">PARAMETERS!D242</f>
        <v>15075.447761196123</v>
      </c>
    </row>
    <row r="242" spans="1:5" x14ac:dyDescent="0.3">
      <c r="A242" t="str">
        <f>PARAMETERS!A390</f>
        <v>JESSE</v>
      </c>
      <c r="B242" t="str">
        <f>PARAMETERS!A243</f>
        <v>TYRONE</v>
      </c>
      <c r="C242" s="5">
        <f ca="1">PARAMETERS!B243</f>
        <v>7866027</v>
      </c>
      <c r="D242" s="4">
        <f ca="1">PARAMETERS!C243</f>
        <v>6.4626179949170739</v>
      </c>
      <c r="E242" s="4">
        <f ca="1">PARAMETERS!D243</f>
        <v>7.5153040291733797</v>
      </c>
    </row>
    <row r="243" spans="1:5" x14ac:dyDescent="0.3">
      <c r="A243" t="str">
        <f>PARAMETERS!A391</f>
        <v>CRAIG</v>
      </c>
      <c r="B243" t="str">
        <f>PARAMETERS!A244</f>
        <v>DARREN</v>
      </c>
      <c r="C243" s="5">
        <f ca="1">PARAMETERS!B244</f>
        <v>3975160</v>
      </c>
      <c r="D243" s="4">
        <f ca="1">PARAMETERS!C244</f>
        <v>479812.71096572233</v>
      </c>
      <c r="E243" s="4">
        <f ca="1">PARAMETERS!D244</f>
        <v>479813.16384647606</v>
      </c>
    </row>
    <row r="244" spans="1:5" x14ac:dyDescent="0.3">
      <c r="A244" t="str">
        <f>PARAMETERS!A392</f>
        <v>ALAN</v>
      </c>
      <c r="B244" t="str">
        <f>PARAMETERS!A245</f>
        <v>LONNIE</v>
      </c>
      <c r="C244" s="5">
        <f ca="1">PARAMETERS!B245</f>
        <v>72930</v>
      </c>
      <c r="D244" s="4">
        <f ca="1">PARAMETERS!C245</f>
        <v>364.13196322811802</v>
      </c>
      <c r="E244" s="4">
        <f ca="1">PARAMETERS!D245</f>
        <v>4435.9079577553975</v>
      </c>
    </row>
    <row r="245" spans="1:5" x14ac:dyDescent="0.3">
      <c r="A245" t="str">
        <f>PARAMETERS!A393</f>
        <v>SHAWN</v>
      </c>
      <c r="B245" t="str">
        <f>PARAMETERS!A246</f>
        <v>LANCE</v>
      </c>
      <c r="C245" s="5">
        <f ca="1">PARAMETERS!B246</f>
        <v>7834499</v>
      </c>
      <c r="D245" s="4">
        <f ca="1">PARAMETERS!C246</f>
        <v>670.95369360908387</v>
      </c>
      <c r="E245" s="4">
        <f ca="1">PARAMETERS!D246</f>
        <v>670.9537385411387</v>
      </c>
    </row>
    <row r="246" spans="1:5" x14ac:dyDescent="0.3">
      <c r="A246" t="str">
        <f>PARAMETERS!A394</f>
        <v>CLARENCE</v>
      </c>
      <c r="B246" t="str">
        <f>PARAMETERS!A247</f>
        <v>CODY</v>
      </c>
      <c r="C246" s="5">
        <f ca="1">PARAMETERS!B247</f>
        <v>3677883</v>
      </c>
      <c r="D246" s="4">
        <f ca="1">PARAMETERS!C247</f>
        <v>311.25514347064586</v>
      </c>
      <c r="E246" s="4">
        <f ca="1">PARAMETERS!D247</f>
        <v>817.21900416457788</v>
      </c>
    </row>
    <row r="247" spans="1:5" x14ac:dyDescent="0.3">
      <c r="A247" t="str">
        <f>PARAMETERS!A395</f>
        <v>SEAN</v>
      </c>
      <c r="B247" t="str">
        <f>PARAMETERS!A248</f>
        <v>JULIO</v>
      </c>
      <c r="C247" s="5">
        <f ca="1">PARAMETERS!B248</f>
        <v>3476321</v>
      </c>
      <c r="D247" s="4">
        <f ca="1">PARAMETERS!C248</f>
        <v>0.22359952975045816</v>
      </c>
      <c r="E247" s="4">
        <f ca="1">PARAMETERS!D248</f>
        <v>67638.048045144416</v>
      </c>
    </row>
    <row r="248" spans="1:5" x14ac:dyDescent="0.3">
      <c r="A248" t="str">
        <f>PARAMETERS!A396</f>
        <v>PHILIP</v>
      </c>
      <c r="B248" t="str">
        <f>PARAMETERS!A249</f>
        <v>KELLY</v>
      </c>
      <c r="C248" s="5">
        <f ca="1">PARAMETERS!B249</f>
        <v>65933</v>
      </c>
      <c r="D248" s="4">
        <f ca="1">PARAMETERS!C249</f>
        <v>4224.4176737035168</v>
      </c>
      <c r="E248" s="4">
        <f ca="1">PARAMETERS!D249</f>
        <v>4681.2961429666111</v>
      </c>
    </row>
    <row r="249" spans="1:5" x14ac:dyDescent="0.3">
      <c r="A249" t="str">
        <f>PARAMETERS!A397</f>
        <v>CHRIS</v>
      </c>
      <c r="B249" t="str">
        <f>PARAMETERS!A250</f>
        <v>KURT</v>
      </c>
      <c r="C249" s="5">
        <f ca="1">PARAMETERS!B250</f>
        <v>6335664</v>
      </c>
      <c r="D249" s="4">
        <f ca="1">PARAMETERS!C250</f>
        <v>57603.312632051704</v>
      </c>
      <c r="E249" s="4">
        <f ca="1">PARAMETERS!D250</f>
        <v>64368.517344526757</v>
      </c>
    </row>
    <row r="250" spans="1:5" x14ac:dyDescent="0.3">
      <c r="A250" t="str">
        <f>PARAMETERS!A398</f>
        <v>JOHNNY</v>
      </c>
      <c r="B250" t="str">
        <f>PARAMETERS!A251</f>
        <v>ALLAN</v>
      </c>
      <c r="C250" s="5">
        <f ca="1">PARAMETERS!B251</f>
        <v>8504520</v>
      </c>
      <c r="D250" s="4">
        <f ca="1">PARAMETERS!C251</f>
        <v>53991.939729637925</v>
      </c>
      <c r="E250" s="4">
        <f ca="1">PARAMETERS!D251</f>
        <v>53992.264252629779</v>
      </c>
    </row>
    <row r="251" spans="1:5" x14ac:dyDescent="0.3">
      <c r="A251" t="str">
        <f>PARAMETERS!A399</f>
        <v>EARL</v>
      </c>
      <c r="B251" t="str">
        <f>PARAMETERS!A252</f>
        <v>NELSON</v>
      </c>
      <c r="C251" s="5">
        <f ca="1">PARAMETERS!B252</f>
        <v>8317650</v>
      </c>
      <c r="D251" s="4">
        <f ca="1">PARAMETERS!C252</f>
        <v>2707616.0137889804</v>
      </c>
      <c r="E251" s="4">
        <f ca="1">PARAMETERS!D252</f>
        <v>2707616.0187651734</v>
      </c>
    </row>
    <row r="252" spans="1:5" x14ac:dyDescent="0.3">
      <c r="A252" t="str">
        <f>PARAMETERS!A400</f>
        <v>JIMMY</v>
      </c>
      <c r="B252" t="str">
        <f>PARAMETERS!A253</f>
        <v>GUY</v>
      </c>
      <c r="C252" s="5">
        <f ca="1">PARAMETERS!B253</f>
        <v>3520810</v>
      </c>
      <c r="D252" s="4">
        <f ca="1">PARAMETERS!C253</f>
        <v>408.03557614417264</v>
      </c>
      <c r="E252" s="4">
        <f ca="1">PARAMETERS!D253</f>
        <v>408.04126453608927</v>
      </c>
    </row>
    <row r="253" spans="1:5" x14ac:dyDescent="0.3">
      <c r="A253" t="str">
        <f>PARAMETERS!A401</f>
        <v>ANTONIO</v>
      </c>
      <c r="B253" t="str">
        <f>PARAMETERS!A254</f>
        <v>CLAYTON</v>
      </c>
      <c r="C253" s="5">
        <f ca="1">PARAMETERS!B254</f>
        <v>124086</v>
      </c>
      <c r="D253" s="4">
        <f ca="1">PARAMETERS!C254</f>
        <v>4350.3429614529805</v>
      </c>
      <c r="E253" s="4">
        <f ca="1">PARAMETERS!D254</f>
        <v>4408.0502559701117</v>
      </c>
    </row>
    <row r="254" spans="1:5" x14ac:dyDescent="0.3">
      <c r="A254" t="str">
        <f>PARAMETERS!A402</f>
        <v>DANNY</v>
      </c>
      <c r="B254" t="str">
        <f>PARAMETERS!A255</f>
        <v>HUGH</v>
      </c>
      <c r="C254" s="5">
        <f ca="1">PARAMETERS!B255</f>
        <v>4847733</v>
      </c>
      <c r="D254" s="4">
        <f ca="1">PARAMETERS!C255</f>
        <v>1.5875203231446822</v>
      </c>
      <c r="E254" s="4">
        <f ca="1">PARAMETERS!D255</f>
        <v>889.04608522042554</v>
      </c>
    </row>
    <row r="255" spans="1:5" x14ac:dyDescent="0.3">
      <c r="A255" t="str">
        <f>PARAMETERS!A403</f>
        <v>BRYAN</v>
      </c>
      <c r="B255" t="str">
        <f>PARAMETERS!A256</f>
        <v>MAX</v>
      </c>
      <c r="C255" s="5">
        <f ca="1">PARAMETERS!B256</f>
        <v>6299314</v>
      </c>
      <c r="D255" s="4">
        <f ca="1">PARAMETERS!C256</f>
        <v>670.79550156018149</v>
      </c>
      <c r="E255" s="4">
        <f ca="1">PARAMETERS!D256</f>
        <v>684.26232157210916</v>
      </c>
    </row>
    <row r="256" spans="1:5" x14ac:dyDescent="0.3">
      <c r="A256" t="str">
        <f>PARAMETERS!A404</f>
        <v>TONY</v>
      </c>
      <c r="B256" t="str">
        <f>PARAMETERS!A257</f>
        <v>DWAYNE</v>
      </c>
      <c r="C256" s="5">
        <f ca="1">PARAMETERS!B257</f>
        <v>9466841</v>
      </c>
      <c r="D256" s="4">
        <f ca="1">PARAMETERS!C257</f>
        <v>2917.7803085462792</v>
      </c>
      <c r="E256" s="4">
        <f ca="1">PARAMETERS!D257</f>
        <v>8977.8121115226713</v>
      </c>
    </row>
    <row r="257" spans="1:5" x14ac:dyDescent="0.3">
      <c r="A257" t="str">
        <f>PARAMETERS!A405</f>
        <v>LUIS</v>
      </c>
      <c r="B257" t="str">
        <f>PARAMETERS!A258</f>
        <v>DWIGHT</v>
      </c>
      <c r="C257" s="5">
        <f ca="1">PARAMETERS!B258</f>
        <v>481557</v>
      </c>
      <c r="D257" s="4">
        <f ca="1">PARAMETERS!C258</f>
        <v>66.869463665987766</v>
      </c>
      <c r="E257" s="4">
        <f ca="1">PARAMETERS!D258</f>
        <v>67.042211221818008</v>
      </c>
    </row>
    <row r="258" spans="1:5" x14ac:dyDescent="0.3">
      <c r="A258" t="str">
        <f>PARAMETERS!A406</f>
        <v>MIKE</v>
      </c>
      <c r="B258" t="str">
        <f>PARAMETERS!A259</f>
        <v>ARMANDO</v>
      </c>
      <c r="C258" s="5">
        <f ca="1">PARAMETERS!B259</f>
        <v>7016913</v>
      </c>
      <c r="D258" s="4">
        <f ca="1">PARAMETERS!C259</f>
        <v>366.39948684783263</v>
      </c>
      <c r="E258" s="4">
        <f ca="1">PARAMETERS!D259</f>
        <v>372.46304831856014</v>
      </c>
    </row>
    <row r="259" spans="1:5" x14ac:dyDescent="0.3">
      <c r="A259" t="str">
        <f>PARAMETERS!A407</f>
        <v>STANLEY</v>
      </c>
      <c r="B259" t="str">
        <f>PARAMETERS!A260</f>
        <v>FELIX</v>
      </c>
      <c r="C259" s="5">
        <f ca="1">PARAMETERS!B260</f>
        <v>9928445</v>
      </c>
      <c r="D259" s="4">
        <f ca="1">PARAMETERS!C260</f>
        <v>403153.85360266431</v>
      </c>
      <c r="E259" s="4">
        <f ca="1">PARAMETERS!D260</f>
        <v>403158.51664748316</v>
      </c>
    </row>
    <row r="260" spans="1:5" x14ac:dyDescent="0.3">
      <c r="A260" t="str">
        <f>PARAMETERS!A408</f>
        <v>LEONARD</v>
      </c>
      <c r="B260" t="str">
        <f>PARAMETERS!A261</f>
        <v>JIMMIE</v>
      </c>
      <c r="C260" s="5">
        <f ca="1">PARAMETERS!B261</f>
        <v>9470059</v>
      </c>
      <c r="D260" s="4">
        <f ca="1">PARAMETERS!C261</f>
        <v>0.27278683558050387</v>
      </c>
      <c r="E260" s="4">
        <f ca="1">PARAMETERS!D261</f>
        <v>0.28076047185181785</v>
      </c>
    </row>
    <row r="261" spans="1:5" x14ac:dyDescent="0.3">
      <c r="A261" t="str">
        <f>PARAMETERS!A409</f>
        <v>NATHAN</v>
      </c>
      <c r="B261" t="str">
        <f>PARAMETERS!A262</f>
        <v>EVERETT</v>
      </c>
      <c r="C261" s="5">
        <f ca="1">PARAMETERS!B262</f>
        <v>6417928</v>
      </c>
      <c r="D261" s="4">
        <f ca="1">PARAMETERS!C262</f>
        <v>6.3775123997035665</v>
      </c>
      <c r="E261" s="4">
        <f ca="1">PARAMETERS!D262</f>
        <v>14.470444489192257</v>
      </c>
    </row>
    <row r="262" spans="1:5" x14ac:dyDescent="0.3">
      <c r="A262" t="str">
        <f>PARAMETERS!A410</f>
        <v>DALE</v>
      </c>
      <c r="B262" t="str">
        <f>PARAMETERS!A263</f>
        <v>JORDAN</v>
      </c>
      <c r="C262" s="5">
        <f ca="1">PARAMETERS!B263</f>
        <v>5069009</v>
      </c>
      <c r="D262" s="4">
        <f ca="1">PARAMETERS!C263</f>
        <v>75.634009302767026</v>
      </c>
      <c r="E262" s="4">
        <f ca="1">PARAMETERS!D263</f>
        <v>85.07207356416535</v>
      </c>
    </row>
    <row r="263" spans="1:5" x14ac:dyDescent="0.3">
      <c r="A263" t="str">
        <f>PARAMETERS!A411</f>
        <v>MANUEL</v>
      </c>
      <c r="B263" t="str">
        <f>PARAMETERS!A264</f>
        <v>IAN</v>
      </c>
      <c r="C263" s="5">
        <f ca="1">PARAMETERS!B264</f>
        <v>1718271</v>
      </c>
      <c r="D263" s="4">
        <f ca="1">PARAMETERS!C264</f>
        <v>533.89535792476522</v>
      </c>
      <c r="E263" s="4">
        <f ca="1">PARAMETERS!D264</f>
        <v>534.29040657838107</v>
      </c>
    </row>
    <row r="264" spans="1:5" x14ac:dyDescent="0.3">
      <c r="A264" t="str">
        <f>PARAMETERS!A412</f>
        <v>RODNEY</v>
      </c>
      <c r="B264" t="str">
        <f>PARAMETERS!A265</f>
        <v>WALLACE</v>
      </c>
      <c r="C264" s="5">
        <f ca="1">PARAMETERS!B265</f>
        <v>12790</v>
      </c>
      <c r="D264" s="4">
        <f ca="1">PARAMETERS!C265</f>
        <v>434870.90851593169</v>
      </c>
      <c r="E264" s="4">
        <f ca="1">PARAMETERS!D265</f>
        <v>434880.79854298255</v>
      </c>
    </row>
    <row r="265" spans="1:5" x14ac:dyDescent="0.3">
      <c r="A265" t="str">
        <f>PARAMETERS!A413</f>
        <v>CURTIS</v>
      </c>
      <c r="B265" t="str">
        <f>PARAMETERS!A266</f>
        <v>KEN</v>
      </c>
      <c r="C265" s="5">
        <f ca="1">PARAMETERS!B266</f>
        <v>4727260</v>
      </c>
      <c r="D265" s="4">
        <f ca="1">PARAMETERS!C266</f>
        <v>0.92836154150685213</v>
      </c>
      <c r="E265" s="4">
        <f ca="1">PARAMETERS!D266</f>
        <v>593.90150054979563</v>
      </c>
    </row>
    <row r="266" spans="1:5" x14ac:dyDescent="0.3">
      <c r="A266" t="str">
        <f>PARAMETERS!A414</f>
        <v>NORMAN</v>
      </c>
      <c r="B266" t="str">
        <f>PARAMETERS!A267</f>
        <v>BOB</v>
      </c>
      <c r="C266" s="5">
        <f ca="1">PARAMETERS!B267</f>
        <v>6640989</v>
      </c>
      <c r="D266" s="4">
        <f ca="1">PARAMETERS!C267</f>
        <v>445234.93669108552</v>
      </c>
      <c r="E266" s="4">
        <f ca="1">PARAMETERS!D267</f>
        <v>445242.36573275912</v>
      </c>
    </row>
    <row r="267" spans="1:5" x14ac:dyDescent="0.3">
      <c r="A267" t="str">
        <f>PARAMETERS!A415</f>
        <v>ALLEN</v>
      </c>
      <c r="B267" t="str">
        <f>PARAMETERS!A268</f>
        <v>JAIME</v>
      </c>
      <c r="C267" s="5">
        <f ca="1">PARAMETERS!B268</f>
        <v>657416</v>
      </c>
      <c r="D267" s="4">
        <f ca="1">PARAMETERS!C268</f>
        <v>97660.290845277166</v>
      </c>
      <c r="E267" s="4">
        <f ca="1">PARAMETERS!D268</f>
        <v>97665.006271646591</v>
      </c>
    </row>
    <row r="268" spans="1:5" x14ac:dyDescent="0.3">
      <c r="A268" t="str">
        <f>PARAMETERS!A416</f>
        <v>MARVIN</v>
      </c>
      <c r="B268" t="str">
        <f>PARAMETERS!A269</f>
        <v>CASEY</v>
      </c>
      <c r="C268" s="5">
        <f ca="1">PARAMETERS!B269</f>
        <v>1737260</v>
      </c>
      <c r="D268" s="4">
        <f ca="1">PARAMETERS!C269</f>
        <v>51.558135199720411</v>
      </c>
      <c r="E268" s="4">
        <f ca="1">PARAMETERS!D269</f>
        <v>68556.547487011747</v>
      </c>
    </row>
    <row r="269" spans="1:5" x14ac:dyDescent="0.3">
      <c r="A269" t="str">
        <f>PARAMETERS!A417</f>
        <v>VINCENT</v>
      </c>
      <c r="B269" t="str">
        <f>PARAMETERS!A270</f>
        <v>ALFREDO</v>
      </c>
      <c r="C269" s="5">
        <f ca="1">PARAMETERS!B270</f>
        <v>6348232</v>
      </c>
      <c r="D269" s="4">
        <f ca="1">PARAMETERS!C270</f>
        <v>857.26221537095103</v>
      </c>
      <c r="E269" s="4">
        <f ca="1">PARAMETERS!D270</f>
        <v>4609.1705457956314</v>
      </c>
    </row>
    <row r="270" spans="1:5" x14ac:dyDescent="0.3">
      <c r="A270" t="str">
        <f>PARAMETERS!A418</f>
        <v>GLENN</v>
      </c>
      <c r="B270" t="str">
        <f>PARAMETERS!A271</f>
        <v>ALBERTO</v>
      </c>
      <c r="C270" s="5">
        <f ca="1">PARAMETERS!B271</f>
        <v>7557052</v>
      </c>
      <c r="D270" s="4">
        <f ca="1">PARAMETERS!C271</f>
        <v>4.0916124184838143</v>
      </c>
      <c r="E270" s="4">
        <f ca="1">PARAMETERS!D271</f>
        <v>13.395259966641103</v>
      </c>
    </row>
    <row r="271" spans="1:5" x14ac:dyDescent="0.3">
      <c r="A271" t="str">
        <f>PARAMETERS!A419</f>
        <v>JEFFERY</v>
      </c>
      <c r="B271" t="str">
        <f>PARAMETERS!A272</f>
        <v>DAVE</v>
      </c>
      <c r="C271" s="5">
        <f ca="1">PARAMETERS!B272</f>
        <v>2533780</v>
      </c>
      <c r="D271" s="4">
        <f ca="1">PARAMETERS!C272</f>
        <v>458158.49352818751</v>
      </c>
      <c r="E271" s="4">
        <f ca="1">PARAMETERS!D272</f>
        <v>459540.33232303348</v>
      </c>
    </row>
    <row r="272" spans="1:5" x14ac:dyDescent="0.3">
      <c r="A272" t="str">
        <f>PARAMETERS!A420</f>
        <v>TRAVIS</v>
      </c>
      <c r="B272" t="str">
        <f>PARAMETERS!A273</f>
        <v>IVAN</v>
      </c>
      <c r="C272" s="5">
        <f ca="1">PARAMETERS!B273</f>
        <v>884350</v>
      </c>
      <c r="D272" s="4">
        <f ca="1">PARAMETERS!C273</f>
        <v>93.797168536519322</v>
      </c>
      <c r="E272" s="4">
        <f ca="1">PARAMETERS!D273</f>
        <v>136.81997767740418</v>
      </c>
    </row>
    <row r="273" spans="1:5" x14ac:dyDescent="0.3">
      <c r="A273" t="str">
        <f>PARAMETERS!A421</f>
        <v>JEFF</v>
      </c>
      <c r="B273" t="str">
        <f>PARAMETERS!A274</f>
        <v>JOHNNIE</v>
      </c>
      <c r="C273" s="5">
        <f ca="1">PARAMETERS!B274</f>
        <v>5745900</v>
      </c>
      <c r="D273" s="4">
        <f ca="1">PARAMETERS!C274</f>
        <v>4.1388319533774274</v>
      </c>
      <c r="E273" s="4">
        <f ca="1">PARAMETERS!D274</f>
        <v>9.8566026100127608</v>
      </c>
    </row>
    <row r="274" spans="1:5" x14ac:dyDescent="0.3">
      <c r="A274" t="str">
        <f>PARAMETERS!A422</f>
        <v>CHAD</v>
      </c>
      <c r="B274" t="str">
        <f>PARAMETERS!A275</f>
        <v>SIDNEY</v>
      </c>
      <c r="C274" s="5">
        <f ca="1">PARAMETERS!B275</f>
        <v>4173700</v>
      </c>
      <c r="D274" s="4">
        <f ca="1">PARAMETERS!C275</f>
        <v>74.961316951390771</v>
      </c>
      <c r="E274" s="4">
        <f ca="1">PARAMETERS!D275</f>
        <v>160.33135283660903</v>
      </c>
    </row>
    <row r="275" spans="1:5" x14ac:dyDescent="0.3">
      <c r="A275" t="str">
        <f>PARAMETERS!A423</f>
        <v>JACOB</v>
      </c>
      <c r="B275" t="str">
        <f>PARAMETERS!A276</f>
        <v>BYRON</v>
      </c>
      <c r="C275" s="5">
        <f ca="1">PARAMETERS!B276</f>
        <v>2118331</v>
      </c>
      <c r="D275" s="4">
        <f ca="1">PARAMETERS!C276</f>
        <v>838.82427907178658</v>
      </c>
      <c r="E275" s="4">
        <f ca="1">PARAMETERS!D276</f>
        <v>1479.3580070529683</v>
      </c>
    </row>
    <row r="276" spans="1:5" x14ac:dyDescent="0.3">
      <c r="A276" t="str">
        <f>PARAMETERS!A424</f>
        <v>LEE</v>
      </c>
      <c r="B276" t="str">
        <f>PARAMETERS!A277</f>
        <v>JULIAN</v>
      </c>
      <c r="C276" s="5">
        <f ca="1">PARAMETERS!B277</f>
        <v>5482899</v>
      </c>
      <c r="D276" s="4">
        <f ca="1">PARAMETERS!C277</f>
        <v>94280.827690562903</v>
      </c>
      <c r="E276" s="4">
        <f ca="1">PARAMETERS!D277</f>
        <v>94280.835522667418</v>
      </c>
    </row>
    <row r="277" spans="1:5" x14ac:dyDescent="0.3">
      <c r="A277" t="str">
        <f>PARAMETERS!A425</f>
        <v>MELVIN</v>
      </c>
      <c r="B277" t="str">
        <f>PARAMETERS!A278</f>
        <v>ISAAC</v>
      </c>
      <c r="C277" s="5">
        <f ca="1">PARAMETERS!B278</f>
        <v>6519947</v>
      </c>
      <c r="D277" s="4">
        <f ca="1">PARAMETERS!C278</f>
        <v>0.37585250806672066</v>
      </c>
      <c r="E277" s="4">
        <f ca="1">PARAMETERS!D278</f>
        <v>59410.358253674887</v>
      </c>
    </row>
    <row r="278" spans="1:5" x14ac:dyDescent="0.3">
      <c r="A278" t="str">
        <f>PARAMETERS!A426</f>
        <v>ALFRED</v>
      </c>
      <c r="B278" t="str">
        <f>PARAMETERS!A279</f>
        <v>MORRIS</v>
      </c>
      <c r="C278" s="5">
        <f ca="1">PARAMETERS!B279</f>
        <v>5300804</v>
      </c>
      <c r="D278" s="4">
        <f ca="1">PARAMETERS!C279</f>
        <v>2050.5894043549656</v>
      </c>
      <c r="E278" s="4">
        <f ca="1">PARAMETERS!D279</f>
        <v>2165.7893784199377</v>
      </c>
    </row>
    <row r="279" spans="1:5" x14ac:dyDescent="0.3">
      <c r="A279" t="str">
        <f>PARAMETERS!A427</f>
        <v>KYLE</v>
      </c>
      <c r="B279" t="str">
        <f>PARAMETERS!A280</f>
        <v>CLIFTON</v>
      </c>
      <c r="C279" s="5">
        <f ca="1">PARAMETERS!B280</f>
        <v>5850177</v>
      </c>
      <c r="D279" s="4">
        <f ca="1">PARAMETERS!C280</f>
        <v>0.49394885079219364</v>
      </c>
      <c r="E279" s="4">
        <f ca="1">PARAMETERS!D280</f>
        <v>873.53131123868843</v>
      </c>
    </row>
    <row r="280" spans="1:5" x14ac:dyDescent="0.3">
      <c r="A280" t="str">
        <f>PARAMETERS!A428</f>
        <v>FRANCIS</v>
      </c>
      <c r="B280" t="str">
        <f>PARAMETERS!A281</f>
        <v>WILLARD</v>
      </c>
      <c r="C280" s="5">
        <f ca="1">PARAMETERS!B281</f>
        <v>5579961</v>
      </c>
      <c r="D280" s="4">
        <f ca="1">PARAMETERS!C281</f>
        <v>9901.9423179158384</v>
      </c>
      <c r="E280" s="4">
        <f ca="1">PARAMETERS!D281</f>
        <v>9902.0392910836272</v>
      </c>
    </row>
    <row r="281" spans="1:5" x14ac:dyDescent="0.3">
      <c r="A281" t="str">
        <f>PARAMETERS!A429</f>
        <v>BRADLEY</v>
      </c>
      <c r="B281" t="str">
        <f>PARAMETERS!A282</f>
        <v>DARYL</v>
      </c>
      <c r="C281" s="5">
        <f ca="1">PARAMETERS!B282</f>
        <v>5560162</v>
      </c>
      <c r="D281" s="4">
        <f ca="1">PARAMETERS!C282</f>
        <v>87349.721569051428</v>
      </c>
      <c r="E281" s="4">
        <f ca="1">PARAMETERS!D282</f>
        <v>88118.54666917547</v>
      </c>
    </row>
    <row r="282" spans="1:5" x14ac:dyDescent="0.3">
      <c r="A282" t="str">
        <f>PARAMETERS!A430</f>
        <v>JESUS</v>
      </c>
      <c r="B282" t="str">
        <f>PARAMETERS!A283</f>
        <v>ROSS</v>
      </c>
      <c r="C282" s="5">
        <f ca="1">PARAMETERS!B283</f>
        <v>4826524</v>
      </c>
      <c r="D282" s="4">
        <f ca="1">PARAMETERS!C283</f>
        <v>80.700915749943107</v>
      </c>
      <c r="E282" s="4">
        <f ca="1">PARAMETERS!D283</f>
        <v>81.473007831118011</v>
      </c>
    </row>
    <row r="283" spans="1:5" x14ac:dyDescent="0.3">
      <c r="A283" t="str">
        <f>PARAMETERS!A431</f>
        <v>HERBERT</v>
      </c>
      <c r="B283" t="str">
        <f>PARAMETERS!A284</f>
        <v>VIRGIL</v>
      </c>
      <c r="C283" s="5">
        <f ca="1">PARAMETERS!B284</f>
        <v>3688360</v>
      </c>
      <c r="D283" s="4">
        <f ca="1">PARAMETERS!C284</f>
        <v>86.85701082577269</v>
      </c>
      <c r="E283" s="4">
        <f ca="1">PARAMETERS!D284</f>
        <v>94.643439286562966</v>
      </c>
    </row>
    <row r="284" spans="1:5" x14ac:dyDescent="0.3">
      <c r="A284" t="str">
        <f>PARAMETERS!A432</f>
        <v>FREDERICK</v>
      </c>
      <c r="B284" t="str">
        <f>PARAMETERS!A285</f>
        <v>ANDY</v>
      </c>
      <c r="C284" s="5">
        <f ca="1">PARAMETERS!B285</f>
        <v>9765146</v>
      </c>
      <c r="D284" s="4">
        <f ca="1">PARAMETERS!C285</f>
        <v>0.98163101451310519</v>
      </c>
      <c r="E284" s="4">
        <f ca="1">PARAMETERS!D285</f>
        <v>4.2359413648009836</v>
      </c>
    </row>
    <row r="285" spans="1:5" x14ac:dyDescent="0.3">
      <c r="A285" t="str">
        <f>PARAMETERS!A433</f>
        <v>RAY</v>
      </c>
      <c r="B285" t="str">
        <f>PARAMETERS!A286</f>
        <v>MARSHALL</v>
      </c>
      <c r="C285" s="5">
        <f ca="1">PARAMETERS!B286</f>
        <v>8695289</v>
      </c>
      <c r="D285" s="4">
        <f ca="1">PARAMETERS!C286</f>
        <v>98755.552060641319</v>
      </c>
      <c r="E285" s="4">
        <f ca="1">PARAMETERS!D286</f>
        <v>98764.851375486134</v>
      </c>
    </row>
    <row r="286" spans="1:5" x14ac:dyDescent="0.3">
      <c r="A286" t="str">
        <f>PARAMETERS!A434</f>
        <v>JOEL</v>
      </c>
      <c r="B286" t="str">
        <f>PARAMETERS!A287</f>
        <v>SALVADOR</v>
      </c>
      <c r="C286" s="5">
        <f ca="1">PARAMETERS!B287</f>
        <v>1414276</v>
      </c>
      <c r="D286" s="4">
        <f ca="1">PARAMETERS!C287</f>
        <v>753.39616661238358</v>
      </c>
      <c r="E286" s="4">
        <f ca="1">PARAMETERS!D287</f>
        <v>753.71075350626313</v>
      </c>
    </row>
    <row r="287" spans="1:5" x14ac:dyDescent="0.3">
      <c r="A287" t="str">
        <f>PARAMETERS!A435</f>
        <v>EDWIN</v>
      </c>
      <c r="B287" t="str">
        <f>PARAMETERS!A288</f>
        <v>PERRY</v>
      </c>
      <c r="C287" s="5">
        <f ca="1">PARAMETERS!B288</f>
        <v>2410012</v>
      </c>
      <c r="D287" s="4">
        <f ca="1">PARAMETERS!C288</f>
        <v>29382.489323983773</v>
      </c>
      <c r="E287" s="4">
        <f ca="1">PARAMETERS!D288</f>
        <v>69090.814757133834</v>
      </c>
    </row>
    <row r="288" spans="1:5" x14ac:dyDescent="0.3">
      <c r="A288" t="str">
        <f>PARAMETERS!A436</f>
        <v>DON</v>
      </c>
      <c r="B288" t="str">
        <f>PARAMETERS!A289</f>
        <v>KIRK</v>
      </c>
      <c r="C288" s="5">
        <f ca="1">PARAMETERS!B289</f>
        <v>8014019</v>
      </c>
      <c r="D288" s="4">
        <f ca="1">PARAMETERS!C289</f>
        <v>590443.23677545018</v>
      </c>
      <c r="E288" s="4">
        <f ca="1">PARAMETERS!D289</f>
        <v>590443.2383353461</v>
      </c>
    </row>
    <row r="289" spans="1:5" x14ac:dyDescent="0.3">
      <c r="A289" t="str">
        <f>PARAMETERS!A437</f>
        <v>EDDIE</v>
      </c>
      <c r="B289" t="str">
        <f>PARAMETERS!A290</f>
        <v>SERGIO</v>
      </c>
      <c r="C289" s="5">
        <f ca="1">PARAMETERS!B290</f>
        <v>7785012</v>
      </c>
      <c r="D289" s="4">
        <f ca="1">PARAMETERS!C290</f>
        <v>4.1578344750096363</v>
      </c>
      <c r="E289" s="4">
        <f ca="1">PARAMETERS!D290</f>
        <v>10.652613416664698</v>
      </c>
    </row>
    <row r="290" spans="1:5" x14ac:dyDescent="0.3">
      <c r="A290" t="str">
        <f>PARAMETERS!A438</f>
        <v>RICKY</v>
      </c>
      <c r="B290" t="str">
        <f>PARAMETERS!A291</f>
        <v>MARION</v>
      </c>
      <c r="C290" s="5">
        <f ca="1">PARAMETERS!B291</f>
        <v>983856</v>
      </c>
      <c r="D290" s="4">
        <f ca="1">PARAMETERS!C291</f>
        <v>1.8778800542434859</v>
      </c>
      <c r="E290" s="4">
        <f ca="1">PARAMETERS!D291</f>
        <v>1.9739912897484788</v>
      </c>
    </row>
    <row r="291" spans="1:5" x14ac:dyDescent="0.3">
      <c r="A291" t="str">
        <f>PARAMETERS!A439</f>
        <v>TROY</v>
      </c>
      <c r="B291" t="str">
        <f>PARAMETERS!A292</f>
        <v>TRACY</v>
      </c>
      <c r="C291" s="5">
        <f ca="1">PARAMETERS!B292</f>
        <v>1636802</v>
      </c>
      <c r="D291" s="4">
        <f ca="1">PARAMETERS!C292</f>
        <v>904622.89859504311</v>
      </c>
      <c r="E291" s="4">
        <f ca="1">PARAMETERS!D292</f>
        <v>904622.90831638523</v>
      </c>
    </row>
    <row r="292" spans="1:5" x14ac:dyDescent="0.3">
      <c r="A292" t="str">
        <f>PARAMETERS!A440</f>
        <v>RANDALL</v>
      </c>
      <c r="B292" t="str">
        <f>PARAMETERS!A293</f>
        <v>SETH</v>
      </c>
      <c r="C292" s="5">
        <f ca="1">PARAMETERS!B293</f>
        <v>7152685</v>
      </c>
      <c r="D292" s="4">
        <f ca="1">PARAMETERS!C293</f>
        <v>416109.35793570516</v>
      </c>
      <c r="E292" s="4">
        <f ca="1">PARAMETERS!D293</f>
        <v>416109.36003205477</v>
      </c>
    </row>
    <row r="293" spans="1:5" x14ac:dyDescent="0.3">
      <c r="A293" t="str">
        <f>PARAMETERS!A441</f>
        <v>BARRY</v>
      </c>
      <c r="B293" t="str">
        <f>PARAMETERS!A294</f>
        <v>KENT</v>
      </c>
      <c r="C293" s="5">
        <f ca="1">PARAMETERS!B294</f>
        <v>9416817</v>
      </c>
      <c r="D293" s="4">
        <f ca="1">PARAMETERS!C294</f>
        <v>548970.80278102926</v>
      </c>
      <c r="E293" s="4">
        <f ca="1">PARAMETERS!D294</f>
        <v>550002.41288061242</v>
      </c>
    </row>
    <row r="294" spans="1:5" x14ac:dyDescent="0.3">
      <c r="A294" t="str">
        <f>PARAMETERS!A442</f>
        <v>ALEXANDER</v>
      </c>
      <c r="B294" t="str">
        <f>PARAMETERS!A295</f>
        <v>TERRANCE</v>
      </c>
      <c r="C294" s="5">
        <f ca="1">PARAMETERS!B295</f>
        <v>8402677</v>
      </c>
      <c r="D294" s="4">
        <f ca="1">PARAMETERS!C295</f>
        <v>58.998787704768297</v>
      </c>
      <c r="E294" s="4">
        <f ca="1">PARAMETERS!D295</f>
        <v>59.038496357689858</v>
      </c>
    </row>
    <row r="295" spans="1:5" x14ac:dyDescent="0.3">
      <c r="A295" t="str">
        <f>PARAMETERS!A443</f>
        <v>BERNARD</v>
      </c>
      <c r="B295" t="str">
        <f>PARAMETERS!A296</f>
        <v>RENE</v>
      </c>
      <c r="C295" s="5">
        <f ca="1">PARAMETERS!B296</f>
        <v>3993664</v>
      </c>
      <c r="D295" s="4">
        <f ca="1">PARAMETERS!C296</f>
        <v>7175.6250925583554</v>
      </c>
      <c r="E295" s="4">
        <f ca="1">PARAMETERS!D296</f>
        <v>7178.7281621385364</v>
      </c>
    </row>
    <row r="296" spans="1:5" x14ac:dyDescent="0.3">
      <c r="A296" t="str">
        <f>PARAMETERS!A444</f>
        <v>MARIO</v>
      </c>
      <c r="B296" t="str">
        <f>PARAMETERS!A297</f>
        <v>EDUARDO</v>
      </c>
      <c r="C296" s="5">
        <f ca="1">PARAMETERS!B297</f>
        <v>5664948</v>
      </c>
      <c r="D296" s="4">
        <f ca="1">PARAMETERS!C297</f>
        <v>83974.356510563535</v>
      </c>
      <c r="E296" s="4">
        <f ca="1">PARAMETERS!D297</f>
        <v>86101.585470641206</v>
      </c>
    </row>
    <row r="297" spans="1:5" x14ac:dyDescent="0.3">
      <c r="A297" t="str">
        <f>PARAMETERS!A445</f>
        <v>LEROY</v>
      </c>
      <c r="B297" t="str">
        <f>PARAMETERS!A298</f>
        <v>TERRENCE</v>
      </c>
      <c r="C297" s="5">
        <f ca="1">PARAMETERS!B298</f>
        <v>9935751</v>
      </c>
      <c r="D297" s="4">
        <f ca="1">PARAMETERS!C298</f>
        <v>44212.133146360968</v>
      </c>
      <c r="E297" s="4">
        <f ca="1">PARAMETERS!D298</f>
        <v>52543.874835504859</v>
      </c>
    </row>
    <row r="298" spans="1:5" x14ac:dyDescent="0.3">
      <c r="A298" t="str">
        <f>PARAMETERS!A446</f>
        <v>FRANCISCO</v>
      </c>
      <c r="B298" t="str">
        <f>PARAMETERS!A299</f>
        <v>ENRIQUE</v>
      </c>
      <c r="C298" s="5">
        <f ca="1">PARAMETERS!B299</f>
        <v>8753235</v>
      </c>
      <c r="D298" s="4">
        <f ca="1">PARAMETERS!C299</f>
        <v>68.305475396497783</v>
      </c>
      <c r="E298" s="4">
        <f ca="1">PARAMETERS!D299</f>
        <v>831.30610920347931</v>
      </c>
    </row>
    <row r="299" spans="1:5" x14ac:dyDescent="0.3">
      <c r="A299" t="str">
        <f>PARAMETERS!A447</f>
        <v>MARCUS</v>
      </c>
      <c r="B299" t="str">
        <f>PARAMETERS!A300</f>
        <v>FREDDIE</v>
      </c>
      <c r="C299" s="5">
        <f ca="1">PARAMETERS!B300</f>
        <v>5592130</v>
      </c>
      <c r="D299" s="4">
        <f ca="1">PARAMETERS!C300</f>
        <v>343471.85230008449</v>
      </c>
      <c r="E299" s="4">
        <f ca="1">PARAMETERS!D300</f>
        <v>343519.13427625678</v>
      </c>
    </row>
    <row r="300" spans="1:5" x14ac:dyDescent="0.3">
      <c r="A300" t="str">
        <f>PARAMETERS!A448</f>
        <v>MICHEAL</v>
      </c>
      <c r="B300" t="str">
        <f>PARAMETERS!A301</f>
        <v>WADE</v>
      </c>
      <c r="C300" s="5">
        <f ca="1">PARAMETERS!B301</f>
        <v>2497400</v>
      </c>
      <c r="D300" s="4">
        <f ca="1">PARAMETERS!C301</f>
        <v>39262.035220522914</v>
      </c>
      <c r="E300" s="4">
        <f ca="1">PARAMETERS!D301</f>
        <v>39508.437167923032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1"/>
  <sheetViews>
    <sheetView workbookViewId="0">
      <selection activeCell="B26" sqref="B26"/>
    </sheetView>
  </sheetViews>
  <sheetFormatPr defaultRowHeight="14.4" x14ac:dyDescent="0.3"/>
  <cols>
    <col min="1" max="1" width="23.44140625" style="3" bestFit="1" customWidth="1"/>
    <col min="2" max="2" width="32.33203125" bestFit="1" customWidth="1"/>
    <col min="3" max="3" width="26.88671875" bestFit="1" customWidth="1"/>
    <col min="4" max="4" width="28.33203125" customWidth="1"/>
    <col min="5" max="5" width="27.21875" bestFit="1" customWidth="1"/>
    <col min="6" max="7" width="19.5546875" bestFit="1" customWidth="1"/>
    <col min="8" max="8" width="12.109375" bestFit="1" customWidth="1"/>
  </cols>
  <sheetData>
    <row r="1" spans="1:14" ht="25.8" x14ac:dyDescent="0.5">
      <c r="A1" s="2" t="s">
        <v>300</v>
      </c>
      <c r="B1" s="1" t="s">
        <v>308</v>
      </c>
      <c r="C1" s="2" t="s">
        <v>301</v>
      </c>
      <c r="D1" s="2" t="s">
        <v>302</v>
      </c>
      <c r="E1" s="2" t="s">
        <v>304</v>
      </c>
      <c r="F1" s="2" t="s">
        <v>306</v>
      </c>
      <c r="G1" s="2" t="s">
        <v>307</v>
      </c>
      <c r="H1" s="2" t="s">
        <v>309</v>
      </c>
    </row>
    <row r="2" spans="1:14" x14ac:dyDescent="0.3">
      <c r="A2" s="3" t="s">
        <v>0</v>
      </c>
      <c r="B2" s="6">
        <f ca="1">INT(H2*POWER(10,7))</f>
        <v>5581816</v>
      </c>
      <c r="C2" s="4">
        <f ca="1">RAND()*F2</f>
        <v>48.694624749001527</v>
      </c>
      <c r="D2" s="4">
        <f ca="1">C2+E2</f>
        <v>7919.7809943913117</v>
      </c>
      <c r="E2" s="4">
        <f ca="1">RAND()*G2</f>
        <v>7871.0863696423103</v>
      </c>
      <c r="F2">
        <f ca="1">POWER(10,RANDBETWEEN(0,7))</f>
        <v>100</v>
      </c>
      <c r="G2">
        <f ca="1">POWER(10,RANDBETWEEN(-3,5))</f>
        <v>10000</v>
      </c>
      <c r="H2">
        <f ca="1">RAND()</f>
        <v>0.55818166757354126</v>
      </c>
      <c r="N2" t="s">
        <v>303</v>
      </c>
    </row>
    <row r="3" spans="1:14" x14ac:dyDescent="0.3">
      <c r="A3" s="3" t="s">
        <v>1</v>
      </c>
      <c r="B3" s="6">
        <f t="shared" ref="B3:B66" ca="1" si="0">INT(H3*POWER(10,7))</f>
        <v>6119063</v>
      </c>
      <c r="C3" s="4">
        <f t="shared" ref="C3:C66" ca="1" si="1">RAND()*F3</f>
        <v>329644.42377799831</v>
      </c>
      <c r="D3" s="4">
        <f t="shared" ref="D3:D66" ca="1" si="2">C3+E3</f>
        <v>329688.93390282034</v>
      </c>
      <c r="E3" s="4">
        <f t="shared" ref="E3:E66" ca="1" si="3">RAND()*G3</f>
        <v>44.510124822010965</v>
      </c>
      <c r="F3">
        <f t="shared" ref="F3:F66" ca="1" si="4">POWER(10,RANDBETWEEN(0,7))</f>
        <v>10000000</v>
      </c>
      <c r="G3">
        <f t="shared" ref="G3:G66" ca="1" si="5">POWER(10,RANDBETWEEN(-2,5))</f>
        <v>100</v>
      </c>
      <c r="H3">
        <f t="shared" ref="H3:H66" ca="1" si="6">RAND()</f>
        <v>0.61190637837089268</v>
      </c>
      <c r="N3" t="s">
        <v>305</v>
      </c>
    </row>
    <row r="4" spans="1:14" x14ac:dyDescent="0.3">
      <c r="A4" s="3" t="s">
        <v>2</v>
      </c>
      <c r="B4" s="6">
        <f t="shared" ca="1" si="0"/>
        <v>2453211</v>
      </c>
      <c r="C4" s="4">
        <f t="shared" ca="1" si="1"/>
        <v>6667629.3990280246</v>
      </c>
      <c r="D4" s="4">
        <f t="shared" ca="1" si="2"/>
        <v>6668274.8167330762</v>
      </c>
      <c r="E4" s="4">
        <f t="shared" ca="1" si="3"/>
        <v>645.41770505152169</v>
      </c>
      <c r="F4">
        <f t="shared" ca="1" si="4"/>
        <v>10000000</v>
      </c>
      <c r="G4">
        <f t="shared" ca="1" si="5"/>
        <v>1000</v>
      </c>
      <c r="H4">
        <f t="shared" ca="1" si="6"/>
        <v>0.2453211704088164</v>
      </c>
    </row>
    <row r="5" spans="1:14" x14ac:dyDescent="0.3">
      <c r="A5" s="3" t="s">
        <v>3</v>
      </c>
      <c r="B5" s="6">
        <f t="shared" ca="1" si="0"/>
        <v>3634247</v>
      </c>
      <c r="C5" s="4">
        <f t="shared" ca="1" si="1"/>
        <v>70.079406433597697</v>
      </c>
      <c r="D5" s="4">
        <f t="shared" ca="1" si="2"/>
        <v>63169.239744009712</v>
      </c>
      <c r="E5" s="4">
        <f t="shared" ca="1" si="3"/>
        <v>63099.160337576111</v>
      </c>
      <c r="F5">
        <f t="shared" ca="1" si="4"/>
        <v>100</v>
      </c>
      <c r="G5">
        <f t="shared" ca="1" si="5"/>
        <v>100000</v>
      </c>
      <c r="H5">
        <f t="shared" ca="1" si="6"/>
        <v>0.36342471035295165</v>
      </c>
    </row>
    <row r="6" spans="1:14" x14ac:dyDescent="0.3">
      <c r="A6" s="3" t="s">
        <v>4</v>
      </c>
      <c r="B6" s="6">
        <f t="shared" ca="1" si="0"/>
        <v>6818562</v>
      </c>
      <c r="C6" s="4">
        <f t="shared" ca="1" si="1"/>
        <v>0.79267292941260337</v>
      </c>
      <c r="D6" s="4">
        <f t="shared" ca="1" si="2"/>
        <v>38450.656917377593</v>
      </c>
      <c r="E6" s="4">
        <f t="shared" ca="1" si="3"/>
        <v>38449.864244448181</v>
      </c>
      <c r="F6">
        <f t="shared" ca="1" si="4"/>
        <v>1</v>
      </c>
      <c r="G6">
        <f t="shared" ca="1" si="5"/>
        <v>100000</v>
      </c>
      <c r="H6">
        <f t="shared" ca="1" si="6"/>
        <v>0.68185626739249627</v>
      </c>
    </row>
    <row r="7" spans="1:14" x14ac:dyDescent="0.3">
      <c r="A7" s="3" t="s">
        <v>5</v>
      </c>
      <c r="B7" s="6">
        <f t="shared" ca="1" si="0"/>
        <v>4710043</v>
      </c>
      <c r="C7" s="4">
        <f t="shared" ca="1" si="1"/>
        <v>1529646.9567651018</v>
      </c>
      <c r="D7" s="4">
        <f t="shared" ca="1" si="2"/>
        <v>1529647.3989948933</v>
      </c>
      <c r="E7" s="4">
        <f t="shared" ca="1" si="3"/>
        <v>0.44222979152088493</v>
      </c>
      <c r="F7">
        <f t="shared" ca="1" si="4"/>
        <v>10000000</v>
      </c>
      <c r="G7">
        <f t="shared" ca="1" si="5"/>
        <v>1</v>
      </c>
      <c r="H7">
        <f t="shared" ca="1" si="6"/>
        <v>0.47100430478957822</v>
      </c>
    </row>
    <row r="8" spans="1:14" x14ac:dyDescent="0.3">
      <c r="A8" s="3" t="s">
        <v>6</v>
      </c>
      <c r="B8" s="6">
        <f t="shared" ca="1" si="0"/>
        <v>9191700</v>
      </c>
      <c r="C8" s="4">
        <f t="shared" ca="1" si="1"/>
        <v>0.55034943757115384</v>
      </c>
      <c r="D8" s="4">
        <f t="shared" ca="1" si="2"/>
        <v>6548.5037700234379</v>
      </c>
      <c r="E8" s="4">
        <f t="shared" ca="1" si="3"/>
        <v>6547.9534205858672</v>
      </c>
      <c r="F8">
        <f t="shared" ca="1" si="4"/>
        <v>1</v>
      </c>
      <c r="G8">
        <f t="shared" ca="1" si="5"/>
        <v>10000</v>
      </c>
      <c r="H8">
        <f t="shared" ca="1" si="6"/>
        <v>0.91917002690655281</v>
      </c>
    </row>
    <row r="9" spans="1:14" x14ac:dyDescent="0.3">
      <c r="A9" s="3" t="s">
        <v>7</v>
      </c>
      <c r="B9" s="6">
        <f t="shared" ca="1" si="0"/>
        <v>1111099</v>
      </c>
      <c r="C9" s="4">
        <f t="shared" ca="1" si="1"/>
        <v>683626.12330243061</v>
      </c>
      <c r="D9" s="4">
        <f t="shared" ca="1" si="2"/>
        <v>684997.5563226589</v>
      </c>
      <c r="E9" s="4">
        <f t="shared" ca="1" si="3"/>
        <v>1371.4330202283188</v>
      </c>
      <c r="F9">
        <f t="shared" ca="1" si="4"/>
        <v>1000000</v>
      </c>
      <c r="G9">
        <f t="shared" ca="1" si="5"/>
        <v>10000</v>
      </c>
      <c r="H9">
        <f t="shared" ca="1" si="6"/>
        <v>0.11110990679676758</v>
      </c>
    </row>
    <row r="10" spans="1:14" x14ac:dyDescent="0.3">
      <c r="A10" s="3" t="s">
        <v>8</v>
      </c>
      <c r="B10" s="6">
        <f t="shared" ca="1" si="0"/>
        <v>8998351</v>
      </c>
      <c r="C10" s="4">
        <f t="shared" ca="1" si="1"/>
        <v>6102.1305143529617</v>
      </c>
      <c r="D10" s="4">
        <f t="shared" ca="1" si="2"/>
        <v>6437.3120579190781</v>
      </c>
      <c r="E10" s="4">
        <f t="shared" ca="1" si="3"/>
        <v>335.18154356611609</v>
      </c>
      <c r="F10">
        <f t="shared" ca="1" si="4"/>
        <v>10000</v>
      </c>
      <c r="G10">
        <f t="shared" ca="1" si="5"/>
        <v>1000</v>
      </c>
      <c r="H10">
        <f t="shared" ca="1" si="6"/>
        <v>0.89983515100970901</v>
      </c>
    </row>
    <row r="11" spans="1:14" x14ac:dyDescent="0.3">
      <c r="A11" s="3" t="s">
        <v>9</v>
      </c>
      <c r="B11" s="6">
        <f t="shared" ca="1" si="0"/>
        <v>6717359</v>
      </c>
      <c r="C11" s="4">
        <f t="shared" ca="1" si="1"/>
        <v>0.5196200986544931</v>
      </c>
      <c r="D11" s="4">
        <f t="shared" ca="1" si="2"/>
        <v>986.85382435130282</v>
      </c>
      <c r="E11" s="4">
        <f t="shared" ca="1" si="3"/>
        <v>986.33420425264831</v>
      </c>
      <c r="F11">
        <f t="shared" ca="1" si="4"/>
        <v>1</v>
      </c>
      <c r="G11">
        <f t="shared" ca="1" si="5"/>
        <v>1000</v>
      </c>
      <c r="H11">
        <f t="shared" ca="1" si="6"/>
        <v>0.67173595583803458</v>
      </c>
    </row>
    <row r="12" spans="1:14" x14ac:dyDescent="0.3">
      <c r="A12" s="3" t="s">
        <v>10</v>
      </c>
      <c r="B12" s="6">
        <f t="shared" ca="1" si="0"/>
        <v>9490453</v>
      </c>
      <c r="C12" s="4">
        <f t="shared" ca="1" si="1"/>
        <v>0.21153184604267694</v>
      </c>
      <c r="D12" s="4">
        <f t="shared" ca="1" si="2"/>
        <v>1.6087115964579619</v>
      </c>
      <c r="E12" s="4">
        <f t="shared" ca="1" si="3"/>
        <v>1.397179750415285</v>
      </c>
      <c r="F12">
        <f t="shared" ca="1" si="4"/>
        <v>1</v>
      </c>
      <c r="G12">
        <f t="shared" ca="1" si="5"/>
        <v>10</v>
      </c>
      <c r="H12">
        <f t="shared" ca="1" si="6"/>
        <v>0.94904539676057309</v>
      </c>
    </row>
    <row r="13" spans="1:14" x14ac:dyDescent="0.3">
      <c r="A13" s="3" t="s">
        <v>11</v>
      </c>
      <c r="B13" s="6">
        <f t="shared" ca="1" si="0"/>
        <v>6793110</v>
      </c>
      <c r="C13" s="4">
        <f t="shared" ca="1" si="1"/>
        <v>44.95034287457883</v>
      </c>
      <c r="D13" s="4">
        <f t="shared" ca="1" si="2"/>
        <v>762.03102486613795</v>
      </c>
      <c r="E13" s="4">
        <f t="shared" ca="1" si="3"/>
        <v>717.08068199155912</v>
      </c>
      <c r="F13">
        <f t="shared" ca="1" si="4"/>
        <v>100</v>
      </c>
      <c r="G13">
        <f t="shared" ca="1" si="5"/>
        <v>1000</v>
      </c>
      <c r="H13">
        <f t="shared" ca="1" si="6"/>
        <v>0.67931100039448844</v>
      </c>
    </row>
    <row r="14" spans="1:14" x14ac:dyDescent="0.3">
      <c r="A14" s="3" t="s">
        <v>12</v>
      </c>
      <c r="B14" s="6">
        <f t="shared" ca="1" si="0"/>
        <v>3252377</v>
      </c>
      <c r="C14" s="4">
        <f t="shared" ca="1" si="1"/>
        <v>103.13030585272209</v>
      </c>
      <c r="D14" s="4">
        <f t="shared" ca="1" si="2"/>
        <v>103.29221981545047</v>
      </c>
      <c r="E14" s="4">
        <f t="shared" ca="1" si="3"/>
        <v>0.16191396272837166</v>
      </c>
      <c r="F14">
        <f t="shared" ca="1" si="4"/>
        <v>1000</v>
      </c>
      <c r="G14">
        <f t="shared" ca="1" si="5"/>
        <v>10</v>
      </c>
      <c r="H14">
        <f t="shared" ca="1" si="6"/>
        <v>0.32523771119527178</v>
      </c>
    </row>
    <row r="15" spans="1:14" x14ac:dyDescent="0.3">
      <c r="A15" s="3" t="s">
        <v>13</v>
      </c>
      <c r="B15" s="6">
        <f t="shared" ca="1" si="0"/>
        <v>9856419</v>
      </c>
      <c r="C15" s="4">
        <f t="shared" ca="1" si="1"/>
        <v>0.59379830073090656</v>
      </c>
      <c r="D15" s="4">
        <f t="shared" ca="1" si="2"/>
        <v>66.37511538880787</v>
      </c>
      <c r="E15" s="4">
        <f t="shared" ca="1" si="3"/>
        <v>65.78131708807696</v>
      </c>
      <c r="F15">
        <f t="shared" ca="1" si="4"/>
        <v>1</v>
      </c>
      <c r="G15">
        <f t="shared" ca="1" si="5"/>
        <v>100</v>
      </c>
      <c r="H15">
        <f t="shared" ca="1" si="6"/>
        <v>0.98564192788508131</v>
      </c>
    </row>
    <row r="16" spans="1:14" x14ac:dyDescent="0.3">
      <c r="A16" s="3" t="s">
        <v>14</v>
      </c>
      <c r="B16" s="6">
        <f t="shared" ca="1" si="0"/>
        <v>5820450</v>
      </c>
      <c r="C16" s="4">
        <f t="shared" ca="1" si="1"/>
        <v>3817830.0032893564</v>
      </c>
      <c r="D16" s="4">
        <f t="shared" ca="1" si="2"/>
        <v>3821517.4494947903</v>
      </c>
      <c r="E16" s="4">
        <f t="shared" ca="1" si="3"/>
        <v>3687.4462054339861</v>
      </c>
      <c r="F16">
        <f t="shared" ca="1" si="4"/>
        <v>10000000</v>
      </c>
      <c r="G16">
        <f t="shared" ca="1" si="5"/>
        <v>10000</v>
      </c>
      <c r="H16">
        <f t="shared" ca="1" si="6"/>
        <v>0.58204502833673877</v>
      </c>
    </row>
    <row r="17" spans="1:8" x14ac:dyDescent="0.3">
      <c r="A17" s="3" t="s">
        <v>15</v>
      </c>
      <c r="B17" s="6">
        <f t="shared" ca="1" si="0"/>
        <v>7832024</v>
      </c>
      <c r="C17" s="4">
        <f t="shared" ca="1" si="1"/>
        <v>6096357.2928954763</v>
      </c>
      <c r="D17" s="4">
        <f t="shared" ca="1" si="2"/>
        <v>6096358.0782351447</v>
      </c>
      <c r="E17" s="4">
        <f t="shared" ca="1" si="3"/>
        <v>0.78533966867598737</v>
      </c>
      <c r="F17">
        <f t="shared" ca="1" si="4"/>
        <v>10000000</v>
      </c>
      <c r="G17">
        <f t="shared" ca="1" si="5"/>
        <v>1</v>
      </c>
      <c r="H17">
        <f t="shared" ca="1" si="6"/>
        <v>0.78320247901399542</v>
      </c>
    </row>
    <row r="18" spans="1:8" x14ac:dyDescent="0.3">
      <c r="A18" s="3" t="s">
        <v>16</v>
      </c>
      <c r="B18" s="6">
        <f t="shared" ca="1" si="0"/>
        <v>3639794</v>
      </c>
      <c r="C18" s="4">
        <f t="shared" ca="1" si="1"/>
        <v>62.625420034338596</v>
      </c>
      <c r="D18" s="4">
        <f t="shared" ca="1" si="2"/>
        <v>63.367569854456697</v>
      </c>
      <c r="E18" s="4">
        <f t="shared" ca="1" si="3"/>
        <v>0.7421498201181036</v>
      </c>
      <c r="F18">
        <f t="shared" ca="1" si="4"/>
        <v>100</v>
      </c>
      <c r="G18">
        <f t="shared" ca="1" si="5"/>
        <v>1</v>
      </c>
      <c r="H18">
        <f t="shared" ca="1" si="6"/>
        <v>0.36397946657880198</v>
      </c>
    </row>
    <row r="19" spans="1:8" x14ac:dyDescent="0.3">
      <c r="A19" s="3" t="s">
        <v>17</v>
      </c>
      <c r="B19" s="6">
        <f t="shared" ca="1" si="0"/>
        <v>9387086</v>
      </c>
      <c r="C19" s="4">
        <f t="shared" ca="1" si="1"/>
        <v>928.79255355357134</v>
      </c>
      <c r="D19" s="4">
        <f t="shared" ca="1" si="2"/>
        <v>933.43953510708366</v>
      </c>
      <c r="E19" s="4">
        <f t="shared" ca="1" si="3"/>
        <v>4.6469815535123526</v>
      </c>
      <c r="F19">
        <f t="shared" ca="1" si="4"/>
        <v>1000</v>
      </c>
      <c r="G19">
        <f t="shared" ca="1" si="5"/>
        <v>10</v>
      </c>
      <c r="H19">
        <f t="shared" ca="1" si="6"/>
        <v>0.93870867917414247</v>
      </c>
    </row>
    <row r="20" spans="1:8" x14ac:dyDescent="0.3">
      <c r="A20" s="3" t="s">
        <v>18</v>
      </c>
      <c r="B20" s="6">
        <f t="shared" ca="1" si="0"/>
        <v>7231354</v>
      </c>
      <c r="C20" s="4">
        <f t="shared" ca="1" si="1"/>
        <v>6077.6093180745347</v>
      </c>
      <c r="D20" s="4">
        <f t="shared" ca="1" si="2"/>
        <v>6078.0213545505221</v>
      </c>
      <c r="E20" s="4">
        <f t="shared" ca="1" si="3"/>
        <v>0.41203647598700632</v>
      </c>
      <c r="F20">
        <f t="shared" ca="1" si="4"/>
        <v>10000</v>
      </c>
      <c r="G20">
        <f t="shared" ca="1" si="5"/>
        <v>1</v>
      </c>
      <c r="H20">
        <f t="shared" ca="1" si="6"/>
        <v>0.72313548201391187</v>
      </c>
    </row>
    <row r="21" spans="1:8" x14ac:dyDescent="0.3">
      <c r="A21" s="3" t="s">
        <v>19</v>
      </c>
      <c r="B21" s="6">
        <f t="shared" ca="1" si="0"/>
        <v>4869402</v>
      </c>
      <c r="C21" s="4">
        <f t="shared" ca="1" si="1"/>
        <v>0.991279270467464</v>
      </c>
      <c r="D21" s="4">
        <f t="shared" ca="1" si="2"/>
        <v>97969.977714740438</v>
      </c>
      <c r="E21" s="4">
        <f t="shared" ca="1" si="3"/>
        <v>97968.986435469968</v>
      </c>
      <c r="F21">
        <f t="shared" ca="1" si="4"/>
        <v>1</v>
      </c>
      <c r="G21">
        <f t="shared" ca="1" si="5"/>
        <v>100000</v>
      </c>
      <c r="H21">
        <f t="shared" ca="1" si="6"/>
        <v>0.48694029130341776</v>
      </c>
    </row>
    <row r="22" spans="1:8" x14ac:dyDescent="0.3">
      <c r="A22" s="3" t="s">
        <v>20</v>
      </c>
      <c r="B22" s="6">
        <f t="shared" ca="1" si="0"/>
        <v>5032873</v>
      </c>
      <c r="C22" s="4">
        <f t="shared" ca="1" si="1"/>
        <v>0.60510300322271071</v>
      </c>
      <c r="D22" s="4">
        <f t="shared" ca="1" si="2"/>
        <v>0.6888112923111005</v>
      </c>
      <c r="E22" s="4">
        <f t="shared" ca="1" si="3"/>
        <v>8.3708289088389801E-2</v>
      </c>
      <c r="F22">
        <f t="shared" ca="1" si="4"/>
        <v>1</v>
      </c>
      <c r="G22">
        <f t="shared" ca="1" si="5"/>
        <v>0.1</v>
      </c>
      <c r="H22">
        <f t="shared" ca="1" si="6"/>
        <v>0.50328739181440918</v>
      </c>
    </row>
    <row r="23" spans="1:8" x14ac:dyDescent="0.3">
      <c r="A23" s="3" t="s">
        <v>21</v>
      </c>
      <c r="B23" s="6">
        <f t="shared" ca="1" si="0"/>
        <v>2901186</v>
      </c>
      <c r="C23" s="4">
        <f t="shared" ca="1" si="1"/>
        <v>56228.054280621407</v>
      </c>
      <c r="D23" s="4">
        <f t="shared" ca="1" si="2"/>
        <v>58199.262918055822</v>
      </c>
      <c r="E23" s="4">
        <f t="shared" ca="1" si="3"/>
        <v>1971.2086374344151</v>
      </c>
      <c r="F23">
        <f t="shared" ca="1" si="4"/>
        <v>100000</v>
      </c>
      <c r="G23">
        <f t="shared" ca="1" si="5"/>
        <v>10000</v>
      </c>
      <c r="H23">
        <f t="shared" ca="1" si="6"/>
        <v>0.29011863084864109</v>
      </c>
    </row>
    <row r="24" spans="1:8" x14ac:dyDescent="0.3">
      <c r="A24" s="3" t="s">
        <v>22</v>
      </c>
      <c r="B24" s="6">
        <f t="shared" ca="1" si="0"/>
        <v>9412431</v>
      </c>
      <c r="C24" s="4">
        <f t="shared" ca="1" si="1"/>
        <v>9.7622172144568893</v>
      </c>
      <c r="D24" s="4">
        <f t="shared" ca="1" si="2"/>
        <v>9.7662364257563485</v>
      </c>
      <c r="E24" s="4">
        <f t="shared" ca="1" si="3"/>
        <v>4.0192112994594372E-3</v>
      </c>
      <c r="F24">
        <f t="shared" ca="1" si="4"/>
        <v>10</v>
      </c>
      <c r="G24">
        <f t="shared" ca="1" si="5"/>
        <v>0.01</v>
      </c>
      <c r="H24">
        <f t="shared" ca="1" si="6"/>
        <v>0.94124314718140301</v>
      </c>
    </row>
    <row r="25" spans="1:8" x14ac:dyDescent="0.3">
      <c r="A25" s="3" t="s">
        <v>23</v>
      </c>
      <c r="B25" s="6">
        <f t="shared" ca="1" si="0"/>
        <v>4423521</v>
      </c>
      <c r="C25" s="4">
        <f t="shared" ca="1" si="1"/>
        <v>858.5554987074928</v>
      </c>
      <c r="D25" s="4">
        <f t="shared" ca="1" si="2"/>
        <v>867.11003263057182</v>
      </c>
      <c r="E25" s="4">
        <f t="shared" ca="1" si="3"/>
        <v>8.5545339230790631</v>
      </c>
      <c r="F25">
        <f t="shared" ca="1" si="4"/>
        <v>10000</v>
      </c>
      <c r="G25">
        <f t="shared" ca="1" si="5"/>
        <v>10</v>
      </c>
      <c r="H25">
        <f t="shared" ca="1" si="6"/>
        <v>0.4423521471191223</v>
      </c>
    </row>
    <row r="26" spans="1:8" x14ac:dyDescent="0.3">
      <c r="A26" s="3" t="s">
        <v>24</v>
      </c>
      <c r="B26" s="6">
        <f t="shared" ca="1" si="0"/>
        <v>8899008</v>
      </c>
      <c r="C26" s="4">
        <f t="shared" ca="1" si="1"/>
        <v>27.585555840664846</v>
      </c>
      <c r="D26" s="4">
        <f t="shared" ca="1" si="2"/>
        <v>30.622919809711128</v>
      </c>
      <c r="E26" s="4">
        <f t="shared" ca="1" si="3"/>
        <v>3.0373639690462806</v>
      </c>
      <c r="F26">
        <f t="shared" ca="1" si="4"/>
        <v>100</v>
      </c>
      <c r="G26">
        <f t="shared" ca="1" si="5"/>
        <v>100</v>
      </c>
      <c r="H26">
        <f t="shared" ca="1" si="6"/>
        <v>0.88990081903065255</v>
      </c>
    </row>
    <row r="27" spans="1:8" x14ac:dyDescent="0.3">
      <c r="A27" s="3" t="s">
        <v>25</v>
      </c>
      <c r="B27" s="6">
        <f t="shared" ca="1" si="0"/>
        <v>9790102</v>
      </c>
      <c r="C27" s="4">
        <f t="shared" ca="1" si="1"/>
        <v>0.77122154092047601</v>
      </c>
      <c r="D27" s="4">
        <f t="shared" ca="1" si="2"/>
        <v>38.047077804269229</v>
      </c>
      <c r="E27" s="4">
        <f t="shared" ca="1" si="3"/>
        <v>37.27585626334875</v>
      </c>
      <c r="F27">
        <f t="shared" ca="1" si="4"/>
        <v>1</v>
      </c>
      <c r="G27">
        <f t="shared" ca="1" si="5"/>
        <v>100</v>
      </c>
      <c r="H27">
        <f t="shared" ca="1" si="6"/>
        <v>0.97901025932061647</v>
      </c>
    </row>
    <row r="28" spans="1:8" x14ac:dyDescent="0.3">
      <c r="A28" s="3" t="s">
        <v>26</v>
      </c>
      <c r="B28" s="6">
        <f t="shared" ca="1" si="0"/>
        <v>5653551</v>
      </c>
      <c r="C28" s="4">
        <f t="shared" ca="1" si="1"/>
        <v>8457.6139284096716</v>
      </c>
      <c r="D28" s="4">
        <f t="shared" ca="1" si="2"/>
        <v>8468.708983150249</v>
      </c>
      <c r="E28" s="4">
        <f t="shared" ca="1" si="3"/>
        <v>11.095054740576904</v>
      </c>
      <c r="F28">
        <f t="shared" ca="1" si="4"/>
        <v>10000</v>
      </c>
      <c r="G28">
        <f t="shared" ca="1" si="5"/>
        <v>100</v>
      </c>
      <c r="H28">
        <f t="shared" ca="1" si="6"/>
        <v>0.56535518269361895</v>
      </c>
    </row>
    <row r="29" spans="1:8" x14ac:dyDescent="0.3">
      <c r="A29" s="3" t="s">
        <v>27</v>
      </c>
      <c r="B29" s="6">
        <f t="shared" ca="1" si="0"/>
        <v>8330968</v>
      </c>
      <c r="C29" s="4">
        <f t="shared" ca="1" si="1"/>
        <v>6715.5740458293421</v>
      </c>
      <c r="D29" s="4">
        <f t="shared" ca="1" si="2"/>
        <v>7537.2741900776846</v>
      </c>
      <c r="E29" s="4">
        <f t="shared" ca="1" si="3"/>
        <v>821.70014424834278</v>
      </c>
      <c r="F29">
        <f t="shared" ca="1" si="4"/>
        <v>100000</v>
      </c>
      <c r="G29">
        <f t="shared" ca="1" si="5"/>
        <v>1000</v>
      </c>
      <c r="H29">
        <f t="shared" ca="1" si="6"/>
        <v>0.83309687107756192</v>
      </c>
    </row>
    <row r="30" spans="1:8" x14ac:dyDescent="0.3">
      <c r="A30" s="3" t="s">
        <v>28</v>
      </c>
      <c r="B30" s="6">
        <f t="shared" ca="1" si="0"/>
        <v>9614182</v>
      </c>
      <c r="C30" s="4">
        <f t="shared" ca="1" si="1"/>
        <v>0.41551116219647799</v>
      </c>
      <c r="D30" s="4">
        <f t="shared" ca="1" si="2"/>
        <v>20144.269721882731</v>
      </c>
      <c r="E30" s="4">
        <f t="shared" ca="1" si="3"/>
        <v>20143.854210720536</v>
      </c>
      <c r="F30">
        <f t="shared" ca="1" si="4"/>
        <v>10</v>
      </c>
      <c r="G30">
        <f t="shared" ca="1" si="5"/>
        <v>100000</v>
      </c>
      <c r="H30">
        <f t="shared" ca="1" si="6"/>
        <v>0.96141829421448799</v>
      </c>
    </row>
    <row r="31" spans="1:8" x14ac:dyDescent="0.3">
      <c r="A31" s="3" t="s">
        <v>29</v>
      </c>
      <c r="B31" s="6">
        <f t="shared" ca="1" si="0"/>
        <v>300418</v>
      </c>
      <c r="C31" s="4">
        <f t="shared" ca="1" si="1"/>
        <v>907.83324847410722</v>
      </c>
      <c r="D31" s="4">
        <f t="shared" ca="1" si="2"/>
        <v>907.83442383171791</v>
      </c>
      <c r="E31" s="4">
        <f t="shared" ca="1" si="3"/>
        <v>1.1753576107429997E-3</v>
      </c>
      <c r="F31">
        <f t="shared" ca="1" si="4"/>
        <v>1000</v>
      </c>
      <c r="G31">
        <f t="shared" ca="1" si="5"/>
        <v>0.1</v>
      </c>
      <c r="H31">
        <f t="shared" ca="1" si="6"/>
        <v>3.0041811082182401E-2</v>
      </c>
    </row>
    <row r="32" spans="1:8" x14ac:dyDescent="0.3">
      <c r="A32" s="3" t="s">
        <v>30</v>
      </c>
      <c r="B32" s="6">
        <f t="shared" ca="1" si="0"/>
        <v>7300266</v>
      </c>
      <c r="C32" s="4">
        <f t="shared" ca="1" si="1"/>
        <v>64.261144381318545</v>
      </c>
      <c r="D32" s="4">
        <f t="shared" ca="1" si="2"/>
        <v>64.262059890508539</v>
      </c>
      <c r="E32" s="4">
        <f t="shared" ca="1" si="3"/>
        <v>9.1550918999344427E-4</v>
      </c>
      <c r="F32">
        <f t="shared" ca="1" si="4"/>
        <v>100</v>
      </c>
      <c r="G32">
        <f t="shared" ca="1" si="5"/>
        <v>0.01</v>
      </c>
      <c r="H32">
        <f t="shared" ca="1" si="6"/>
        <v>0.73002663177821081</v>
      </c>
    </row>
    <row r="33" spans="1:8" x14ac:dyDescent="0.3">
      <c r="A33" s="3" t="s">
        <v>31</v>
      </c>
      <c r="B33" s="6">
        <f t="shared" ca="1" si="0"/>
        <v>5428854</v>
      </c>
      <c r="C33" s="4">
        <f t="shared" ca="1" si="1"/>
        <v>8.7240016898637318</v>
      </c>
      <c r="D33" s="4">
        <f t="shared" ca="1" si="2"/>
        <v>47.152385639045121</v>
      </c>
      <c r="E33" s="4">
        <f t="shared" ca="1" si="3"/>
        <v>38.428383949181388</v>
      </c>
      <c r="F33">
        <f t="shared" ca="1" si="4"/>
        <v>10</v>
      </c>
      <c r="G33">
        <f t="shared" ca="1" si="5"/>
        <v>100</v>
      </c>
      <c r="H33">
        <f t="shared" ca="1" si="6"/>
        <v>0.54288540886686354</v>
      </c>
    </row>
    <row r="34" spans="1:8" x14ac:dyDescent="0.3">
      <c r="A34" s="3" t="s">
        <v>32</v>
      </c>
      <c r="B34" s="6">
        <f t="shared" ca="1" si="0"/>
        <v>4518775</v>
      </c>
      <c r="C34" s="4">
        <f t="shared" ca="1" si="1"/>
        <v>75063.035968050433</v>
      </c>
      <c r="D34" s="4">
        <f t="shared" ca="1" si="2"/>
        <v>75065.42423887398</v>
      </c>
      <c r="E34" s="4">
        <f t="shared" ca="1" si="3"/>
        <v>2.388270823550116</v>
      </c>
      <c r="F34">
        <f t="shared" ca="1" si="4"/>
        <v>100000</v>
      </c>
      <c r="G34">
        <f t="shared" ca="1" si="5"/>
        <v>10</v>
      </c>
      <c r="H34">
        <f t="shared" ca="1" si="6"/>
        <v>0.4518775105072651</v>
      </c>
    </row>
    <row r="35" spans="1:8" x14ac:dyDescent="0.3">
      <c r="A35" s="3" t="s">
        <v>33</v>
      </c>
      <c r="B35" s="6">
        <f t="shared" ca="1" si="0"/>
        <v>4521173</v>
      </c>
      <c r="C35" s="4">
        <f t="shared" ca="1" si="1"/>
        <v>0.83221696607785722</v>
      </c>
      <c r="D35" s="4">
        <f t="shared" ca="1" si="2"/>
        <v>0.83650363859742771</v>
      </c>
      <c r="E35" s="4">
        <f t="shared" ca="1" si="3"/>
        <v>4.2866725195704848E-3</v>
      </c>
      <c r="F35">
        <f t="shared" ca="1" si="4"/>
        <v>1</v>
      </c>
      <c r="G35">
        <f t="shared" ca="1" si="5"/>
        <v>0.01</v>
      </c>
      <c r="H35">
        <f t="shared" ca="1" si="6"/>
        <v>0.45211732334096322</v>
      </c>
    </row>
    <row r="36" spans="1:8" x14ac:dyDescent="0.3">
      <c r="A36" s="3" t="s">
        <v>34</v>
      </c>
      <c r="B36" s="6">
        <f t="shared" ca="1" si="0"/>
        <v>3992226</v>
      </c>
      <c r="C36" s="4">
        <f t="shared" ca="1" si="1"/>
        <v>65.183298317473657</v>
      </c>
      <c r="D36" s="4">
        <f t="shared" ca="1" si="2"/>
        <v>682.87920686297434</v>
      </c>
      <c r="E36" s="4">
        <f t="shared" ca="1" si="3"/>
        <v>617.69590854550063</v>
      </c>
      <c r="F36">
        <f t="shared" ca="1" si="4"/>
        <v>100</v>
      </c>
      <c r="G36">
        <f t="shared" ca="1" si="5"/>
        <v>1000</v>
      </c>
      <c r="H36">
        <f t="shared" ca="1" si="6"/>
        <v>0.39922262919730411</v>
      </c>
    </row>
    <row r="37" spans="1:8" x14ac:dyDescent="0.3">
      <c r="A37" s="3" t="s">
        <v>35</v>
      </c>
      <c r="B37" s="6">
        <f t="shared" ca="1" si="0"/>
        <v>7981690</v>
      </c>
      <c r="C37" s="4">
        <f t="shared" ca="1" si="1"/>
        <v>8985052.1911154408</v>
      </c>
      <c r="D37" s="4">
        <f t="shared" ca="1" si="2"/>
        <v>8985734.8453993443</v>
      </c>
      <c r="E37" s="4">
        <f t="shared" ca="1" si="3"/>
        <v>682.65428390395687</v>
      </c>
      <c r="F37">
        <f t="shared" ca="1" si="4"/>
        <v>10000000</v>
      </c>
      <c r="G37">
        <f t="shared" ca="1" si="5"/>
        <v>1000</v>
      </c>
      <c r="H37">
        <f t="shared" ca="1" si="6"/>
        <v>0.79816903921084115</v>
      </c>
    </row>
    <row r="38" spans="1:8" x14ac:dyDescent="0.3">
      <c r="A38" s="3" t="s">
        <v>36</v>
      </c>
      <c r="B38" s="6">
        <f t="shared" ca="1" si="0"/>
        <v>5382267</v>
      </c>
      <c r="C38" s="4">
        <f t="shared" ca="1" si="1"/>
        <v>0.37638972212184818</v>
      </c>
      <c r="D38" s="4">
        <f t="shared" ca="1" si="2"/>
        <v>0.38418857614913177</v>
      </c>
      <c r="E38" s="4">
        <f t="shared" ca="1" si="3"/>
        <v>7.7988540272835808E-3</v>
      </c>
      <c r="F38">
        <f t="shared" ca="1" si="4"/>
        <v>10</v>
      </c>
      <c r="G38">
        <f t="shared" ca="1" si="5"/>
        <v>0.01</v>
      </c>
      <c r="H38">
        <f t="shared" ca="1" si="6"/>
        <v>0.53822674667715953</v>
      </c>
    </row>
    <row r="39" spans="1:8" x14ac:dyDescent="0.3">
      <c r="A39" s="3" t="s">
        <v>37</v>
      </c>
      <c r="B39" s="6">
        <f t="shared" ca="1" si="0"/>
        <v>3465680</v>
      </c>
      <c r="C39" s="4">
        <f t="shared" ca="1" si="1"/>
        <v>302.48706977933313</v>
      </c>
      <c r="D39" s="4">
        <f t="shared" ca="1" si="2"/>
        <v>303.26151836092265</v>
      </c>
      <c r="E39" s="4">
        <f t="shared" ca="1" si="3"/>
        <v>0.77444858158952712</v>
      </c>
      <c r="F39">
        <f t="shared" ca="1" si="4"/>
        <v>1000</v>
      </c>
      <c r="G39">
        <f t="shared" ca="1" si="5"/>
        <v>1</v>
      </c>
      <c r="H39">
        <f t="shared" ca="1" si="6"/>
        <v>0.34656803841886674</v>
      </c>
    </row>
    <row r="40" spans="1:8" x14ac:dyDescent="0.3">
      <c r="A40" s="3" t="s">
        <v>38</v>
      </c>
      <c r="B40" s="6">
        <f t="shared" ca="1" si="0"/>
        <v>4963003</v>
      </c>
      <c r="C40" s="4">
        <f t="shared" ca="1" si="1"/>
        <v>557514.17064039363</v>
      </c>
      <c r="D40" s="4">
        <f t="shared" ca="1" si="2"/>
        <v>557834.41428934666</v>
      </c>
      <c r="E40" s="4">
        <f t="shared" ca="1" si="3"/>
        <v>320.24364895305422</v>
      </c>
      <c r="F40">
        <f t="shared" ca="1" si="4"/>
        <v>1000000</v>
      </c>
      <c r="G40">
        <f t="shared" ca="1" si="5"/>
        <v>1000</v>
      </c>
      <c r="H40">
        <f t="shared" ca="1" si="6"/>
        <v>0.49630032839410332</v>
      </c>
    </row>
    <row r="41" spans="1:8" x14ac:dyDescent="0.3">
      <c r="A41" s="3" t="s">
        <v>39</v>
      </c>
      <c r="B41" s="6">
        <f t="shared" ca="1" si="0"/>
        <v>5060980</v>
      </c>
      <c r="C41" s="4">
        <f t="shared" ca="1" si="1"/>
        <v>8502770.2142548449</v>
      </c>
      <c r="D41" s="4">
        <f t="shared" ca="1" si="2"/>
        <v>8549980.6092165541</v>
      </c>
      <c r="E41" s="4">
        <f t="shared" ca="1" si="3"/>
        <v>47210.394961708327</v>
      </c>
      <c r="F41">
        <f t="shared" ca="1" si="4"/>
        <v>10000000</v>
      </c>
      <c r="G41">
        <f t="shared" ca="1" si="5"/>
        <v>100000</v>
      </c>
      <c r="H41">
        <f t="shared" ca="1" si="6"/>
        <v>0.50609806006621849</v>
      </c>
    </row>
    <row r="42" spans="1:8" x14ac:dyDescent="0.3">
      <c r="A42" s="3" t="s">
        <v>40</v>
      </c>
      <c r="B42" s="6">
        <f t="shared" ca="1" si="0"/>
        <v>3696777</v>
      </c>
      <c r="C42" s="4">
        <f t="shared" ca="1" si="1"/>
        <v>940.11975056583094</v>
      </c>
      <c r="D42" s="4">
        <f t="shared" ca="1" si="2"/>
        <v>44671.920421541436</v>
      </c>
      <c r="E42" s="4">
        <f t="shared" ca="1" si="3"/>
        <v>43731.800670975608</v>
      </c>
      <c r="F42">
        <f t="shared" ca="1" si="4"/>
        <v>1000</v>
      </c>
      <c r="G42">
        <f t="shared" ca="1" si="5"/>
        <v>100000</v>
      </c>
      <c r="H42">
        <f t="shared" ca="1" si="6"/>
        <v>0.36967779641111309</v>
      </c>
    </row>
    <row r="43" spans="1:8" x14ac:dyDescent="0.3">
      <c r="A43" s="3" t="s">
        <v>41</v>
      </c>
      <c r="B43" s="6">
        <f t="shared" ca="1" si="0"/>
        <v>7845769</v>
      </c>
      <c r="C43" s="4">
        <f t="shared" ca="1" si="1"/>
        <v>756.41202209121457</v>
      </c>
      <c r="D43" s="4">
        <f t="shared" ca="1" si="2"/>
        <v>756.99554462598485</v>
      </c>
      <c r="E43" s="4">
        <f t="shared" ca="1" si="3"/>
        <v>0.58352253477030658</v>
      </c>
      <c r="F43">
        <f t="shared" ca="1" si="4"/>
        <v>1000</v>
      </c>
      <c r="G43">
        <f t="shared" ca="1" si="5"/>
        <v>1</v>
      </c>
      <c r="H43">
        <f t="shared" ca="1" si="6"/>
        <v>0.78457694130448008</v>
      </c>
    </row>
    <row r="44" spans="1:8" x14ac:dyDescent="0.3">
      <c r="A44" s="3" t="s">
        <v>42</v>
      </c>
      <c r="B44" s="6">
        <f t="shared" ca="1" si="0"/>
        <v>7751055</v>
      </c>
      <c r="C44" s="4">
        <f t="shared" ca="1" si="1"/>
        <v>0.71354637489120376</v>
      </c>
      <c r="D44" s="4">
        <f t="shared" ca="1" si="2"/>
        <v>85.80711175250913</v>
      </c>
      <c r="E44" s="4">
        <f t="shared" ca="1" si="3"/>
        <v>85.093565377617921</v>
      </c>
      <c r="F44">
        <f t="shared" ca="1" si="4"/>
        <v>1</v>
      </c>
      <c r="G44">
        <f t="shared" ca="1" si="5"/>
        <v>100</v>
      </c>
      <c r="H44">
        <f t="shared" ca="1" si="6"/>
        <v>0.77510556992273216</v>
      </c>
    </row>
    <row r="45" spans="1:8" x14ac:dyDescent="0.3">
      <c r="A45" s="3" t="s">
        <v>43</v>
      </c>
      <c r="B45" s="6">
        <f t="shared" ca="1" si="0"/>
        <v>5896486</v>
      </c>
      <c r="C45" s="4">
        <f t="shared" ca="1" si="1"/>
        <v>245.11170806030401</v>
      </c>
      <c r="D45" s="4">
        <f t="shared" ca="1" si="2"/>
        <v>20834.999517752436</v>
      </c>
      <c r="E45" s="4">
        <f t="shared" ca="1" si="3"/>
        <v>20589.887809692133</v>
      </c>
      <c r="F45">
        <f t="shared" ca="1" si="4"/>
        <v>1000</v>
      </c>
      <c r="G45">
        <f t="shared" ca="1" si="5"/>
        <v>100000</v>
      </c>
      <c r="H45">
        <f t="shared" ca="1" si="6"/>
        <v>0.58964868127836589</v>
      </c>
    </row>
    <row r="46" spans="1:8" x14ac:dyDescent="0.3">
      <c r="A46" s="3" t="s">
        <v>44</v>
      </c>
      <c r="B46" s="6">
        <f t="shared" ca="1" si="0"/>
        <v>1499678</v>
      </c>
      <c r="C46" s="4">
        <f t="shared" ca="1" si="1"/>
        <v>4.4056192050261602</v>
      </c>
      <c r="D46" s="4">
        <f t="shared" ca="1" si="2"/>
        <v>1178.1156346547855</v>
      </c>
      <c r="E46" s="4">
        <f t="shared" ca="1" si="3"/>
        <v>1173.7100154497593</v>
      </c>
      <c r="F46">
        <f t="shared" ca="1" si="4"/>
        <v>10</v>
      </c>
      <c r="G46">
        <f t="shared" ca="1" si="5"/>
        <v>10000</v>
      </c>
      <c r="H46">
        <f t="shared" ca="1" si="6"/>
        <v>0.14996784314995559</v>
      </c>
    </row>
    <row r="47" spans="1:8" x14ac:dyDescent="0.3">
      <c r="A47" s="3" t="s">
        <v>45</v>
      </c>
      <c r="B47" s="6">
        <f t="shared" ca="1" si="0"/>
        <v>833741</v>
      </c>
      <c r="C47" s="4">
        <f t="shared" ca="1" si="1"/>
        <v>0.117155468470581</v>
      </c>
      <c r="D47" s="4">
        <f t="shared" ca="1" si="2"/>
        <v>66.196106824941651</v>
      </c>
      <c r="E47" s="4">
        <f t="shared" ca="1" si="3"/>
        <v>66.078951356471066</v>
      </c>
      <c r="F47">
        <f t="shared" ca="1" si="4"/>
        <v>1</v>
      </c>
      <c r="G47">
        <f t="shared" ca="1" si="5"/>
        <v>100</v>
      </c>
      <c r="H47">
        <f t="shared" ca="1" si="6"/>
        <v>8.3374114715776271E-2</v>
      </c>
    </row>
    <row r="48" spans="1:8" x14ac:dyDescent="0.3">
      <c r="A48" s="3" t="s">
        <v>46</v>
      </c>
      <c r="B48" s="6">
        <f t="shared" ca="1" si="0"/>
        <v>6824761</v>
      </c>
      <c r="C48" s="4">
        <f t="shared" ca="1" si="1"/>
        <v>889.23995974984302</v>
      </c>
      <c r="D48" s="4">
        <f t="shared" ca="1" si="2"/>
        <v>19961.678469590439</v>
      </c>
      <c r="E48" s="4">
        <f t="shared" ca="1" si="3"/>
        <v>19072.438509840595</v>
      </c>
      <c r="F48">
        <f t="shared" ca="1" si="4"/>
        <v>1000</v>
      </c>
      <c r="G48">
        <f t="shared" ca="1" si="5"/>
        <v>100000</v>
      </c>
      <c r="H48">
        <f t="shared" ca="1" si="6"/>
        <v>0.68247610297105954</v>
      </c>
    </row>
    <row r="49" spans="1:8" x14ac:dyDescent="0.3">
      <c r="A49" s="3" t="s">
        <v>47</v>
      </c>
      <c r="B49" s="6">
        <f t="shared" ca="1" si="0"/>
        <v>7218195</v>
      </c>
      <c r="C49" s="4">
        <f t="shared" ca="1" si="1"/>
        <v>30.639811688423368</v>
      </c>
      <c r="D49" s="4">
        <f t="shared" ca="1" si="2"/>
        <v>30.646755735578921</v>
      </c>
      <c r="E49" s="4">
        <f t="shared" ca="1" si="3"/>
        <v>6.9440471555538121E-3</v>
      </c>
      <c r="F49">
        <f t="shared" ca="1" si="4"/>
        <v>100</v>
      </c>
      <c r="G49">
        <f t="shared" ca="1" si="5"/>
        <v>0.01</v>
      </c>
      <c r="H49">
        <f t="shared" ca="1" si="6"/>
        <v>0.72181957840449418</v>
      </c>
    </row>
    <row r="50" spans="1:8" x14ac:dyDescent="0.3">
      <c r="A50" s="3" t="s">
        <v>48</v>
      </c>
      <c r="B50" s="6">
        <f t="shared" ca="1" si="0"/>
        <v>5119179</v>
      </c>
      <c r="C50" s="4">
        <f t="shared" ca="1" si="1"/>
        <v>69.699751243054138</v>
      </c>
      <c r="D50" s="4">
        <f t="shared" ca="1" si="2"/>
        <v>2681.9274962252334</v>
      </c>
      <c r="E50" s="4">
        <f t="shared" ca="1" si="3"/>
        <v>2612.2277449821795</v>
      </c>
      <c r="F50">
        <f t="shared" ca="1" si="4"/>
        <v>100</v>
      </c>
      <c r="G50">
        <f t="shared" ca="1" si="5"/>
        <v>10000</v>
      </c>
      <c r="H50">
        <f t="shared" ca="1" si="6"/>
        <v>0.51191794652512257</v>
      </c>
    </row>
    <row r="51" spans="1:8" x14ac:dyDescent="0.3">
      <c r="A51" s="3" t="s">
        <v>49</v>
      </c>
      <c r="B51" s="6">
        <f t="shared" ca="1" si="0"/>
        <v>5861629</v>
      </c>
      <c r="C51" s="4">
        <f t="shared" ca="1" si="1"/>
        <v>6644865.0802565478</v>
      </c>
      <c r="D51" s="4">
        <f t="shared" ca="1" si="2"/>
        <v>6644868.5333294244</v>
      </c>
      <c r="E51" s="4">
        <f t="shared" ca="1" si="3"/>
        <v>3.4530728769367078</v>
      </c>
      <c r="F51">
        <f t="shared" ca="1" si="4"/>
        <v>10000000</v>
      </c>
      <c r="G51">
        <f t="shared" ca="1" si="5"/>
        <v>10</v>
      </c>
      <c r="H51">
        <f t="shared" ca="1" si="6"/>
        <v>0.58616290065407461</v>
      </c>
    </row>
    <row r="52" spans="1:8" x14ac:dyDescent="0.3">
      <c r="A52" s="3" t="s">
        <v>50</v>
      </c>
      <c r="B52" s="6">
        <f t="shared" ca="1" si="0"/>
        <v>5088898</v>
      </c>
      <c r="C52" s="4">
        <f t="shared" ca="1" si="1"/>
        <v>179319.34887097657</v>
      </c>
      <c r="D52" s="4">
        <f t="shared" ca="1" si="2"/>
        <v>182047.55166205918</v>
      </c>
      <c r="E52" s="4">
        <f t="shared" ca="1" si="3"/>
        <v>2728.2027910826114</v>
      </c>
      <c r="F52">
        <f t="shared" ca="1" si="4"/>
        <v>10000000</v>
      </c>
      <c r="G52">
        <f t="shared" ca="1" si="5"/>
        <v>10000</v>
      </c>
      <c r="H52">
        <f t="shared" ca="1" si="6"/>
        <v>0.50888988742335539</v>
      </c>
    </row>
    <row r="53" spans="1:8" x14ac:dyDescent="0.3">
      <c r="A53" s="3" t="s">
        <v>51</v>
      </c>
      <c r="B53" s="6">
        <f t="shared" ca="1" si="0"/>
        <v>7973783</v>
      </c>
      <c r="C53" s="4">
        <f t="shared" ca="1" si="1"/>
        <v>6.085679782359299E-2</v>
      </c>
      <c r="D53" s="4">
        <f t="shared" ca="1" si="2"/>
        <v>180.67005938414079</v>
      </c>
      <c r="E53" s="4">
        <f t="shared" ca="1" si="3"/>
        <v>180.6092025863172</v>
      </c>
      <c r="F53">
        <f t="shared" ca="1" si="4"/>
        <v>1</v>
      </c>
      <c r="G53">
        <f t="shared" ca="1" si="5"/>
        <v>1000</v>
      </c>
      <c r="H53">
        <f t="shared" ca="1" si="6"/>
        <v>0.79737839196007776</v>
      </c>
    </row>
    <row r="54" spans="1:8" x14ac:dyDescent="0.3">
      <c r="A54" s="3" t="s">
        <v>52</v>
      </c>
      <c r="B54" s="6">
        <f t="shared" ca="1" si="0"/>
        <v>7220949</v>
      </c>
      <c r="C54" s="4">
        <f t="shared" ca="1" si="1"/>
        <v>33.315036022206634</v>
      </c>
      <c r="D54" s="4">
        <f t="shared" ca="1" si="2"/>
        <v>33.41320924033699</v>
      </c>
      <c r="E54" s="4">
        <f t="shared" ca="1" si="3"/>
        <v>9.8173218130357842E-2</v>
      </c>
      <c r="F54">
        <f t="shared" ca="1" si="4"/>
        <v>100</v>
      </c>
      <c r="G54">
        <f t="shared" ca="1" si="5"/>
        <v>1</v>
      </c>
      <c r="H54">
        <f t="shared" ca="1" si="6"/>
        <v>0.72209493179646145</v>
      </c>
    </row>
    <row r="55" spans="1:8" x14ac:dyDescent="0.3">
      <c r="A55" s="3" t="s">
        <v>53</v>
      </c>
      <c r="B55" s="6">
        <f t="shared" ca="1" si="0"/>
        <v>351442</v>
      </c>
      <c r="C55" s="4">
        <f t="shared" ca="1" si="1"/>
        <v>612051.16193752142</v>
      </c>
      <c r="D55" s="4">
        <f t="shared" ca="1" si="2"/>
        <v>612094.39484229521</v>
      </c>
      <c r="E55" s="4">
        <f t="shared" ca="1" si="3"/>
        <v>43.232904773778145</v>
      </c>
      <c r="F55">
        <f t="shared" ca="1" si="4"/>
        <v>1000000</v>
      </c>
      <c r="G55">
        <f t="shared" ca="1" si="5"/>
        <v>100</v>
      </c>
      <c r="H55">
        <f t="shared" ca="1" si="6"/>
        <v>3.514420908532101E-2</v>
      </c>
    </row>
    <row r="56" spans="1:8" x14ac:dyDescent="0.3">
      <c r="A56" s="3" t="s">
        <v>54</v>
      </c>
      <c r="B56" s="6">
        <f t="shared" ca="1" si="0"/>
        <v>8202164</v>
      </c>
      <c r="C56" s="4">
        <f t="shared" ca="1" si="1"/>
        <v>12.588634578025726</v>
      </c>
      <c r="D56" s="4">
        <f t="shared" ca="1" si="2"/>
        <v>21.96019239827541</v>
      </c>
      <c r="E56" s="4">
        <f t="shared" ca="1" si="3"/>
        <v>9.3715578202496825</v>
      </c>
      <c r="F56">
        <f t="shared" ca="1" si="4"/>
        <v>1000</v>
      </c>
      <c r="G56">
        <f t="shared" ca="1" si="5"/>
        <v>10</v>
      </c>
      <c r="H56">
        <f t="shared" ca="1" si="6"/>
        <v>0.82021642256106198</v>
      </c>
    </row>
    <row r="57" spans="1:8" x14ac:dyDescent="0.3">
      <c r="A57" s="3" t="s">
        <v>55</v>
      </c>
      <c r="B57" s="6">
        <f t="shared" ca="1" si="0"/>
        <v>1981627</v>
      </c>
      <c r="C57" s="4">
        <f t="shared" ca="1" si="1"/>
        <v>2432.0700401987569</v>
      </c>
      <c r="D57" s="4">
        <f t="shared" ca="1" si="2"/>
        <v>9675.6095815755834</v>
      </c>
      <c r="E57" s="4">
        <f t="shared" ca="1" si="3"/>
        <v>7243.5395413768256</v>
      </c>
      <c r="F57">
        <f t="shared" ca="1" si="4"/>
        <v>10000</v>
      </c>
      <c r="G57">
        <f t="shared" ca="1" si="5"/>
        <v>10000</v>
      </c>
      <c r="H57">
        <f t="shared" ca="1" si="6"/>
        <v>0.19816272798119672</v>
      </c>
    </row>
    <row r="58" spans="1:8" x14ac:dyDescent="0.3">
      <c r="A58" s="3" t="s">
        <v>56</v>
      </c>
      <c r="B58" s="6">
        <f t="shared" ca="1" si="0"/>
        <v>1483335</v>
      </c>
      <c r="C58" s="4">
        <f t="shared" ca="1" si="1"/>
        <v>2246685.5730536226</v>
      </c>
      <c r="D58" s="4">
        <f t="shared" ca="1" si="2"/>
        <v>2246686.3880949435</v>
      </c>
      <c r="E58" s="4">
        <f t="shared" ca="1" si="3"/>
        <v>0.81504132101722981</v>
      </c>
      <c r="F58">
        <f t="shared" ca="1" si="4"/>
        <v>10000000</v>
      </c>
      <c r="G58">
        <f t="shared" ca="1" si="5"/>
        <v>1</v>
      </c>
      <c r="H58">
        <f t="shared" ca="1" si="6"/>
        <v>0.14833359280352054</v>
      </c>
    </row>
    <row r="59" spans="1:8" x14ac:dyDescent="0.3">
      <c r="A59" s="3" t="s">
        <v>57</v>
      </c>
      <c r="B59" s="6">
        <f t="shared" ca="1" si="0"/>
        <v>1320817</v>
      </c>
      <c r="C59" s="4">
        <f t="shared" ca="1" si="1"/>
        <v>230.08646656498388</v>
      </c>
      <c r="D59" s="4">
        <f t="shared" ca="1" si="2"/>
        <v>230.14526443579499</v>
      </c>
      <c r="E59" s="4">
        <f t="shared" ca="1" si="3"/>
        <v>5.8797870811098753E-2</v>
      </c>
      <c r="F59">
        <f t="shared" ca="1" si="4"/>
        <v>1000</v>
      </c>
      <c r="G59">
        <f t="shared" ca="1" si="5"/>
        <v>0.1</v>
      </c>
      <c r="H59">
        <f t="shared" ca="1" si="6"/>
        <v>0.13208179855054825</v>
      </c>
    </row>
    <row r="60" spans="1:8" x14ac:dyDescent="0.3">
      <c r="A60" s="3" t="s">
        <v>58</v>
      </c>
      <c r="B60" s="6">
        <f t="shared" ca="1" si="0"/>
        <v>6149642</v>
      </c>
      <c r="C60" s="4">
        <f t="shared" ca="1" si="1"/>
        <v>58.913077974348369</v>
      </c>
      <c r="D60" s="4">
        <f t="shared" ca="1" si="2"/>
        <v>215.48949364347186</v>
      </c>
      <c r="E60" s="4">
        <f t="shared" ca="1" si="3"/>
        <v>156.57641566912349</v>
      </c>
      <c r="F60">
        <f t="shared" ca="1" si="4"/>
        <v>100</v>
      </c>
      <c r="G60">
        <f t="shared" ca="1" si="5"/>
        <v>1000</v>
      </c>
      <c r="H60">
        <f t="shared" ca="1" si="6"/>
        <v>0.61496423670236344</v>
      </c>
    </row>
    <row r="61" spans="1:8" x14ac:dyDescent="0.3">
      <c r="A61" s="3" t="s">
        <v>59</v>
      </c>
      <c r="B61" s="6">
        <f t="shared" ca="1" si="0"/>
        <v>3315838</v>
      </c>
      <c r="C61" s="4">
        <f t="shared" ca="1" si="1"/>
        <v>9.9707405503836455</v>
      </c>
      <c r="D61" s="4">
        <f t="shared" ca="1" si="2"/>
        <v>105.45367336894532</v>
      </c>
      <c r="E61" s="4">
        <f t="shared" ca="1" si="3"/>
        <v>95.482932818561679</v>
      </c>
      <c r="F61">
        <f t="shared" ca="1" si="4"/>
        <v>10</v>
      </c>
      <c r="G61">
        <f t="shared" ca="1" si="5"/>
        <v>1000</v>
      </c>
      <c r="H61">
        <f t="shared" ca="1" si="6"/>
        <v>0.33158386577580734</v>
      </c>
    </row>
    <row r="62" spans="1:8" x14ac:dyDescent="0.3">
      <c r="A62" s="3" t="s">
        <v>60</v>
      </c>
      <c r="B62" s="6">
        <f t="shared" ca="1" si="0"/>
        <v>6491963</v>
      </c>
      <c r="C62" s="4">
        <f t="shared" ca="1" si="1"/>
        <v>0.43169794514483217</v>
      </c>
      <c r="D62" s="4">
        <f t="shared" ca="1" si="2"/>
        <v>11.59752381390377</v>
      </c>
      <c r="E62" s="4">
        <f t="shared" ca="1" si="3"/>
        <v>11.165825868758938</v>
      </c>
      <c r="F62">
        <f t="shared" ca="1" si="4"/>
        <v>1</v>
      </c>
      <c r="G62">
        <f t="shared" ca="1" si="5"/>
        <v>100</v>
      </c>
      <c r="H62">
        <f t="shared" ca="1" si="6"/>
        <v>0.6491963900446136</v>
      </c>
    </row>
    <row r="63" spans="1:8" x14ac:dyDescent="0.3">
      <c r="A63" s="3" t="s">
        <v>61</v>
      </c>
      <c r="B63" s="6">
        <f t="shared" ca="1" si="0"/>
        <v>3435866</v>
      </c>
      <c r="C63" s="4">
        <f t="shared" ca="1" si="1"/>
        <v>522.70129822679087</v>
      </c>
      <c r="D63" s="4">
        <f t="shared" ca="1" si="2"/>
        <v>522.70932256028539</v>
      </c>
      <c r="E63" s="4">
        <f t="shared" ca="1" si="3"/>
        <v>8.0243334945508289E-3</v>
      </c>
      <c r="F63">
        <f t="shared" ca="1" si="4"/>
        <v>1000</v>
      </c>
      <c r="G63">
        <f t="shared" ca="1" si="5"/>
        <v>0.01</v>
      </c>
      <c r="H63">
        <f t="shared" ca="1" si="6"/>
        <v>0.34358663987070559</v>
      </c>
    </row>
    <row r="64" spans="1:8" x14ac:dyDescent="0.3">
      <c r="A64" s="3" t="s">
        <v>62</v>
      </c>
      <c r="B64" s="6">
        <f t="shared" ca="1" si="0"/>
        <v>8033513</v>
      </c>
      <c r="C64" s="4">
        <f t="shared" ca="1" si="1"/>
        <v>89754.356218752626</v>
      </c>
      <c r="D64" s="4">
        <f t="shared" ca="1" si="2"/>
        <v>89754.403544099696</v>
      </c>
      <c r="E64" s="4">
        <f t="shared" ca="1" si="3"/>
        <v>4.732534707689573E-2</v>
      </c>
      <c r="F64">
        <f t="shared" ca="1" si="4"/>
        <v>100000</v>
      </c>
      <c r="G64">
        <f t="shared" ca="1" si="5"/>
        <v>0.1</v>
      </c>
      <c r="H64">
        <f t="shared" ca="1" si="6"/>
        <v>0.80335135579127481</v>
      </c>
    </row>
    <row r="65" spans="1:8" x14ac:dyDescent="0.3">
      <c r="A65" s="3" t="s">
        <v>63</v>
      </c>
      <c r="B65" s="6">
        <f t="shared" ca="1" si="0"/>
        <v>6029631</v>
      </c>
      <c r="C65" s="4">
        <f t="shared" ca="1" si="1"/>
        <v>873072.29189180117</v>
      </c>
      <c r="D65" s="4">
        <f t="shared" ca="1" si="2"/>
        <v>873072.73573481</v>
      </c>
      <c r="E65" s="4">
        <f t="shared" ca="1" si="3"/>
        <v>0.44384300878525096</v>
      </c>
      <c r="F65">
        <f t="shared" ca="1" si="4"/>
        <v>1000000</v>
      </c>
      <c r="G65">
        <f t="shared" ca="1" si="5"/>
        <v>1</v>
      </c>
      <c r="H65">
        <f t="shared" ca="1" si="6"/>
        <v>0.60296315369421527</v>
      </c>
    </row>
    <row r="66" spans="1:8" x14ac:dyDescent="0.3">
      <c r="A66" s="3" t="s">
        <v>64</v>
      </c>
      <c r="B66" s="6">
        <f t="shared" ca="1" si="0"/>
        <v>3677957</v>
      </c>
      <c r="C66" s="4">
        <f t="shared" ca="1" si="1"/>
        <v>36.386204188913915</v>
      </c>
      <c r="D66" s="4">
        <f t="shared" ca="1" si="2"/>
        <v>636.30659108542579</v>
      </c>
      <c r="E66" s="4">
        <f t="shared" ca="1" si="3"/>
        <v>599.9203868965119</v>
      </c>
      <c r="F66">
        <f t="shared" ca="1" si="4"/>
        <v>1000</v>
      </c>
      <c r="G66">
        <f t="shared" ca="1" si="5"/>
        <v>1000</v>
      </c>
      <c r="H66">
        <f t="shared" ca="1" si="6"/>
        <v>0.36779576672735703</v>
      </c>
    </row>
    <row r="67" spans="1:8" x14ac:dyDescent="0.3">
      <c r="A67" s="3" t="s">
        <v>65</v>
      </c>
      <c r="B67" s="6">
        <f t="shared" ref="B67:B130" ca="1" si="7">INT(H67*POWER(10,7))</f>
        <v>7480874</v>
      </c>
      <c r="C67" s="4">
        <f t="shared" ref="C67:C130" ca="1" si="8">RAND()*F67</f>
        <v>9698005.0246161148</v>
      </c>
      <c r="D67" s="4">
        <f t="shared" ref="D67:D130" ca="1" si="9">C67+E67</f>
        <v>9698005.0323191248</v>
      </c>
      <c r="E67" s="4">
        <f t="shared" ref="E67:E130" ca="1" si="10">RAND()*G67</f>
        <v>7.7030107510903979E-3</v>
      </c>
      <c r="F67">
        <f t="shared" ref="F67:F130" ca="1" si="11">POWER(10,RANDBETWEEN(0,7))</f>
        <v>10000000</v>
      </c>
      <c r="G67">
        <f t="shared" ref="G67:G130" ca="1" si="12">POWER(10,RANDBETWEEN(-2,5))</f>
        <v>0.01</v>
      </c>
      <c r="H67">
        <f t="shared" ref="H67:H130" ca="1" si="13">RAND()</f>
        <v>0.74808748780660639</v>
      </c>
    </row>
    <row r="68" spans="1:8" x14ac:dyDescent="0.3">
      <c r="A68" s="3" t="s">
        <v>66</v>
      </c>
      <c r="B68" s="6">
        <f t="shared" ca="1" si="7"/>
        <v>2636318</v>
      </c>
      <c r="C68" s="4">
        <f t="shared" ca="1" si="8"/>
        <v>91.291965459074078</v>
      </c>
      <c r="D68" s="4">
        <f t="shared" ca="1" si="9"/>
        <v>7822.2617901406802</v>
      </c>
      <c r="E68" s="4">
        <f t="shared" ca="1" si="10"/>
        <v>7730.969824681606</v>
      </c>
      <c r="F68">
        <f t="shared" ca="1" si="11"/>
        <v>100</v>
      </c>
      <c r="G68">
        <f t="shared" ca="1" si="12"/>
        <v>10000</v>
      </c>
      <c r="H68">
        <f t="shared" ca="1" si="13"/>
        <v>0.26363186285041496</v>
      </c>
    </row>
    <row r="69" spans="1:8" x14ac:dyDescent="0.3">
      <c r="A69" s="3" t="s">
        <v>67</v>
      </c>
      <c r="B69" s="6">
        <f t="shared" ca="1" si="7"/>
        <v>9484805</v>
      </c>
      <c r="C69" s="4">
        <f t="shared" ca="1" si="8"/>
        <v>2.9726714374012553</v>
      </c>
      <c r="D69" s="4">
        <f t="shared" ca="1" si="9"/>
        <v>3.0160422230012149</v>
      </c>
      <c r="E69" s="4">
        <f t="shared" ca="1" si="10"/>
        <v>4.337078559995982E-2</v>
      </c>
      <c r="F69">
        <f t="shared" ca="1" si="11"/>
        <v>10</v>
      </c>
      <c r="G69">
        <f t="shared" ca="1" si="12"/>
        <v>0.1</v>
      </c>
      <c r="H69">
        <f t="shared" ca="1" si="13"/>
        <v>0.94848053081006911</v>
      </c>
    </row>
    <row r="70" spans="1:8" x14ac:dyDescent="0.3">
      <c r="A70" s="3" t="s">
        <v>68</v>
      </c>
      <c r="B70" s="6">
        <f t="shared" ca="1" si="7"/>
        <v>8567957</v>
      </c>
      <c r="C70" s="4">
        <f t="shared" ca="1" si="8"/>
        <v>0.1050388508098592</v>
      </c>
      <c r="D70" s="4">
        <f t="shared" ca="1" si="9"/>
        <v>5.4876965040246777</v>
      </c>
      <c r="E70" s="4">
        <f t="shared" ca="1" si="10"/>
        <v>5.3826576532148183</v>
      </c>
      <c r="F70">
        <f t="shared" ca="1" si="11"/>
        <v>1</v>
      </c>
      <c r="G70">
        <f t="shared" ca="1" si="12"/>
        <v>10</v>
      </c>
      <c r="H70">
        <f t="shared" ca="1" si="13"/>
        <v>0.85679577999378931</v>
      </c>
    </row>
    <row r="71" spans="1:8" x14ac:dyDescent="0.3">
      <c r="A71" s="3" t="s">
        <v>69</v>
      </c>
      <c r="B71" s="6">
        <f t="shared" ca="1" si="7"/>
        <v>8386388</v>
      </c>
      <c r="C71" s="4">
        <f t="shared" ca="1" si="8"/>
        <v>0.54153826886779199</v>
      </c>
      <c r="D71" s="4">
        <f t="shared" ca="1" si="9"/>
        <v>0.61526734897045365</v>
      </c>
      <c r="E71" s="4">
        <f t="shared" ca="1" si="10"/>
        <v>7.3729080102661604E-2</v>
      </c>
      <c r="F71">
        <f t="shared" ca="1" si="11"/>
        <v>1</v>
      </c>
      <c r="G71">
        <f t="shared" ca="1" si="12"/>
        <v>0.1</v>
      </c>
      <c r="H71">
        <f t="shared" ca="1" si="13"/>
        <v>0.83863880514952538</v>
      </c>
    </row>
    <row r="72" spans="1:8" x14ac:dyDescent="0.3">
      <c r="A72" s="3" t="s">
        <v>70</v>
      </c>
      <c r="B72" s="6">
        <f t="shared" ca="1" si="7"/>
        <v>27698</v>
      </c>
      <c r="C72" s="4">
        <f t="shared" ca="1" si="8"/>
        <v>952.52030779859001</v>
      </c>
      <c r="D72" s="4">
        <f t="shared" ca="1" si="9"/>
        <v>1549.2693840865904</v>
      </c>
      <c r="E72" s="4">
        <f t="shared" ca="1" si="10"/>
        <v>596.74907628800031</v>
      </c>
      <c r="F72">
        <f t="shared" ca="1" si="11"/>
        <v>10000</v>
      </c>
      <c r="G72">
        <f t="shared" ca="1" si="12"/>
        <v>1000</v>
      </c>
      <c r="H72">
        <f t="shared" ca="1" si="13"/>
        <v>2.7698707526933042E-3</v>
      </c>
    </row>
    <row r="73" spans="1:8" x14ac:dyDescent="0.3">
      <c r="A73" s="3" t="s">
        <v>71</v>
      </c>
      <c r="B73" s="6">
        <f t="shared" ca="1" si="7"/>
        <v>1626029</v>
      </c>
      <c r="C73" s="4">
        <f t="shared" ca="1" si="8"/>
        <v>0.74810459902367243</v>
      </c>
      <c r="D73" s="4">
        <f t="shared" ca="1" si="9"/>
        <v>63.231642674075225</v>
      </c>
      <c r="E73" s="4">
        <f t="shared" ca="1" si="10"/>
        <v>62.483538075051555</v>
      </c>
      <c r="F73">
        <f t="shared" ca="1" si="11"/>
        <v>1</v>
      </c>
      <c r="G73">
        <f t="shared" ca="1" si="12"/>
        <v>100</v>
      </c>
      <c r="H73">
        <f t="shared" ca="1" si="13"/>
        <v>0.16260293682823301</v>
      </c>
    </row>
    <row r="74" spans="1:8" x14ac:dyDescent="0.3">
      <c r="A74" s="3" t="s">
        <v>72</v>
      </c>
      <c r="B74" s="6">
        <f t="shared" ca="1" si="7"/>
        <v>9388596</v>
      </c>
      <c r="C74" s="4">
        <f t="shared" ca="1" si="8"/>
        <v>4.770349295688364</v>
      </c>
      <c r="D74" s="4">
        <f t="shared" ca="1" si="9"/>
        <v>4.7733084736408227</v>
      </c>
      <c r="E74" s="4">
        <f t="shared" ca="1" si="10"/>
        <v>2.9591779524586583E-3</v>
      </c>
      <c r="F74">
        <f t="shared" ca="1" si="11"/>
        <v>10</v>
      </c>
      <c r="G74">
        <f t="shared" ca="1" si="12"/>
        <v>0.1</v>
      </c>
      <c r="H74">
        <f t="shared" ca="1" si="13"/>
        <v>0.93885961296549603</v>
      </c>
    </row>
    <row r="75" spans="1:8" x14ac:dyDescent="0.3">
      <c r="A75" s="3" t="s">
        <v>73</v>
      </c>
      <c r="B75" s="6">
        <f t="shared" ca="1" si="7"/>
        <v>768875</v>
      </c>
      <c r="C75" s="4">
        <f t="shared" ca="1" si="8"/>
        <v>238151.5295204042</v>
      </c>
      <c r="D75" s="4">
        <f t="shared" ca="1" si="9"/>
        <v>247225.42250139505</v>
      </c>
      <c r="E75" s="4">
        <f t="shared" ca="1" si="10"/>
        <v>9073.8929809908423</v>
      </c>
      <c r="F75">
        <f t="shared" ca="1" si="11"/>
        <v>1000000</v>
      </c>
      <c r="G75">
        <f t="shared" ca="1" si="12"/>
        <v>10000</v>
      </c>
      <c r="H75">
        <f t="shared" ca="1" si="13"/>
        <v>7.6887504876901991E-2</v>
      </c>
    </row>
    <row r="76" spans="1:8" x14ac:dyDescent="0.3">
      <c r="A76" s="3" t="s">
        <v>74</v>
      </c>
      <c r="B76" s="6">
        <f t="shared" ca="1" si="7"/>
        <v>5938488</v>
      </c>
      <c r="C76" s="4">
        <f t="shared" ca="1" si="8"/>
        <v>956.80377402985937</v>
      </c>
      <c r="D76" s="4">
        <f t="shared" ca="1" si="9"/>
        <v>1847.7980154698644</v>
      </c>
      <c r="E76" s="4">
        <f t="shared" ca="1" si="10"/>
        <v>890.99424144000511</v>
      </c>
      <c r="F76">
        <f t="shared" ca="1" si="11"/>
        <v>1000</v>
      </c>
      <c r="G76">
        <f t="shared" ca="1" si="12"/>
        <v>1000</v>
      </c>
      <c r="H76">
        <f t="shared" ca="1" si="13"/>
        <v>0.59384887747575743</v>
      </c>
    </row>
    <row r="77" spans="1:8" x14ac:dyDescent="0.3">
      <c r="A77" s="3" t="s">
        <v>75</v>
      </c>
      <c r="B77" s="6">
        <f t="shared" ca="1" si="7"/>
        <v>5475483</v>
      </c>
      <c r="C77" s="4">
        <f t="shared" ca="1" si="8"/>
        <v>24.511331100797605</v>
      </c>
      <c r="D77" s="4">
        <f t="shared" ca="1" si="9"/>
        <v>65531.108817969762</v>
      </c>
      <c r="E77" s="4">
        <f t="shared" ca="1" si="10"/>
        <v>65506.597486868966</v>
      </c>
      <c r="F77">
        <f t="shared" ca="1" si="11"/>
        <v>100</v>
      </c>
      <c r="G77">
        <f t="shared" ca="1" si="12"/>
        <v>100000</v>
      </c>
      <c r="H77">
        <f t="shared" ca="1" si="13"/>
        <v>0.54754830291448309</v>
      </c>
    </row>
    <row r="78" spans="1:8" x14ac:dyDescent="0.3">
      <c r="A78" s="3" t="s">
        <v>76</v>
      </c>
      <c r="B78" s="6">
        <f t="shared" ca="1" si="7"/>
        <v>2727918</v>
      </c>
      <c r="C78" s="4">
        <f t="shared" ca="1" si="8"/>
        <v>0.55500724795801282</v>
      </c>
      <c r="D78" s="4">
        <f t="shared" ca="1" si="9"/>
        <v>31.681163647356367</v>
      </c>
      <c r="E78" s="4">
        <f t="shared" ca="1" si="10"/>
        <v>31.126156399398354</v>
      </c>
      <c r="F78">
        <f t="shared" ca="1" si="11"/>
        <v>1</v>
      </c>
      <c r="G78">
        <f t="shared" ca="1" si="12"/>
        <v>100</v>
      </c>
      <c r="H78">
        <f t="shared" ca="1" si="13"/>
        <v>0.27279184350389296</v>
      </c>
    </row>
    <row r="79" spans="1:8" x14ac:dyDescent="0.3">
      <c r="A79" s="3" t="s">
        <v>77</v>
      </c>
      <c r="B79" s="6">
        <f t="shared" ca="1" si="7"/>
        <v>6089629</v>
      </c>
      <c r="C79" s="4">
        <f t="shared" ca="1" si="8"/>
        <v>2998385.5846084463</v>
      </c>
      <c r="D79" s="4">
        <f t="shared" ca="1" si="9"/>
        <v>2999126.9041952221</v>
      </c>
      <c r="E79" s="4">
        <f t="shared" ca="1" si="10"/>
        <v>741.3195867757554</v>
      </c>
      <c r="F79">
        <f t="shared" ca="1" si="11"/>
        <v>10000000</v>
      </c>
      <c r="G79">
        <f t="shared" ca="1" si="12"/>
        <v>1000</v>
      </c>
      <c r="H79">
        <f t="shared" ca="1" si="13"/>
        <v>0.6089629540490995</v>
      </c>
    </row>
    <row r="80" spans="1:8" x14ac:dyDescent="0.3">
      <c r="A80" s="3" t="s">
        <v>78</v>
      </c>
      <c r="B80" s="6">
        <f t="shared" ca="1" si="7"/>
        <v>2662894</v>
      </c>
      <c r="C80" s="4">
        <f t="shared" ca="1" si="8"/>
        <v>96.231031271013364</v>
      </c>
      <c r="D80" s="4">
        <f t="shared" ca="1" si="9"/>
        <v>96.260351613764385</v>
      </c>
      <c r="E80" s="4">
        <f t="shared" ca="1" si="10"/>
        <v>2.9320342751014541E-2</v>
      </c>
      <c r="F80">
        <f t="shared" ca="1" si="11"/>
        <v>100</v>
      </c>
      <c r="G80">
        <f t="shared" ca="1" si="12"/>
        <v>0.1</v>
      </c>
      <c r="H80">
        <f t="shared" ca="1" si="13"/>
        <v>0.26628942165418534</v>
      </c>
    </row>
    <row r="81" spans="1:8" x14ac:dyDescent="0.3">
      <c r="A81" s="3" t="s">
        <v>79</v>
      </c>
      <c r="B81" s="6">
        <f t="shared" ca="1" si="7"/>
        <v>6620217</v>
      </c>
      <c r="C81" s="4">
        <f t="shared" ca="1" si="8"/>
        <v>18.187383171991389</v>
      </c>
      <c r="D81" s="4">
        <f t="shared" ca="1" si="9"/>
        <v>18336.186847929977</v>
      </c>
      <c r="E81" s="4">
        <f t="shared" ca="1" si="10"/>
        <v>18317.999464757984</v>
      </c>
      <c r="F81">
        <f t="shared" ca="1" si="11"/>
        <v>100</v>
      </c>
      <c r="G81">
        <f t="shared" ca="1" si="12"/>
        <v>100000</v>
      </c>
      <c r="H81">
        <f t="shared" ca="1" si="13"/>
        <v>0.66202175599717183</v>
      </c>
    </row>
    <row r="82" spans="1:8" x14ac:dyDescent="0.3">
      <c r="A82" s="3" t="s">
        <v>80</v>
      </c>
      <c r="B82" s="6">
        <f t="shared" ca="1" si="7"/>
        <v>6564128</v>
      </c>
      <c r="C82" s="4">
        <f t="shared" ca="1" si="8"/>
        <v>9.5650033850639851</v>
      </c>
      <c r="D82" s="4">
        <f t="shared" ca="1" si="9"/>
        <v>401.70161948073314</v>
      </c>
      <c r="E82" s="4">
        <f t="shared" ca="1" si="10"/>
        <v>392.13661609566918</v>
      </c>
      <c r="F82">
        <f t="shared" ca="1" si="11"/>
        <v>10</v>
      </c>
      <c r="G82">
        <f t="shared" ca="1" si="12"/>
        <v>1000</v>
      </c>
      <c r="H82">
        <f t="shared" ca="1" si="13"/>
        <v>0.65641281163607945</v>
      </c>
    </row>
    <row r="83" spans="1:8" x14ac:dyDescent="0.3">
      <c r="A83" s="3" t="s">
        <v>81</v>
      </c>
      <c r="B83" s="6">
        <f t="shared" ca="1" si="7"/>
        <v>4434906</v>
      </c>
      <c r="C83" s="4">
        <f t="shared" ca="1" si="8"/>
        <v>19.834463775801893</v>
      </c>
      <c r="D83" s="4">
        <f t="shared" ca="1" si="9"/>
        <v>729.21328492823579</v>
      </c>
      <c r="E83" s="4">
        <f t="shared" ca="1" si="10"/>
        <v>709.37882115243394</v>
      </c>
      <c r="F83">
        <f t="shared" ca="1" si="11"/>
        <v>10000</v>
      </c>
      <c r="G83">
        <f t="shared" ca="1" si="12"/>
        <v>1000</v>
      </c>
      <c r="H83">
        <f t="shared" ca="1" si="13"/>
        <v>0.44349063554002432</v>
      </c>
    </row>
    <row r="84" spans="1:8" x14ac:dyDescent="0.3">
      <c r="A84" s="3" t="s">
        <v>82</v>
      </c>
      <c r="B84" s="6">
        <f t="shared" ca="1" si="7"/>
        <v>3468564</v>
      </c>
      <c r="C84" s="4">
        <f t="shared" ca="1" si="8"/>
        <v>962.46855787806101</v>
      </c>
      <c r="D84" s="4">
        <f t="shared" ca="1" si="9"/>
        <v>1839.1356266603784</v>
      </c>
      <c r="E84" s="4">
        <f t="shared" ca="1" si="10"/>
        <v>876.66706878231753</v>
      </c>
      <c r="F84">
        <f t="shared" ca="1" si="11"/>
        <v>1000</v>
      </c>
      <c r="G84">
        <f t="shared" ca="1" si="12"/>
        <v>1000</v>
      </c>
      <c r="H84">
        <f t="shared" ca="1" si="13"/>
        <v>0.34685641550751278</v>
      </c>
    </row>
    <row r="85" spans="1:8" x14ac:dyDescent="0.3">
      <c r="A85" s="3" t="s">
        <v>83</v>
      </c>
      <c r="B85" s="6">
        <f t="shared" ca="1" si="7"/>
        <v>3336764</v>
      </c>
      <c r="C85" s="4">
        <f t="shared" ca="1" si="8"/>
        <v>8.2247148858321921</v>
      </c>
      <c r="D85" s="4">
        <f t="shared" ca="1" si="9"/>
        <v>906.77749809085276</v>
      </c>
      <c r="E85" s="4">
        <f t="shared" ca="1" si="10"/>
        <v>898.55278320502055</v>
      </c>
      <c r="F85">
        <f t="shared" ca="1" si="11"/>
        <v>10</v>
      </c>
      <c r="G85">
        <f t="shared" ca="1" si="12"/>
        <v>1000</v>
      </c>
      <c r="H85">
        <f t="shared" ca="1" si="13"/>
        <v>0.33367645267359347</v>
      </c>
    </row>
    <row r="86" spans="1:8" x14ac:dyDescent="0.3">
      <c r="A86" s="3" t="s">
        <v>84</v>
      </c>
      <c r="B86" s="6">
        <f t="shared" ca="1" si="7"/>
        <v>2428892</v>
      </c>
      <c r="C86" s="4">
        <f t="shared" ca="1" si="8"/>
        <v>9624.6162231566195</v>
      </c>
      <c r="D86" s="4">
        <f t="shared" ca="1" si="9"/>
        <v>11548.513837423106</v>
      </c>
      <c r="E86" s="4">
        <f t="shared" ca="1" si="10"/>
        <v>1923.8976142664865</v>
      </c>
      <c r="F86">
        <f t="shared" ca="1" si="11"/>
        <v>10000</v>
      </c>
      <c r="G86">
        <f t="shared" ca="1" si="12"/>
        <v>10000</v>
      </c>
      <c r="H86">
        <f t="shared" ca="1" si="13"/>
        <v>0.24288928386771536</v>
      </c>
    </row>
    <row r="87" spans="1:8" x14ac:dyDescent="0.3">
      <c r="A87" s="3" t="s">
        <v>85</v>
      </c>
      <c r="B87" s="6">
        <f t="shared" ca="1" si="7"/>
        <v>9068315</v>
      </c>
      <c r="C87" s="4">
        <f t="shared" ca="1" si="8"/>
        <v>9186.946515382373</v>
      </c>
      <c r="D87" s="4">
        <f t="shared" ca="1" si="9"/>
        <v>9186.9492171612947</v>
      </c>
      <c r="E87" s="4">
        <f t="shared" ca="1" si="10"/>
        <v>2.701778920806175E-3</v>
      </c>
      <c r="F87">
        <f t="shared" ca="1" si="11"/>
        <v>10000</v>
      </c>
      <c r="G87">
        <f t="shared" ca="1" si="12"/>
        <v>0.1</v>
      </c>
      <c r="H87">
        <f t="shared" ca="1" si="13"/>
        <v>0.90683158754915916</v>
      </c>
    </row>
    <row r="88" spans="1:8" x14ac:dyDescent="0.3">
      <c r="A88" s="3" t="s">
        <v>86</v>
      </c>
      <c r="B88" s="6">
        <f t="shared" ca="1" si="7"/>
        <v>9725920</v>
      </c>
      <c r="C88" s="4">
        <f t="shared" ca="1" si="8"/>
        <v>0.95466369877623358</v>
      </c>
      <c r="D88" s="4">
        <f t="shared" ca="1" si="9"/>
        <v>9.5944398131940947</v>
      </c>
      <c r="E88" s="4">
        <f t="shared" ca="1" si="10"/>
        <v>8.6397761144178613</v>
      </c>
      <c r="F88">
        <f t="shared" ca="1" si="11"/>
        <v>1</v>
      </c>
      <c r="G88">
        <f t="shared" ca="1" si="12"/>
        <v>10</v>
      </c>
      <c r="H88">
        <f t="shared" ca="1" si="13"/>
        <v>0.97259209318479167</v>
      </c>
    </row>
    <row r="89" spans="1:8" x14ac:dyDescent="0.3">
      <c r="A89" s="3" t="s">
        <v>87</v>
      </c>
      <c r="B89" s="6">
        <f t="shared" ca="1" si="7"/>
        <v>2106415</v>
      </c>
      <c r="C89" s="4">
        <f t="shared" ca="1" si="8"/>
        <v>61.139135490399653</v>
      </c>
      <c r="D89" s="4">
        <f t="shared" ca="1" si="9"/>
        <v>465.40125418424634</v>
      </c>
      <c r="E89" s="4">
        <f t="shared" ca="1" si="10"/>
        <v>404.26211869384667</v>
      </c>
      <c r="F89">
        <f t="shared" ca="1" si="11"/>
        <v>100</v>
      </c>
      <c r="G89">
        <f t="shared" ca="1" si="12"/>
        <v>10000</v>
      </c>
      <c r="H89">
        <f t="shared" ca="1" si="13"/>
        <v>0.21064154438497162</v>
      </c>
    </row>
    <row r="90" spans="1:8" x14ac:dyDescent="0.3">
      <c r="A90" s="3" t="s">
        <v>88</v>
      </c>
      <c r="B90" s="6">
        <f t="shared" ca="1" si="7"/>
        <v>8317542</v>
      </c>
      <c r="C90" s="4">
        <f t="shared" ca="1" si="8"/>
        <v>673.20344102599586</v>
      </c>
      <c r="D90" s="4">
        <f t="shared" ca="1" si="9"/>
        <v>673.24705804797725</v>
      </c>
      <c r="E90" s="4">
        <f t="shared" ca="1" si="10"/>
        <v>4.3617021981408349E-2</v>
      </c>
      <c r="F90">
        <f t="shared" ca="1" si="11"/>
        <v>1000</v>
      </c>
      <c r="G90">
        <f t="shared" ca="1" si="12"/>
        <v>0.1</v>
      </c>
      <c r="H90">
        <f t="shared" ca="1" si="13"/>
        <v>0.83175428277541141</v>
      </c>
    </row>
    <row r="91" spans="1:8" x14ac:dyDescent="0.3">
      <c r="A91" s="3" t="s">
        <v>89</v>
      </c>
      <c r="B91" s="6">
        <f t="shared" ca="1" si="7"/>
        <v>3613344</v>
      </c>
      <c r="C91" s="4">
        <f t="shared" ca="1" si="8"/>
        <v>25549.680681664457</v>
      </c>
      <c r="D91" s="4">
        <f t="shared" ca="1" si="9"/>
        <v>25623.7488652393</v>
      </c>
      <c r="E91" s="4">
        <f t="shared" ca="1" si="10"/>
        <v>74.068183574843573</v>
      </c>
      <c r="F91">
        <f t="shared" ca="1" si="11"/>
        <v>100000</v>
      </c>
      <c r="G91">
        <f t="shared" ca="1" si="12"/>
        <v>1000</v>
      </c>
      <c r="H91">
        <f t="shared" ca="1" si="13"/>
        <v>0.36133443750618899</v>
      </c>
    </row>
    <row r="92" spans="1:8" x14ac:dyDescent="0.3">
      <c r="A92" s="3" t="s">
        <v>90</v>
      </c>
      <c r="B92" s="6">
        <f t="shared" ca="1" si="7"/>
        <v>4253891</v>
      </c>
      <c r="C92" s="4">
        <f t="shared" ca="1" si="8"/>
        <v>6.960779468370859E-2</v>
      </c>
      <c r="D92" s="4">
        <f t="shared" ca="1" si="9"/>
        <v>7.7914524887373243E-2</v>
      </c>
      <c r="E92" s="4">
        <f t="shared" ca="1" si="10"/>
        <v>8.3067302036646477E-3</v>
      </c>
      <c r="F92">
        <f t="shared" ca="1" si="11"/>
        <v>1</v>
      </c>
      <c r="G92">
        <f t="shared" ca="1" si="12"/>
        <v>0.1</v>
      </c>
      <c r="H92">
        <f t="shared" ca="1" si="13"/>
        <v>0.42538917252138997</v>
      </c>
    </row>
    <row r="93" spans="1:8" x14ac:dyDescent="0.3">
      <c r="A93" s="3" t="s">
        <v>91</v>
      </c>
      <c r="B93" s="6">
        <f t="shared" ca="1" si="7"/>
        <v>8788078</v>
      </c>
      <c r="C93" s="4">
        <f t="shared" ca="1" si="8"/>
        <v>1.2701017165800788</v>
      </c>
      <c r="D93" s="4">
        <f t="shared" ca="1" si="9"/>
        <v>1.2736838599901179</v>
      </c>
      <c r="E93" s="4">
        <f t="shared" ca="1" si="10"/>
        <v>3.5821434100391783E-3</v>
      </c>
      <c r="F93">
        <f t="shared" ca="1" si="11"/>
        <v>10</v>
      </c>
      <c r="G93">
        <f t="shared" ca="1" si="12"/>
        <v>0.01</v>
      </c>
      <c r="H93">
        <f t="shared" ca="1" si="13"/>
        <v>0.87880789180052576</v>
      </c>
    </row>
    <row r="94" spans="1:8" x14ac:dyDescent="0.3">
      <c r="A94" s="3" t="s">
        <v>92</v>
      </c>
      <c r="B94" s="6">
        <f t="shared" ca="1" si="7"/>
        <v>9597904</v>
      </c>
      <c r="C94" s="4">
        <f t="shared" ca="1" si="8"/>
        <v>53535.010152450421</v>
      </c>
      <c r="D94" s="4">
        <f t="shared" ca="1" si="9"/>
        <v>53582.038437672425</v>
      </c>
      <c r="E94" s="4">
        <f t="shared" ca="1" si="10"/>
        <v>47.02828522200123</v>
      </c>
      <c r="F94">
        <f t="shared" ca="1" si="11"/>
        <v>100000</v>
      </c>
      <c r="G94">
        <f t="shared" ca="1" si="12"/>
        <v>100</v>
      </c>
      <c r="H94">
        <f t="shared" ca="1" si="13"/>
        <v>0.95979049486386547</v>
      </c>
    </row>
    <row r="95" spans="1:8" x14ac:dyDescent="0.3">
      <c r="A95" s="3" t="s">
        <v>93</v>
      </c>
      <c r="B95" s="6">
        <f t="shared" ca="1" si="7"/>
        <v>1223335</v>
      </c>
      <c r="C95" s="4">
        <f t="shared" ca="1" si="8"/>
        <v>1.5462524452244375</v>
      </c>
      <c r="D95" s="4">
        <f t="shared" ca="1" si="9"/>
        <v>1.6390435194745225</v>
      </c>
      <c r="E95" s="4">
        <f t="shared" ca="1" si="10"/>
        <v>9.2791074250084968E-2</v>
      </c>
      <c r="F95">
        <f t="shared" ca="1" si="11"/>
        <v>10</v>
      </c>
      <c r="G95">
        <f t="shared" ca="1" si="12"/>
        <v>0.1</v>
      </c>
      <c r="H95">
        <f t="shared" ca="1" si="13"/>
        <v>0.12233358007436113</v>
      </c>
    </row>
    <row r="96" spans="1:8" x14ac:dyDescent="0.3">
      <c r="A96" s="3" t="s">
        <v>94</v>
      </c>
      <c r="B96" s="6">
        <f t="shared" ca="1" si="7"/>
        <v>9775508</v>
      </c>
      <c r="C96" s="4">
        <f t="shared" ca="1" si="8"/>
        <v>8.9600148132019761</v>
      </c>
      <c r="D96" s="4">
        <f t="shared" ca="1" si="9"/>
        <v>11.61666287744211</v>
      </c>
      <c r="E96" s="4">
        <f t="shared" ca="1" si="10"/>
        <v>2.6566480642401347</v>
      </c>
      <c r="F96">
        <f t="shared" ca="1" si="11"/>
        <v>10</v>
      </c>
      <c r="G96">
        <f t="shared" ca="1" si="12"/>
        <v>10</v>
      </c>
      <c r="H96">
        <f t="shared" ca="1" si="13"/>
        <v>0.97755088605534968</v>
      </c>
    </row>
    <row r="97" spans="1:8" x14ac:dyDescent="0.3">
      <c r="A97" s="3" t="s">
        <v>95</v>
      </c>
      <c r="B97" s="6">
        <f t="shared" ca="1" si="7"/>
        <v>1436531</v>
      </c>
      <c r="C97" s="4">
        <f t="shared" ca="1" si="8"/>
        <v>6574.6210350286246</v>
      </c>
      <c r="D97" s="4">
        <f t="shared" ca="1" si="9"/>
        <v>6596.7171487484438</v>
      </c>
      <c r="E97" s="4">
        <f t="shared" ca="1" si="10"/>
        <v>22.096113719819254</v>
      </c>
      <c r="F97">
        <f t="shared" ca="1" si="11"/>
        <v>10000</v>
      </c>
      <c r="G97">
        <f t="shared" ca="1" si="12"/>
        <v>100</v>
      </c>
      <c r="H97">
        <f t="shared" ca="1" si="13"/>
        <v>0.14365313407439895</v>
      </c>
    </row>
    <row r="98" spans="1:8" x14ac:dyDescent="0.3">
      <c r="A98" s="3" t="s">
        <v>96</v>
      </c>
      <c r="B98" s="6">
        <f t="shared" ca="1" si="7"/>
        <v>7477619</v>
      </c>
      <c r="C98" s="4">
        <f t="shared" ca="1" si="8"/>
        <v>1.4588491509550883</v>
      </c>
      <c r="D98" s="4">
        <f t="shared" ca="1" si="9"/>
        <v>45.241668404703482</v>
      </c>
      <c r="E98" s="4">
        <f t="shared" ca="1" si="10"/>
        <v>43.782819253748393</v>
      </c>
      <c r="F98">
        <f t="shared" ca="1" si="11"/>
        <v>10</v>
      </c>
      <c r="G98">
        <f t="shared" ca="1" si="12"/>
        <v>100</v>
      </c>
      <c r="H98">
        <f t="shared" ca="1" si="13"/>
        <v>0.74776192532747354</v>
      </c>
    </row>
    <row r="99" spans="1:8" x14ac:dyDescent="0.3">
      <c r="A99" s="3" t="s">
        <v>97</v>
      </c>
      <c r="B99" s="6">
        <f t="shared" ca="1" si="7"/>
        <v>7842146</v>
      </c>
      <c r="C99" s="4">
        <f t="shared" ca="1" si="8"/>
        <v>9.8389021269459587</v>
      </c>
      <c r="D99" s="4">
        <f t="shared" ca="1" si="9"/>
        <v>68044.002720226679</v>
      </c>
      <c r="E99" s="4">
        <f t="shared" ca="1" si="10"/>
        <v>68034.16381809974</v>
      </c>
      <c r="F99">
        <f t="shared" ca="1" si="11"/>
        <v>100</v>
      </c>
      <c r="G99">
        <f t="shared" ca="1" si="12"/>
        <v>100000</v>
      </c>
      <c r="H99">
        <f t="shared" ca="1" si="13"/>
        <v>0.7842146056155036</v>
      </c>
    </row>
    <row r="100" spans="1:8" x14ac:dyDescent="0.3">
      <c r="A100" s="3" t="s">
        <v>98</v>
      </c>
      <c r="B100" s="6">
        <f t="shared" ca="1" si="7"/>
        <v>8782394</v>
      </c>
      <c r="C100" s="4">
        <f t="shared" ca="1" si="8"/>
        <v>0.74860851510125193</v>
      </c>
      <c r="D100" s="4">
        <f t="shared" ca="1" si="9"/>
        <v>40610.363656722155</v>
      </c>
      <c r="E100" s="4">
        <f t="shared" ca="1" si="10"/>
        <v>40609.615048207052</v>
      </c>
      <c r="F100">
        <f t="shared" ca="1" si="11"/>
        <v>1</v>
      </c>
      <c r="G100">
        <f t="shared" ca="1" si="12"/>
        <v>100000</v>
      </c>
      <c r="H100">
        <f t="shared" ca="1" si="13"/>
        <v>0.87823947721098905</v>
      </c>
    </row>
    <row r="101" spans="1:8" x14ac:dyDescent="0.3">
      <c r="A101" s="3" t="s">
        <v>99</v>
      </c>
      <c r="B101" s="6">
        <f t="shared" ca="1" si="7"/>
        <v>3316491</v>
      </c>
      <c r="C101" s="4">
        <f t="shared" ca="1" si="8"/>
        <v>1.8460487151753313</v>
      </c>
      <c r="D101" s="4">
        <f t="shared" ca="1" si="9"/>
        <v>1.8533622152225622</v>
      </c>
      <c r="E101" s="4">
        <f t="shared" ca="1" si="10"/>
        <v>7.3135000472307737E-3</v>
      </c>
      <c r="F101">
        <f t="shared" ca="1" si="11"/>
        <v>10</v>
      </c>
      <c r="G101">
        <f t="shared" ca="1" si="12"/>
        <v>0.01</v>
      </c>
      <c r="H101">
        <f t="shared" ca="1" si="13"/>
        <v>0.33164916814418977</v>
      </c>
    </row>
    <row r="102" spans="1:8" x14ac:dyDescent="0.3">
      <c r="A102" s="3" t="s">
        <v>100</v>
      </c>
      <c r="B102" s="6">
        <f t="shared" ca="1" si="7"/>
        <v>8994851</v>
      </c>
      <c r="C102" s="4">
        <f t="shared" ca="1" si="8"/>
        <v>83.645045567688371</v>
      </c>
      <c r="D102" s="4">
        <f t="shared" ca="1" si="9"/>
        <v>83.682476596535324</v>
      </c>
      <c r="E102" s="4">
        <f t="shared" ca="1" si="10"/>
        <v>3.7431028846958092E-2</v>
      </c>
      <c r="F102">
        <f t="shared" ca="1" si="11"/>
        <v>1000</v>
      </c>
      <c r="G102">
        <f t="shared" ca="1" si="12"/>
        <v>0.1</v>
      </c>
      <c r="H102">
        <f t="shared" ca="1" si="13"/>
        <v>0.89948516424494007</v>
      </c>
    </row>
    <row r="103" spans="1:8" x14ac:dyDescent="0.3">
      <c r="A103" s="3" t="s">
        <v>101</v>
      </c>
      <c r="B103" s="6">
        <f t="shared" ca="1" si="7"/>
        <v>5913437</v>
      </c>
      <c r="C103" s="4">
        <f t="shared" ca="1" si="8"/>
        <v>67475.769219664944</v>
      </c>
      <c r="D103" s="4">
        <f t="shared" ca="1" si="9"/>
        <v>70012.270468960269</v>
      </c>
      <c r="E103" s="4">
        <f t="shared" ca="1" si="10"/>
        <v>2536.5012492953265</v>
      </c>
      <c r="F103">
        <f t="shared" ca="1" si="11"/>
        <v>100000</v>
      </c>
      <c r="G103">
        <f t="shared" ca="1" si="12"/>
        <v>10000</v>
      </c>
      <c r="H103">
        <f t="shared" ca="1" si="13"/>
        <v>0.59134378635453977</v>
      </c>
    </row>
    <row r="104" spans="1:8" x14ac:dyDescent="0.3">
      <c r="A104" s="3" t="s">
        <v>102</v>
      </c>
      <c r="B104" s="6">
        <f t="shared" ca="1" si="7"/>
        <v>6083556</v>
      </c>
      <c r="C104" s="4">
        <f t="shared" ca="1" si="8"/>
        <v>743.56268314349393</v>
      </c>
      <c r="D104" s="4">
        <f t="shared" ca="1" si="9"/>
        <v>832.36227439522429</v>
      </c>
      <c r="E104" s="4">
        <f t="shared" ca="1" si="10"/>
        <v>88.799591251730376</v>
      </c>
      <c r="F104">
        <f t="shared" ca="1" si="11"/>
        <v>1000</v>
      </c>
      <c r="G104">
        <f t="shared" ca="1" si="12"/>
        <v>100</v>
      </c>
      <c r="H104">
        <f t="shared" ca="1" si="13"/>
        <v>0.60835569770116615</v>
      </c>
    </row>
    <row r="105" spans="1:8" x14ac:dyDescent="0.3">
      <c r="A105" s="3" t="s">
        <v>103</v>
      </c>
      <c r="B105" s="6">
        <f t="shared" ca="1" si="7"/>
        <v>9910711</v>
      </c>
      <c r="C105" s="4">
        <f t="shared" ca="1" si="8"/>
        <v>739.67353534105564</v>
      </c>
      <c r="D105" s="4">
        <f t="shared" ca="1" si="9"/>
        <v>3550.5792089949573</v>
      </c>
      <c r="E105" s="4">
        <f t="shared" ca="1" si="10"/>
        <v>2810.9056736539019</v>
      </c>
      <c r="F105">
        <f t="shared" ca="1" si="11"/>
        <v>1000</v>
      </c>
      <c r="G105">
        <f t="shared" ca="1" si="12"/>
        <v>10000</v>
      </c>
      <c r="H105">
        <f t="shared" ca="1" si="13"/>
        <v>0.99107110121477582</v>
      </c>
    </row>
    <row r="106" spans="1:8" x14ac:dyDescent="0.3">
      <c r="A106" s="3" t="s">
        <v>104</v>
      </c>
      <c r="B106" s="6">
        <f t="shared" ca="1" si="7"/>
        <v>4821052</v>
      </c>
      <c r="C106" s="4">
        <f t="shared" ca="1" si="8"/>
        <v>5627.3023974900607</v>
      </c>
      <c r="D106" s="4">
        <f t="shared" ca="1" si="9"/>
        <v>5640.6226797078889</v>
      </c>
      <c r="E106" s="4">
        <f t="shared" ca="1" si="10"/>
        <v>13.320282217828582</v>
      </c>
      <c r="F106">
        <f t="shared" ca="1" si="11"/>
        <v>10000</v>
      </c>
      <c r="G106">
        <f t="shared" ca="1" si="12"/>
        <v>100</v>
      </c>
      <c r="H106">
        <f t="shared" ca="1" si="13"/>
        <v>0.48210525018771822</v>
      </c>
    </row>
    <row r="107" spans="1:8" x14ac:dyDescent="0.3">
      <c r="A107" s="3" t="s">
        <v>105</v>
      </c>
      <c r="B107" s="6">
        <f t="shared" ca="1" si="7"/>
        <v>5102133</v>
      </c>
      <c r="C107" s="4">
        <f t="shared" ca="1" si="8"/>
        <v>489.69493934155338</v>
      </c>
      <c r="D107" s="4">
        <f t="shared" ca="1" si="9"/>
        <v>8234.2717848337343</v>
      </c>
      <c r="E107" s="4">
        <f t="shared" ca="1" si="10"/>
        <v>7744.5768454921808</v>
      </c>
      <c r="F107">
        <f t="shared" ca="1" si="11"/>
        <v>1000</v>
      </c>
      <c r="G107">
        <f t="shared" ca="1" si="12"/>
        <v>10000</v>
      </c>
      <c r="H107">
        <f t="shared" ca="1" si="13"/>
        <v>0.51021331893276201</v>
      </c>
    </row>
    <row r="108" spans="1:8" x14ac:dyDescent="0.3">
      <c r="A108" s="3" t="s">
        <v>106</v>
      </c>
      <c r="B108" s="6">
        <f t="shared" ca="1" si="7"/>
        <v>58975</v>
      </c>
      <c r="C108" s="4">
        <f t="shared" ca="1" si="8"/>
        <v>6.6310784217158005</v>
      </c>
      <c r="D108" s="4">
        <f t="shared" ca="1" si="9"/>
        <v>6.6633389212792151</v>
      </c>
      <c r="E108" s="4">
        <f t="shared" ca="1" si="10"/>
        <v>3.2260499563414945E-2</v>
      </c>
      <c r="F108">
        <f t="shared" ca="1" si="11"/>
        <v>10</v>
      </c>
      <c r="G108">
        <f t="shared" ca="1" si="12"/>
        <v>0.1</v>
      </c>
      <c r="H108">
        <f t="shared" ca="1" si="13"/>
        <v>5.8975951534238069E-3</v>
      </c>
    </row>
    <row r="109" spans="1:8" x14ac:dyDescent="0.3">
      <c r="A109" s="3" t="s">
        <v>107</v>
      </c>
      <c r="B109" s="6">
        <f t="shared" ca="1" si="7"/>
        <v>8115098</v>
      </c>
      <c r="C109" s="4">
        <f t="shared" ca="1" si="8"/>
        <v>2666.0079660447732</v>
      </c>
      <c r="D109" s="4">
        <f t="shared" ca="1" si="9"/>
        <v>2689.6536526095965</v>
      </c>
      <c r="E109" s="4">
        <f t="shared" ca="1" si="10"/>
        <v>23.645686564823208</v>
      </c>
      <c r="F109">
        <f t="shared" ca="1" si="11"/>
        <v>10000</v>
      </c>
      <c r="G109">
        <f t="shared" ca="1" si="12"/>
        <v>100</v>
      </c>
      <c r="H109">
        <f t="shared" ca="1" si="13"/>
        <v>0.81150982984472397</v>
      </c>
    </row>
    <row r="110" spans="1:8" x14ac:dyDescent="0.3">
      <c r="A110" s="3" t="s">
        <v>108</v>
      </c>
      <c r="B110" s="6">
        <f t="shared" ca="1" si="7"/>
        <v>770478</v>
      </c>
      <c r="C110" s="4">
        <f t="shared" ca="1" si="8"/>
        <v>5424.1612606464769</v>
      </c>
      <c r="D110" s="4">
        <f t="shared" ca="1" si="9"/>
        <v>5750.381279346373</v>
      </c>
      <c r="E110" s="4">
        <f t="shared" ca="1" si="10"/>
        <v>326.22001869989612</v>
      </c>
      <c r="F110">
        <f t="shared" ca="1" si="11"/>
        <v>10000</v>
      </c>
      <c r="G110">
        <f t="shared" ca="1" si="12"/>
        <v>1000</v>
      </c>
      <c r="H110">
        <f t="shared" ca="1" si="13"/>
        <v>7.7047865683295247E-2</v>
      </c>
    </row>
    <row r="111" spans="1:8" x14ac:dyDescent="0.3">
      <c r="A111" s="3" t="s">
        <v>109</v>
      </c>
      <c r="B111" s="6">
        <f t="shared" ca="1" si="7"/>
        <v>205537</v>
      </c>
      <c r="C111" s="4">
        <f t="shared" ca="1" si="8"/>
        <v>80.739054930566979</v>
      </c>
      <c r="D111" s="4">
        <f t="shared" ca="1" si="9"/>
        <v>162.30264640194406</v>
      </c>
      <c r="E111" s="4">
        <f t="shared" ca="1" si="10"/>
        <v>81.563591471377066</v>
      </c>
      <c r="F111">
        <f t="shared" ca="1" si="11"/>
        <v>100</v>
      </c>
      <c r="G111">
        <f t="shared" ca="1" si="12"/>
        <v>100</v>
      </c>
      <c r="H111">
        <f t="shared" ca="1" si="13"/>
        <v>2.0553792538985483E-2</v>
      </c>
    </row>
    <row r="112" spans="1:8" x14ac:dyDescent="0.3">
      <c r="A112" s="3" t="s">
        <v>110</v>
      </c>
      <c r="B112" s="6">
        <f t="shared" ca="1" si="7"/>
        <v>1106408</v>
      </c>
      <c r="C112" s="4">
        <f t="shared" ca="1" si="8"/>
        <v>6360110.1234247563</v>
      </c>
      <c r="D112" s="4">
        <f t="shared" ca="1" si="9"/>
        <v>6360110.9406274315</v>
      </c>
      <c r="E112" s="4">
        <f t="shared" ca="1" si="10"/>
        <v>0.81720267541563829</v>
      </c>
      <c r="F112">
        <f t="shared" ca="1" si="11"/>
        <v>10000000</v>
      </c>
      <c r="G112">
        <f t="shared" ca="1" si="12"/>
        <v>1</v>
      </c>
      <c r="H112">
        <f t="shared" ca="1" si="13"/>
        <v>0.11064085277266289</v>
      </c>
    </row>
    <row r="113" spans="1:8" x14ac:dyDescent="0.3">
      <c r="A113" s="3" t="s">
        <v>111</v>
      </c>
      <c r="B113" s="6">
        <f t="shared" ca="1" si="7"/>
        <v>8830325</v>
      </c>
      <c r="C113" s="4">
        <f t="shared" ca="1" si="8"/>
        <v>0.49991450651468605</v>
      </c>
      <c r="D113" s="4">
        <f t="shared" ca="1" si="9"/>
        <v>0.50368940007213747</v>
      </c>
      <c r="E113" s="4">
        <f t="shared" ca="1" si="10"/>
        <v>3.7748935574514531E-3</v>
      </c>
      <c r="F113">
        <f t="shared" ca="1" si="11"/>
        <v>1</v>
      </c>
      <c r="G113">
        <f t="shared" ca="1" si="12"/>
        <v>0.01</v>
      </c>
      <c r="H113">
        <f t="shared" ca="1" si="13"/>
        <v>0.88303253358315448</v>
      </c>
    </row>
    <row r="114" spans="1:8" x14ac:dyDescent="0.3">
      <c r="A114" s="3" t="s">
        <v>112</v>
      </c>
      <c r="B114" s="6">
        <f t="shared" ca="1" si="7"/>
        <v>4066153</v>
      </c>
      <c r="C114" s="4">
        <f t="shared" ca="1" si="8"/>
        <v>967.35455053468922</v>
      </c>
      <c r="D114" s="4">
        <f t="shared" ca="1" si="9"/>
        <v>967.3570343568274</v>
      </c>
      <c r="E114" s="4">
        <f t="shared" ca="1" si="10"/>
        <v>2.4838221381270243E-3</v>
      </c>
      <c r="F114">
        <f t="shared" ca="1" si="11"/>
        <v>10000</v>
      </c>
      <c r="G114">
        <f t="shared" ca="1" si="12"/>
        <v>0.01</v>
      </c>
      <c r="H114">
        <f t="shared" ca="1" si="13"/>
        <v>0.40661534570246982</v>
      </c>
    </row>
    <row r="115" spans="1:8" x14ac:dyDescent="0.3">
      <c r="A115" s="3" t="s">
        <v>113</v>
      </c>
      <c r="B115" s="6">
        <f t="shared" ca="1" si="7"/>
        <v>1081103</v>
      </c>
      <c r="C115" s="4">
        <f t="shared" ca="1" si="8"/>
        <v>0.59053668009274285</v>
      </c>
      <c r="D115" s="4">
        <f t="shared" ca="1" si="9"/>
        <v>0.92697539173239851</v>
      </c>
      <c r="E115" s="4">
        <f t="shared" ca="1" si="10"/>
        <v>0.33643871163965566</v>
      </c>
      <c r="F115">
        <f t="shared" ca="1" si="11"/>
        <v>1</v>
      </c>
      <c r="G115">
        <f t="shared" ca="1" si="12"/>
        <v>1</v>
      </c>
      <c r="H115">
        <f t="shared" ca="1" si="13"/>
        <v>0.10811032234042961</v>
      </c>
    </row>
    <row r="116" spans="1:8" x14ac:dyDescent="0.3">
      <c r="A116" s="3" t="s">
        <v>114</v>
      </c>
      <c r="B116" s="6">
        <f t="shared" ca="1" si="7"/>
        <v>6288861</v>
      </c>
      <c r="C116" s="4">
        <f t="shared" ca="1" si="8"/>
        <v>101642.12191124933</v>
      </c>
      <c r="D116" s="4">
        <f t="shared" ca="1" si="9"/>
        <v>101642.13133154805</v>
      </c>
      <c r="E116" s="4">
        <f t="shared" ca="1" si="10"/>
        <v>9.4202987301893436E-3</v>
      </c>
      <c r="F116">
        <f t="shared" ca="1" si="11"/>
        <v>1000000</v>
      </c>
      <c r="G116">
        <f t="shared" ca="1" si="12"/>
        <v>0.01</v>
      </c>
      <c r="H116">
        <f t="shared" ca="1" si="13"/>
        <v>0.62888619058566275</v>
      </c>
    </row>
    <row r="117" spans="1:8" x14ac:dyDescent="0.3">
      <c r="A117" s="3" t="s">
        <v>115</v>
      </c>
      <c r="B117" s="6">
        <f t="shared" ca="1" si="7"/>
        <v>7493605</v>
      </c>
      <c r="C117" s="4">
        <f t="shared" ca="1" si="8"/>
        <v>8199.511825872607</v>
      </c>
      <c r="D117" s="4">
        <f t="shared" ca="1" si="9"/>
        <v>8202.5033726298552</v>
      </c>
      <c r="E117" s="4">
        <f t="shared" ca="1" si="10"/>
        <v>2.9915467572486829</v>
      </c>
      <c r="F117">
        <f t="shared" ca="1" si="11"/>
        <v>10000</v>
      </c>
      <c r="G117">
        <f t="shared" ca="1" si="12"/>
        <v>10</v>
      </c>
      <c r="H117">
        <f t="shared" ca="1" si="13"/>
        <v>0.74936050999493653</v>
      </c>
    </row>
    <row r="118" spans="1:8" x14ac:dyDescent="0.3">
      <c r="A118" s="3" t="s">
        <v>116</v>
      </c>
      <c r="B118" s="6">
        <f t="shared" ca="1" si="7"/>
        <v>2552685</v>
      </c>
      <c r="C118" s="4">
        <f t="shared" ca="1" si="8"/>
        <v>5303741.4717528475</v>
      </c>
      <c r="D118" s="4">
        <f t="shared" ca="1" si="9"/>
        <v>5303741.5702328933</v>
      </c>
      <c r="E118" s="4">
        <f t="shared" ca="1" si="10"/>
        <v>9.848004571640101E-2</v>
      </c>
      <c r="F118">
        <f t="shared" ca="1" si="11"/>
        <v>10000000</v>
      </c>
      <c r="G118">
        <f t="shared" ca="1" si="12"/>
        <v>0.1</v>
      </c>
      <c r="H118">
        <f t="shared" ca="1" si="13"/>
        <v>0.25526853173799047</v>
      </c>
    </row>
    <row r="119" spans="1:8" x14ac:dyDescent="0.3">
      <c r="A119" s="3" t="s">
        <v>117</v>
      </c>
      <c r="B119" s="6">
        <f t="shared" ca="1" si="7"/>
        <v>3031574</v>
      </c>
      <c r="C119" s="4">
        <f t="shared" ca="1" si="8"/>
        <v>5650128.9755023355</v>
      </c>
      <c r="D119" s="4">
        <f t="shared" ca="1" si="9"/>
        <v>5650129.5904430579</v>
      </c>
      <c r="E119" s="4">
        <f t="shared" ca="1" si="10"/>
        <v>0.61494072205207706</v>
      </c>
      <c r="F119">
        <f t="shared" ca="1" si="11"/>
        <v>10000000</v>
      </c>
      <c r="G119">
        <f t="shared" ca="1" si="12"/>
        <v>1</v>
      </c>
      <c r="H119">
        <f t="shared" ca="1" si="13"/>
        <v>0.30315743771232895</v>
      </c>
    </row>
    <row r="120" spans="1:8" x14ac:dyDescent="0.3">
      <c r="A120" s="3" t="s">
        <v>118</v>
      </c>
      <c r="B120" s="6">
        <f t="shared" ca="1" si="7"/>
        <v>1050149</v>
      </c>
      <c r="C120" s="4">
        <f t="shared" ca="1" si="8"/>
        <v>8309834.7807094343</v>
      </c>
      <c r="D120" s="4">
        <f t="shared" ca="1" si="9"/>
        <v>8309834.7877557119</v>
      </c>
      <c r="E120" s="4">
        <f t="shared" ca="1" si="10"/>
        <v>7.0462776014959269E-3</v>
      </c>
      <c r="F120">
        <f t="shared" ca="1" si="11"/>
        <v>10000000</v>
      </c>
      <c r="G120">
        <f t="shared" ca="1" si="12"/>
        <v>0.01</v>
      </c>
      <c r="H120">
        <f t="shared" ca="1" si="13"/>
        <v>0.10501494294096347</v>
      </c>
    </row>
    <row r="121" spans="1:8" x14ac:dyDescent="0.3">
      <c r="A121" s="3" t="s">
        <v>119</v>
      </c>
      <c r="B121" s="6">
        <f t="shared" ca="1" si="7"/>
        <v>2284369</v>
      </c>
      <c r="C121" s="4">
        <f t="shared" ca="1" si="8"/>
        <v>67.551292494946253</v>
      </c>
      <c r="D121" s="4">
        <f t="shared" ca="1" si="9"/>
        <v>70.91405508835085</v>
      </c>
      <c r="E121" s="4">
        <f t="shared" ca="1" si="10"/>
        <v>3.3627625934046024</v>
      </c>
      <c r="F121">
        <f t="shared" ca="1" si="11"/>
        <v>100</v>
      </c>
      <c r="G121">
        <f t="shared" ca="1" si="12"/>
        <v>10</v>
      </c>
      <c r="H121">
        <f t="shared" ca="1" si="13"/>
        <v>0.22843693800860654</v>
      </c>
    </row>
    <row r="122" spans="1:8" x14ac:dyDescent="0.3">
      <c r="A122" s="3" t="s">
        <v>120</v>
      </c>
      <c r="B122" s="6">
        <f t="shared" ca="1" si="7"/>
        <v>5798426</v>
      </c>
      <c r="C122" s="4">
        <f t="shared" ca="1" si="8"/>
        <v>909.81302056814764</v>
      </c>
      <c r="D122" s="4">
        <f t="shared" ca="1" si="9"/>
        <v>910.59375918085857</v>
      </c>
      <c r="E122" s="4">
        <f t="shared" ca="1" si="10"/>
        <v>0.78073861271092448</v>
      </c>
      <c r="F122">
        <f t="shared" ca="1" si="11"/>
        <v>1000</v>
      </c>
      <c r="G122">
        <f t="shared" ca="1" si="12"/>
        <v>1</v>
      </c>
      <c r="H122">
        <f t="shared" ca="1" si="13"/>
        <v>0.57984268735952782</v>
      </c>
    </row>
    <row r="123" spans="1:8" x14ac:dyDescent="0.3">
      <c r="A123" s="3" t="s">
        <v>121</v>
      </c>
      <c r="B123" s="6">
        <f t="shared" ca="1" si="7"/>
        <v>4779250</v>
      </c>
      <c r="C123" s="4">
        <f t="shared" ca="1" si="8"/>
        <v>5767479.3935809284</v>
      </c>
      <c r="D123" s="4">
        <f t="shared" ca="1" si="9"/>
        <v>5767488.1991475374</v>
      </c>
      <c r="E123" s="4">
        <f t="shared" ca="1" si="10"/>
        <v>8.8055666084722937</v>
      </c>
      <c r="F123">
        <f t="shared" ca="1" si="11"/>
        <v>10000000</v>
      </c>
      <c r="G123">
        <f t="shared" ca="1" si="12"/>
        <v>100</v>
      </c>
      <c r="H123">
        <f t="shared" ca="1" si="13"/>
        <v>0.47792500765032109</v>
      </c>
    </row>
    <row r="124" spans="1:8" x14ac:dyDescent="0.3">
      <c r="A124" s="3" t="s">
        <v>122</v>
      </c>
      <c r="B124" s="6">
        <f t="shared" ca="1" si="7"/>
        <v>3274168</v>
      </c>
      <c r="C124" s="4">
        <f t="shared" ca="1" si="8"/>
        <v>9549.8079483765468</v>
      </c>
      <c r="D124" s="4">
        <f t="shared" ca="1" si="9"/>
        <v>9556.1735412092421</v>
      </c>
      <c r="E124" s="4">
        <f t="shared" ca="1" si="10"/>
        <v>6.3655928326952163</v>
      </c>
      <c r="F124">
        <f t="shared" ca="1" si="11"/>
        <v>10000</v>
      </c>
      <c r="G124">
        <f t="shared" ca="1" si="12"/>
        <v>10</v>
      </c>
      <c r="H124">
        <f t="shared" ca="1" si="13"/>
        <v>0.327416801954313</v>
      </c>
    </row>
    <row r="125" spans="1:8" x14ac:dyDescent="0.3">
      <c r="A125" s="3" t="s">
        <v>123</v>
      </c>
      <c r="B125" s="6">
        <f t="shared" ca="1" si="7"/>
        <v>5657017</v>
      </c>
      <c r="C125" s="4">
        <f t="shared" ca="1" si="8"/>
        <v>1392.2248345489052</v>
      </c>
      <c r="D125" s="4">
        <f t="shared" ca="1" si="9"/>
        <v>1392.2302828947829</v>
      </c>
      <c r="E125" s="4">
        <f t="shared" ca="1" si="10"/>
        <v>5.4483458777185249E-3</v>
      </c>
      <c r="F125">
        <f t="shared" ca="1" si="11"/>
        <v>100000</v>
      </c>
      <c r="G125">
        <f t="shared" ca="1" si="12"/>
        <v>0.01</v>
      </c>
      <c r="H125">
        <f t="shared" ca="1" si="13"/>
        <v>0.56570170782546192</v>
      </c>
    </row>
    <row r="126" spans="1:8" x14ac:dyDescent="0.3">
      <c r="A126" s="3" t="s">
        <v>124</v>
      </c>
      <c r="B126" s="6">
        <f t="shared" ca="1" si="7"/>
        <v>1772179</v>
      </c>
      <c r="C126" s="4">
        <f t="shared" ca="1" si="8"/>
        <v>195.57545341338945</v>
      </c>
      <c r="D126" s="4">
        <f t="shared" ca="1" si="9"/>
        <v>1113.3324148152008</v>
      </c>
      <c r="E126" s="4">
        <f t="shared" ca="1" si="10"/>
        <v>917.7569614018114</v>
      </c>
      <c r="F126">
        <f t="shared" ca="1" si="11"/>
        <v>1000</v>
      </c>
      <c r="G126">
        <f t="shared" ca="1" si="12"/>
        <v>1000</v>
      </c>
      <c r="H126">
        <f t="shared" ca="1" si="13"/>
        <v>0.17721794627915533</v>
      </c>
    </row>
    <row r="127" spans="1:8" x14ac:dyDescent="0.3">
      <c r="A127" s="3" t="s">
        <v>125</v>
      </c>
      <c r="B127" s="6">
        <f t="shared" ca="1" si="7"/>
        <v>4098255</v>
      </c>
      <c r="C127" s="4">
        <f t="shared" ca="1" si="8"/>
        <v>0.11865880935108175</v>
      </c>
      <c r="D127" s="4">
        <f t="shared" ca="1" si="9"/>
        <v>5263.4419311358424</v>
      </c>
      <c r="E127" s="4">
        <f t="shared" ca="1" si="10"/>
        <v>5263.323272326491</v>
      </c>
      <c r="F127">
        <f t="shared" ca="1" si="11"/>
        <v>1</v>
      </c>
      <c r="G127">
        <f t="shared" ca="1" si="12"/>
        <v>10000</v>
      </c>
      <c r="H127">
        <f t="shared" ca="1" si="13"/>
        <v>0.40982553121783849</v>
      </c>
    </row>
    <row r="128" spans="1:8" x14ac:dyDescent="0.3">
      <c r="A128" s="3" t="s">
        <v>126</v>
      </c>
      <c r="B128" s="6">
        <f t="shared" ca="1" si="7"/>
        <v>645231</v>
      </c>
      <c r="C128" s="4">
        <f t="shared" ca="1" si="8"/>
        <v>414.43502110988783</v>
      </c>
      <c r="D128" s="4">
        <f t="shared" ca="1" si="9"/>
        <v>5803.6973544653119</v>
      </c>
      <c r="E128" s="4">
        <f t="shared" ca="1" si="10"/>
        <v>5389.2623333554238</v>
      </c>
      <c r="F128">
        <f t="shared" ca="1" si="11"/>
        <v>1000</v>
      </c>
      <c r="G128">
        <f t="shared" ca="1" si="12"/>
        <v>10000</v>
      </c>
      <c r="H128">
        <f t="shared" ca="1" si="13"/>
        <v>6.4523133837119939E-2</v>
      </c>
    </row>
    <row r="129" spans="1:8" x14ac:dyDescent="0.3">
      <c r="A129" s="3" t="s">
        <v>127</v>
      </c>
      <c r="B129" s="6">
        <f t="shared" ca="1" si="7"/>
        <v>7886182</v>
      </c>
      <c r="C129" s="4">
        <f t="shared" ca="1" si="8"/>
        <v>5.0314684059906316</v>
      </c>
      <c r="D129" s="4">
        <f t="shared" ca="1" si="9"/>
        <v>89.681575279692396</v>
      </c>
      <c r="E129" s="4">
        <f t="shared" ca="1" si="10"/>
        <v>84.650106873701759</v>
      </c>
      <c r="F129">
        <f t="shared" ca="1" si="11"/>
        <v>10</v>
      </c>
      <c r="G129">
        <f t="shared" ca="1" si="12"/>
        <v>100</v>
      </c>
      <c r="H129">
        <f t="shared" ca="1" si="13"/>
        <v>0.78861820449911091</v>
      </c>
    </row>
    <row r="130" spans="1:8" x14ac:dyDescent="0.3">
      <c r="A130" s="3" t="s">
        <v>128</v>
      </c>
      <c r="B130" s="6">
        <f t="shared" ca="1" si="7"/>
        <v>8270710</v>
      </c>
      <c r="C130" s="4">
        <f t="shared" ca="1" si="8"/>
        <v>634464.26776287472</v>
      </c>
      <c r="D130" s="4">
        <f t="shared" ca="1" si="9"/>
        <v>634464.4414182388</v>
      </c>
      <c r="E130" s="4">
        <f t="shared" ca="1" si="10"/>
        <v>0.17365536407945714</v>
      </c>
      <c r="F130">
        <f t="shared" ca="1" si="11"/>
        <v>1000000</v>
      </c>
      <c r="G130">
        <f t="shared" ca="1" si="12"/>
        <v>1</v>
      </c>
      <c r="H130">
        <f t="shared" ca="1" si="13"/>
        <v>0.82707109187425965</v>
      </c>
    </row>
    <row r="131" spans="1:8" x14ac:dyDescent="0.3">
      <c r="A131" s="3" t="s">
        <v>129</v>
      </c>
      <c r="B131" s="6">
        <f t="shared" ref="B131:B194" ca="1" si="14">INT(H131*POWER(10,7))</f>
        <v>6610379</v>
      </c>
      <c r="C131" s="4">
        <f t="shared" ref="C131:C194" ca="1" si="15">RAND()*F131</f>
        <v>6.9047027756143962</v>
      </c>
      <c r="D131" s="4">
        <f t="shared" ref="D131:D194" ca="1" si="16">C131+E131</f>
        <v>6.9052717385466131</v>
      </c>
      <c r="E131" s="4">
        <f t="shared" ref="E131:E194" ca="1" si="17">RAND()*G131</f>
        <v>5.689629322165957E-4</v>
      </c>
      <c r="F131">
        <f t="shared" ref="F131:F194" ca="1" si="18">POWER(10,RANDBETWEEN(0,7))</f>
        <v>10</v>
      </c>
      <c r="G131">
        <f t="shared" ref="G131:G194" ca="1" si="19">POWER(10,RANDBETWEEN(-2,5))</f>
        <v>0.01</v>
      </c>
      <c r="H131">
        <f t="shared" ref="H131:H194" ca="1" si="20">RAND()</f>
        <v>0.66103797681924004</v>
      </c>
    </row>
    <row r="132" spans="1:8" x14ac:dyDescent="0.3">
      <c r="A132" s="3" t="s">
        <v>130</v>
      </c>
      <c r="B132" s="6">
        <f t="shared" ca="1" si="14"/>
        <v>7747507</v>
      </c>
      <c r="C132" s="4">
        <f t="shared" ca="1" si="15"/>
        <v>82434.063577797599</v>
      </c>
      <c r="D132" s="4">
        <f t="shared" ca="1" si="16"/>
        <v>82434.067747038105</v>
      </c>
      <c r="E132" s="4">
        <f t="shared" ca="1" si="17"/>
        <v>4.169240505846287E-3</v>
      </c>
      <c r="F132">
        <f t="shared" ca="1" si="18"/>
        <v>100000</v>
      </c>
      <c r="G132">
        <f t="shared" ca="1" si="19"/>
        <v>0.01</v>
      </c>
      <c r="H132">
        <f t="shared" ca="1" si="20"/>
        <v>0.77475072473032158</v>
      </c>
    </row>
    <row r="133" spans="1:8" x14ac:dyDescent="0.3">
      <c r="A133" s="3" t="s">
        <v>131</v>
      </c>
      <c r="B133" s="6">
        <f t="shared" ca="1" si="14"/>
        <v>801300</v>
      </c>
      <c r="C133" s="4">
        <f t="shared" ca="1" si="15"/>
        <v>34.915719650324618</v>
      </c>
      <c r="D133" s="4">
        <f t="shared" ca="1" si="16"/>
        <v>64.543674519553448</v>
      </c>
      <c r="E133" s="4">
        <f t="shared" ca="1" si="17"/>
        <v>29.627954869228834</v>
      </c>
      <c r="F133">
        <f t="shared" ca="1" si="18"/>
        <v>100</v>
      </c>
      <c r="G133">
        <f t="shared" ca="1" si="19"/>
        <v>100</v>
      </c>
      <c r="H133">
        <f t="shared" ca="1" si="20"/>
        <v>8.0130092782078166E-2</v>
      </c>
    </row>
    <row r="134" spans="1:8" x14ac:dyDescent="0.3">
      <c r="A134" s="3" t="s">
        <v>132</v>
      </c>
      <c r="B134" s="6">
        <f t="shared" ca="1" si="14"/>
        <v>6070840</v>
      </c>
      <c r="C134" s="4">
        <f t="shared" ca="1" si="15"/>
        <v>2571149.3189516175</v>
      </c>
      <c r="D134" s="4">
        <f t="shared" ca="1" si="16"/>
        <v>2571149.4146440197</v>
      </c>
      <c r="E134" s="4">
        <f t="shared" ca="1" si="17"/>
        <v>9.5692402278206884E-2</v>
      </c>
      <c r="F134">
        <f t="shared" ca="1" si="18"/>
        <v>10000000</v>
      </c>
      <c r="G134">
        <f t="shared" ca="1" si="19"/>
        <v>0.1</v>
      </c>
      <c r="H134">
        <f t="shared" ca="1" si="20"/>
        <v>0.60708404265803706</v>
      </c>
    </row>
    <row r="135" spans="1:8" x14ac:dyDescent="0.3">
      <c r="A135" s="3" t="s">
        <v>133</v>
      </c>
      <c r="B135" s="6">
        <f t="shared" ca="1" si="14"/>
        <v>6405449</v>
      </c>
      <c r="C135" s="4">
        <f t="shared" ca="1" si="15"/>
        <v>83.382793601911828</v>
      </c>
      <c r="D135" s="4">
        <f t="shared" ca="1" si="16"/>
        <v>1948.0135954501766</v>
      </c>
      <c r="E135" s="4">
        <f t="shared" ca="1" si="17"/>
        <v>1864.6308018482648</v>
      </c>
      <c r="F135">
        <f t="shared" ca="1" si="18"/>
        <v>100</v>
      </c>
      <c r="G135">
        <f t="shared" ca="1" si="19"/>
        <v>10000</v>
      </c>
      <c r="H135">
        <f t="shared" ca="1" si="20"/>
        <v>0.64054494330358402</v>
      </c>
    </row>
    <row r="136" spans="1:8" x14ac:dyDescent="0.3">
      <c r="A136" s="3" t="s">
        <v>134</v>
      </c>
      <c r="B136" s="6">
        <f t="shared" ca="1" si="14"/>
        <v>58468</v>
      </c>
      <c r="C136" s="4">
        <f t="shared" ca="1" si="15"/>
        <v>542602.72364790027</v>
      </c>
      <c r="D136" s="4">
        <f t="shared" ca="1" si="16"/>
        <v>542651.27642923652</v>
      </c>
      <c r="E136" s="4">
        <f t="shared" ca="1" si="17"/>
        <v>48.552781336283644</v>
      </c>
      <c r="F136">
        <f t="shared" ca="1" si="18"/>
        <v>10000000</v>
      </c>
      <c r="G136">
        <f t="shared" ca="1" si="19"/>
        <v>100</v>
      </c>
      <c r="H136">
        <f t="shared" ca="1" si="20"/>
        <v>5.8468843803117787E-3</v>
      </c>
    </row>
    <row r="137" spans="1:8" x14ac:dyDescent="0.3">
      <c r="A137" s="3" t="s">
        <v>135</v>
      </c>
      <c r="B137" s="6">
        <f t="shared" ca="1" si="14"/>
        <v>7383422</v>
      </c>
      <c r="C137" s="4">
        <f t="shared" ca="1" si="15"/>
        <v>40.351096449946297</v>
      </c>
      <c r="D137" s="4">
        <f t="shared" ca="1" si="16"/>
        <v>40.393743918726095</v>
      </c>
      <c r="E137" s="4">
        <f t="shared" ca="1" si="17"/>
        <v>4.2647468779800746E-2</v>
      </c>
      <c r="F137">
        <f t="shared" ca="1" si="18"/>
        <v>100</v>
      </c>
      <c r="G137">
        <f t="shared" ca="1" si="19"/>
        <v>0.1</v>
      </c>
      <c r="H137">
        <f t="shared" ca="1" si="20"/>
        <v>0.73834222154908524</v>
      </c>
    </row>
    <row r="138" spans="1:8" x14ac:dyDescent="0.3">
      <c r="A138" s="3" t="s">
        <v>136</v>
      </c>
      <c r="B138" s="6">
        <f t="shared" ca="1" si="14"/>
        <v>8165117</v>
      </c>
      <c r="C138" s="4">
        <f t="shared" ca="1" si="15"/>
        <v>9076.4431770214742</v>
      </c>
      <c r="D138" s="4">
        <f t="shared" ca="1" si="16"/>
        <v>9076.5369220720113</v>
      </c>
      <c r="E138" s="4">
        <f t="shared" ca="1" si="17"/>
        <v>9.3745050537541452E-2</v>
      </c>
      <c r="F138">
        <f t="shared" ca="1" si="18"/>
        <v>10000</v>
      </c>
      <c r="G138">
        <f t="shared" ca="1" si="19"/>
        <v>100</v>
      </c>
      <c r="H138">
        <f t="shared" ca="1" si="20"/>
        <v>0.81651171966135183</v>
      </c>
    </row>
    <row r="139" spans="1:8" x14ac:dyDescent="0.3">
      <c r="A139" s="3" t="s">
        <v>137</v>
      </c>
      <c r="B139" s="6">
        <f t="shared" ca="1" si="14"/>
        <v>2822846</v>
      </c>
      <c r="C139" s="4">
        <f t="shared" ca="1" si="15"/>
        <v>5081.7649505474501</v>
      </c>
      <c r="D139" s="4">
        <f t="shared" ca="1" si="16"/>
        <v>5082.489061172264</v>
      </c>
      <c r="E139" s="4">
        <f t="shared" ca="1" si="17"/>
        <v>0.72411062481409105</v>
      </c>
      <c r="F139">
        <f t="shared" ca="1" si="18"/>
        <v>10000</v>
      </c>
      <c r="G139">
        <f t="shared" ca="1" si="19"/>
        <v>1</v>
      </c>
      <c r="H139">
        <f t="shared" ca="1" si="20"/>
        <v>0.28228467418561876</v>
      </c>
    </row>
    <row r="140" spans="1:8" x14ac:dyDescent="0.3">
      <c r="A140" s="3" t="s">
        <v>138</v>
      </c>
      <c r="B140" s="6">
        <f t="shared" ca="1" si="14"/>
        <v>861631</v>
      </c>
      <c r="C140" s="4">
        <f t="shared" ca="1" si="15"/>
        <v>0.36931871550076156</v>
      </c>
      <c r="D140" s="4">
        <f t="shared" ca="1" si="16"/>
        <v>0.57853448205804936</v>
      </c>
      <c r="E140" s="4">
        <f t="shared" ca="1" si="17"/>
        <v>0.2092157665572878</v>
      </c>
      <c r="F140">
        <f t="shared" ca="1" si="18"/>
        <v>1</v>
      </c>
      <c r="G140">
        <f t="shared" ca="1" si="19"/>
        <v>1</v>
      </c>
      <c r="H140">
        <f t="shared" ca="1" si="20"/>
        <v>8.6163198871514912E-2</v>
      </c>
    </row>
    <row r="141" spans="1:8" x14ac:dyDescent="0.3">
      <c r="A141" s="3" t="s">
        <v>139</v>
      </c>
      <c r="B141" s="6">
        <f t="shared" ca="1" si="14"/>
        <v>2268841</v>
      </c>
      <c r="C141" s="4">
        <f t="shared" ca="1" si="15"/>
        <v>28.718250561629333</v>
      </c>
      <c r="D141" s="4">
        <f t="shared" ca="1" si="16"/>
        <v>28.768176464353147</v>
      </c>
      <c r="E141" s="4">
        <f t="shared" ca="1" si="17"/>
        <v>4.9925902723813802E-2</v>
      </c>
      <c r="F141">
        <f t="shared" ca="1" si="18"/>
        <v>100</v>
      </c>
      <c r="G141">
        <f t="shared" ca="1" si="19"/>
        <v>0.1</v>
      </c>
      <c r="H141">
        <f t="shared" ca="1" si="20"/>
        <v>0.22688413014238273</v>
      </c>
    </row>
    <row r="142" spans="1:8" x14ac:dyDescent="0.3">
      <c r="A142" s="3" t="s">
        <v>140</v>
      </c>
      <c r="B142" s="6">
        <f t="shared" ca="1" si="14"/>
        <v>1645050</v>
      </c>
      <c r="C142" s="4">
        <f t="shared" ca="1" si="15"/>
        <v>2350.1385153833944</v>
      </c>
      <c r="D142" s="4">
        <f t="shared" ca="1" si="16"/>
        <v>2410.0206356071212</v>
      </c>
      <c r="E142" s="4">
        <f t="shared" ca="1" si="17"/>
        <v>59.882120223726872</v>
      </c>
      <c r="F142">
        <f t="shared" ca="1" si="18"/>
        <v>10000</v>
      </c>
      <c r="G142">
        <f t="shared" ca="1" si="19"/>
        <v>100</v>
      </c>
      <c r="H142">
        <f t="shared" ca="1" si="20"/>
        <v>0.16450509818301218</v>
      </c>
    </row>
    <row r="143" spans="1:8" x14ac:dyDescent="0.3">
      <c r="A143" s="3" t="s">
        <v>141</v>
      </c>
      <c r="B143" s="6">
        <f t="shared" ca="1" si="14"/>
        <v>2119270</v>
      </c>
      <c r="C143" s="4">
        <f t="shared" ca="1" si="15"/>
        <v>1.3353115964360651</v>
      </c>
      <c r="D143" s="4">
        <f t="shared" ca="1" si="16"/>
        <v>1000.1605755143189</v>
      </c>
      <c r="E143" s="4">
        <f t="shared" ca="1" si="17"/>
        <v>998.82526391788281</v>
      </c>
      <c r="F143">
        <f t="shared" ca="1" si="18"/>
        <v>10</v>
      </c>
      <c r="G143">
        <f t="shared" ca="1" si="19"/>
        <v>1000</v>
      </c>
      <c r="H143">
        <f t="shared" ca="1" si="20"/>
        <v>0.21192705511397636</v>
      </c>
    </row>
    <row r="144" spans="1:8" x14ac:dyDescent="0.3">
      <c r="A144" s="3" t="s">
        <v>142</v>
      </c>
      <c r="B144" s="6">
        <f t="shared" ca="1" si="14"/>
        <v>5154717</v>
      </c>
      <c r="C144" s="4">
        <f t="shared" ca="1" si="15"/>
        <v>0.19042036759623016</v>
      </c>
      <c r="D144" s="4">
        <f t="shared" ca="1" si="16"/>
        <v>0.19943284661291746</v>
      </c>
      <c r="E144" s="4">
        <f t="shared" ca="1" si="17"/>
        <v>9.012479016687296E-3</v>
      </c>
      <c r="F144">
        <f t="shared" ca="1" si="18"/>
        <v>10</v>
      </c>
      <c r="G144">
        <f t="shared" ca="1" si="19"/>
        <v>0.01</v>
      </c>
      <c r="H144">
        <f t="shared" ca="1" si="20"/>
        <v>0.51547171763580202</v>
      </c>
    </row>
    <row r="145" spans="1:8" x14ac:dyDescent="0.3">
      <c r="A145" s="3" t="s">
        <v>143</v>
      </c>
      <c r="B145" s="6">
        <f t="shared" ca="1" si="14"/>
        <v>6884556</v>
      </c>
      <c r="C145" s="4">
        <f t="shared" ca="1" si="15"/>
        <v>586127.73191774776</v>
      </c>
      <c r="D145" s="4">
        <f t="shared" ca="1" si="16"/>
        <v>586206.07903422648</v>
      </c>
      <c r="E145" s="4">
        <f t="shared" ca="1" si="17"/>
        <v>78.347116478690694</v>
      </c>
      <c r="F145">
        <f t="shared" ca="1" si="18"/>
        <v>1000000</v>
      </c>
      <c r="G145">
        <f t="shared" ca="1" si="19"/>
        <v>100</v>
      </c>
      <c r="H145">
        <f t="shared" ca="1" si="20"/>
        <v>0.68845569521748007</v>
      </c>
    </row>
    <row r="146" spans="1:8" x14ac:dyDescent="0.3">
      <c r="A146" s="3" t="s">
        <v>144</v>
      </c>
      <c r="B146" s="6">
        <f t="shared" ca="1" si="14"/>
        <v>8459750</v>
      </c>
      <c r="C146" s="4">
        <f t="shared" ca="1" si="15"/>
        <v>214215.36041403023</v>
      </c>
      <c r="D146" s="4">
        <f t="shared" ca="1" si="16"/>
        <v>214307.31736331916</v>
      </c>
      <c r="E146" s="4">
        <f t="shared" ca="1" si="17"/>
        <v>91.956949288933828</v>
      </c>
      <c r="F146">
        <f t="shared" ca="1" si="18"/>
        <v>1000000</v>
      </c>
      <c r="G146">
        <f t="shared" ca="1" si="19"/>
        <v>1000</v>
      </c>
      <c r="H146">
        <f t="shared" ca="1" si="20"/>
        <v>0.84597505102611981</v>
      </c>
    </row>
    <row r="147" spans="1:8" x14ac:dyDescent="0.3">
      <c r="A147" s="3" t="s">
        <v>145</v>
      </c>
      <c r="B147" s="6">
        <f t="shared" ca="1" si="14"/>
        <v>7933000</v>
      </c>
      <c r="C147" s="4">
        <f t="shared" ca="1" si="15"/>
        <v>8563.4094370592229</v>
      </c>
      <c r="D147" s="4">
        <f t="shared" ca="1" si="16"/>
        <v>8563.4838049975315</v>
      </c>
      <c r="E147" s="4">
        <f t="shared" ca="1" si="17"/>
        <v>7.4367938309399917E-2</v>
      </c>
      <c r="F147">
        <f t="shared" ca="1" si="18"/>
        <v>10000</v>
      </c>
      <c r="G147">
        <f t="shared" ca="1" si="19"/>
        <v>0.1</v>
      </c>
      <c r="H147">
        <f t="shared" ca="1" si="20"/>
        <v>0.7933000924343564</v>
      </c>
    </row>
    <row r="148" spans="1:8" x14ac:dyDescent="0.3">
      <c r="A148" s="3" t="s">
        <v>146</v>
      </c>
      <c r="B148" s="6">
        <f t="shared" ca="1" si="14"/>
        <v>460518</v>
      </c>
      <c r="C148" s="4">
        <f t="shared" ca="1" si="15"/>
        <v>18387.73152674361</v>
      </c>
      <c r="D148" s="4">
        <f t="shared" ca="1" si="16"/>
        <v>28055.348585294389</v>
      </c>
      <c r="E148" s="4">
        <f t="shared" ca="1" si="17"/>
        <v>9667.6170585507789</v>
      </c>
      <c r="F148">
        <f t="shared" ca="1" si="18"/>
        <v>100000</v>
      </c>
      <c r="G148">
        <f t="shared" ca="1" si="19"/>
        <v>10000</v>
      </c>
      <c r="H148">
        <f t="shared" ca="1" si="20"/>
        <v>4.6051889710051808E-2</v>
      </c>
    </row>
    <row r="149" spans="1:8" x14ac:dyDescent="0.3">
      <c r="A149" s="3" t="s">
        <v>147</v>
      </c>
      <c r="B149" s="6">
        <f t="shared" ca="1" si="14"/>
        <v>3866078</v>
      </c>
      <c r="C149" s="4">
        <f t="shared" ca="1" si="15"/>
        <v>8609004.069441732</v>
      </c>
      <c r="D149" s="4">
        <f t="shared" ca="1" si="16"/>
        <v>8609521.3044687025</v>
      </c>
      <c r="E149" s="4">
        <f t="shared" ca="1" si="17"/>
        <v>517.23502697044455</v>
      </c>
      <c r="F149">
        <f t="shared" ca="1" si="18"/>
        <v>10000000</v>
      </c>
      <c r="G149">
        <f t="shared" ca="1" si="19"/>
        <v>1000</v>
      </c>
      <c r="H149">
        <f t="shared" ca="1" si="20"/>
        <v>0.38660787825190768</v>
      </c>
    </row>
    <row r="150" spans="1:8" x14ac:dyDescent="0.3">
      <c r="A150" s="3" t="s">
        <v>148</v>
      </c>
      <c r="B150" s="6">
        <f t="shared" ca="1" si="14"/>
        <v>6359717</v>
      </c>
      <c r="C150" s="4">
        <f t="shared" ca="1" si="15"/>
        <v>28.145564588675718</v>
      </c>
      <c r="D150" s="4">
        <f t="shared" ca="1" si="16"/>
        <v>64.100961970883674</v>
      </c>
      <c r="E150" s="4">
        <f t="shared" ca="1" si="17"/>
        <v>35.955397382207963</v>
      </c>
      <c r="F150">
        <f t="shared" ca="1" si="18"/>
        <v>100</v>
      </c>
      <c r="G150">
        <f t="shared" ca="1" si="19"/>
        <v>100</v>
      </c>
      <c r="H150">
        <f t="shared" ca="1" si="20"/>
        <v>0.63597175343310031</v>
      </c>
    </row>
    <row r="151" spans="1:8" x14ac:dyDescent="0.3">
      <c r="A151" s="3" t="s">
        <v>149</v>
      </c>
      <c r="B151" s="6">
        <f t="shared" ca="1" si="14"/>
        <v>5871851</v>
      </c>
      <c r="C151" s="4">
        <f t="shared" ca="1" si="15"/>
        <v>75153.322878915889</v>
      </c>
      <c r="D151" s="4">
        <f t="shared" ca="1" si="16"/>
        <v>75244.002847413227</v>
      </c>
      <c r="E151" s="4">
        <f t="shared" ca="1" si="17"/>
        <v>90.679968497339615</v>
      </c>
      <c r="F151">
        <f t="shared" ca="1" si="18"/>
        <v>100000</v>
      </c>
      <c r="G151">
        <f t="shared" ca="1" si="19"/>
        <v>1000</v>
      </c>
      <c r="H151">
        <f t="shared" ca="1" si="20"/>
        <v>0.58718513559280416</v>
      </c>
    </row>
    <row r="152" spans="1:8" x14ac:dyDescent="0.3">
      <c r="A152" s="3" t="s">
        <v>150</v>
      </c>
      <c r="B152" s="6">
        <f t="shared" ca="1" si="14"/>
        <v>8018464</v>
      </c>
      <c r="C152" s="4">
        <f t="shared" ca="1" si="15"/>
        <v>53560.613803202992</v>
      </c>
      <c r="D152" s="4">
        <f t="shared" ca="1" si="16"/>
        <v>53927.714579631167</v>
      </c>
      <c r="E152" s="4">
        <f t="shared" ca="1" si="17"/>
        <v>367.10077642817328</v>
      </c>
      <c r="F152">
        <f t="shared" ca="1" si="18"/>
        <v>100000</v>
      </c>
      <c r="G152">
        <f t="shared" ca="1" si="19"/>
        <v>1000</v>
      </c>
      <c r="H152">
        <f t="shared" ca="1" si="20"/>
        <v>0.80184641621079411</v>
      </c>
    </row>
    <row r="153" spans="1:8" x14ac:dyDescent="0.3">
      <c r="A153" s="3" t="s">
        <v>151</v>
      </c>
      <c r="B153" s="6">
        <f t="shared" ca="1" si="14"/>
        <v>1470695</v>
      </c>
      <c r="C153" s="4">
        <f t="shared" ca="1" si="15"/>
        <v>6056.9616458059027</v>
      </c>
      <c r="D153" s="4">
        <f t="shared" ca="1" si="16"/>
        <v>6419.9720860442767</v>
      </c>
      <c r="E153" s="4">
        <f t="shared" ca="1" si="17"/>
        <v>363.0104402383738</v>
      </c>
      <c r="F153">
        <f t="shared" ca="1" si="18"/>
        <v>100000</v>
      </c>
      <c r="G153">
        <f t="shared" ca="1" si="19"/>
        <v>1000</v>
      </c>
      <c r="H153">
        <f t="shared" ca="1" si="20"/>
        <v>0.1470695211480183</v>
      </c>
    </row>
    <row r="154" spans="1:8" x14ac:dyDescent="0.3">
      <c r="A154" s="3" t="s">
        <v>152</v>
      </c>
      <c r="B154" s="6">
        <f t="shared" ca="1" si="14"/>
        <v>4686208</v>
      </c>
      <c r="C154" s="4">
        <f t="shared" ca="1" si="15"/>
        <v>39.336253241558971</v>
      </c>
      <c r="D154" s="4">
        <f t="shared" ca="1" si="16"/>
        <v>217.21873597551021</v>
      </c>
      <c r="E154" s="4">
        <f t="shared" ca="1" si="17"/>
        <v>177.88248273395124</v>
      </c>
      <c r="F154">
        <f t="shared" ca="1" si="18"/>
        <v>100</v>
      </c>
      <c r="G154">
        <f t="shared" ca="1" si="19"/>
        <v>1000</v>
      </c>
      <c r="H154">
        <f t="shared" ca="1" si="20"/>
        <v>0.46862083420951839</v>
      </c>
    </row>
    <row r="155" spans="1:8" x14ac:dyDescent="0.3">
      <c r="A155" s="3" t="s">
        <v>153</v>
      </c>
      <c r="B155" s="6">
        <f t="shared" ca="1" si="14"/>
        <v>9923424</v>
      </c>
      <c r="C155" s="4">
        <f t="shared" ca="1" si="15"/>
        <v>4.950607829035512</v>
      </c>
      <c r="D155" s="4">
        <f t="shared" ca="1" si="16"/>
        <v>426.53978395426958</v>
      </c>
      <c r="E155" s="4">
        <f t="shared" ca="1" si="17"/>
        <v>421.58917612523408</v>
      </c>
      <c r="F155">
        <f t="shared" ca="1" si="18"/>
        <v>10</v>
      </c>
      <c r="G155">
        <f t="shared" ca="1" si="19"/>
        <v>1000</v>
      </c>
      <c r="H155">
        <f t="shared" ca="1" si="20"/>
        <v>0.99234246914495006</v>
      </c>
    </row>
    <row r="156" spans="1:8" x14ac:dyDescent="0.3">
      <c r="A156" s="3" t="s">
        <v>154</v>
      </c>
      <c r="B156" s="6">
        <f t="shared" ca="1" si="14"/>
        <v>6094505</v>
      </c>
      <c r="C156" s="4">
        <f t="shared" ca="1" si="15"/>
        <v>69037.886490006276</v>
      </c>
      <c r="D156" s="4">
        <f t="shared" ca="1" si="16"/>
        <v>69037.955047469877</v>
      </c>
      <c r="E156" s="4">
        <f t="shared" ca="1" si="17"/>
        <v>6.8557463602071184E-2</v>
      </c>
      <c r="F156">
        <f t="shared" ca="1" si="18"/>
        <v>100000</v>
      </c>
      <c r="G156">
        <f t="shared" ca="1" si="19"/>
        <v>0.1</v>
      </c>
      <c r="H156">
        <f t="shared" ca="1" si="20"/>
        <v>0.60945050669174083</v>
      </c>
    </row>
    <row r="157" spans="1:8" x14ac:dyDescent="0.3">
      <c r="A157" s="3" t="s">
        <v>155</v>
      </c>
      <c r="B157" s="6">
        <f t="shared" ca="1" si="14"/>
        <v>3899139</v>
      </c>
      <c r="C157" s="4">
        <f t="shared" ca="1" si="15"/>
        <v>7.0681956851013901</v>
      </c>
      <c r="D157" s="4">
        <f t="shared" ca="1" si="16"/>
        <v>7.1163956181707126</v>
      </c>
      <c r="E157" s="4">
        <f t="shared" ca="1" si="17"/>
        <v>4.8199933069322437E-2</v>
      </c>
      <c r="F157">
        <f t="shared" ca="1" si="18"/>
        <v>10</v>
      </c>
      <c r="G157">
        <f t="shared" ca="1" si="19"/>
        <v>0.1</v>
      </c>
      <c r="H157">
        <f t="shared" ca="1" si="20"/>
        <v>0.38991391353142013</v>
      </c>
    </row>
    <row r="158" spans="1:8" x14ac:dyDescent="0.3">
      <c r="A158" s="3" t="s">
        <v>156</v>
      </c>
      <c r="B158" s="6">
        <f t="shared" ca="1" si="14"/>
        <v>922005</v>
      </c>
      <c r="C158" s="4">
        <f t="shared" ca="1" si="15"/>
        <v>1753313.6382281189</v>
      </c>
      <c r="D158" s="4">
        <f t="shared" ca="1" si="16"/>
        <v>1753313.6902894261</v>
      </c>
      <c r="E158" s="4">
        <f t="shared" ca="1" si="17"/>
        <v>5.2061307178354069E-2</v>
      </c>
      <c r="F158">
        <f t="shared" ca="1" si="18"/>
        <v>10000000</v>
      </c>
      <c r="G158">
        <f t="shared" ca="1" si="19"/>
        <v>0.1</v>
      </c>
      <c r="H158">
        <f t="shared" ca="1" si="20"/>
        <v>9.2200549489599104E-2</v>
      </c>
    </row>
    <row r="159" spans="1:8" x14ac:dyDescent="0.3">
      <c r="A159" s="3" t="s">
        <v>157</v>
      </c>
      <c r="B159" s="6">
        <f t="shared" ca="1" si="14"/>
        <v>4368796</v>
      </c>
      <c r="C159" s="4">
        <f t="shared" ca="1" si="15"/>
        <v>93.008566796413788</v>
      </c>
      <c r="D159" s="4">
        <f t="shared" ca="1" si="16"/>
        <v>94.525614440852337</v>
      </c>
      <c r="E159" s="4">
        <f t="shared" ca="1" si="17"/>
        <v>1.5170476444385428</v>
      </c>
      <c r="F159">
        <f t="shared" ca="1" si="18"/>
        <v>100</v>
      </c>
      <c r="G159">
        <f t="shared" ca="1" si="19"/>
        <v>10</v>
      </c>
      <c r="H159">
        <f t="shared" ca="1" si="20"/>
        <v>0.43687964023673342</v>
      </c>
    </row>
    <row r="160" spans="1:8" x14ac:dyDescent="0.3">
      <c r="A160" s="3" t="s">
        <v>158</v>
      </c>
      <c r="B160" s="6">
        <f t="shared" ca="1" si="14"/>
        <v>4941339</v>
      </c>
      <c r="C160" s="4">
        <f t="shared" ca="1" si="15"/>
        <v>781.79827942994814</v>
      </c>
      <c r="D160" s="4">
        <f t="shared" ca="1" si="16"/>
        <v>781.81894127716885</v>
      </c>
      <c r="E160" s="4">
        <f t="shared" ca="1" si="17"/>
        <v>2.0661847220733109E-2</v>
      </c>
      <c r="F160">
        <f t="shared" ca="1" si="18"/>
        <v>1000</v>
      </c>
      <c r="G160">
        <f t="shared" ca="1" si="19"/>
        <v>0.1</v>
      </c>
      <c r="H160">
        <f t="shared" ca="1" si="20"/>
        <v>0.49413397169710627</v>
      </c>
    </row>
    <row r="161" spans="1:8" x14ac:dyDescent="0.3">
      <c r="A161" s="3" t="s">
        <v>159</v>
      </c>
      <c r="B161" s="6">
        <f t="shared" ca="1" si="14"/>
        <v>6267265</v>
      </c>
      <c r="C161" s="4">
        <f t="shared" ca="1" si="15"/>
        <v>2041.9803740745178</v>
      </c>
      <c r="D161" s="4">
        <f t="shared" ca="1" si="16"/>
        <v>6079.202880763286</v>
      </c>
      <c r="E161" s="4">
        <f t="shared" ca="1" si="17"/>
        <v>4037.2225066887681</v>
      </c>
      <c r="F161">
        <f t="shared" ca="1" si="18"/>
        <v>10000</v>
      </c>
      <c r="G161">
        <f t="shared" ca="1" si="19"/>
        <v>10000</v>
      </c>
      <c r="H161">
        <f t="shared" ca="1" si="20"/>
        <v>0.6267265081742599</v>
      </c>
    </row>
    <row r="162" spans="1:8" x14ac:dyDescent="0.3">
      <c r="A162" s="3" t="s">
        <v>160</v>
      </c>
      <c r="B162" s="6">
        <f t="shared" ca="1" si="14"/>
        <v>2871719</v>
      </c>
      <c r="C162" s="4">
        <f t="shared" ca="1" si="15"/>
        <v>587.02885378148051</v>
      </c>
      <c r="D162" s="4">
        <f t="shared" ca="1" si="16"/>
        <v>587.05227428645287</v>
      </c>
      <c r="E162" s="4">
        <f t="shared" ca="1" si="17"/>
        <v>2.3420504972412149E-2</v>
      </c>
      <c r="F162">
        <f t="shared" ca="1" si="18"/>
        <v>1000</v>
      </c>
      <c r="G162">
        <f t="shared" ca="1" si="19"/>
        <v>0.1</v>
      </c>
      <c r="H162">
        <f t="shared" ca="1" si="20"/>
        <v>0.28717196585540428</v>
      </c>
    </row>
    <row r="163" spans="1:8" x14ac:dyDescent="0.3">
      <c r="A163" s="3" t="s">
        <v>161</v>
      </c>
      <c r="B163" s="6">
        <f t="shared" ca="1" si="14"/>
        <v>577044</v>
      </c>
      <c r="C163" s="4">
        <f t="shared" ca="1" si="15"/>
        <v>75.699588823775741</v>
      </c>
      <c r="D163" s="4">
        <f t="shared" ca="1" si="16"/>
        <v>76.202336504146274</v>
      </c>
      <c r="E163" s="4">
        <f t="shared" ca="1" si="17"/>
        <v>0.50274768037052675</v>
      </c>
      <c r="F163">
        <f t="shared" ca="1" si="18"/>
        <v>100</v>
      </c>
      <c r="G163">
        <f t="shared" ca="1" si="19"/>
        <v>1</v>
      </c>
      <c r="H163">
        <f t="shared" ca="1" si="20"/>
        <v>5.7704482033773985E-2</v>
      </c>
    </row>
    <row r="164" spans="1:8" x14ac:dyDescent="0.3">
      <c r="A164" s="3" t="s">
        <v>162</v>
      </c>
      <c r="B164" s="6">
        <f t="shared" ca="1" si="14"/>
        <v>4233248</v>
      </c>
      <c r="C164" s="4">
        <f t="shared" ca="1" si="15"/>
        <v>260579.99999647131</v>
      </c>
      <c r="D164" s="4">
        <f t="shared" ca="1" si="16"/>
        <v>260580.04142188019</v>
      </c>
      <c r="E164" s="4">
        <f t="shared" ca="1" si="17"/>
        <v>4.1425408868958319E-2</v>
      </c>
      <c r="F164">
        <f t="shared" ca="1" si="18"/>
        <v>1000000</v>
      </c>
      <c r="G164">
        <f t="shared" ca="1" si="19"/>
        <v>0.1</v>
      </c>
      <c r="H164">
        <f t="shared" ca="1" si="20"/>
        <v>0.42332481633767483</v>
      </c>
    </row>
    <row r="165" spans="1:8" x14ac:dyDescent="0.3">
      <c r="A165" s="3" t="s">
        <v>163</v>
      </c>
      <c r="B165" s="6">
        <f t="shared" ca="1" si="14"/>
        <v>7089609</v>
      </c>
      <c r="C165" s="4">
        <f t="shared" ca="1" si="15"/>
        <v>8.702096156946439</v>
      </c>
      <c r="D165" s="4">
        <f t="shared" ca="1" si="16"/>
        <v>14.707123863359419</v>
      </c>
      <c r="E165" s="4">
        <f t="shared" ca="1" si="17"/>
        <v>6.0050277064129798</v>
      </c>
      <c r="F165">
        <f t="shared" ca="1" si="18"/>
        <v>10</v>
      </c>
      <c r="G165">
        <f t="shared" ca="1" si="19"/>
        <v>100</v>
      </c>
      <c r="H165">
        <f t="shared" ca="1" si="20"/>
        <v>0.70896098470231517</v>
      </c>
    </row>
    <row r="166" spans="1:8" x14ac:dyDescent="0.3">
      <c r="A166" s="3" t="s">
        <v>164</v>
      </c>
      <c r="B166" s="6">
        <f t="shared" ca="1" si="14"/>
        <v>3253445</v>
      </c>
      <c r="C166" s="4">
        <f t="shared" ca="1" si="15"/>
        <v>8.5027202359005134</v>
      </c>
      <c r="D166" s="4">
        <f t="shared" ca="1" si="16"/>
        <v>8.5096732631359462</v>
      </c>
      <c r="E166" s="4">
        <f t="shared" ca="1" si="17"/>
        <v>6.9530272354329948E-3</v>
      </c>
      <c r="F166">
        <f t="shared" ca="1" si="18"/>
        <v>10</v>
      </c>
      <c r="G166">
        <f t="shared" ca="1" si="19"/>
        <v>0.01</v>
      </c>
      <c r="H166">
        <f t="shared" ca="1" si="20"/>
        <v>0.32534450203397769</v>
      </c>
    </row>
    <row r="167" spans="1:8" x14ac:dyDescent="0.3">
      <c r="A167" s="3" t="s">
        <v>165</v>
      </c>
      <c r="B167" s="6">
        <f t="shared" ca="1" si="14"/>
        <v>7933363</v>
      </c>
      <c r="C167" s="4">
        <f t="shared" ca="1" si="15"/>
        <v>0.10785764267917664</v>
      </c>
      <c r="D167" s="4">
        <f t="shared" ca="1" si="16"/>
        <v>0.45302039073085265</v>
      </c>
      <c r="E167" s="4">
        <f t="shared" ca="1" si="17"/>
        <v>0.34516274805167602</v>
      </c>
      <c r="F167">
        <f t="shared" ca="1" si="18"/>
        <v>100</v>
      </c>
      <c r="G167">
        <f t="shared" ca="1" si="19"/>
        <v>1</v>
      </c>
      <c r="H167">
        <f t="shared" ca="1" si="20"/>
        <v>0.79333638436326792</v>
      </c>
    </row>
    <row r="168" spans="1:8" x14ac:dyDescent="0.3">
      <c r="A168" s="3" t="s">
        <v>166</v>
      </c>
      <c r="B168" s="6">
        <f t="shared" ca="1" si="14"/>
        <v>9860692</v>
      </c>
      <c r="C168" s="4">
        <f t="shared" ca="1" si="15"/>
        <v>4.3444032887382078E-2</v>
      </c>
      <c r="D168" s="4">
        <f t="shared" ca="1" si="16"/>
        <v>61.647688254489012</v>
      </c>
      <c r="E168" s="4">
        <f t="shared" ca="1" si="17"/>
        <v>61.604244221601633</v>
      </c>
      <c r="F168">
        <f t="shared" ca="1" si="18"/>
        <v>1</v>
      </c>
      <c r="G168">
        <f t="shared" ca="1" si="19"/>
        <v>100</v>
      </c>
      <c r="H168">
        <f t="shared" ca="1" si="20"/>
        <v>0.9860692216448147</v>
      </c>
    </row>
    <row r="169" spans="1:8" x14ac:dyDescent="0.3">
      <c r="A169" s="3" t="s">
        <v>167</v>
      </c>
      <c r="B169" s="6">
        <f t="shared" ca="1" si="14"/>
        <v>8020717</v>
      </c>
      <c r="C169" s="4">
        <f t="shared" ca="1" si="15"/>
        <v>5851.9082172721592</v>
      </c>
      <c r="D169" s="4">
        <f t="shared" ca="1" si="16"/>
        <v>6794.5011879298299</v>
      </c>
      <c r="E169" s="4">
        <f t="shared" ca="1" si="17"/>
        <v>942.59297065767112</v>
      </c>
      <c r="F169">
        <f t="shared" ca="1" si="18"/>
        <v>10000</v>
      </c>
      <c r="G169">
        <f t="shared" ca="1" si="19"/>
        <v>1000</v>
      </c>
      <c r="H169">
        <f t="shared" ca="1" si="20"/>
        <v>0.80207176652279155</v>
      </c>
    </row>
    <row r="170" spans="1:8" x14ac:dyDescent="0.3">
      <c r="A170" s="3" t="s">
        <v>168</v>
      </c>
      <c r="B170" s="6">
        <f t="shared" ca="1" si="14"/>
        <v>5613246</v>
      </c>
      <c r="C170" s="4">
        <f t="shared" ca="1" si="15"/>
        <v>9939.9319179674603</v>
      </c>
      <c r="D170" s="4">
        <f t="shared" ca="1" si="16"/>
        <v>9940.118381954484</v>
      </c>
      <c r="E170" s="4">
        <f t="shared" ca="1" si="17"/>
        <v>0.1864639870228717</v>
      </c>
      <c r="F170">
        <f t="shared" ca="1" si="18"/>
        <v>100000</v>
      </c>
      <c r="G170">
        <f t="shared" ca="1" si="19"/>
        <v>1</v>
      </c>
      <c r="H170">
        <f t="shared" ca="1" si="20"/>
        <v>0.5613246191883815</v>
      </c>
    </row>
    <row r="171" spans="1:8" x14ac:dyDescent="0.3">
      <c r="A171" s="3" t="s">
        <v>169</v>
      </c>
      <c r="B171" s="6">
        <f t="shared" ca="1" si="14"/>
        <v>7843389</v>
      </c>
      <c r="C171" s="4">
        <f t="shared" ca="1" si="15"/>
        <v>5.6215026612735395</v>
      </c>
      <c r="D171" s="4">
        <f t="shared" ca="1" si="16"/>
        <v>10.073943636719633</v>
      </c>
      <c r="E171" s="4">
        <f t="shared" ca="1" si="17"/>
        <v>4.452440975446093</v>
      </c>
      <c r="F171">
        <f t="shared" ca="1" si="18"/>
        <v>10</v>
      </c>
      <c r="G171">
        <f t="shared" ca="1" si="19"/>
        <v>100</v>
      </c>
      <c r="H171">
        <f t="shared" ca="1" si="20"/>
        <v>0.78433890105214699</v>
      </c>
    </row>
    <row r="172" spans="1:8" x14ac:dyDescent="0.3">
      <c r="A172" s="3" t="s">
        <v>170</v>
      </c>
      <c r="B172" s="6">
        <f t="shared" ca="1" si="14"/>
        <v>5658611</v>
      </c>
      <c r="C172" s="4">
        <f t="shared" ca="1" si="15"/>
        <v>527.90246574612888</v>
      </c>
      <c r="D172" s="4">
        <f t="shared" ca="1" si="16"/>
        <v>572.62286149033957</v>
      </c>
      <c r="E172" s="4">
        <f t="shared" ca="1" si="17"/>
        <v>44.72039574421072</v>
      </c>
      <c r="F172">
        <f t="shared" ca="1" si="18"/>
        <v>1000</v>
      </c>
      <c r="G172">
        <f t="shared" ca="1" si="19"/>
        <v>1000</v>
      </c>
      <c r="H172">
        <f t="shared" ca="1" si="20"/>
        <v>0.56586115420670602</v>
      </c>
    </row>
    <row r="173" spans="1:8" x14ac:dyDescent="0.3">
      <c r="A173" s="3" t="s">
        <v>171</v>
      </c>
      <c r="B173" s="6">
        <f t="shared" ca="1" si="14"/>
        <v>1957443</v>
      </c>
      <c r="C173" s="4">
        <f t="shared" ca="1" si="15"/>
        <v>6.1605229354358304</v>
      </c>
      <c r="D173" s="4">
        <f t="shared" ca="1" si="16"/>
        <v>66.051855905602068</v>
      </c>
      <c r="E173" s="4">
        <f t="shared" ca="1" si="17"/>
        <v>59.891332970166232</v>
      </c>
      <c r="F173">
        <f t="shared" ca="1" si="18"/>
        <v>100</v>
      </c>
      <c r="G173">
        <f t="shared" ca="1" si="19"/>
        <v>100</v>
      </c>
      <c r="H173">
        <f t="shared" ca="1" si="20"/>
        <v>0.19574439726733017</v>
      </c>
    </row>
    <row r="174" spans="1:8" x14ac:dyDescent="0.3">
      <c r="A174" s="3" t="s">
        <v>172</v>
      </c>
      <c r="B174" s="6">
        <f t="shared" ca="1" si="14"/>
        <v>2134390</v>
      </c>
      <c r="C174" s="4">
        <f t="shared" ca="1" si="15"/>
        <v>80.023541815677518</v>
      </c>
      <c r="D174" s="4">
        <f t="shared" ca="1" si="16"/>
        <v>80.029273311804587</v>
      </c>
      <c r="E174" s="4">
        <f t="shared" ca="1" si="17"/>
        <v>5.731496127067132E-3</v>
      </c>
      <c r="F174">
        <f t="shared" ca="1" si="18"/>
        <v>100</v>
      </c>
      <c r="G174">
        <f t="shared" ca="1" si="19"/>
        <v>0.01</v>
      </c>
      <c r="H174">
        <f t="shared" ca="1" si="20"/>
        <v>0.21343904686664661</v>
      </c>
    </row>
    <row r="175" spans="1:8" x14ac:dyDescent="0.3">
      <c r="A175" s="3" t="s">
        <v>173</v>
      </c>
      <c r="B175" s="6">
        <f t="shared" ca="1" si="14"/>
        <v>333363</v>
      </c>
      <c r="C175" s="4">
        <f t="shared" ca="1" si="15"/>
        <v>4.5920583021854444</v>
      </c>
      <c r="D175" s="4">
        <f t="shared" ca="1" si="16"/>
        <v>248.53041624306337</v>
      </c>
      <c r="E175" s="4">
        <f t="shared" ca="1" si="17"/>
        <v>243.93835794087792</v>
      </c>
      <c r="F175">
        <f t="shared" ca="1" si="18"/>
        <v>10</v>
      </c>
      <c r="G175">
        <f t="shared" ca="1" si="19"/>
        <v>1000</v>
      </c>
      <c r="H175">
        <f t="shared" ca="1" si="20"/>
        <v>3.3336346008571494E-2</v>
      </c>
    </row>
    <row r="176" spans="1:8" x14ac:dyDescent="0.3">
      <c r="A176" s="3" t="s">
        <v>174</v>
      </c>
      <c r="B176" s="6">
        <f t="shared" ca="1" si="14"/>
        <v>4441721</v>
      </c>
      <c r="C176" s="4">
        <f t="shared" ca="1" si="15"/>
        <v>46.035129787834748</v>
      </c>
      <c r="D176" s="4">
        <f t="shared" ca="1" si="16"/>
        <v>60.044285502782834</v>
      </c>
      <c r="E176" s="4">
        <f t="shared" ca="1" si="17"/>
        <v>14.009155714948085</v>
      </c>
      <c r="F176">
        <f t="shared" ca="1" si="18"/>
        <v>1000</v>
      </c>
      <c r="G176">
        <f t="shared" ca="1" si="19"/>
        <v>100</v>
      </c>
      <c r="H176">
        <f t="shared" ca="1" si="20"/>
        <v>0.44417217667195052</v>
      </c>
    </row>
    <row r="177" spans="1:8" x14ac:dyDescent="0.3">
      <c r="A177" s="3" t="s">
        <v>175</v>
      </c>
      <c r="B177" s="6">
        <f t="shared" ca="1" si="14"/>
        <v>4164007</v>
      </c>
      <c r="C177" s="4">
        <f t="shared" ca="1" si="15"/>
        <v>5468087.7203126643</v>
      </c>
      <c r="D177" s="4">
        <f t="shared" ca="1" si="16"/>
        <v>5530180.3527215458</v>
      </c>
      <c r="E177" s="4">
        <f t="shared" ca="1" si="17"/>
        <v>62092.632408881596</v>
      </c>
      <c r="F177">
        <f t="shared" ca="1" si="18"/>
        <v>10000000</v>
      </c>
      <c r="G177">
        <f t="shared" ca="1" si="19"/>
        <v>100000</v>
      </c>
      <c r="H177">
        <f t="shared" ca="1" si="20"/>
        <v>0.41640074233479096</v>
      </c>
    </row>
    <row r="178" spans="1:8" x14ac:dyDescent="0.3">
      <c r="A178" s="3" t="s">
        <v>176</v>
      </c>
      <c r="B178" s="6">
        <f t="shared" ca="1" si="14"/>
        <v>9983385</v>
      </c>
      <c r="C178" s="4">
        <f t="shared" ca="1" si="15"/>
        <v>6.1539884433763703</v>
      </c>
      <c r="D178" s="4">
        <f t="shared" ca="1" si="16"/>
        <v>1214.8727557993504</v>
      </c>
      <c r="E178" s="4">
        <f t="shared" ca="1" si="17"/>
        <v>1208.718767355974</v>
      </c>
      <c r="F178">
        <f t="shared" ca="1" si="18"/>
        <v>10</v>
      </c>
      <c r="G178">
        <f t="shared" ca="1" si="19"/>
        <v>10000</v>
      </c>
      <c r="H178">
        <f t="shared" ca="1" si="20"/>
        <v>0.99833855404834937</v>
      </c>
    </row>
    <row r="179" spans="1:8" x14ac:dyDescent="0.3">
      <c r="A179" s="3" t="s">
        <v>177</v>
      </c>
      <c r="B179" s="6">
        <f t="shared" ca="1" si="14"/>
        <v>8131546</v>
      </c>
      <c r="C179" s="4">
        <f t="shared" ca="1" si="15"/>
        <v>340290.01579602004</v>
      </c>
      <c r="D179" s="4">
        <f t="shared" ca="1" si="16"/>
        <v>340290.05562101462</v>
      </c>
      <c r="E179" s="4">
        <f t="shared" ca="1" si="17"/>
        <v>3.982499457827459E-2</v>
      </c>
      <c r="F179">
        <f t="shared" ca="1" si="18"/>
        <v>1000000</v>
      </c>
      <c r="G179">
        <f t="shared" ca="1" si="19"/>
        <v>0.1</v>
      </c>
      <c r="H179">
        <f t="shared" ca="1" si="20"/>
        <v>0.81315464414543193</v>
      </c>
    </row>
    <row r="180" spans="1:8" x14ac:dyDescent="0.3">
      <c r="A180" s="3" t="s">
        <v>178</v>
      </c>
      <c r="B180" s="6">
        <f t="shared" ca="1" si="14"/>
        <v>2607411</v>
      </c>
      <c r="C180" s="4">
        <f t="shared" ca="1" si="15"/>
        <v>9.5129089323586657E-2</v>
      </c>
      <c r="D180" s="4">
        <f t="shared" ca="1" si="16"/>
        <v>0.70527046359978551</v>
      </c>
      <c r="E180" s="4">
        <f t="shared" ca="1" si="17"/>
        <v>0.61014137427619886</v>
      </c>
      <c r="F180">
        <f t="shared" ca="1" si="18"/>
        <v>1</v>
      </c>
      <c r="G180">
        <f t="shared" ca="1" si="19"/>
        <v>1</v>
      </c>
      <c r="H180">
        <f t="shared" ca="1" si="20"/>
        <v>0.26074114681469673</v>
      </c>
    </row>
    <row r="181" spans="1:8" x14ac:dyDescent="0.3">
      <c r="A181" s="3" t="s">
        <v>179</v>
      </c>
      <c r="B181" s="6">
        <f t="shared" ca="1" si="14"/>
        <v>6311522</v>
      </c>
      <c r="C181" s="4">
        <f t="shared" ca="1" si="15"/>
        <v>4775.2528506074432</v>
      </c>
      <c r="D181" s="4">
        <f t="shared" ca="1" si="16"/>
        <v>5109.2157975321807</v>
      </c>
      <c r="E181" s="4">
        <f t="shared" ca="1" si="17"/>
        <v>333.96294692473714</v>
      </c>
      <c r="F181">
        <f t="shared" ca="1" si="18"/>
        <v>10000</v>
      </c>
      <c r="G181">
        <f t="shared" ca="1" si="19"/>
        <v>1000</v>
      </c>
      <c r="H181">
        <f t="shared" ca="1" si="20"/>
        <v>0.63115227263322693</v>
      </c>
    </row>
    <row r="182" spans="1:8" x14ac:dyDescent="0.3">
      <c r="A182" s="3" t="s">
        <v>180</v>
      </c>
      <c r="B182" s="6">
        <f t="shared" ca="1" si="14"/>
        <v>1814959</v>
      </c>
      <c r="C182" s="4">
        <f t="shared" ca="1" si="15"/>
        <v>11337.795324486598</v>
      </c>
      <c r="D182" s="4">
        <f t="shared" ca="1" si="16"/>
        <v>36581.602460289367</v>
      </c>
      <c r="E182" s="4">
        <f t="shared" ca="1" si="17"/>
        <v>25243.807135802766</v>
      </c>
      <c r="F182">
        <f t="shared" ca="1" si="18"/>
        <v>100000</v>
      </c>
      <c r="G182">
        <f t="shared" ca="1" si="19"/>
        <v>100000</v>
      </c>
      <c r="H182">
        <f t="shared" ca="1" si="20"/>
        <v>0.18149594685971204</v>
      </c>
    </row>
    <row r="183" spans="1:8" x14ac:dyDescent="0.3">
      <c r="A183" s="3" t="s">
        <v>181</v>
      </c>
      <c r="B183" s="6">
        <f t="shared" ca="1" si="14"/>
        <v>1473419</v>
      </c>
      <c r="C183" s="4">
        <f t="shared" ca="1" si="15"/>
        <v>2.6349548826758307</v>
      </c>
      <c r="D183" s="4">
        <f t="shared" ca="1" si="16"/>
        <v>85824.817358897955</v>
      </c>
      <c r="E183" s="4">
        <f t="shared" ca="1" si="17"/>
        <v>85822.182404015286</v>
      </c>
      <c r="F183">
        <f t="shared" ca="1" si="18"/>
        <v>10</v>
      </c>
      <c r="G183">
        <f t="shared" ca="1" si="19"/>
        <v>100000</v>
      </c>
      <c r="H183">
        <f t="shared" ca="1" si="20"/>
        <v>0.14734198831460643</v>
      </c>
    </row>
    <row r="184" spans="1:8" x14ac:dyDescent="0.3">
      <c r="A184" s="3" t="s">
        <v>182</v>
      </c>
      <c r="B184" s="6">
        <f t="shared" ca="1" si="14"/>
        <v>1175063</v>
      </c>
      <c r="C184" s="4">
        <f t="shared" ca="1" si="15"/>
        <v>577001.13717096811</v>
      </c>
      <c r="D184" s="4">
        <f t="shared" ca="1" si="16"/>
        <v>577001.96503709722</v>
      </c>
      <c r="E184" s="4">
        <f t="shared" ca="1" si="17"/>
        <v>0.82786612916824498</v>
      </c>
      <c r="F184">
        <f t="shared" ca="1" si="18"/>
        <v>1000000</v>
      </c>
      <c r="G184">
        <f t="shared" ca="1" si="19"/>
        <v>1</v>
      </c>
      <c r="H184">
        <f t="shared" ca="1" si="20"/>
        <v>0.11750630003528861</v>
      </c>
    </row>
    <row r="185" spans="1:8" x14ac:dyDescent="0.3">
      <c r="A185" s="3" t="s">
        <v>183</v>
      </c>
      <c r="B185" s="6">
        <f t="shared" ca="1" si="14"/>
        <v>9953743</v>
      </c>
      <c r="C185" s="4">
        <f t="shared" ca="1" si="15"/>
        <v>47274.375476406785</v>
      </c>
      <c r="D185" s="4">
        <f t="shared" ca="1" si="16"/>
        <v>54584.972957919781</v>
      </c>
      <c r="E185" s="4">
        <f t="shared" ca="1" si="17"/>
        <v>7310.5974815129957</v>
      </c>
      <c r="F185">
        <f t="shared" ca="1" si="18"/>
        <v>100000</v>
      </c>
      <c r="G185">
        <f t="shared" ca="1" si="19"/>
        <v>10000</v>
      </c>
      <c r="H185">
        <f t="shared" ca="1" si="20"/>
        <v>0.99537433018058974</v>
      </c>
    </row>
    <row r="186" spans="1:8" x14ac:dyDescent="0.3">
      <c r="A186" s="3" t="s">
        <v>184</v>
      </c>
      <c r="B186" s="6">
        <f t="shared" ca="1" si="14"/>
        <v>5503981</v>
      </c>
      <c r="C186" s="4">
        <f t="shared" ca="1" si="15"/>
        <v>64.916116927985129</v>
      </c>
      <c r="D186" s="4">
        <f t="shared" ca="1" si="16"/>
        <v>73.754150800017072</v>
      </c>
      <c r="E186" s="4">
        <f t="shared" ca="1" si="17"/>
        <v>8.8380338720319411</v>
      </c>
      <c r="F186">
        <f t="shared" ca="1" si="18"/>
        <v>100</v>
      </c>
      <c r="G186">
        <f t="shared" ca="1" si="19"/>
        <v>10</v>
      </c>
      <c r="H186">
        <f t="shared" ca="1" si="20"/>
        <v>0.55039814635682105</v>
      </c>
    </row>
    <row r="187" spans="1:8" x14ac:dyDescent="0.3">
      <c r="A187" s="3" t="s">
        <v>185</v>
      </c>
      <c r="B187" s="6">
        <f t="shared" ca="1" si="14"/>
        <v>539446</v>
      </c>
      <c r="C187" s="4">
        <f t="shared" ca="1" si="15"/>
        <v>85.081074987986483</v>
      </c>
      <c r="D187" s="4">
        <f t="shared" ca="1" si="16"/>
        <v>85.548225640909635</v>
      </c>
      <c r="E187" s="4">
        <f t="shared" ca="1" si="17"/>
        <v>0.46715065292315805</v>
      </c>
      <c r="F187">
        <f t="shared" ca="1" si="18"/>
        <v>100</v>
      </c>
      <c r="G187">
        <f t="shared" ca="1" si="19"/>
        <v>1</v>
      </c>
      <c r="H187">
        <f t="shared" ca="1" si="20"/>
        <v>5.3944670506878678E-2</v>
      </c>
    </row>
    <row r="188" spans="1:8" x14ac:dyDescent="0.3">
      <c r="A188" s="3" t="s">
        <v>186</v>
      </c>
      <c r="B188" s="6">
        <f t="shared" ca="1" si="14"/>
        <v>9806918</v>
      </c>
      <c r="C188" s="4">
        <f t="shared" ca="1" si="15"/>
        <v>2.5026429081176227</v>
      </c>
      <c r="D188" s="4">
        <f t="shared" ca="1" si="16"/>
        <v>3.3527563198334249</v>
      </c>
      <c r="E188" s="4">
        <f t="shared" ca="1" si="17"/>
        <v>0.85011341171580246</v>
      </c>
      <c r="F188">
        <f t="shared" ca="1" si="18"/>
        <v>10</v>
      </c>
      <c r="G188">
        <f t="shared" ca="1" si="19"/>
        <v>1</v>
      </c>
      <c r="H188">
        <f t="shared" ca="1" si="20"/>
        <v>0.98069188979809419</v>
      </c>
    </row>
    <row r="189" spans="1:8" x14ac:dyDescent="0.3">
      <c r="A189" s="3" t="s">
        <v>187</v>
      </c>
      <c r="B189" s="6">
        <f t="shared" ca="1" si="14"/>
        <v>5437352</v>
      </c>
      <c r="C189" s="4">
        <f t="shared" ca="1" si="15"/>
        <v>406226.70832749695</v>
      </c>
      <c r="D189" s="4">
        <f t="shared" ca="1" si="16"/>
        <v>406226.71247443854</v>
      </c>
      <c r="E189" s="4">
        <f t="shared" ca="1" si="17"/>
        <v>4.146941587157533E-3</v>
      </c>
      <c r="F189">
        <f t="shared" ca="1" si="18"/>
        <v>1000000</v>
      </c>
      <c r="G189">
        <f t="shared" ca="1" si="19"/>
        <v>0.01</v>
      </c>
      <c r="H189">
        <f t="shared" ca="1" si="20"/>
        <v>0.54373526024546759</v>
      </c>
    </row>
    <row r="190" spans="1:8" x14ac:dyDescent="0.3">
      <c r="A190" s="3" t="s">
        <v>188</v>
      </c>
      <c r="B190" s="6">
        <f t="shared" ca="1" si="14"/>
        <v>6636305</v>
      </c>
      <c r="C190" s="4">
        <f t="shared" ca="1" si="15"/>
        <v>61.912850733293332</v>
      </c>
      <c r="D190" s="4">
        <f t="shared" ca="1" si="16"/>
        <v>66.900761836039322</v>
      </c>
      <c r="E190" s="4">
        <f t="shared" ca="1" si="17"/>
        <v>4.987911102745989</v>
      </c>
      <c r="F190">
        <f t="shared" ca="1" si="18"/>
        <v>1000</v>
      </c>
      <c r="G190">
        <f t="shared" ca="1" si="19"/>
        <v>10</v>
      </c>
      <c r="H190">
        <f t="shared" ca="1" si="20"/>
        <v>0.66363054211429751</v>
      </c>
    </row>
    <row r="191" spans="1:8" x14ac:dyDescent="0.3">
      <c r="A191" s="3" t="s">
        <v>189</v>
      </c>
      <c r="B191" s="6">
        <f t="shared" ca="1" si="14"/>
        <v>4430441</v>
      </c>
      <c r="C191" s="4">
        <f t="shared" ca="1" si="15"/>
        <v>9.0730837047131256</v>
      </c>
      <c r="D191" s="4">
        <f t="shared" ca="1" si="16"/>
        <v>223.98278689920878</v>
      </c>
      <c r="E191" s="4">
        <f t="shared" ca="1" si="17"/>
        <v>214.90970319449565</v>
      </c>
      <c r="F191">
        <f t="shared" ca="1" si="18"/>
        <v>10</v>
      </c>
      <c r="G191">
        <f t="shared" ca="1" si="19"/>
        <v>1000</v>
      </c>
      <c r="H191">
        <f t="shared" ca="1" si="20"/>
        <v>0.44304419093269043</v>
      </c>
    </row>
    <row r="192" spans="1:8" x14ac:dyDescent="0.3">
      <c r="A192" s="3" t="s">
        <v>190</v>
      </c>
      <c r="B192" s="6">
        <f t="shared" ca="1" si="14"/>
        <v>9089287</v>
      </c>
      <c r="C192" s="4">
        <f t="shared" ca="1" si="15"/>
        <v>880.94586145444055</v>
      </c>
      <c r="D192" s="4">
        <f t="shared" ca="1" si="16"/>
        <v>941.11726529919179</v>
      </c>
      <c r="E192" s="4">
        <f t="shared" ca="1" si="17"/>
        <v>60.171403844751211</v>
      </c>
      <c r="F192">
        <f t="shared" ca="1" si="18"/>
        <v>1000</v>
      </c>
      <c r="G192">
        <f t="shared" ca="1" si="19"/>
        <v>100</v>
      </c>
      <c r="H192">
        <f t="shared" ca="1" si="20"/>
        <v>0.90892871193159286</v>
      </c>
    </row>
    <row r="193" spans="1:8" x14ac:dyDescent="0.3">
      <c r="A193" s="3" t="s">
        <v>191</v>
      </c>
      <c r="B193" s="6">
        <f t="shared" ca="1" si="14"/>
        <v>5020603</v>
      </c>
      <c r="C193" s="4">
        <f t="shared" ca="1" si="15"/>
        <v>381909.60295462148</v>
      </c>
      <c r="D193" s="4">
        <f t="shared" ca="1" si="16"/>
        <v>382834.66094028024</v>
      </c>
      <c r="E193" s="4">
        <f t="shared" ca="1" si="17"/>
        <v>925.05798565877035</v>
      </c>
      <c r="F193">
        <f t="shared" ca="1" si="18"/>
        <v>1000000</v>
      </c>
      <c r="G193">
        <f t="shared" ca="1" si="19"/>
        <v>1000</v>
      </c>
      <c r="H193">
        <f t="shared" ca="1" si="20"/>
        <v>0.50206035876619814</v>
      </c>
    </row>
    <row r="194" spans="1:8" x14ac:dyDescent="0.3">
      <c r="A194" s="3" t="s">
        <v>192</v>
      </c>
      <c r="B194" s="6">
        <f t="shared" ca="1" si="14"/>
        <v>1243248</v>
      </c>
      <c r="C194" s="4">
        <f t="shared" ca="1" si="15"/>
        <v>6877548.5220052833</v>
      </c>
      <c r="D194" s="4">
        <f t="shared" ca="1" si="16"/>
        <v>6878543.3972681304</v>
      </c>
      <c r="E194" s="4">
        <f t="shared" ca="1" si="17"/>
        <v>994.87526284681292</v>
      </c>
      <c r="F194">
        <f t="shared" ca="1" si="18"/>
        <v>10000000</v>
      </c>
      <c r="G194">
        <f t="shared" ca="1" si="19"/>
        <v>1000</v>
      </c>
      <c r="H194">
        <f t="shared" ca="1" si="20"/>
        <v>0.12432488539018405</v>
      </c>
    </row>
    <row r="195" spans="1:8" x14ac:dyDescent="0.3">
      <c r="A195" s="3" t="s">
        <v>193</v>
      </c>
      <c r="B195" s="6">
        <f t="shared" ref="B195:B258" ca="1" si="21">INT(H195*POWER(10,7))</f>
        <v>367169</v>
      </c>
      <c r="C195" s="4">
        <f t="shared" ref="C195:C258" ca="1" si="22">RAND()*F195</f>
        <v>684438.73620303592</v>
      </c>
      <c r="D195" s="4">
        <f t="shared" ref="D195:D258" ca="1" si="23">C195+E195</f>
        <v>684438.78713617823</v>
      </c>
      <c r="E195" s="4">
        <f t="shared" ref="E195:E258" ca="1" si="24">RAND()*G195</f>
        <v>5.0933142252299002E-2</v>
      </c>
      <c r="F195">
        <f t="shared" ref="F195:F258" ca="1" si="25">POWER(10,RANDBETWEEN(0,7))</f>
        <v>1000000</v>
      </c>
      <c r="G195">
        <f t="shared" ref="G195:G258" ca="1" si="26">POWER(10,RANDBETWEEN(-2,5))</f>
        <v>0.1</v>
      </c>
      <c r="H195">
        <f t="shared" ref="H195:H258" ca="1" si="27">RAND()</f>
        <v>3.6716966442420729E-2</v>
      </c>
    </row>
    <row r="196" spans="1:8" x14ac:dyDescent="0.3">
      <c r="A196" s="3" t="s">
        <v>194</v>
      </c>
      <c r="B196" s="6">
        <f t="shared" ca="1" si="21"/>
        <v>1821097</v>
      </c>
      <c r="C196" s="4">
        <f t="shared" ca="1" si="22"/>
        <v>176.58034242323862</v>
      </c>
      <c r="D196" s="4">
        <f t="shared" ca="1" si="23"/>
        <v>11458.38052393543</v>
      </c>
      <c r="E196" s="4">
        <f t="shared" ca="1" si="24"/>
        <v>11281.800181512192</v>
      </c>
      <c r="F196">
        <f t="shared" ca="1" si="25"/>
        <v>1000</v>
      </c>
      <c r="G196">
        <f t="shared" ca="1" si="26"/>
        <v>100000</v>
      </c>
      <c r="H196">
        <f t="shared" ca="1" si="27"/>
        <v>0.18210977163562514</v>
      </c>
    </row>
    <row r="197" spans="1:8" x14ac:dyDescent="0.3">
      <c r="A197" s="3" t="s">
        <v>195</v>
      </c>
      <c r="B197" s="6">
        <f t="shared" ca="1" si="21"/>
        <v>2109290</v>
      </c>
      <c r="C197" s="4">
        <f t="shared" ca="1" si="22"/>
        <v>949.23350082517527</v>
      </c>
      <c r="D197" s="4">
        <f t="shared" ca="1" si="23"/>
        <v>9482.4392138406711</v>
      </c>
      <c r="E197" s="4">
        <f t="shared" ca="1" si="24"/>
        <v>8533.2057130154953</v>
      </c>
      <c r="F197">
        <f t="shared" ca="1" si="25"/>
        <v>1000</v>
      </c>
      <c r="G197">
        <f t="shared" ca="1" si="26"/>
        <v>10000</v>
      </c>
      <c r="H197">
        <f t="shared" ca="1" si="27"/>
        <v>0.21092903395847129</v>
      </c>
    </row>
    <row r="198" spans="1:8" x14ac:dyDescent="0.3">
      <c r="A198" s="3" t="s">
        <v>196</v>
      </c>
      <c r="B198" s="6">
        <f t="shared" ca="1" si="21"/>
        <v>2437657</v>
      </c>
      <c r="C198" s="4">
        <f t="shared" ca="1" si="22"/>
        <v>1718305.2552204703</v>
      </c>
      <c r="D198" s="4">
        <f t="shared" ca="1" si="23"/>
        <v>1718305.4012731437</v>
      </c>
      <c r="E198" s="4">
        <f t="shared" ca="1" si="24"/>
        <v>0.14605267348055007</v>
      </c>
      <c r="F198">
        <f t="shared" ca="1" si="25"/>
        <v>10000000</v>
      </c>
      <c r="G198">
        <f t="shared" ca="1" si="26"/>
        <v>1</v>
      </c>
      <c r="H198">
        <f t="shared" ca="1" si="27"/>
        <v>0.24376571502613753</v>
      </c>
    </row>
    <row r="199" spans="1:8" x14ac:dyDescent="0.3">
      <c r="A199" s="3" t="s">
        <v>197</v>
      </c>
      <c r="B199" s="6">
        <f t="shared" ca="1" si="21"/>
        <v>1539379</v>
      </c>
      <c r="C199" s="4">
        <f t="shared" ca="1" si="22"/>
        <v>6239.1593865253462</v>
      </c>
      <c r="D199" s="4">
        <f t="shared" ca="1" si="23"/>
        <v>6239.2456139380693</v>
      </c>
      <c r="E199" s="4">
        <f t="shared" ca="1" si="24"/>
        <v>8.62274127230859E-2</v>
      </c>
      <c r="F199">
        <f t="shared" ca="1" si="25"/>
        <v>10000</v>
      </c>
      <c r="G199">
        <f t="shared" ca="1" si="26"/>
        <v>0.1</v>
      </c>
      <c r="H199">
        <f t="shared" ca="1" si="27"/>
        <v>0.15393792752784663</v>
      </c>
    </row>
    <row r="200" spans="1:8" x14ac:dyDescent="0.3">
      <c r="A200" s="3" t="s">
        <v>198</v>
      </c>
      <c r="B200" s="6">
        <f t="shared" ca="1" si="21"/>
        <v>1245559</v>
      </c>
      <c r="C200" s="4">
        <f t="shared" ca="1" si="22"/>
        <v>198213.59824728934</v>
      </c>
      <c r="D200" s="4">
        <f t="shared" ca="1" si="23"/>
        <v>198219.3275354506</v>
      </c>
      <c r="E200" s="4">
        <f t="shared" ca="1" si="24"/>
        <v>5.7292881612543738</v>
      </c>
      <c r="F200">
        <f t="shared" ca="1" si="25"/>
        <v>1000000</v>
      </c>
      <c r="G200">
        <f t="shared" ca="1" si="26"/>
        <v>10</v>
      </c>
      <c r="H200">
        <f t="shared" ca="1" si="27"/>
        <v>0.12455591693306445</v>
      </c>
    </row>
    <row r="201" spans="1:8" x14ac:dyDescent="0.3">
      <c r="A201" s="3" t="s">
        <v>199</v>
      </c>
      <c r="B201" s="6">
        <f t="shared" ca="1" si="21"/>
        <v>4508286</v>
      </c>
      <c r="C201" s="4">
        <f t="shared" ca="1" si="22"/>
        <v>6490557.6780945249</v>
      </c>
      <c r="D201" s="4">
        <f t="shared" ca="1" si="23"/>
        <v>6490557.7566483784</v>
      </c>
      <c r="E201" s="4">
        <f t="shared" ca="1" si="24"/>
        <v>7.855385350210678E-2</v>
      </c>
      <c r="F201">
        <f t="shared" ca="1" si="25"/>
        <v>10000000</v>
      </c>
      <c r="G201">
        <f t="shared" ca="1" si="26"/>
        <v>0.1</v>
      </c>
      <c r="H201">
        <f t="shared" ca="1" si="27"/>
        <v>0.45082863342800883</v>
      </c>
    </row>
    <row r="202" spans="1:8" x14ac:dyDescent="0.3">
      <c r="A202" s="3" t="s">
        <v>200</v>
      </c>
      <c r="B202" s="6">
        <f t="shared" ca="1" si="21"/>
        <v>2646809</v>
      </c>
      <c r="C202" s="4">
        <f t="shared" ca="1" si="22"/>
        <v>2.2699521214984175</v>
      </c>
      <c r="D202" s="4">
        <f t="shared" ca="1" si="23"/>
        <v>372.74975643722553</v>
      </c>
      <c r="E202" s="4">
        <f t="shared" ca="1" si="24"/>
        <v>370.47980431572711</v>
      </c>
      <c r="F202">
        <f t="shared" ca="1" si="25"/>
        <v>10</v>
      </c>
      <c r="G202">
        <f t="shared" ca="1" si="26"/>
        <v>1000</v>
      </c>
      <c r="H202">
        <f t="shared" ca="1" si="27"/>
        <v>0.26468097531259482</v>
      </c>
    </row>
    <row r="203" spans="1:8" x14ac:dyDescent="0.3">
      <c r="A203" s="3" t="s">
        <v>201</v>
      </c>
      <c r="B203" s="6">
        <f t="shared" ca="1" si="21"/>
        <v>1231130</v>
      </c>
      <c r="C203" s="4">
        <f t="shared" ca="1" si="22"/>
        <v>825839.08288463776</v>
      </c>
      <c r="D203" s="4">
        <f t="shared" ca="1" si="23"/>
        <v>825839.17567964038</v>
      </c>
      <c r="E203" s="4">
        <f t="shared" ca="1" si="24"/>
        <v>9.2795002599564788E-2</v>
      </c>
      <c r="F203">
        <f t="shared" ca="1" si="25"/>
        <v>1000000</v>
      </c>
      <c r="G203">
        <f t="shared" ca="1" si="26"/>
        <v>0.1</v>
      </c>
      <c r="H203">
        <f t="shared" ca="1" si="27"/>
        <v>0.12311302421801829</v>
      </c>
    </row>
    <row r="204" spans="1:8" x14ac:dyDescent="0.3">
      <c r="A204" s="3" t="s">
        <v>202</v>
      </c>
      <c r="B204" s="6">
        <f t="shared" ca="1" si="21"/>
        <v>9131255</v>
      </c>
      <c r="C204" s="4">
        <f t="shared" ca="1" si="22"/>
        <v>337646.9453165161</v>
      </c>
      <c r="D204" s="4">
        <f t="shared" ca="1" si="23"/>
        <v>337647.61290475022</v>
      </c>
      <c r="E204" s="4">
        <f t="shared" ca="1" si="24"/>
        <v>0.66758823409833234</v>
      </c>
      <c r="F204">
        <f t="shared" ca="1" si="25"/>
        <v>1000000</v>
      </c>
      <c r="G204">
        <f t="shared" ca="1" si="26"/>
        <v>1</v>
      </c>
      <c r="H204">
        <f t="shared" ca="1" si="27"/>
        <v>0.91312553320288936</v>
      </c>
    </row>
    <row r="205" spans="1:8" x14ac:dyDescent="0.3">
      <c r="A205" s="3" t="s">
        <v>203</v>
      </c>
      <c r="B205" s="6">
        <f t="shared" ca="1" si="21"/>
        <v>6743339</v>
      </c>
      <c r="C205" s="4">
        <f t="shared" ca="1" si="22"/>
        <v>69.157903677797378</v>
      </c>
      <c r="D205" s="4">
        <f t="shared" ca="1" si="23"/>
        <v>8655.5183379995069</v>
      </c>
      <c r="E205" s="4">
        <f t="shared" ca="1" si="24"/>
        <v>8586.3604343217103</v>
      </c>
      <c r="F205">
        <f t="shared" ca="1" si="25"/>
        <v>100</v>
      </c>
      <c r="G205">
        <f t="shared" ca="1" si="26"/>
        <v>10000</v>
      </c>
      <c r="H205">
        <f t="shared" ca="1" si="27"/>
        <v>0.67433396881576579</v>
      </c>
    </row>
    <row r="206" spans="1:8" x14ac:dyDescent="0.3">
      <c r="A206" s="3" t="s">
        <v>204</v>
      </c>
      <c r="B206" s="6">
        <f t="shared" ca="1" si="21"/>
        <v>5355078</v>
      </c>
      <c r="C206" s="4">
        <f t="shared" ca="1" si="22"/>
        <v>4252397.9134398438</v>
      </c>
      <c r="D206" s="4">
        <f t="shared" ca="1" si="23"/>
        <v>4254998.2223105114</v>
      </c>
      <c r="E206" s="4">
        <f t="shared" ca="1" si="24"/>
        <v>2600.3088706677213</v>
      </c>
      <c r="F206">
        <f t="shared" ca="1" si="25"/>
        <v>10000000</v>
      </c>
      <c r="G206">
        <f t="shared" ca="1" si="26"/>
        <v>10000</v>
      </c>
      <c r="H206">
        <f t="shared" ca="1" si="27"/>
        <v>0.53550782257148477</v>
      </c>
    </row>
    <row r="207" spans="1:8" x14ac:dyDescent="0.3">
      <c r="A207" s="3" t="s">
        <v>205</v>
      </c>
      <c r="B207" s="6">
        <f t="shared" ca="1" si="21"/>
        <v>3081058</v>
      </c>
      <c r="C207" s="4">
        <f t="shared" ca="1" si="22"/>
        <v>7100152.8866683124</v>
      </c>
      <c r="D207" s="4">
        <f t="shared" ca="1" si="23"/>
        <v>7100241.5652324175</v>
      </c>
      <c r="E207" s="4">
        <f t="shared" ca="1" si="24"/>
        <v>88.678564105381298</v>
      </c>
      <c r="F207">
        <f t="shared" ca="1" si="25"/>
        <v>10000000</v>
      </c>
      <c r="G207">
        <f t="shared" ca="1" si="26"/>
        <v>100</v>
      </c>
      <c r="H207">
        <f t="shared" ca="1" si="27"/>
        <v>0.30810583457962759</v>
      </c>
    </row>
    <row r="208" spans="1:8" x14ac:dyDescent="0.3">
      <c r="A208" s="3" t="s">
        <v>206</v>
      </c>
      <c r="B208" s="6">
        <f t="shared" ca="1" si="21"/>
        <v>3146377</v>
      </c>
      <c r="C208" s="4">
        <f t="shared" ca="1" si="22"/>
        <v>49049.414545441396</v>
      </c>
      <c r="D208" s="4">
        <f t="shared" ca="1" si="23"/>
        <v>49054.060654757632</v>
      </c>
      <c r="E208" s="4">
        <f t="shared" ca="1" si="24"/>
        <v>4.6461093162364095</v>
      </c>
      <c r="F208">
        <f t="shared" ca="1" si="25"/>
        <v>100000</v>
      </c>
      <c r="G208">
        <f t="shared" ca="1" si="26"/>
        <v>10</v>
      </c>
      <c r="H208">
        <f t="shared" ca="1" si="27"/>
        <v>0.31463772517587252</v>
      </c>
    </row>
    <row r="209" spans="1:8" x14ac:dyDescent="0.3">
      <c r="A209" s="3" t="s">
        <v>207</v>
      </c>
      <c r="B209" s="6">
        <f t="shared" ca="1" si="21"/>
        <v>2390748</v>
      </c>
      <c r="C209" s="4">
        <f t="shared" ca="1" si="22"/>
        <v>2930586.9634039085</v>
      </c>
      <c r="D209" s="4">
        <f t="shared" ca="1" si="23"/>
        <v>2930587.0547034158</v>
      </c>
      <c r="E209" s="4">
        <f t="shared" ca="1" si="24"/>
        <v>9.1299507475940178E-2</v>
      </c>
      <c r="F209">
        <f t="shared" ca="1" si="25"/>
        <v>10000000</v>
      </c>
      <c r="G209">
        <f t="shared" ca="1" si="26"/>
        <v>1</v>
      </c>
      <c r="H209">
        <f t="shared" ca="1" si="27"/>
        <v>0.23907484851695182</v>
      </c>
    </row>
    <row r="210" spans="1:8" x14ac:dyDescent="0.3">
      <c r="A210" s="3" t="s">
        <v>208</v>
      </c>
      <c r="B210" s="6">
        <f t="shared" ca="1" si="21"/>
        <v>3061845</v>
      </c>
      <c r="C210" s="4">
        <f t="shared" ca="1" si="22"/>
        <v>2078278.2103944751</v>
      </c>
      <c r="D210" s="4">
        <f t="shared" ca="1" si="23"/>
        <v>2078607.0426236936</v>
      </c>
      <c r="E210" s="4">
        <f t="shared" ca="1" si="24"/>
        <v>328.83222921833158</v>
      </c>
      <c r="F210">
        <f t="shared" ca="1" si="25"/>
        <v>10000000</v>
      </c>
      <c r="G210">
        <f t="shared" ca="1" si="26"/>
        <v>1000</v>
      </c>
      <c r="H210">
        <f t="shared" ca="1" si="27"/>
        <v>0.3061845887990895</v>
      </c>
    </row>
    <row r="211" spans="1:8" x14ac:dyDescent="0.3">
      <c r="A211" s="3" t="s">
        <v>209</v>
      </c>
      <c r="B211" s="6">
        <f t="shared" ca="1" si="21"/>
        <v>1596718</v>
      </c>
      <c r="C211" s="4">
        <f t="shared" ca="1" si="22"/>
        <v>194184.17618961504</v>
      </c>
      <c r="D211" s="4">
        <f t="shared" ca="1" si="23"/>
        <v>196152.5899820597</v>
      </c>
      <c r="E211" s="4">
        <f t="shared" ca="1" si="24"/>
        <v>1968.4137924446431</v>
      </c>
      <c r="F211">
        <f t="shared" ca="1" si="25"/>
        <v>1000000</v>
      </c>
      <c r="G211">
        <f t="shared" ca="1" si="26"/>
        <v>10000</v>
      </c>
      <c r="H211">
        <f t="shared" ca="1" si="27"/>
        <v>0.15967183757723269</v>
      </c>
    </row>
    <row r="212" spans="1:8" x14ac:dyDescent="0.3">
      <c r="A212" s="3" t="s">
        <v>210</v>
      </c>
      <c r="B212" s="6">
        <f t="shared" ca="1" si="21"/>
        <v>7975615</v>
      </c>
      <c r="C212" s="4">
        <f t="shared" ca="1" si="22"/>
        <v>304.35500391780113</v>
      </c>
      <c r="D212" s="4">
        <f t="shared" ca="1" si="23"/>
        <v>304.60599443478827</v>
      </c>
      <c r="E212" s="4">
        <f t="shared" ca="1" si="24"/>
        <v>0.25099051698713293</v>
      </c>
      <c r="F212">
        <f t="shared" ca="1" si="25"/>
        <v>1000</v>
      </c>
      <c r="G212">
        <f t="shared" ca="1" si="26"/>
        <v>10</v>
      </c>
      <c r="H212">
        <f t="shared" ca="1" si="27"/>
        <v>0.79756153998036872</v>
      </c>
    </row>
    <row r="213" spans="1:8" x14ac:dyDescent="0.3">
      <c r="A213" s="3" t="s">
        <v>211</v>
      </c>
      <c r="B213" s="6">
        <f t="shared" ca="1" si="21"/>
        <v>1633521</v>
      </c>
      <c r="C213" s="4">
        <f t="shared" ca="1" si="22"/>
        <v>69224.782963283156</v>
      </c>
      <c r="D213" s="4">
        <f t="shared" ca="1" si="23"/>
        <v>69228.30538609426</v>
      </c>
      <c r="E213" s="4">
        <f t="shared" ca="1" si="24"/>
        <v>3.5224228111081857</v>
      </c>
      <c r="F213">
        <f t="shared" ca="1" si="25"/>
        <v>100000</v>
      </c>
      <c r="G213">
        <f t="shared" ca="1" si="26"/>
        <v>10</v>
      </c>
      <c r="H213">
        <f t="shared" ca="1" si="27"/>
        <v>0.16335216355751203</v>
      </c>
    </row>
    <row r="214" spans="1:8" x14ac:dyDescent="0.3">
      <c r="A214" s="3" t="s">
        <v>212</v>
      </c>
      <c r="B214" s="6">
        <f t="shared" ca="1" si="21"/>
        <v>8669839</v>
      </c>
      <c r="C214" s="4">
        <f t="shared" ca="1" si="22"/>
        <v>2477.1798757103293</v>
      </c>
      <c r="D214" s="4">
        <f t="shared" ca="1" si="23"/>
        <v>100762.05529845429</v>
      </c>
      <c r="E214" s="4">
        <f t="shared" ca="1" si="24"/>
        <v>98284.875422743964</v>
      </c>
      <c r="F214">
        <f t="shared" ca="1" si="25"/>
        <v>10000</v>
      </c>
      <c r="G214">
        <f t="shared" ca="1" si="26"/>
        <v>100000</v>
      </c>
      <c r="H214">
        <f t="shared" ca="1" si="27"/>
        <v>0.86698391069062108</v>
      </c>
    </row>
    <row r="215" spans="1:8" x14ac:dyDescent="0.3">
      <c r="A215" s="3" t="s">
        <v>213</v>
      </c>
      <c r="B215" s="6">
        <f t="shared" ca="1" si="21"/>
        <v>9606184</v>
      </c>
      <c r="C215" s="4">
        <f t="shared" ca="1" si="22"/>
        <v>29.980166292739916</v>
      </c>
      <c r="D215" s="4">
        <f t="shared" ca="1" si="23"/>
        <v>33.848463383806148</v>
      </c>
      <c r="E215" s="4">
        <f t="shared" ca="1" si="24"/>
        <v>3.868297091066232</v>
      </c>
      <c r="F215">
        <f t="shared" ca="1" si="25"/>
        <v>1000</v>
      </c>
      <c r="G215">
        <f t="shared" ca="1" si="26"/>
        <v>10</v>
      </c>
      <c r="H215">
        <f t="shared" ca="1" si="27"/>
        <v>0.96061848289902263</v>
      </c>
    </row>
    <row r="216" spans="1:8" x14ac:dyDescent="0.3">
      <c r="A216" s="3" t="s">
        <v>214</v>
      </c>
      <c r="B216" s="6">
        <f t="shared" ca="1" si="21"/>
        <v>2086431</v>
      </c>
      <c r="C216" s="4">
        <f t="shared" ca="1" si="22"/>
        <v>8710.989713550598</v>
      </c>
      <c r="D216" s="4">
        <f t="shared" ca="1" si="23"/>
        <v>8713.6570319444036</v>
      </c>
      <c r="E216" s="4">
        <f t="shared" ca="1" si="24"/>
        <v>2.6673183938052745</v>
      </c>
      <c r="F216">
        <f t="shared" ca="1" si="25"/>
        <v>10000</v>
      </c>
      <c r="G216">
        <f t="shared" ca="1" si="26"/>
        <v>10</v>
      </c>
      <c r="H216">
        <f t="shared" ca="1" si="27"/>
        <v>0.20864310043899503</v>
      </c>
    </row>
    <row r="217" spans="1:8" x14ac:dyDescent="0.3">
      <c r="A217" s="3" t="s">
        <v>215</v>
      </c>
      <c r="B217" s="6">
        <f t="shared" ca="1" si="21"/>
        <v>337315</v>
      </c>
      <c r="C217" s="4">
        <f t="shared" ca="1" si="22"/>
        <v>588.09005040004047</v>
      </c>
      <c r="D217" s="4">
        <f t="shared" ca="1" si="23"/>
        <v>9706.9357755199235</v>
      </c>
      <c r="E217" s="4">
        <f t="shared" ca="1" si="24"/>
        <v>9118.8457251198834</v>
      </c>
      <c r="F217">
        <f t="shared" ca="1" si="25"/>
        <v>1000</v>
      </c>
      <c r="G217">
        <f t="shared" ca="1" si="26"/>
        <v>10000</v>
      </c>
      <c r="H217">
        <f t="shared" ca="1" si="27"/>
        <v>3.3731500851161056E-2</v>
      </c>
    </row>
    <row r="218" spans="1:8" x14ac:dyDescent="0.3">
      <c r="A218" s="3" t="s">
        <v>216</v>
      </c>
      <c r="B218" s="6">
        <f t="shared" ca="1" si="21"/>
        <v>5065984</v>
      </c>
      <c r="C218" s="4">
        <f t="shared" ca="1" si="22"/>
        <v>3.2130530341367178</v>
      </c>
      <c r="D218" s="4">
        <f t="shared" ca="1" si="23"/>
        <v>336.04252640228185</v>
      </c>
      <c r="E218" s="4">
        <f t="shared" ca="1" si="24"/>
        <v>332.82947336814516</v>
      </c>
      <c r="F218">
        <f t="shared" ca="1" si="25"/>
        <v>10</v>
      </c>
      <c r="G218">
        <f t="shared" ca="1" si="26"/>
        <v>1000</v>
      </c>
      <c r="H218">
        <f t="shared" ca="1" si="27"/>
        <v>0.50659842275696354</v>
      </c>
    </row>
    <row r="219" spans="1:8" x14ac:dyDescent="0.3">
      <c r="A219" s="3" t="s">
        <v>217</v>
      </c>
      <c r="B219" s="6">
        <f t="shared" ca="1" si="21"/>
        <v>7997357</v>
      </c>
      <c r="C219" s="4">
        <f t="shared" ca="1" si="22"/>
        <v>481681.92576097645</v>
      </c>
      <c r="D219" s="4">
        <f t="shared" ca="1" si="23"/>
        <v>481681.96070861194</v>
      </c>
      <c r="E219" s="4">
        <f t="shared" ca="1" si="24"/>
        <v>3.4947635512279411E-2</v>
      </c>
      <c r="F219">
        <f t="shared" ca="1" si="25"/>
        <v>1000000</v>
      </c>
      <c r="G219">
        <f t="shared" ca="1" si="26"/>
        <v>0.1</v>
      </c>
      <c r="H219">
        <f t="shared" ca="1" si="27"/>
        <v>0.79973571254319131</v>
      </c>
    </row>
    <row r="220" spans="1:8" x14ac:dyDescent="0.3">
      <c r="A220" s="3" t="s">
        <v>218</v>
      </c>
      <c r="B220" s="6">
        <f t="shared" ca="1" si="21"/>
        <v>1262346</v>
      </c>
      <c r="C220" s="4">
        <f t="shared" ca="1" si="22"/>
        <v>9.6233515695472978</v>
      </c>
      <c r="D220" s="4">
        <f t="shared" ca="1" si="23"/>
        <v>69188.118380684085</v>
      </c>
      <c r="E220" s="4">
        <f t="shared" ca="1" si="24"/>
        <v>69178.495029114536</v>
      </c>
      <c r="F220">
        <f t="shared" ca="1" si="25"/>
        <v>10</v>
      </c>
      <c r="G220">
        <f t="shared" ca="1" si="26"/>
        <v>100000</v>
      </c>
      <c r="H220">
        <f t="shared" ca="1" si="27"/>
        <v>0.12623462375422678</v>
      </c>
    </row>
    <row r="221" spans="1:8" x14ac:dyDescent="0.3">
      <c r="A221" s="3" t="s">
        <v>219</v>
      </c>
      <c r="B221" s="6">
        <f t="shared" ca="1" si="21"/>
        <v>1703398</v>
      </c>
      <c r="C221" s="4">
        <f t="shared" ca="1" si="22"/>
        <v>123218.6948325682</v>
      </c>
      <c r="D221" s="4">
        <f t="shared" ca="1" si="23"/>
        <v>123218.70009987429</v>
      </c>
      <c r="E221" s="4">
        <f t="shared" ca="1" si="24"/>
        <v>5.2673060792682129E-3</v>
      </c>
      <c r="F221">
        <f t="shared" ca="1" si="25"/>
        <v>1000000</v>
      </c>
      <c r="G221">
        <f t="shared" ca="1" si="26"/>
        <v>0.01</v>
      </c>
      <c r="H221">
        <f t="shared" ca="1" si="27"/>
        <v>0.17033989510129521</v>
      </c>
    </row>
    <row r="222" spans="1:8" x14ac:dyDescent="0.3">
      <c r="A222" s="3" t="s">
        <v>220</v>
      </c>
      <c r="B222" s="6">
        <f t="shared" ca="1" si="21"/>
        <v>6448142</v>
      </c>
      <c r="C222" s="4">
        <f t="shared" ca="1" si="22"/>
        <v>5591746.2038945546</v>
      </c>
      <c r="D222" s="4">
        <f t="shared" ca="1" si="23"/>
        <v>5597059.0477979342</v>
      </c>
      <c r="E222" s="4">
        <f t="shared" ca="1" si="24"/>
        <v>5312.8439033797558</v>
      </c>
      <c r="F222">
        <f t="shared" ca="1" si="25"/>
        <v>10000000</v>
      </c>
      <c r="G222">
        <f t="shared" ca="1" si="26"/>
        <v>10000</v>
      </c>
      <c r="H222">
        <f t="shared" ca="1" si="27"/>
        <v>0.64481421402719519</v>
      </c>
    </row>
    <row r="223" spans="1:8" x14ac:dyDescent="0.3">
      <c r="A223" s="3" t="s">
        <v>221</v>
      </c>
      <c r="B223" s="6">
        <f t="shared" ca="1" si="21"/>
        <v>4676061</v>
      </c>
      <c r="C223" s="4">
        <f t="shared" ca="1" si="22"/>
        <v>8.497432722416967</v>
      </c>
      <c r="D223" s="4">
        <f t="shared" ca="1" si="23"/>
        <v>8.5029955040541196</v>
      </c>
      <c r="E223" s="4">
        <f t="shared" ca="1" si="24"/>
        <v>5.5627816371526797E-3</v>
      </c>
      <c r="F223">
        <f t="shared" ca="1" si="25"/>
        <v>10</v>
      </c>
      <c r="G223">
        <f t="shared" ca="1" si="26"/>
        <v>0.01</v>
      </c>
      <c r="H223">
        <f t="shared" ca="1" si="27"/>
        <v>0.46760611269788488</v>
      </c>
    </row>
    <row r="224" spans="1:8" x14ac:dyDescent="0.3">
      <c r="A224" s="3" t="s">
        <v>222</v>
      </c>
      <c r="B224" s="6">
        <f t="shared" ca="1" si="21"/>
        <v>7093869</v>
      </c>
      <c r="C224" s="4">
        <f t="shared" ca="1" si="22"/>
        <v>774330.33954512747</v>
      </c>
      <c r="D224" s="4">
        <f t="shared" ca="1" si="23"/>
        <v>774331.17530337174</v>
      </c>
      <c r="E224" s="4">
        <f t="shared" ca="1" si="24"/>
        <v>0.83575824424987311</v>
      </c>
      <c r="F224">
        <f t="shared" ca="1" si="25"/>
        <v>1000000</v>
      </c>
      <c r="G224">
        <f t="shared" ca="1" si="26"/>
        <v>1</v>
      </c>
      <c r="H224">
        <f t="shared" ca="1" si="27"/>
        <v>0.70938697512754401</v>
      </c>
    </row>
    <row r="225" spans="1:8" x14ac:dyDescent="0.3">
      <c r="A225" s="3" t="s">
        <v>223</v>
      </c>
      <c r="B225" s="6">
        <f t="shared" ca="1" si="21"/>
        <v>6145204</v>
      </c>
      <c r="C225" s="4">
        <f t="shared" ca="1" si="22"/>
        <v>95.72373937149176</v>
      </c>
      <c r="D225" s="4">
        <f t="shared" ca="1" si="23"/>
        <v>96.09199609516557</v>
      </c>
      <c r="E225" s="4">
        <f t="shared" ca="1" si="24"/>
        <v>0.36825672367381201</v>
      </c>
      <c r="F225">
        <f t="shared" ca="1" si="25"/>
        <v>100</v>
      </c>
      <c r="G225">
        <f t="shared" ca="1" si="26"/>
        <v>1</v>
      </c>
      <c r="H225">
        <f t="shared" ca="1" si="27"/>
        <v>0.61452047234487817</v>
      </c>
    </row>
    <row r="226" spans="1:8" x14ac:dyDescent="0.3">
      <c r="A226" s="3" t="s">
        <v>224</v>
      </c>
      <c r="B226" s="6">
        <f t="shared" ca="1" si="21"/>
        <v>6520594</v>
      </c>
      <c r="C226" s="4">
        <f t="shared" ca="1" si="22"/>
        <v>3.535290833445448</v>
      </c>
      <c r="D226" s="4">
        <f t="shared" ca="1" si="23"/>
        <v>3.9362787784909323</v>
      </c>
      <c r="E226" s="4">
        <f t="shared" ca="1" si="24"/>
        <v>0.40098794504548418</v>
      </c>
      <c r="F226">
        <f t="shared" ca="1" si="25"/>
        <v>10</v>
      </c>
      <c r="G226">
        <f t="shared" ca="1" si="26"/>
        <v>1</v>
      </c>
      <c r="H226">
        <f t="shared" ca="1" si="27"/>
        <v>0.65205942521925864</v>
      </c>
    </row>
    <row r="227" spans="1:8" x14ac:dyDescent="0.3">
      <c r="A227" s="3" t="s">
        <v>225</v>
      </c>
      <c r="B227" s="6">
        <f t="shared" ca="1" si="21"/>
        <v>8660464</v>
      </c>
      <c r="C227" s="4">
        <f t="shared" ca="1" si="22"/>
        <v>6.4998876694977059E-2</v>
      </c>
      <c r="D227" s="4">
        <f t="shared" ca="1" si="23"/>
        <v>6.7897943292824725E-2</v>
      </c>
      <c r="E227" s="4">
        <f t="shared" ca="1" si="24"/>
        <v>2.8990665978476673E-3</v>
      </c>
      <c r="F227">
        <f t="shared" ca="1" si="25"/>
        <v>1</v>
      </c>
      <c r="G227">
        <f t="shared" ca="1" si="26"/>
        <v>0.01</v>
      </c>
      <c r="H227">
        <f t="shared" ca="1" si="27"/>
        <v>0.86604649358064711</v>
      </c>
    </row>
    <row r="228" spans="1:8" x14ac:dyDescent="0.3">
      <c r="A228" s="3" t="s">
        <v>226</v>
      </c>
      <c r="B228" s="6">
        <f t="shared" ca="1" si="21"/>
        <v>3678825</v>
      </c>
      <c r="C228" s="4">
        <f t="shared" ca="1" si="22"/>
        <v>553294.71266634122</v>
      </c>
      <c r="D228" s="4">
        <f t="shared" ca="1" si="23"/>
        <v>553330.05441273446</v>
      </c>
      <c r="E228" s="4">
        <f t="shared" ca="1" si="24"/>
        <v>35.341746393266192</v>
      </c>
      <c r="F228">
        <f t="shared" ca="1" si="25"/>
        <v>1000000</v>
      </c>
      <c r="G228">
        <f t="shared" ca="1" si="26"/>
        <v>100</v>
      </c>
      <c r="H228">
        <f t="shared" ca="1" si="27"/>
        <v>0.36788257869834562</v>
      </c>
    </row>
    <row r="229" spans="1:8" x14ac:dyDescent="0.3">
      <c r="A229" s="3" t="s">
        <v>227</v>
      </c>
      <c r="B229" s="6">
        <f t="shared" ca="1" si="21"/>
        <v>1993816</v>
      </c>
      <c r="C229" s="4">
        <f t="shared" ca="1" si="22"/>
        <v>42.631583981399835</v>
      </c>
      <c r="D229" s="4">
        <f t="shared" ca="1" si="23"/>
        <v>499.96609777490704</v>
      </c>
      <c r="E229" s="4">
        <f t="shared" ca="1" si="24"/>
        <v>457.3345137935072</v>
      </c>
      <c r="F229">
        <f t="shared" ca="1" si="25"/>
        <v>100</v>
      </c>
      <c r="G229">
        <f t="shared" ca="1" si="26"/>
        <v>1000</v>
      </c>
      <c r="H229">
        <f t="shared" ca="1" si="27"/>
        <v>0.19938161021248879</v>
      </c>
    </row>
    <row r="230" spans="1:8" x14ac:dyDescent="0.3">
      <c r="A230" s="3" t="s">
        <v>228</v>
      </c>
      <c r="B230" s="6">
        <f t="shared" ca="1" si="21"/>
        <v>9860693</v>
      </c>
      <c r="C230" s="4">
        <f t="shared" ca="1" si="22"/>
        <v>570.18944510497636</v>
      </c>
      <c r="D230" s="4">
        <f t="shared" ca="1" si="23"/>
        <v>8234.5534723046985</v>
      </c>
      <c r="E230" s="4">
        <f t="shared" ca="1" si="24"/>
        <v>7664.3640271997219</v>
      </c>
      <c r="F230">
        <f t="shared" ca="1" si="25"/>
        <v>1000</v>
      </c>
      <c r="G230">
        <f t="shared" ca="1" si="26"/>
        <v>10000</v>
      </c>
      <c r="H230">
        <f t="shared" ca="1" si="27"/>
        <v>0.98606935860644096</v>
      </c>
    </row>
    <row r="231" spans="1:8" x14ac:dyDescent="0.3">
      <c r="A231" s="3" t="s">
        <v>229</v>
      </c>
      <c r="B231" s="6">
        <f t="shared" ca="1" si="21"/>
        <v>2847463</v>
      </c>
      <c r="C231" s="4">
        <f t="shared" ca="1" si="22"/>
        <v>7.2321118736840084</v>
      </c>
      <c r="D231" s="4">
        <f t="shared" ca="1" si="23"/>
        <v>8.278381858249503</v>
      </c>
      <c r="E231" s="4">
        <f t="shared" ca="1" si="24"/>
        <v>1.0462699845654955</v>
      </c>
      <c r="F231">
        <f t="shared" ca="1" si="25"/>
        <v>10</v>
      </c>
      <c r="G231">
        <f t="shared" ca="1" si="26"/>
        <v>100</v>
      </c>
      <c r="H231">
        <f t="shared" ca="1" si="27"/>
        <v>0.28474632749860296</v>
      </c>
    </row>
    <row r="232" spans="1:8" x14ac:dyDescent="0.3">
      <c r="A232" s="3" t="s">
        <v>230</v>
      </c>
      <c r="B232" s="6">
        <f t="shared" ca="1" si="21"/>
        <v>9295430</v>
      </c>
      <c r="C232" s="4">
        <f t="shared" ca="1" si="22"/>
        <v>466.22731174435563</v>
      </c>
      <c r="D232" s="4">
        <f t="shared" ca="1" si="23"/>
        <v>1116.4031919573192</v>
      </c>
      <c r="E232" s="4">
        <f t="shared" ca="1" si="24"/>
        <v>650.17588021296365</v>
      </c>
      <c r="F232">
        <f t="shared" ca="1" si="25"/>
        <v>1000</v>
      </c>
      <c r="G232">
        <f t="shared" ca="1" si="26"/>
        <v>1000</v>
      </c>
      <c r="H232">
        <f t="shared" ca="1" si="27"/>
        <v>0.92954306507047069</v>
      </c>
    </row>
    <row r="233" spans="1:8" x14ac:dyDescent="0.3">
      <c r="A233" s="3" t="s">
        <v>231</v>
      </c>
      <c r="B233" s="6">
        <f t="shared" ca="1" si="21"/>
        <v>1303825</v>
      </c>
      <c r="C233" s="4">
        <f t="shared" ca="1" si="22"/>
        <v>6273.7773133656319</v>
      </c>
      <c r="D233" s="4">
        <f t="shared" ca="1" si="23"/>
        <v>6273.9264401370147</v>
      </c>
      <c r="E233" s="4">
        <f t="shared" ca="1" si="24"/>
        <v>0.14912677138267938</v>
      </c>
      <c r="F233">
        <f t="shared" ca="1" si="25"/>
        <v>10000</v>
      </c>
      <c r="G233">
        <f t="shared" ca="1" si="26"/>
        <v>1</v>
      </c>
      <c r="H233">
        <f t="shared" ca="1" si="27"/>
        <v>0.13038250076927271</v>
      </c>
    </row>
    <row r="234" spans="1:8" x14ac:dyDescent="0.3">
      <c r="A234" s="3" t="s">
        <v>232</v>
      </c>
      <c r="B234" s="6">
        <f t="shared" ca="1" si="21"/>
        <v>6009571</v>
      </c>
      <c r="C234" s="4">
        <f t="shared" ca="1" si="22"/>
        <v>0.69212086010486318</v>
      </c>
      <c r="D234" s="4">
        <f t="shared" ca="1" si="23"/>
        <v>0.69970486721144698</v>
      </c>
      <c r="E234" s="4">
        <f t="shared" ca="1" si="24"/>
        <v>7.5840071065837776E-3</v>
      </c>
      <c r="F234">
        <f t="shared" ca="1" si="25"/>
        <v>1</v>
      </c>
      <c r="G234">
        <f t="shared" ca="1" si="26"/>
        <v>0.01</v>
      </c>
      <c r="H234">
        <f t="shared" ca="1" si="27"/>
        <v>0.60095719012015392</v>
      </c>
    </row>
    <row r="235" spans="1:8" x14ac:dyDescent="0.3">
      <c r="A235" s="3" t="s">
        <v>233</v>
      </c>
      <c r="B235" s="6">
        <f t="shared" ca="1" si="21"/>
        <v>9162695</v>
      </c>
      <c r="C235" s="4">
        <f t="shared" ca="1" si="22"/>
        <v>980892.04198722821</v>
      </c>
      <c r="D235" s="4">
        <f t="shared" ca="1" si="23"/>
        <v>980988.63482828147</v>
      </c>
      <c r="E235" s="4">
        <f t="shared" ca="1" si="24"/>
        <v>96.592841053294606</v>
      </c>
      <c r="F235">
        <f t="shared" ca="1" si="25"/>
        <v>1000000</v>
      </c>
      <c r="G235">
        <f t="shared" ca="1" si="26"/>
        <v>100</v>
      </c>
      <c r="H235">
        <f t="shared" ca="1" si="27"/>
        <v>0.91626957783992857</v>
      </c>
    </row>
    <row r="236" spans="1:8" x14ac:dyDescent="0.3">
      <c r="A236" s="3" t="s">
        <v>234</v>
      </c>
      <c r="B236" s="6">
        <f t="shared" ca="1" si="21"/>
        <v>9689294</v>
      </c>
      <c r="C236" s="4">
        <f t="shared" ca="1" si="22"/>
        <v>90803.248071195281</v>
      </c>
      <c r="D236" s="4">
        <f t="shared" ca="1" si="23"/>
        <v>90806.399848550485</v>
      </c>
      <c r="E236" s="4">
        <f t="shared" ca="1" si="24"/>
        <v>3.1517773551990267</v>
      </c>
      <c r="F236">
        <f t="shared" ca="1" si="25"/>
        <v>100000</v>
      </c>
      <c r="G236">
        <f t="shared" ca="1" si="26"/>
        <v>10</v>
      </c>
      <c r="H236">
        <f t="shared" ca="1" si="27"/>
        <v>0.96892943090150252</v>
      </c>
    </row>
    <row r="237" spans="1:8" x14ac:dyDescent="0.3">
      <c r="A237" s="3" t="s">
        <v>235</v>
      </c>
      <c r="B237" s="6">
        <f t="shared" ca="1" si="21"/>
        <v>3354451</v>
      </c>
      <c r="C237" s="4">
        <f t="shared" ca="1" si="22"/>
        <v>2619.360571463566</v>
      </c>
      <c r="D237" s="4">
        <f t="shared" ca="1" si="23"/>
        <v>2619.8964947042723</v>
      </c>
      <c r="E237" s="4">
        <f t="shared" ca="1" si="24"/>
        <v>0.53592324070615571</v>
      </c>
      <c r="F237">
        <f t="shared" ca="1" si="25"/>
        <v>10000</v>
      </c>
      <c r="G237">
        <f t="shared" ca="1" si="26"/>
        <v>1</v>
      </c>
      <c r="H237">
        <f t="shared" ca="1" si="27"/>
        <v>0.33544518097571097</v>
      </c>
    </row>
    <row r="238" spans="1:8" x14ac:dyDescent="0.3">
      <c r="A238" s="3" t="s">
        <v>236</v>
      </c>
      <c r="B238" s="6">
        <f t="shared" ca="1" si="21"/>
        <v>1957132</v>
      </c>
      <c r="C238" s="4">
        <f t="shared" ca="1" si="22"/>
        <v>8.7028787047309297</v>
      </c>
      <c r="D238" s="4">
        <f t="shared" ca="1" si="23"/>
        <v>107.65867210925062</v>
      </c>
      <c r="E238" s="4">
        <f t="shared" ca="1" si="24"/>
        <v>98.955793404519682</v>
      </c>
      <c r="F238">
        <f t="shared" ca="1" si="25"/>
        <v>10</v>
      </c>
      <c r="G238">
        <f t="shared" ca="1" si="26"/>
        <v>100</v>
      </c>
      <c r="H238">
        <f t="shared" ca="1" si="27"/>
        <v>0.19571325231496539</v>
      </c>
    </row>
    <row r="239" spans="1:8" x14ac:dyDescent="0.3">
      <c r="A239" s="3" t="s">
        <v>237</v>
      </c>
      <c r="B239" s="6">
        <f t="shared" ca="1" si="21"/>
        <v>1550151</v>
      </c>
      <c r="C239" s="4">
        <f t="shared" ca="1" si="22"/>
        <v>61571.773395712691</v>
      </c>
      <c r="D239" s="4">
        <f t="shared" ca="1" si="23"/>
        <v>113852.26346254529</v>
      </c>
      <c r="E239" s="4">
        <f t="shared" ca="1" si="24"/>
        <v>52280.490066832594</v>
      </c>
      <c r="F239">
        <f t="shared" ca="1" si="25"/>
        <v>100000</v>
      </c>
      <c r="G239">
        <f t="shared" ca="1" si="26"/>
        <v>100000</v>
      </c>
      <c r="H239">
        <f t="shared" ca="1" si="27"/>
        <v>0.15501512437130904</v>
      </c>
    </row>
    <row r="240" spans="1:8" x14ac:dyDescent="0.3">
      <c r="A240" s="3" t="s">
        <v>238</v>
      </c>
      <c r="B240" s="6">
        <f t="shared" ca="1" si="21"/>
        <v>2509197</v>
      </c>
      <c r="C240" s="4">
        <f t="shared" ca="1" si="22"/>
        <v>9.2026999711458446E-2</v>
      </c>
      <c r="D240" s="4">
        <f t="shared" ca="1" si="23"/>
        <v>76.562322208511816</v>
      </c>
      <c r="E240" s="4">
        <f t="shared" ca="1" si="24"/>
        <v>76.470295208800351</v>
      </c>
      <c r="F240">
        <f t="shared" ca="1" si="25"/>
        <v>1</v>
      </c>
      <c r="G240">
        <f t="shared" ca="1" si="26"/>
        <v>100</v>
      </c>
      <c r="H240">
        <f t="shared" ca="1" si="27"/>
        <v>0.25091975689803925</v>
      </c>
    </row>
    <row r="241" spans="1:8" x14ac:dyDescent="0.3">
      <c r="A241" s="3" t="s">
        <v>239</v>
      </c>
      <c r="B241" s="6">
        <f t="shared" ca="1" si="21"/>
        <v>3046885</v>
      </c>
      <c r="C241" s="4">
        <f t="shared" ca="1" si="22"/>
        <v>524.53813466904808</v>
      </c>
      <c r="D241" s="4">
        <f t="shared" ca="1" si="23"/>
        <v>524.56945145975487</v>
      </c>
      <c r="E241" s="4">
        <f t="shared" ca="1" si="24"/>
        <v>3.1316790706743869E-2</v>
      </c>
      <c r="F241">
        <f t="shared" ca="1" si="25"/>
        <v>10000</v>
      </c>
      <c r="G241">
        <f t="shared" ca="1" si="26"/>
        <v>1</v>
      </c>
      <c r="H241">
        <f t="shared" ca="1" si="27"/>
        <v>0.30468857353962886</v>
      </c>
    </row>
    <row r="242" spans="1:8" x14ac:dyDescent="0.3">
      <c r="A242" s="3" t="s">
        <v>240</v>
      </c>
      <c r="B242" s="6">
        <f t="shared" ca="1" si="21"/>
        <v>8392326</v>
      </c>
      <c r="C242" s="4">
        <f t="shared" ca="1" si="22"/>
        <v>9929.2129115147545</v>
      </c>
      <c r="D242" s="4">
        <f t="shared" ca="1" si="23"/>
        <v>15075.447761196123</v>
      </c>
      <c r="E242" s="4">
        <f t="shared" ca="1" si="24"/>
        <v>5146.2348496813693</v>
      </c>
      <c r="F242">
        <f t="shared" ca="1" si="25"/>
        <v>10000</v>
      </c>
      <c r="G242">
        <f t="shared" ca="1" si="26"/>
        <v>10000</v>
      </c>
      <c r="H242">
        <f t="shared" ca="1" si="27"/>
        <v>0.83923269009308588</v>
      </c>
    </row>
    <row r="243" spans="1:8" x14ac:dyDescent="0.3">
      <c r="A243" s="3" t="s">
        <v>241</v>
      </c>
      <c r="B243" s="6">
        <f t="shared" ca="1" si="21"/>
        <v>7866027</v>
      </c>
      <c r="C243" s="4">
        <f t="shared" ca="1" si="22"/>
        <v>6.4626179949170739</v>
      </c>
      <c r="D243" s="4">
        <f t="shared" ca="1" si="23"/>
        <v>7.5153040291733797</v>
      </c>
      <c r="E243" s="4">
        <f t="shared" ca="1" si="24"/>
        <v>1.052686034256306</v>
      </c>
      <c r="F243">
        <f t="shared" ca="1" si="25"/>
        <v>10</v>
      </c>
      <c r="G243">
        <f t="shared" ca="1" si="26"/>
        <v>10</v>
      </c>
      <c r="H243">
        <f t="shared" ca="1" si="27"/>
        <v>0.7866027265038591</v>
      </c>
    </row>
    <row r="244" spans="1:8" x14ac:dyDescent="0.3">
      <c r="A244" s="3" t="s">
        <v>242</v>
      </c>
      <c r="B244" s="6">
        <f t="shared" ca="1" si="21"/>
        <v>3975160</v>
      </c>
      <c r="C244" s="4">
        <f t="shared" ca="1" si="22"/>
        <v>479812.71096572233</v>
      </c>
      <c r="D244" s="4">
        <f t="shared" ca="1" si="23"/>
        <v>479813.16384647606</v>
      </c>
      <c r="E244" s="4">
        <f t="shared" ca="1" si="24"/>
        <v>0.45288075370585812</v>
      </c>
      <c r="F244">
        <f t="shared" ca="1" si="25"/>
        <v>1000000</v>
      </c>
      <c r="G244">
        <f t="shared" ca="1" si="26"/>
        <v>1</v>
      </c>
      <c r="H244">
        <f t="shared" ca="1" si="27"/>
        <v>0.39751608135593086</v>
      </c>
    </row>
    <row r="245" spans="1:8" x14ac:dyDescent="0.3">
      <c r="A245" s="3" t="s">
        <v>243</v>
      </c>
      <c r="B245" s="6">
        <f t="shared" ca="1" si="21"/>
        <v>72930</v>
      </c>
      <c r="C245" s="4">
        <f t="shared" ca="1" si="22"/>
        <v>364.13196322811802</v>
      </c>
      <c r="D245" s="4">
        <f t="shared" ca="1" si="23"/>
        <v>4435.9079577553975</v>
      </c>
      <c r="E245" s="4">
        <f t="shared" ca="1" si="24"/>
        <v>4071.7759945272792</v>
      </c>
      <c r="F245">
        <f t="shared" ca="1" si="25"/>
        <v>1000</v>
      </c>
      <c r="G245">
        <f t="shared" ca="1" si="26"/>
        <v>10000</v>
      </c>
      <c r="H245">
        <f t="shared" ca="1" si="27"/>
        <v>7.2930584227427486E-3</v>
      </c>
    </row>
    <row r="246" spans="1:8" x14ac:dyDescent="0.3">
      <c r="A246" s="3" t="s">
        <v>244</v>
      </c>
      <c r="B246" s="6">
        <f t="shared" ca="1" si="21"/>
        <v>7834499</v>
      </c>
      <c r="C246" s="4">
        <f t="shared" ca="1" si="22"/>
        <v>670.95369360908387</v>
      </c>
      <c r="D246" s="4">
        <f t="shared" ca="1" si="23"/>
        <v>670.9537385411387</v>
      </c>
      <c r="E246" s="4">
        <f t="shared" ca="1" si="24"/>
        <v>4.493205478768081E-5</v>
      </c>
      <c r="F246">
        <f t="shared" ca="1" si="25"/>
        <v>1000</v>
      </c>
      <c r="G246">
        <f t="shared" ca="1" si="26"/>
        <v>0.01</v>
      </c>
      <c r="H246">
        <f t="shared" ca="1" si="27"/>
        <v>0.7834499904402813</v>
      </c>
    </row>
    <row r="247" spans="1:8" x14ac:dyDescent="0.3">
      <c r="A247" s="3" t="s">
        <v>245</v>
      </c>
      <c r="B247" s="6">
        <f t="shared" ca="1" si="21"/>
        <v>3677883</v>
      </c>
      <c r="C247" s="4">
        <f t="shared" ca="1" si="22"/>
        <v>311.25514347064586</v>
      </c>
      <c r="D247" s="4">
        <f t="shared" ca="1" si="23"/>
        <v>817.21900416457788</v>
      </c>
      <c r="E247" s="4">
        <f t="shared" ca="1" si="24"/>
        <v>505.96386069393208</v>
      </c>
      <c r="F247">
        <f t="shared" ca="1" si="25"/>
        <v>1000</v>
      </c>
      <c r="G247">
        <f t="shared" ca="1" si="26"/>
        <v>1000</v>
      </c>
      <c r="H247">
        <f t="shared" ca="1" si="27"/>
        <v>0.36778833440726688</v>
      </c>
    </row>
    <row r="248" spans="1:8" x14ac:dyDescent="0.3">
      <c r="A248" s="3" t="s">
        <v>246</v>
      </c>
      <c r="B248" s="6">
        <f t="shared" ca="1" si="21"/>
        <v>3476321</v>
      </c>
      <c r="C248" s="4">
        <f t="shared" ca="1" si="22"/>
        <v>0.22359952975045816</v>
      </c>
      <c r="D248" s="4">
        <f t="shared" ca="1" si="23"/>
        <v>67638.048045144416</v>
      </c>
      <c r="E248" s="4">
        <f t="shared" ca="1" si="24"/>
        <v>67637.824445614664</v>
      </c>
      <c r="F248">
        <f t="shared" ca="1" si="25"/>
        <v>1</v>
      </c>
      <c r="G248">
        <f t="shared" ca="1" si="26"/>
        <v>100000</v>
      </c>
      <c r="H248">
        <f t="shared" ca="1" si="27"/>
        <v>0.34763211359223323</v>
      </c>
    </row>
    <row r="249" spans="1:8" x14ac:dyDescent="0.3">
      <c r="A249" s="3" t="s">
        <v>247</v>
      </c>
      <c r="B249" s="6">
        <f t="shared" ca="1" si="21"/>
        <v>65933</v>
      </c>
      <c r="C249" s="4">
        <f t="shared" ca="1" si="22"/>
        <v>4224.4176737035168</v>
      </c>
      <c r="D249" s="4">
        <f t="shared" ca="1" si="23"/>
        <v>4681.2961429666111</v>
      </c>
      <c r="E249" s="4">
        <f t="shared" ca="1" si="24"/>
        <v>456.87846926309442</v>
      </c>
      <c r="F249">
        <f t="shared" ca="1" si="25"/>
        <v>10000</v>
      </c>
      <c r="G249">
        <f t="shared" ca="1" si="26"/>
        <v>1000</v>
      </c>
      <c r="H249">
        <f t="shared" ca="1" si="27"/>
        <v>6.5933103551780725E-3</v>
      </c>
    </row>
    <row r="250" spans="1:8" x14ac:dyDescent="0.3">
      <c r="A250" s="3" t="s">
        <v>248</v>
      </c>
      <c r="B250" s="6">
        <f t="shared" ca="1" si="21"/>
        <v>6335664</v>
      </c>
      <c r="C250" s="4">
        <f t="shared" ca="1" si="22"/>
        <v>57603.312632051704</v>
      </c>
      <c r="D250" s="4">
        <f t="shared" ca="1" si="23"/>
        <v>64368.517344526757</v>
      </c>
      <c r="E250" s="4">
        <f t="shared" ca="1" si="24"/>
        <v>6765.2047124750543</v>
      </c>
      <c r="F250">
        <f t="shared" ca="1" si="25"/>
        <v>100000</v>
      </c>
      <c r="G250">
        <f t="shared" ca="1" si="26"/>
        <v>10000</v>
      </c>
      <c r="H250">
        <f t="shared" ca="1" si="27"/>
        <v>0.6335664862539343</v>
      </c>
    </row>
    <row r="251" spans="1:8" x14ac:dyDescent="0.3">
      <c r="A251" s="3" t="s">
        <v>249</v>
      </c>
      <c r="B251" s="6">
        <f t="shared" ca="1" si="21"/>
        <v>8504520</v>
      </c>
      <c r="C251" s="4">
        <f t="shared" ca="1" si="22"/>
        <v>53991.939729637925</v>
      </c>
      <c r="D251" s="4">
        <f t="shared" ca="1" si="23"/>
        <v>53992.264252629779</v>
      </c>
      <c r="E251" s="4">
        <f t="shared" ca="1" si="24"/>
        <v>0.3245229918513457</v>
      </c>
      <c r="F251">
        <f t="shared" ca="1" si="25"/>
        <v>100000</v>
      </c>
      <c r="G251">
        <f t="shared" ca="1" si="26"/>
        <v>1</v>
      </c>
      <c r="H251">
        <f t="shared" ca="1" si="27"/>
        <v>0.8504520297406426</v>
      </c>
    </row>
    <row r="252" spans="1:8" x14ac:dyDescent="0.3">
      <c r="A252" s="3" t="s">
        <v>250</v>
      </c>
      <c r="B252" s="6">
        <f t="shared" ca="1" si="21"/>
        <v>8317650</v>
      </c>
      <c r="C252" s="4">
        <f t="shared" ca="1" si="22"/>
        <v>2707616.0137889804</v>
      </c>
      <c r="D252" s="4">
        <f t="shared" ca="1" si="23"/>
        <v>2707616.0187651734</v>
      </c>
      <c r="E252" s="4">
        <f t="shared" ca="1" si="24"/>
        <v>4.9761929932629527E-3</v>
      </c>
      <c r="F252">
        <f t="shared" ca="1" si="25"/>
        <v>10000000</v>
      </c>
      <c r="G252">
        <f t="shared" ca="1" si="26"/>
        <v>0.01</v>
      </c>
      <c r="H252">
        <f t="shared" ca="1" si="27"/>
        <v>0.83176509593224512</v>
      </c>
    </row>
    <row r="253" spans="1:8" x14ac:dyDescent="0.3">
      <c r="A253" s="3" t="s">
        <v>251</v>
      </c>
      <c r="B253" s="6">
        <f t="shared" ca="1" si="21"/>
        <v>3520810</v>
      </c>
      <c r="C253" s="4">
        <f t="shared" ca="1" si="22"/>
        <v>408.03557614417264</v>
      </c>
      <c r="D253" s="4">
        <f t="shared" ca="1" si="23"/>
        <v>408.04126453608927</v>
      </c>
      <c r="E253" s="4">
        <f t="shared" ca="1" si="24"/>
        <v>5.6883919166509922E-3</v>
      </c>
      <c r="F253">
        <f t="shared" ca="1" si="25"/>
        <v>1000</v>
      </c>
      <c r="G253">
        <f t="shared" ca="1" si="26"/>
        <v>0.01</v>
      </c>
      <c r="H253">
        <f t="shared" ca="1" si="27"/>
        <v>0.35208106587978638</v>
      </c>
    </row>
    <row r="254" spans="1:8" x14ac:dyDescent="0.3">
      <c r="A254" s="3" t="s">
        <v>252</v>
      </c>
      <c r="B254" s="6">
        <f t="shared" ca="1" si="21"/>
        <v>124086</v>
      </c>
      <c r="C254" s="4">
        <f t="shared" ca="1" si="22"/>
        <v>4350.3429614529805</v>
      </c>
      <c r="D254" s="4">
        <f t="shared" ca="1" si="23"/>
        <v>4408.0502559701117</v>
      </c>
      <c r="E254" s="4">
        <f t="shared" ca="1" si="24"/>
        <v>57.707294517131302</v>
      </c>
      <c r="F254">
        <f t="shared" ca="1" si="25"/>
        <v>10000</v>
      </c>
      <c r="G254">
        <f t="shared" ca="1" si="26"/>
        <v>1000</v>
      </c>
      <c r="H254">
        <f t="shared" ca="1" si="27"/>
        <v>1.2408679453005722E-2</v>
      </c>
    </row>
    <row r="255" spans="1:8" x14ac:dyDescent="0.3">
      <c r="A255" s="3" t="s">
        <v>253</v>
      </c>
      <c r="B255" s="6">
        <f t="shared" ca="1" si="21"/>
        <v>4847733</v>
      </c>
      <c r="C255" s="4">
        <f t="shared" ca="1" si="22"/>
        <v>1.5875203231446822</v>
      </c>
      <c r="D255" s="4">
        <f t="shared" ca="1" si="23"/>
        <v>889.04608522042554</v>
      </c>
      <c r="E255" s="4">
        <f t="shared" ca="1" si="24"/>
        <v>887.45856489728089</v>
      </c>
      <c r="F255">
        <f t="shared" ca="1" si="25"/>
        <v>10</v>
      </c>
      <c r="G255">
        <f t="shared" ca="1" si="26"/>
        <v>1000</v>
      </c>
      <c r="H255">
        <f t="shared" ca="1" si="27"/>
        <v>0.48477334589659882</v>
      </c>
    </row>
    <row r="256" spans="1:8" x14ac:dyDescent="0.3">
      <c r="A256" s="3" t="s">
        <v>254</v>
      </c>
      <c r="B256" s="6">
        <f t="shared" ca="1" si="21"/>
        <v>6299314</v>
      </c>
      <c r="C256" s="4">
        <f t="shared" ca="1" si="22"/>
        <v>670.79550156018149</v>
      </c>
      <c r="D256" s="4">
        <f t="shared" ca="1" si="23"/>
        <v>684.26232157210916</v>
      </c>
      <c r="E256" s="4">
        <f t="shared" ca="1" si="24"/>
        <v>13.466820011927716</v>
      </c>
      <c r="F256">
        <f t="shared" ca="1" si="25"/>
        <v>1000</v>
      </c>
      <c r="G256">
        <f t="shared" ca="1" si="26"/>
        <v>100</v>
      </c>
      <c r="H256">
        <f t="shared" ca="1" si="27"/>
        <v>0.62993148773098251</v>
      </c>
    </row>
    <row r="257" spans="1:8" x14ac:dyDescent="0.3">
      <c r="A257" s="3" t="s">
        <v>255</v>
      </c>
      <c r="B257" s="6">
        <f t="shared" ca="1" si="21"/>
        <v>9466841</v>
      </c>
      <c r="C257" s="4">
        <f t="shared" ca="1" si="22"/>
        <v>2917.7803085462792</v>
      </c>
      <c r="D257" s="4">
        <f t="shared" ca="1" si="23"/>
        <v>8977.8121115226713</v>
      </c>
      <c r="E257" s="4">
        <f t="shared" ca="1" si="24"/>
        <v>6060.031802976393</v>
      </c>
      <c r="F257">
        <f t="shared" ca="1" si="25"/>
        <v>10000</v>
      </c>
      <c r="G257">
        <f t="shared" ca="1" si="26"/>
        <v>10000</v>
      </c>
      <c r="H257">
        <f t="shared" ca="1" si="27"/>
        <v>0.94668412595730744</v>
      </c>
    </row>
    <row r="258" spans="1:8" x14ac:dyDescent="0.3">
      <c r="A258" s="3" t="s">
        <v>256</v>
      </c>
      <c r="B258" s="6">
        <f t="shared" ca="1" si="21"/>
        <v>481557</v>
      </c>
      <c r="C258" s="4">
        <f t="shared" ca="1" si="22"/>
        <v>66.869463665987766</v>
      </c>
      <c r="D258" s="4">
        <f t="shared" ca="1" si="23"/>
        <v>67.042211221818008</v>
      </c>
      <c r="E258" s="4">
        <f t="shared" ca="1" si="24"/>
        <v>0.17274755583023937</v>
      </c>
      <c r="F258">
        <f t="shared" ca="1" si="25"/>
        <v>100</v>
      </c>
      <c r="G258">
        <f t="shared" ca="1" si="26"/>
        <v>1</v>
      </c>
      <c r="H258">
        <f t="shared" ca="1" si="27"/>
        <v>4.8155744385613208E-2</v>
      </c>
    </row>
    <row r="259" spans="1:8" x14ac:dyDescent="0.3">
      <c r="A259" s="3" t="s">
        <v>257</v>
      </c>
      <c r="B259" s="6">
        <f t="shared" ref="B259:B301" ca="1" si="28">INT(H259*POWER(10,7))</f>
        <v>7016913</v>
      </c>
      <c r="C259" s="4">
        <f t="shared" ref="C259:C301" ca="1" si="29">RAND()*F259</f>
        <v>366.39948684783263</v>
      </c>
      <c r="D259" s="4">
        <f t="shared" ref="D259:D301" ca="1" si="30">C259+E259</f>
        <v>372.46304831856014</v>
      </c>
      <c r="E259" s="4">
        <f t="shared" ref="E259:E301" ca="1" si="31">RAND()*G259</f>
        <v>6.0635614707275023</v>
      </c>
      <c r="F259">
        <f t="shared" ref="F259:F301" ca="1" si="32">POWER(10,RANDBETWEEN(0,7))</f>
        <v>1000</v>
      </c>
      <c r="G259">
        <f t="shared" ref="G259:G301" ca="1" si="33">POWER(10,RANDBETWEEN(-2,5))</f>
        <v>10</v>
      </c>
      <c r="H259">
        <f t="shared" ref="H259:H301" ca="1" si="34">RAND()</f>
        <v>0.7016913648701677</v>
      </c>
    </row>
    <row r="260" spans="1:8" x14ac:dyDescent="0.3">
      <c r="A260" s="3" t="s">
        <v>258</v>
      </c>
      <c r="B260" s="6">
        <f t="shared" ca="1" si="28"/>
        <v>9928445</v>
      </c>
      <c r="C260" s="4">
        <f t="shared" ca="1" si="29"/>
        <v>403153.85360266431</v>
      </c>
      <c r="D260" s="4">
        <f t="shared" ca="1" si="30"/>
        <v>403158.51664748316</v>
      </c>
      <c r="E260" s="4">
        <f t="shared" ca="1" si="31"/>
        <v>4.6630448188535576</v>
      </c>
      <c r="F260">
        <f t="shared" ca="1" si="32"/>
        <v>1000000</v>
      </c>
      <c r="G260">
        <f t="shared" ca="1" si="33"/>
        <v>10</v>
      </c>
      <c r="H260">
        <f t="shared" ca="1" si="34"/>
        <v>0.99284453229251912</v>
      </c>
    </row>
    <row r="261" spans="1:8" x14ac:dyDescent="0.3">
      <c r="A261" s="3" t="s">
        <v>259</v>
      </c>
      <c r="B261" s="6">
        <f t="shared" ca="1" si="28"/>
        <v>9470059</v>
      </c>
      <c r="C261" s="4">
        <f t="shared" ca="1" si="29"/>
        <v>0.27278683558050387</v>
      </c>
      <c r="D261" s="4">
        <f t="shared" ca="1" si="30"/>
        <v>0.28076047185181785</v>
      </c>
      <c r="E261" s="4">
        <f t="shared" ca="1" si="31"/>
        <v>7.9736362713139948E-3</v>
      </c>
      <c r="F261">
        <f t="shared" ca="1" si="32"/>
        <v>1</v>
      </c>
      <c r="G261">
        <f t="shared" ca="1" si="33"/>
        <v>0.01</v>
      </c>
      <c r="H261">
        <f t="shared" ca="1" si="34"/>
        <v>0.94700595637877927</v>
      </c>
    </row>
    <row r="262" spans="1:8" x14ac:dyDescent="0.3">
      <c r="A262" s="3" t="s">
        <v>260</v>
      </c>
      <c r="B262" s="6">
        <f t="shared" ca="1" si="28"/>
        <v>6417928</v>
      </c>
      <c r="C262" s="4">
        <f t="shared" ca="1" si="29"/>
        <v>6.3775123997035665</v>
      </c>
      <c r="D262" s="4">
        <f t="shared" ca="1" si="30"/>
        <v>14.470444489192257</v>
      </c>
      <c r="E262" s="4">
        <f t="shared" ca="1" si="31"/>
        <v>8.0929320894886914</v>
      </c>
      <c r="F262">
        <f t="shared" ca="1" si="32"/>
        <v>10</v>
      </c>
      <c r="G262">
        <f t="shared" ca="1" si="33"/>
        <v>1000</v>
      </c>
      <c r="H262">
        <f t="shared" ca="1" si="34"/>
        <v>0.64179283282658239</v>
      </c>
    </row>
    <row r="263" spans="1:8" x14ac:dyDescent="0.3">
      <c r="A263" s="3" t="s">
        <v>261</v>
      </c>
      <c r="B263" s="6">
        <f t="shared" ca="1" si="28"/>
        <v>5069009</v>
      </c>
      <c r="C263" s="4">
        <f t="shared" ca="1" si="29"/>
        <v>75.634009302767026</v>
      </c>
      <c r="D263" s="4">
        <f t="shared" ca="1" si="30"/>
        <v>85.07207356416535</v>
      </c>
      <c r="E263" s="4">
        <f t="shared" ca="1" si="31"/>
        <v>9.438064261398317</v>
      </c>
      <c r="F263">
        <f t="shared" ca="1" si="32"/>
        <v>100</v>
      </c>
      <c r="G263">
        <f t="shared" ca="1" si="33"/>
        <v>10</v>
      </c>
      <c r="H263">
        <f t="shared" ca="1" si="34"/>
        <v>0.50690094735607494</v>
      </c>
    </row>
    <row r="264" spans="1:8" x14ac:dyDescent="0.3">
      <c r="A264" s="3" t="s">
        <v>262</v>
      </c>
      <c r="B264" s="6">
        <f t="shared" ca="1" si="28"/>
        <v>1718271</v>
      </c>
      <c r="C264" s="4">
        <f t="shared" ca="1" si="29"/>
        <v>533.89535792476522</v>
      </c>
      <c r="D264" s="4">
        <f t="shared" ca="1" si="30"/>
        <v>534.29040657838107</v>
      </c>
      <c r="E264" s="4">
        <f t="shared" ca="1" si="31"/>
        <v>0.39504865361581154</v>
      </c>
      <c r="F264">
        <f t="shared" ca="1" si="32"/>
        <v>1000</v>
      </c>
      <c r="G264">
        <f t="shared" ca="1" si="33"/>
        <v>10</v>
      </c>
      <c r="H264">
        <f t="shared" ca="1" si="34"/>
        <v>0.1718271341870854</v>
      </c>
    </row>
    <row r="265" spans="1:8" x14ac:dyDescent="0.3">
      <c r="A265" s="3" t="s">
        <v>263</v>
      </c>
      <c r="B265" s="6">
        <f t="shared" ca="1" si="28"/>
        <v>12790</v>
      </c>
      <c r="C265" s="4">
        <f t="shared" ca="1" si="29"/>
        <v>434870.90851593169</v>
      </c>
      <c r="D265" s="4">
        <f t="shared" ca="1" si="30"/>
        <v>434880.79854298255</v>
      </c>
      <c r="E265" s="4">
        <f t="shared" ca="1" si="31"/>
        <v>9.890027050885811</v>
      </c>
      <c r="F265">
        <f t="shared" ca="1" si="32"/>
        <v>1000000</v>
      </c>
      <c r="G265">
        <f t="shared" ca="1" si="33"/>
        <v>10</v>
      </c>
      <c r="H265">
        <f t="shared" ca="1" si="34"/>
        <v>1.2790421447859135E-3</v>
      </c>
    </row>
    <row r="266" spans="1:8" x14ac:dyDescent="0.3">
      <c r="A266" s="3" t="s">
        <v>264</v>
      </c>
      <c r="B266" s="6">
        <f t="shared" ca="1" si="28"/>
        <v>4727260</v>
      </c>
      <c r="C266" s="4">
        <f t="shared" ca="1" si="29"/>
        <v>0.92836154150685213</v>
      </c>
      <c r="D266" s="4">
        <f t="shared" ca="1" si="30"/>
        <v>593.90150054979563</v>
      </c>
      <c r="E266" s="4">
        <f t="shared" ca="1" si="31"/>
        <v>592.97313900828874</v>
      </c>
      <c r="F266">
        <f t="shared" ca="1" si="32"/>
        <v>1</v>
      </c>
      <c r="G266">
        <f t="shared" ca="1" si="33"/>
        <v>1000</v>
      </c>
      <c r="H266">
        <f t="shared" ca="1" si="34"/>
        <v>0.47272604948296348</v>
      </c>
    </row>
    <row r="267" spans="1:8" x14ac:dyDescent="0.3">
      <c r="A267" s="3" t="s">
        <v>265</v>
      </c>
      <c r="B267" s="6">
        <f t="shared" ca="1" si="28"/>
        <v>6640989</v>
      </c>
      <c r="C267" s="4">
        <f t="shared" ca="1" si="29"/>
        <v>445234.93669108552</v>
      </c>
      <c r="D267" s="4">
        <f t="shared" ca="1" si="30"/>
        <v>445242.36573275912</v>
      </c>
      <c r="E267" s="4">
        <f t="shared" ca="1" si="31"/>
        <v>7.4290416736146172</v>
      </c>
      <c r="F267">
        <f t="shared" ca="1" si="32"/>
        <v>1000000</v>
      </c>
      <c r="G267">
        <f t="shared" ca="1" si="33"/>
        <v>10</v>
      </c>
      <c r="H267">
        <f t="shared" ca="1" si="34"/>
        <v>0.66409898166699521</v>
      </c>
    </row>
    <row r="268" spans="1:8" x14ac:dyDescent="0.3">
      <c r="A268" s="3" t="s">
        <v>266</v>
      </c>
      <c r="B268" s="6">
        <f t="shared" ca="1" si="28"/>
        <v>657416</v>
      </c>
      <c r="C268" s="4">
        <f t="shared" ca="1" si="29"/>
        <v>97660.290845277166</v>
      </c>
      <c r="D268" s="4">
        <f t="shared" ca="1" si="30"/>
        <v>97665.006271646591</v>
      </c>
      <c r="E268" s="4">
        <f t="shared" ca="1" si="31"/>
        <v>4.7154263694251011</v>
      </c>
      <c r="F268">
        <f t="shared" ca="1" si="32"/>
        <v>1000000</v>
      </c>
      <c r="G268">
        <f t="shared" ca="1" si="33"/>
        <v>10</v>
      </c>
      <c r="H268">
        <f t="shared" ca="1" si="34"/>
        <v>6.5741642486501717E-2</v>
      </c>
    </row>
    <row r="269" spans="1:8" x14ac:dyDescent="0.3">
      <c r="A269" s="3" t="s">
        <v>267</v>
      </c>
      <c r="B269" s="6">
        <f t="shared" ca="1" si="28"/>
        <v>1737260</v>
      </c>
      <c r="C269" s="4">
        <f t="shared" ca="1" si="29"/>
        <v>51.558135199720411</v>
      </c>
      <c r="D269" s="4">
        <f t="shared" ca="1" si="30"/>
        <v>68556.547487011747</v>
      </c>
      <c r="E269" s="4">
        <f t="shared" ca="1" si="31"/>
        <v>68504.989351812023</v>
      </c>
      <c r="F269">
        <f t="shared" ca="1" si="32"/>
        <v>1000</v>
      </c>
      <c r="G269">
        <f t="shared" ca="1" si="33"/>
        <v>100000</v>
      </c>
      <c r="H269">
        <f t="shared" ca="1" si="34"/>
        <v>0.17372607001288454</v>
      </c>
    </row>
    <row r="270" spans="1:8" x14ac:dyDescent="0.3">
      <c r="A270" s="3" t="s">
        <v>268</v>
      </c>
      <c r="B270" s="6">
        <f t="shared" ca="1" si="28"/>
        <v>6348232</v>
      </c>
      <c r="C270" s="4">
        <f t="shared" ca="1" si="29"/>
        <v>857.26221537095103</v>
      </c>
      <c r="D270" s="4">
        <f t="shared" ca="1" si="30"/>
        <v>4609.1705457956314</v>
      </c>
      <c r="E270" s="4">
        <f t="shared" ca="1" si="31"/>
        <v>3751.9083304246801</v>
      </c>
      <c r="F270">
        <f t="shared" ca="1" si="32"/>
        <v>1000</v>
      </c>
      <c r="G270">
        <f t="shared" ca="1" si="33"/>
        <v>100000</v>
      </c>
      <c r="H270">
        <f t="shared" ca="1" si="34"/>
        <v>0.63482320525101721</v>
      </c>
    </row>
    <row r="271" spans="1:8" x14ac:dyDescent="0.3">
      <c r="A271" s="3" t="s">
        <v>269</v>
      </c>
      <c r="B271" s="6">
        <f t="shared" ca="1" si="28"/>
        <v>7557052</v>
      </c>
      <c r="C271" s="4">
        <f t="shared" ca="1" si="29"/>
        <v>4.0916124184838143</v>
      </c>
      <c r="D271" s="4">
        <f t="shared" ca="1" si="30"/>
        <v>13.395259966641103</v>
      </c>
      <c r="E271" s="4">
        <f t="shared" ca="1" si="31"/>
        <v>9.3036475481572882</v>
      </c>
      <c r="F271">
        <f t="shared" ca="1" si="32"/>
        <v>10</v>
      </c>
      <c r="G271">
        <f t="shared" ca="1" si="33"/>
        <v>10</v>
      </c>
      <c r="H271">
        <f t="shared" ca="1" si="34"/>
        <v>0.75570520829402554</v>
      </c>
    </row>
    <row r="272" spans="1:8" x14ac:dyDescent="0.3">
      <c r="A272" s="3" t="s">
        <v>270</v>
      </c>
      <c r="B272" s="6">
        <f t="shared" ca="1" si="28"/>
        <v>2533780</v>
      </c>
      <c r="C272" s="4">
        <f t="shared" ca="1" si="29"/>
        <v>458158.49352818751</v>
      </c>
      <c r="D272" s="4">
        <f t="shared" ca="1" si="30"/>
        <v>459540.33232303348</v>
      </c>
      <c r="E272" s="4">
        <f t="shared" ca="1" si="31"/>
        <v>1381.8387948459788</v>
      </c>
      <c r="F272">
        <f t="shared" ca="1" si="32"/>
        <v>1000000</v>
      </c>
      <c r="G272">
        <f t="shared" ca="1" si="33"/>
        <v>10000</v>
      </c>
      <c r="H272">
        <f t="shared" ca="1" si="34"/>
        <v>0.25337808327016353</v>
      </c>
    </row>
    <row r="273" spans="1:8" x14ac:dyDescent="0.3">
      <c r="A273" s="3" t="s">
        <v>271</v>
      </c>
      <c r="B273" s="6">
        <f t="shared" ca="1" si="28"/>
        <v>884350</v>
      </c>
      <c r="C273" s="4">
        <f t="shared" ca="1" si="29"/>
        <v>93.797168536519322</v>
      </c>
      <c r="D273" s="4">
        <f t="shared" ca="1" si="30"/>
        <v>136.81997767740418</v>
      </c>
      <c r="E273" s="4">
        <f t="shared" ca="1" si="31"/>
        <v>43.022809140884867</v>
      </c>
      <c r="F273">
        <f t="shared" ca="1" si="32"/>
        <v>100</v>
      </c>
      <c r="G273">
        <f t="shared" ca="1" si="33"/>
        <v>100</v>
      </c>
      <c r="H273">
        <f t="shared" ca="1" si="34"/>
        <v>8.8435008119136627E-2</v>
      </c>
    </row>
    <row r="274" spans="1:8" x14ac:dyDescent="0.3">
      <c r="A274" s="3" t="s">
        <v>272</v>
      </c>
      <c r="B274" s="6">
        <f t="shared" ca="1" si="28"/>
        <v>5745900</v>
      </c>
      <c r="C274" s="4">
        <f t="shared" ca="1" si="29"/>
        <v>4.1388319533774274</v>
      </c>
      <c r="D274" s="4">
        <f t="shared" ca="1" si="30"/>
        <v>9.8566026100127608</v>
      </c>
      <c r="E274" s="4">
        <f t="shared" ca="1" si="31"/>
        <v>5.7177706566353343</v>
      </c>
      <c r="F274">
        <f t="shared" ca="1" si="32"/>
        <v>10</v>
      </c>
      <c r="G274">
        <f t="shared" ca="1" si="33"/>
        <v>100</v>
      </c>
      <c r="H274">
        <f t="shared" ca="1" si="34"/>
        <v>0.57459001654618258</v>
      </c>
    </row>
    <row r="275" spans="1:8" x14ac:dyDescent="0.3">
      <c r="A275" s="3" t="s">
        <v>273</v>
      </c>
      <c r="B275" s="6">
        <f t="shared" ca="1" si="28"/>
        <v>4173700</v>
      </c>
      <c r="C275" s="4">
        <f t="shared" ca="1" si="29"/>
        <v>74.961316951390771</v>
      </c>
      <c r="D275" s="4">
        <f t="shared" ca="1" si="30"/>
        <v>160.33135283660903</v>
      </c>
      <c r="E275" s="4">
        <f t="shared" ca="1" si="31"/>
        <v>85.370035885218243</v>
      </c>
      <c r="F275">
        <f t="shared" ca="1" si="32"/>
        <v>100</v>
      </c>
      <c r="G275">
        <f t="shared" ca="1" si="33"/>
        <v>100</v>
      </c>
      <c r="H275">
        <f t="shared" ca="1" si="34"/>
        <v>0.41737005042551989</v>
      </c>
    </row>
    <row r="276" spans="1:8" x14ac:dyDescent="0.3">
      <c r="A276" s="3" t="s">
        <v>274</v>
      </c>
      <c r="B276" s="6">
        <f t="shared" ca="1" si="28"/>
        <v>2118331</v>
      </c>
      <c r="C276" s="4">
        <f t="shared" ca="1" si="29"/>
        <v>838.82427907178658</v>
      </c>
      <c r="D276" s="4">
        <f t="shared" ca="1" si="30"/>
        <v>1479.3580070529683</v>
      </c>
      <c r="E276" s="4">
        <f t="shared" ca="1" si="31"/>
        <v>640.53372798118187</v>
      </c>
      <c r="F276">
        <f t="shared" ca="1" si="32"/>
        <v>1000</v>
      </c>
      <c r="G276">
        <f t="shared" ca="1" si="33"/>
        <v>1000</v>
      </c>
      <c r="H276">
        <f t="shared" ca="1" si="34"/>
        <v>0.21183310879354622</v>
      </c>
    </row>
    <row r="277" spans="1:8" x14ac:dyDescent="0.3">
      <c r="A277" s="3" t="s">
        <v>275</v>
      </c>
      <c r="B277" s="6">
        <f t="shared" ca="1" si="28"/>
        <v>5482899</v>
      </c>
      <c r="C277" s="4">
        <f t="shared" ca="1" si="29"/>
        <v>94280.827690562903</v>
      </c>
      <c r="D277" s="4">
        <f t="shared" ca="1" si="30"/>
        <v>94280.835522667418</v>
      </c>
      <c r="E277" s="4">
        <f t="shared" ca="1" si="31"/>
        <v>7.8321045181198295E-3</v>
      </c>
      <c r="F277">
        <f t="shared" ca="1" si="32"/>
        <v>1000000</v>
      </c>
      <c r="G277">
        <f t="shared" ca="1" si="33"/>
        <v>0.01</v>
      </c>
      <c r="H277">
        <f t="shared" ca="1" si="34"/>
        <v>0.54828991350778178</v>
      </c>
    </row>
    <row r="278" spans="1:8" x14ac:dyDescent="0.3">
      <c r="A278" s="3" t="s">
        <v>276</v>
      </c>
      <c r="B278" s="6">
        <f t="shared" ca="1" si="28"/>
        <v>6519947</v>
      </c>
      <c r="C278" s="4">
        <f t="shared" ca="1" si="29"/>
        <v>0.37585250806672066</v>
      </c>
      <c r="D278" s="4">
        <f t="shared" ca="1" si="30"/>
        <v>59410.358253674887</v>
      </c>
      <c r="E278" s="4">
        <f t="shared" ca="1" si="31"/>
        <v>59409.982401166817</v>
      </c>
      <c r="F278">
        <f t="shared" ca="1" si="32"/>
        <v>1</v>
      </c>
      <c r="G278">
        <f t="shared" ca="1" si="33"/>
        <v>100000</v>
      </c>
      <c r="H278">
        <f t="shared" ca="1" si="34"/>
        <v>0.65199476183148553</v>
      </c>
    </row>
    <row r="279" spans="1:8" x14ac:dyDescent="0.3">
      <c r="A279" s="3" t="s">
        <v>277</v>
      </c>
      <c r="B279" s="6">
        <f t="shared" ca="1" si="28"/>
        <v>5300804</v>
      </c>
      <c r="C279" s="4">
        <f t="shared" ca="1" si="29"/>
        <v>2050.5894043549656</v>
      </c>
      <c r="D279" s="4">
        <f t="shared" ca="1" si="30"/>
        <v>2165.7893784199377</v>
      </c>
      <c r="E279" s="4">
        <f t="shared" ca="1" si="31"/>
        <v>115.19997406497195</v>
      </c>
      <c r="F279">
        <f t="shared" ca="1" si="32"/>
        <v>10000</v>
      </c>
      <c r="G279">
        <f t="shared" ca="1" si="33"/>
        <v>1000</v>
      </c>
      <c r="H279">
        <f t="shared" ca="1" si="34"/>
        <v>0.53008044805949028</v>
      </c>
    </row>
    <row r="280" spans="1:8" x14ac:dyDescent="0.3">
      <c r="A280" s="3" t="s">
        <v>278</v>
      </c>
      <c r="B280" s="6">
        <f t="shared" ca="1" si="28"/>
        <v>5850177</v>
      </c>
      <c r="C280" s="4">
        <f t="shared" ca="1" si="29"/>
        <v>0.49394885079219364</v>
      </c>
      <c r="D280" s="4">
        <f t="shared" ca="1" si="30"/>
        <v>873.53131123868843</v>
      </c>
      <c r="E280" s="4">
        <f t="shared" ca="1" si="31"/>
        <v>873.03736238789622</v>
      </c>
      <c r="F280">
        <f t="shared" ca="1" si="32"/>
        <v>1</v>
      </c>
      <c r="G280">
        <f t="shared" ca="1" si="33"/>
        <v>1000</v>
      </c>
      <c r="H280">
        <f t="shared" ca="1" si="34"/>
        <v>0.58501771687493698</v>
      </c>
    </row>
    <row r="281" spans="1:8" x14ac:dyDescent="0.3">
      <c r="A281" s="3" t="s">
        <v>279</v>
      </c>
      <c r="B281" s="6">
        <f t="shared" ca="1" si="28"/>
        <v>5579961</v>
      </c>
      <c r="C281" s="4">
        <f t="shared" ca="1" si="29"/>
        <v>9901.9423179158384</v>
      </c>
      <c r="D281" s="4">
        <f t="shared" ca="1" si="30"/>
        <v>9902.0392910836272</v>
      </c>
      <c r="E281" s="4">
        <f t="shared" ca="1" si="31"/>
        <v>9.6973167788445391E-2</v>
      </c>
      <c r="F281">
        <f t="shared" ca="1" si="32"/>
        <v>10000</v>
      </c>
      <c r="G281">
        <f t="shared" ca="1" si="33"/>
        <v>0.1</v>
      </c>
      <c r="H281">
        <f t="shared" ca="1" si="34"/>
        <v>0.55799610361518959</v>
      </c>
    </row>
    <row r="282" spans="1:8" x14ac:dyDescent="0.3">
      <c r="A282" s="3" t="s">
        <v>280</v>
      </c>
      <c r="B282" s="6">
        <f t="shared" ca="1" si="28"/>
        <v>5560162</v>
      </c>
      <c r="C282" s="4">
        <f t="shared" ca="1" si="29"/>
        <v>87349.721569051428</v>
      </c>
      <c r="D282" s="4">
        <f t="shared" ca="1" si="30"/>
        <v>88118.54666917547</v>
      </c>
      <c r="E282" s="4">
        <f t="shared" ca="1" si="31"/>
        <v>768.82510012404873</v>
      </c>
      <c r="F282">
        <f t="shared" ca="1" si="32"/>
        <v>100000</v>
      </c>
      <c r="G282">
        <f t="shared" ca="1" si="33"/>
        <v>1000</v>
      </c>
      <c r="H282">
        <f t="shared" ca="1" si="34"/>
        <v>0.55601621833816239</v>
      </c>
    </row>
    <row r="283" spans="1:8" x14ac:dyDescent="0.3">
      <c r="A283" s="3" t="s">
        <v>281</v>
      </c>
      <c r="B283" s="6">
        <f t="shared" ca="1" si="28"/>
        <v>4826524</v>
      </c>
      <c r="C283" s="4">
        <f t="shared" ca="1" si="29"/>
        <v>80.700915749943107</v>
      </c>
      <c r="D283" s="4">
        <f t="shared" ca="1" si="30"/>
        <v>81.473007831118011</v>
      </c>
      <c r="E283" s="4">
        <f t="shared" ca="1" si="31"/>
        <v>0.77209208117490902</v>
      </c>
      <c r="F283">
        <f t="shared" ca="1" si="32"/>
        <v>100</v>
      </c>
      <c r="G283">
        <f t="shared" ca="1" si="33"/>
        <v>1</v>
      </c>
      <c r="H283">
        <f t="shared" ca="1" si="34"/>
        <v>0.48265244006687125</v>
      </c>
    </row>
    <row r="284" spans="1:8" x14ac:dyDescent="0.3">
      <c r="A284" s="3" t="s">
        <v>282</v>
      </c>
      <c r="B284" s="6">
        <f t="shared" ca="1" si="28"/>
        <v>3688360</v>
      </c>
      <c r="C284" s="4">
        <f t="shared" ca="1" si="29"/>
        <v>86.85701082577269</v>
      </c>
      <c r="D284" s="4">
        <f t="shared" ca="1" si="30"/>
        <v>94.643439286562966</v>
      </c>
      <c r="E284" s="4">
        <f t="shared" ca="1" si="31"/>
        <v>7.7864284607902787</v>
      </c>
      <c r="F284">
        <f t="shared" ca="1" si="32"/>
        <v>1000</v>
      </c>
      <c r="G284">
        <f t="shared" ca="1" si="33"/>
        <v>10</v>
      </c>
      <c r="H284">
        <f t="shared" ca="1" si="34"/>
        <v>0.36883609024145492</v>
      </c>
    </row>
    <row r="285" spans="1:8" x14ac:dyDescent="0.3">
      <c r="A285" s="3" t="s">
        <v>283</v>
      </c>
      <c r="B285" s="6">
        <f t="shared" ca="1" si="28"/>
        <v>9765146</v>
      </c>
      <c r="C285" s="4">
        <f t="shared" ca="1" si="29"/>
        <v>0.98163101451310519</v>
      </c>
      <c r="D285" s="4">
        <f t="shared" ca="1" si="30"/>
        <v>4.2359413648009836</v>
      </c>
      <c r="E285" s="4">
        <f t="shared" ca="1" si="31"/>
        <v>3.2543103502878781</v>
      </c>
      <c r="F285">
        <f t="shared" ca="1" si="32"/>
        <v>1</v>
      </c>
      <c r="G285">
        <f t="shared" ca="1" si="33"/>
        <v>10</v>
      </c>
      <c r="H285">
        <f t="shared" ca="1" si="34"/>
        <v>0.97651469130392388</v>
      </c>
    </row>
    <row r="286" spans="1:8" x14ac:dyDescent="0.3">
      <c r="A286" s="3" t="s">
        <v>284</v>
      </c>
      <c r="B286" s="6">
        <f t="shared" ca="1" si="28"/>
        <v>8695289</v>
      </c>
      <c r="C286" s="4">
        <f t="shared" ca="1" si="29"/>
        <v>98755.552060641319</v>
      </c>
      <c r="D286" s="4">
        <f t="shared" ca="1" si="30"/>
        <v>98764.851375486134</v>
      </c>
      <c r="E286" s="4">
        <f t="shared" ca="1" si="31"/>
        <v>9.2993148448104055</v>
      </c>
      <c r="F286">
        <f t="shared" ca="1" si="32"/>
        <v>100000</v>
      </c>
      <c r="G286">
        <f t="shared" ca="1" si="33"/>
        <v>10</v>
      </c>
      <c r="H286">
        <f t="shared" ca="1" si="34"/>
        <v>0.86952897335390233</v>
      </c>
    </row>
    <row r="287" spans="1:8" x14ac:dyDescent="0.3">
      <c r="A287" s="3" t="s">
        <v>285</v>
      </c>
      <c r="B287" s="6">
        <f t="shared" ca="1" si="28"/>
        <v>1414276</v>
      </c>
      <c r="C287" s="4">
        <f t="shared" ca="1" si="29"/>
        <v>753.39616661238358</v>
      </c>
      <c r="D287" s="4">
        <f t="shared" ca="1" si="30"/>
        <v>753.71075350626313</v>
      </c>
      <c r="E287" s="4">
        <f t="shared" ca="1" si="31"/>
        <v>0.31458689387951522</v>
      </c>
      <c r="F287">
        <f t="shared" ca="1" si="32"/>
        <v>1000</v>
      </c>
      <c r="G287">
        <f t="shared" ca="1" si="33"/>
        <v>1</v>
      </c>
      <c r="H287">
        <f t="shared" ca="1" si="34"/>
        <v>0.1414276347996517</v>
      </c>
    </row>
    <row r="288" spans="1:8" x14ac:dyDescent="0.3">
      <c r="A288" s="3" t="s">
        <v>286</v>
      </c>
      <c r="B288" s="6">
        <f t="shared" ca="1" si="28"/>
        <v>2410012</v>
      </c>
      <c r="C288" s="4">
        <f t="shared" ca="1" si="29"/>
        <v>29382.489323983773</v>
      </c>
      <c r="D288" s="4">
        <f t="shared" ca="1" si="30"/>
        <v>69090.814757133834</v>
      </c>
      <c r="E288" s="4">
        <f t="shared" ca="1" si="31"/>
        <v>39708.325433150058</v>
      </c>
      <c r="F288">
        <f t="shared" ca="1" si="32"/>
        <v>100000</v>
      </c>
      <c r="G288">
        <f t="shared" ca="1" si="33"/>
        <v>100000</v>
      </c>
      <c r="H288">
        <f t="shared" ca="1" si="34"/>
        <v>0.24100127299336283</v>
      </c>
    </row>
    <row r="289" spans="1:8" x14ac:dyDescent="0.3">
      <c r="A289" s="3" t="s">
        <v>287</v>
      </c>
      <c r="B289" s="6">
        <f t="shared" ca="1" si="28"/>
        <v>8014019</v>
      </c>
      <c r="C289" s="4">
        <f t="shared" ca="1" si="29"/>
        <v>590443.23677545018</v>
      </c>
      <c r="D289" s="4">
        <f t="shared" ca="1" si="30"/>
        <v>590443.2383353461</v>
      </c>
      <c r="E289" s="4">
        <f t="shared" ca="1" si="31"/>
        <v>1.5598959009062053E-3</v>
      </c>
      <c r="F289">
        <f t="shared" ca="1" si="32"/>
        <v>1000000</v>
      </c>
      <c r="G289">
        <f t="shared" ca="1" si="33"/>
        <v>0.01</v>
      </c>
      <c r="H289">
        <f t="shared" ca="1" si="34"/>
        <v>0.80140194344479265</v>
      </c>
    </row>
    <row r="290" spans="1:8" x14ac:dyDescent="0.3">
      <c r="A290" s="3" t="s">
        <v>288</v>
      </c>
      <c r="B290" s="6">
        <f t="shared" ca="1" si="28"/>
        <v>7785012</v>
      </c>
      <c r="C290" s="4">
        <f t="shared" ca="1" si="29"/>
        <v>4.1578344750096363</v>
      </c>
      <c r="D290" s="4">
        <f t="shared" ca="1" si="30"/>
        <v>10.652613416664698</v>
      </c>
      <c r="E290" s="4">
        <f t="shared" ca="1" si="31"/>
        <v>6.4947789416550616</v>
      </c>
      <c r="F290">
        <f t="shared" ca="1" si="32"/>
        <v>10</v>
      </c>
      <c r="G290">
        <f t="shared" ca="1" si="33"/>
        <v>10</v>
      </c>
      <c r="H290">
        <f t="shared" ca="1" si="34"/>
        <v>0.77850128388036377</v>
      </c>
    </row>
    <row r="291" spans="1:8" x14ac:dyDescent="0.3">
      <c r="A291" s="3" t="s">
        <v>289</v>
      </c>
      <c r="B291" s="6">
        <f t="shared" ca="1" si="28"/>
        <v>983856</v>
      </c>
      <c r="C291" s="4">
        <f t="shared" ca="1" si="29"/>
        <v>1.8778800542434859</v>
      </c>
      <c r="D291" s="4">
        <f t="shared" ca="1" si="30"/>
        <v>1.9739912897484788</v>
      </c>
      <c r="E291" s="4">
        <f t="shared" ca="1" si="31"/>
        <v>9.6111235504992981E-2</v>
      </c>
      <c r="F291">
        <f t="shared" ca="1" si="32"/>
        <v>100</v>
      </c>
      <c r="G291">
        <f t="shared" ca="1" si="33"/>
        <v>0.1</v>
      </c>
      <c r="H291">
        <f t="shared" ca="1" si="34"/>
        <v>9.8385648605103571E-2</v>
      </c>
    </row>
    <row r="292" spans="1:8" x14ac:dyDescent="0.3">
      <c r="A292" s="3" t="s">
        <v>290</v>
      </c>
      <c r="B292" s="6">
        <f t="shared" ca="1" si="28"/>
        <v>1636802</v>
      </c>
      <c r="C292" s="4">
        <f t="shared" ca="1" si="29"/>
        <v>904622.89859504311</v>
      </c>
      <c r="D292" s="4">
        <f t="shared" ca="1" si="30"/>
        <v>904622.90831638523</v>
      </c>
      <c r="E292" s="4">
        <f t="shared" ca="1" si="31"/>
        <v>9.7213420935828559E-3</v>
      </c>
      <c r="F292">
        <f t="shared" ca="1" si="32"/>
        <v>1000000</v>
      </c>
      <c r="G292">
        <f t="shared" ca="1" si="33"/>
        <v>0.01</v>
      </c>
      <c r="H292">
        <f t="shared" ca="1" si="34"/>
        <v>0.16368026798279189</v>
      </c>
    </row>
    <row r="293" spans="1:8" x14ac:dyDescent="0.3">
      <c r="A293" s="3" t="s">
        <v>291</v>
      </c>
      <c r="B293" s="6">
        <f t="shared" ca="1" si="28"/>
        <v>7152685</v>
      </c>
      <c r="C293" s="4">
        <f t="shared" ca="1" si="29"/>
        <v>416109.35793570516</v>
      </c>
      <c r="D293" s="4">
        <f t="shared" ca="1" si="30"/>
        <v>416109.36003205477</v>
      </c>
      <c r="E293" s="4">
        <f t="shared" ca="1" si="31"/>
        <v>2.0963495961314484E-3</v>
      </c>
      <c r="F293">
        <f t="shared" ca="1" si="32"/>
        <v>1000000</v>
      </c>
      <c r="G293">
        <f t="shared" ca="1" si="33"/>
        <v>0.01</v>
      </c>
      <c r="H293">
        <f t="shared" ca="1" si="34"/>
        <v>0.71526854771002235</v>
      </c>
    </row>
    <row r="294" spans="1:8" x14ac:dyDescent="0.3">
      <c r="A294" s="3" t="s">
        <v>292</v>
      </c>
      <c r="B294" s="6">
        <f t="shared" ca="1" si="28"/>
        <v>9416817</v>
      </c>
      <c r="C294" s="4">
        <f t="shared" ca="1" si="29"/>
        <v>548970.80278102926</v>
      </c>
      <c r="D294" s="4">
        <f t="shared" ca="1" si="30"/>
        <v>550002.41288061242</v>
      </c>
      <c r="E294" s="4">
        <f t="shared" ca="1" si="31"/>
        <v>1031.6100995831846</v>
      </c>
      <c r="F294">
        <f t="shared" ca="1" si="32"/>
        <v>1000000</v>
      </c>
      <c r="G294">
        <f t="shared" ca="1" si="33"/>
        <v>10000</v>
      </c>
      <c r="H294">
        <f t="shared" ca="1" si="34"/>
        <v>0.94168174927832982</v>
      </c>
    </row>
    <row r="295" spans="1:8" x14ac:dyDescent="0.3">
      <c r="A295" s="3" t="s">
        <v>293</v>
      </c>
      <c r="B295" s="6">
        <f t="shared" ca="1" si="28"/>
        <v>8402677</v>
      </c>
      <c r="C295" s="4">
        <f t="shared" ca="1" si="29"/>
        <v>58.998787704768297</v>
      </c>
      <c r="D295" s="4">
        <f t="shared" ca="1" si="30"/>
        <v>59.038496357689858</v>
      </c>
      <c r="E295" s="4">
        <f t="shared" ca="1" si="31"/>
        <v>3.9708652921557869E-2</v>
      </c>
      <c r="F295">
        <f t="shared" ca="1" si="32"/>
        <v>1000</v>
      </c>
      <c r="G295">
        <f t="shared" ca="1" si="33"/>
        <v>0.1</v>
      </c>
      <c r="H295">
        <f t="shared" ca="1" si="34"/>
        <v>0.8402677208517515</v>
      </c>
    </row>
    <row r="296" spans="1:8" x14ac:dyDescent="0.3">
      <c r="A296" s="3" t="s">
        <v>294</v>
      </c>
      <c r="B296" s="6">
        <f t="shared" ca="1" si="28"/>
        <v>3993664</v>
      </c>
      <c r="C296" s="4">
        <f t="shared" ca="1" si="29"/>
        <v>7175.6250925583554</v>
      </c>
      <c r="D296" s="4">
        <f t="shared" ca="1" si="30"/>
        <v>7178.7281621385364</v>
      </c>
      <c r="E296" s="4">
        <f t="shared" ca="1" si="31"/>
        <v>3.1030695801811268</v>
      </c>
      <c r="F296">
        <f t="shared" ca="1" si="32"/>
        <v>10000</v>
      </c>
      <c r="G296">
        <f t="shared" ca="1" si="33"/>
        <v>10</v>
      </c>
      <c r="H296">
        <f t="shared" ca="1" si="34"/>
        <v>0.39936640852557581</v>
      </c>
    </row>
    <row r="297" spans="1:8" x14ac:dyDescent="0.3">
      <c r="A297" s="3" t="s">
        <v>295</v>
      </c>
      <c r="B297" s="6">
        <f t="shared" ca="1" si="28"/>
        <v>5664948</v>
      </c>
      <c r="C297" s="4">
        <f t="shared" ca="1" si="29"/>
        <v>83974.356510563535</v>
      </c>
      <c r="D297" s="4">
        <f t="shared" ca="1" si="30"/>
        <v>86101.585470641206</v>
      </c>
      <c r="E297" s="4">
        <f t="shared" ca="1" si="31"/>
        <v>2127.2289600776649</v>
      </c>
      <c r="F297">
        <f t="shared" ca="1" si="32"/>
        <v>100000</v>
      </c>
      <c r="G297">
        <f t="shared" ca="1" si="33"/>
        <v>10000</v>
      </c>
      <c r="H297">
        <f t="shared" ca="1" si="34"/>
        <v>0.56649480884145897</v>
      </c>
    </row>
    <row r="298" spans="1:8" x14ac:dyDescent="0.3">
      <c r="A298" s="3" t="s">
        <v>296</v>
      </c>
      <c r="B298" s="6">
        <f t="shared" ca="1" si="28"/>
        <v>9935751</v>
      </c>
      <c r="C298" s="4">
        <f t="shared" ca="1" si="29"/>
        <v>44212.133146360968</v>
      </c>
      <c r="D298" s="4">
        <f t="shared" ca="1" si="30"/>
        <v>52543.874835504859</v>
      </c>
      <c r="E298" s="4">
        <f t="shared" ca="1" si="31"/>
        <v>8331.7416891438952</v>
      </c>
      <c r="F298">
        <f t="shared" ca="1" si="32"/>
        <v>1000000</v>
      </c>
      <c r="G298">
        <f t="shared" ca="1" si="33"/>
        <v>10000</v>
      </c>
      <c r="H298">
        <f t="shared" ca="1" si="34"/>
        <v>0.99357513702249478</v>
      </c>
    </row>
    <row r="299" spans="1:8" x14ac:dyDescent="0.3">
      <c r="A299" s="3" t="s">
        <v>297</v>
      </c>
      <c r="B299" s="6">
        <f t="shared" ca="1" si="28"/>
        <v>8753235</v>
      </c>
      <c r="C299" s="4">
        <f t="shared" ca="1" si="29"/>
        <v>68.305475396497783</v>
      </c>
      <c r="D299" s="4">
        <f t="shared" ca="1" si="30"/>
        <v>831.30610920347931</v>
      </c>
      <c r="E299" s="4">
        <f t="shared" ca="1" si="31"/>
        <v>763.00063380698157</v>
      </c>
      <c r="F299">
        <f t="shared" ca="1" si="32"/>
        <v>1000</v>
      </c>
      <c r="G299">
        <f t="shared" ca="1" si="33"/>
        <v>1000</v>
      </c>
      <c r="H299">
        <f t="shared" ca="1" si="34"/>
        <v>0.8753235589406847</v>
      </c>
    </row>
    <row r="300" spans="1:8" x14ac:dyDescent="0.3">
      <c r="A300" s="3" t="s">
        <v>298</v>
      </c>
      <c r="B300" s="6">
        <f t="shared" ca="1" si="28"/>
        <v>5592130</v>
      </c>
      <c r="C300" s="4">
        <f t="shared" ca="1" si="29"/>
        <v>343471.85230008449</v>
      </c>
      <c r="D300" s="4">
        <f t="shared" ca="1" si="30"/>
        <v>343519.13427625678</v>
      </c>
      <c r="E300" s="4">
        <f t="shared" ca="1" si="31"/>
        <v>47.281976172264919</v>
      </c>
      <c r="F300">
        <f t="shared" ca="1" si="32"/>
        <v>1000000</v>
      </c>
      <c r="G300">
        <f t="shared" ca="1" si="33"/>
        <v>100</v>
      </c>
      <c r="H300">
        <f t="shared" ca="1" si="34"/>
        <v>0.55921304249492221</v>
      </c>
    </row>
    <row r="301" spans="1:8" x14ac:dyDescent="0.3">
      <c r="A301" s="3" t="s">
        <v>299</v>
      </c>
      <c r="B301" s="6">
        <f t="shared" ca="1" si="28"/>
        <v>2497400</v>
      </c>
      <c r="C301" s="4">
        <f t="shared" ca="1" si="29"/>
        <v>39262.035220522914</v>
      </c>
      <c r="D301" s="4">
        <f t="shared" ca="1" si="30"/>
        <v>39508.437167923032</v>
      </c>
      <c r="E301" s="4">
        <f t="shared" ca="1" si="31"/>
        <v>246.40194740012112</v>
      </c>
      <c r="F301">
        <f t="shared" ca="1" si="32"/>
        <v>100000</v>
      </c>
      <c r="G301">
        <f t="shared" ca="1" si="33"/>
        <v>1000</v>
      </c>
      <c r="H301">
        <f t="shared" ca="1" si="34"/>
        <v>0.24974009808655739</v>
      </c>
    </row>
    <row r="302" spans="1:8" x14ac:dyDescent="0.3">
      <c r="A302" s="3" t="s">
        <v>0</v>
      </c>
    </row>
    <row r="303" spans="1:8" x14ac:dyDescent="0.3">
      <c r="A303" s="3" t="s">
        <v>1</v>
      </c>
    </row>
    <row r="304" spans="1:8" x14ac:dyDescent="0.3">
      <c r="A304" s="3" t="s">
        <v>2</v>
      </c>
    </row>
    <row r="305" spans="1:1" x14ac:dyDescent="0.3">
      <c r="A305" s="3" t="s">
        <v>3</v>
      </c>
    </row>
    <row r="306" spans="1:1" x14ac:dyDescent="0.3">
      <c r="A306" s="3" t="s">
        <v>4</v>
      </c>
    </row>
    <row r="307" spans="1:1" x14ac:dyDescent="0.3">
      <c r="A307" s="3" t="s">
        <v>5</v>
      </c>
    </row>
    <row r="308" spans="1:1" x14ac:dyDescent="0.3">
      <c r="A308" s="3" t="s">
        <v>6</v>
      </c>
    </row>
    <row r="309" spans="1:1" x14ac:dyDescent="0.3">
      <c r="A309" s="3" t="s">
        <v>7</v>
      </c>
    </row>
    <row r="310" spans="1:1" x14ac:dyDescent="0.3">
      <c r="A310" s="3" t="s">
        <v>8</v>
      </c>
    </row>
    <row r="311" spans="1:1" x14ac:dyDescent="0.3">
      <c r="A311" s="3" t="s">
        <v>9</v>
      </c>
    </row>
    <row r="312" spans="1:1" x14ac:dyDescent="0.3">
      <c r="A312" s="3" t="s">
        <v>10</v>
      </c>
    </row>
    <row r="313" spans="1:1" x14ac:dyDescent="0.3">
      <c r="A313" s="3" t="s">
        <v>11</v>
      </c>
    </row>
    <row r="314" spans="1:1" x14ac:dyDescent="0.3">
      <c r="A314" s="3" t="s">
        <v>12</v>
      </c>
    </row>
    <row r="315" spans="1:1" x14ac:dyDescent="0.3">
      <c r="A315" s="3" t="s">
        <v>13</v>
      </c>
    </row>
    <row r="316" spans="1:1" x14ac:dyDescent="0.3">
      <c r="A316" s="3" t="s">
        <v>14</v>
      </c>
    </row>
    <row r="317" spans="1:1" x14ac:dyDescent="0.3">
      <c r="A317" s="3" t="s">
        <v>15</v>
      </c>
    </row>
    <row r="318" spans="1:1" x14ac:dyDescent="0.3">
      <c r="A318" s="3" t="s">
        <v>16</v>
      </c>
    </row>
    <row r="319" spans="1:1" x14ac:dyDescent="0.3">
      <c r="A319" s="3" t="s">
        <v>17</v>
      </c>
    </row>
    <row r="320" spans="1:1" x14ac:dyDescent="0.3">
      <c r="A320" s="3" t="s">
        <v>18</v>
      </c>
    </row>
    <row r="321" spans="1:1" x14ac:dyDescent="0.3">
      <c r="A321" s="3" t="s">
        <v>19</v>
      </c>
    </row>
    <row r="322" spans="1:1" x14ac:dyDescent="0.3">
      <c r="A322" s="3" t="s">
        <v>20</v>
      </c>
    </row>
    <row r="323" spans="1:1" x14ac:dyDescent="0.3">
      <c r="A323" s="3" t="s">
        <v>21</v>
      </c>
    </row>
    <row r="324" spans="1:1" x14ac:dyDescent="0.3">
      <c r="A324" s="3" t="s">
        <v>22</v>
      </c>
    </row>
    <row r="325" spans="1:1" x14ac:dyDescent="0.3">
      <c r="A325" s="3" t="s">
        <v>23</v>
      </c>
    </row>
    <row r="326" spans="1:1" x14ac:dyDescent="0.3">
      <c r="A326" s="3" t="s">
        <v>24</v>
      </c>
    </row>
    <row r="327" spans="1:1" x14ac:dyDescent="0.3">
      <c r="A327" s="3" t="s">
        <v>25</v>
      </c>
    </row>
    <row r="328" spans="1:1" x14ac:dyDescent="0.3">
      <c r="A328" s="3" t="s">
        <v>26</v>
      </c>
    </row>
    <row r="329" spans="1:1" x14ac:dyDescent="0.3">
      <c r="A329" s="3" t="s">
        <v>27</v>
      </c>
    </row>
    <row r="330" spans="1:1" x14ac:dyDescent="0.3">
      <c r="A330" s="3" t="s">
        <v>28</v>
      </c>
    </row>
    <row r="331" spans="1:1" x14ac:dyDescent="0.3">
      <c r="A331" s="3" t="s">
        <v>29</v>
      </c>
    </row>
    <row r="332" spans="1:1" x14ac:dyDescent="0.3">
      <c r="A332" s="3" t="s">
        <v>30</v>
      </c>
    </row>
    <row r="333" spans="1:1" x14ac:dyDescent="0.3">
      <c r="A333" s="3" t="s">
        <v>31</v>
      </c>
    </row>
    <row r="334" spans="1:1" x14ac:dyDescent="0.3">
      <c r="A334" s="3" t="s">
        <v>32</v>
      </c>
    </row>
    <row r="335" spans="1:1" x14ac:dyDescent="0.3">
      <c r="A335" s="3" t="s">
        <v>33</v>
      </c>
    </row>
    <row r="336" spans="1:1" x14ac:dyDescent="0.3">
      <c r="A336" s="3" t="s">
        <v>34</v>
      </c>
    </row>
    <row r="337" spans="1:1" x14ac:dyDescent="0.3">
      <c r="A337" s="3" t="s">
        <v>35</v>
      </c>
    </row>
    <row r="338" spans="1:1" x14ac:dyDescent="0.3">
      <c r="A338" s="3" t="s">
        <v>36</v>
      </c>
    </row>
    <row r="339" spans="1:1" x14ac:dyDescent="0.3">
      <c r="A339" s="3" t="s">
        <v>37</v>
      </c>
    </row>
    <row r="340" spans="1:1" x14ac:dyDescent="0.3">
      <c r="A340" s="3" t="s">
        <v>38</v>
      </c>
    </row>
    <row r="341" spans="1:1" x14ac:dyDescent="0.3">
      <c r="A341" s="3" t="s">
        <v>39</v>
      </c>
    </row>
    <row r="342" spans="1:1" x14ac:dyDescent="0.3">
      <c r="A342" s="3" t="s">
        <v>40</v>
      </c>
    </row>
    <row r="343" spans="1:1" x14ac:dyDescent="0.3">
      <c r="A343" s="3" t="s">
        <v>41</v>
      </c>
    </row>
    <row r="344" spans="1:1" x14ac:dyDescent="0.3">
      <c r="A344" s="3" t="s">
        <v>42</v>
      </c>
    </row>
    <row r="345" spans="1:1" x14ac:dyDescent="0.3">
      <c r="A345" s="3" t="s">
        <v>43</v>
      </c>
    </row>
    <row r="346" spans="1:1" x14ac:dyDescent="0.3">
      <c r="A346" s="3" t="s">
        <v>44</v>
      </c>
    </row>
    <row r="347" spans="1:1" x14ac:dyDescent="0.3">
      <c r="A347" s="3" t="s">
        <v>45</v>
      </c>
    </row>
    <row r="348" spans="1:1" x14ac:dyDescent="0.3">
      <c r="A348" s="3" t="s">
        <v>46</v>
      </c>
    </row>
    <row r="349" spans="1:1" x14ac:dyDescent="0.3">
      <c r="A349" s="3" t="s">
        <v>47</v>
      </c>
    </row>
    <row r="350" spans="1:1" x14ac:dyDescent="0.3">
      <c r="A350" s="3" t="s">
        <v>48</v>
      </c>
    </row>
    <row r="351" spans="1:1" x14ac:dyDescent="0.3">
      <c r="A351" s="3" t="s">
        <v>49</v>
      </c>
    </row>
    <row r="352" spans="1:1" x14ac:dyDescent="0.3">
      <c r="A352" s="3" t="s">
        <v>50</v>
      </c>
    </row>
    <row r="353" spans="1:1" x14ac:dyDescent="0.3">
      <c r="A353" s="3" t="s">
        <v>51</v>
      </c>
    </row>
    <row r="354" spans="1:1" x14ac:dyDescent="0.3">
      <c r="A354" s="3" t="s">
        <v>52</v>
      </c>
    </row>
    <row r="355" spans="1:1" x14ac:dyDescent="0.3">
      <c r="A355" s="3" t="s">
        <v>53</v>
      </c>
    </row>
    <row r="356" spans="1:1" x14ac:dyDescent="0.3">
      <c r="A356" s="3" t="s">
        <v>54</v>
      </c>
    </row>
    <row r="357" spans="1:1" x14ac:dyDescent="0.3">
      <c r="A357" s="3" t="s">
        <v>55</v>
      </c>
    </row>
    <row r="358" spans="1:1" x14ac:dyDescent="0.3">
      <c r="A358" s="3" t="s">
        <v>56</v>
      </c>
    </row>
    <row r="359" spans="1:1" x14ac:dyDescent="0.3">
      <c r="A359" s="3" t="s">
        <v>57</v>
      </c>
    </row>
    <row r="360" spans="1:1" x14ac:dyDescent="0.3">
      <c r="A360" s="3" t="s">
        <v>58</v>
      </c>
    </row>
    <row r="361" spans="1:1" x14ac:dyDescent="0.3">
      <c r="A361" s="3" t="s">
        <v>59</v>
      </c>
    </row>
    <row r="362" spans="1:1" x14ac:dyDescent="0.3">
      <c r="A362" s="3" t="s">
        <v>60</v>
      </c>
    </row>
    <row r="363" spans="1:1" x14ac:dyDescent="0.3">
      <c r="A363" s="3" t="s">
        <v>61</v>
      </c>
    </row>
    <row r="364" spans="1:1" x14ac:dyDescent="0.3">
      <c r="A364" s="3" t="s">
        <v>62</v>
      </c>
    </row>
    <row r="365" spans="1:1" x14ac:dyDescent="0.3">
      <c r="A365" s="3" t="s">
        <v>63</v>
      </c>
    </row>
    <row r="366" spans="1:1" x14ac:dyDescent="0.3">
      <c r="A366" s="3" t="s">
        <v>64</v>
      </c>
    </row>
    <row r="367" spans="1:1" x14ac:dyDescent="0.3">
      <c r="A367" s="3" t="s">
        <v>65</v>
      </c>
    </row>
    <row r="368" spans="1:1" x14ac:dyDescent="0.3">
      <c r="A368" s="3" t="s">
        <v>66</v>
      </c>
    </row>
    <row r="369" spans="1:1" x14ac:dyDescent="0.3">
      <c r="A369" s="3" t="s">
        <v>67</v>
      </c>
    </row>
    <row r="370" spans="1:1" x14ac:dyDescent="0.3">
      <c r="A370" s="3" t="s">
        <v>68</v>
      </c>
    </row>
    <row r="371" spans="1:1" x14ac:dyDescent="0.3">
      <c r="A371" s="3" t="s">
        <v>69</v>
      </c>
    </row>
    <row r="372" spans="1:1" x14ac:dyDescent="0.3">
      <c r="A372" s="3" t="s">
        <v>70</v>
      </c>
    </row>
    <row r="373" spans="1:1" x14ac:dyDescent="0.3">
      <c r="A373" s="3" t="s">
        <v>71</v>
      </c>
    </row>
    <row r="374" spans="1:1" x14ac:dyDescent="0.3">
      <c r="A374" s="3" t="s">
        <v>72</v>
      </c>
    </row>
    <row r="375" spans="1:1" x14ac:dyDescent="0.3">
      <c r="A375" s="3" t="s">
        <v>73</v>
      </c>
    </row>
    <row r="376" spans="1:1" x14ac:dyDescent="0.3">
      <c r="A376" s="3" t="s">
        <v>74</v>
      </c>
    </row>
    <row r="377" spans="1:1" x14ac:dyDescent="0.3">
      <c r="A377" s="3" t="s">
        <v>75</v>
      </c>
    </row>
    <row r="378" spans="1:1" x14ac:dyDescent="0.3">
      <c r="A378" s="3" t="s">
        <v>76</v>
      </c>
    </row>
    <row r="379" spans="1:1" x14ac:dyDescent="0.3">
      <c r="A379" s="3" t="s">
        <v>77</v>
      </c>
    </row>
    <row r="380" spans="1:1" x14ac:dyDescent="0.3">
      <c r="A380" s="3" t="s">
        <v>78</v>
      </c>
    </row>
    <row r="381" spans="1:1" x14ac:dyDescent="0.3">
      <c r="A381" s="3" t="s">
        <v>79</v>
      </c>
    </row>
    <row r="382" spans="1:1" x14ac:dyDescent="0.3">
      <c r="A382" s="3" t="s">
        <v>80</v>
      </c>
    </row>
    <row r="383" spans="1:1" x14ac:dyDescent="0.3">
      <c r="A383" s="3" t="s">
        <v>81</v>
      </c>
    </row>
    <row r="384" spans="1:1" x14ac:dyDescent="0.3">
      <c r="A384" s="3" t="s">
        <v>82</v>
      </c>
    </row>
    <row r="385" spans="1:1" x14ac:dyDescent="0.3">
      <c r="A385" s="3" t="s">
        <v>83</v>
      </c>
    </row>
    <row r="386" spans="1:1" x14ac:dyDescent="0.3">
      <c r="A386" s="3" t="s">
        <v>84</v>
      </c>
    </row>
    <row r="387" spans="1:1" x14ac:dyDescent="0.3">
      <c r="A387" s="3" t="s">
        <v>85</v>
      </c>
    </row>
    <row r="388" spans="1:1" x14ac:dyDescent="0.3">
      <c r="A388" s="3" t="s">
        <v>86</v>
      </c>
    </row>
    <row r="389" spans="1:1" x14ac:dyDescent="0.3">
      <c r="A389" s="3" t="s">
        <v>87</v>
      </c>
    </row>
    <row r="390" spans="1:1" x14ac:dyDescent="0.3">
      <c r="A390" s="3" t="s">
        <v>88</v>
      </c>
    </row>
    <row r="391" spans="1:1" x14ac:dyDescent="0.3">
      <c r="A391" s="3" t="s">
        <v>89</v>
      </c>
    </row>
    <row r="392" spans="1:1" x14ac:dyDescent="0.3">
      <c r="A392" s="3" t="s">
        <v>90</v>
      </c>
    </row>
    <row r="393" spans="1:1" x14ac:dyDescent="0.3">
      <c r="A393" s="3" t="s">
        <v>91</v>
      </c>
    </row>
    <row r="394" spans="1:1" x14ac:dyDescent="0.3">
      <c r="A394" s="3" t="s">
        <v>92</v>
      </c>
    </row>
    <row r="395" spans="1:1" x14ac:dyDescent="0.3">
      <c r="A395" s="3" t="s">
        <v>93</v>
      </c>
    </row>
    <row r="396" spans="1:1" x14ac:dyDescent="0.3">
      <c r="A396" s="3" t="s">
        <v>94</v>
      </c>
    </row>
    <row r="397" spans="1:1" x14ac:dyDescent="0.3">
      <c r="A397" s="3" t="s">
        <v>95</v>
      </c>
    </row>
    <row r="398" spans="1:1" x14ac:dyDescent="0.3">
      <c r="A398" s="3" t="s">
        <v>96</v>
      </c>
    </row>
    <row r="399" spans="1:1" x14ac:dyDescent="0.3">
      <c r="A399" s="3" t="s">
        <v>97</v>
      </c>
    </row>
    <row r="400" spans="1:1" x14ac:dyDescent="0.3">
      <c r="A400" s="3" t="s">
        <v>98</v>
      </c>
    </row>
    <row r="401" spans="1:1" x14ac:dyDescent="0.3">
      <c r="A401" s="3" t="s">
        <v>99</v>
      </c>
    </row>
    <row r="402" spans="1:1" x14ac:dyDescent="0.3">
      <c r="A402" s="3" t="s">
        <v>100</v>
      </c>
    </row>
    <row r="403" spans="1:1" x14ac:dyDescent="0.3">
      <c r="A403" s="3" t="s">
        <v>101</v>
      </c>
    </row>
    <row r="404" spans="1:1" x14ac:dyDescent="0.3">
      <c r="A404" s="3" t="s">
        <v>102</v>
      </c>
    </row>
    <row r="405" spans="1:1" x14ac:dyDescent="0.3">
      <c r="A405" s="3" t="s">
        <v>103</v>
      </c>
    </row>
    <row r="406" spans="1:1" x14ac:dyDescent="0.3">
      <c r="A406" s="3" t="s">
        <v>104</v>
      </c>
    </row>
    <row r="407" spans="1:1" x14ac:dyDescent="0.3">
      <c r="A407" s="3" t="s">
        <v>105</v>
      </c>
    </row>
    <row r="408" spans="1:1" x14ac:dyDescent="0.3">
      <c r="A408" s="3" t="s">
        <v>106</v>
      </c>
    </row>
    <row r="409" spans="1:1" x14ac:dyDescent="0.3">
      <c r="A409" s="3" t="s">
        <v>107</v>
      </c>
    </row>
    <row r="410" spans="1:1" x14ac:dyDescent="0.3">
      <c r="A410" s="3" t="s">
        <v>108</v>
      </c>
    </row>
    <row r="411" spans="1:1" x14ac:dyDescent="0.3">
      <c r="A411" s="3" t="s">
        <v>109</v>
      </c>
    </row>
    <row r="412" spans="1:1" x14ac:dyDescent="0.3">
      <c r="A412" s="3" t="s">
        <v>110</v>
      </c>
    </row>
    <row r="413" spans="1:1" x14ac:dyDescent="0.3">
      <c r="A413" s="3" t="s">
        <v>111</v>
      </c>
    </row>
    <row r="414" spans="1:1" x14ac:dyDescent="0.3">
      <c r="A414" s="3" t="s">
        <v>112</v>
      </c>
    </row>
    <row r="415" spans="1:1" x14ac:dyDescent="0.3">
      <c r="A415" s="3" t="s">
        <v>113</v>
      </c>
    </row>
    <row r="416" spans="1:1" x14ac:dyDescent="0.3">
      <c r="A416" s="3" t="s">
        <v>114</v>
      </c>
    </row>
    <row r="417" spans="1:1" x14ac:dyDescent="0.3">
      <c r="A417" s="3" t="s">
        <v>115</v>
      </c>
    </row>
    <row r="418" spans="1:1" x14ac:dyDescent="0.3">
      <c r="A418" s="3" t="s">
        <v>116</v>
      </c>
    </row>
    <row r="419" spans="1:1" x14ac:dyDescent="0.3">
      <c r="A419" s="3" t="s">
        <v>117</v>
      </c>
    </row>
    <row r="420" spans="1:1" x14ac:dyDescent="0.3">
      <c r="A420" s="3" t="s">
        <v>118</v>
      </c>
    </row>
    <row r="421" spans="1:1" x14ac:dyDescent="0.3">
      <c r="A421" s="3" t="s">
        <v>119</v>
      </c>
    </row>
    <row r="422" spans="1:1" x14ac:dyDescent="0.3">
      <c r="A422" s="3" t="s">
        <v>120</v>
      </c>
    </row>
    <row r="423" spans="1:1" x14ac:dyDescent="0.3">
      <c r="A423" s="3" t="s">
        <v>121</v>
      </c>
    </row>
    <row r="424" spans="1:1" x14ac:dyDescent="0.3">
      <c r="A424" s="3" t="s">
        <v>122</v>
      </c>
    </row>
    <row r="425" spans="1:1" x14ac:dyDescent="0.3">
      <c r="A425" s="3" t="s">
        <v>123</v>
      </c>
    </row>
    <row r="426" spans="1:1" x14ac:dyDescent="0.3">
      <c r="A426" s="3" t="s">
        <v>124</v>
      </c>
    </row>
    <row r="427" spans="1:1" x14ac:dyDescent="0.3">
      <c r="A427" s="3" t="s">
        <v>125</v>
      </c>
    </row>
    <row r="428" spans="1:1" x14ac:dyDescent="0.3">
      <c r="A428" s="3" t="s">
        <v>126</v>
      </c>
    </row>
    <row r="429" spans="1:1" x14ac:dyDescent="0.3">
      <c r="A429" s="3" t="s">
        <v>127</v>
      </c>
    </row>
    <row r="430" spans="1:1" x14ac:dyDescent="0.3">
      <c r="A430" s="3" t="s">
        <v>128</v>
      </c>
    </row>
    <row r="431" spans="1:1" x14ac:dyDescent="0.3">
      <c r="A431" s="3" t="s">
        <v>129</v>
      </c>
    </row>
    <row r="432" spans="1:1" x14ac:dyDescent="0.3">
      <c r="A432" s="3" t="s">
        <v>130</v>
      </c>
    </row>
    <row r="433" spans="1:1" x14ac:dyDescent="0.3">
      <c r="A433" s="3" t="s">
        <v>131</v>
      </c>
    </row>
    <row r="434" spans="1:1" x14ac:dyDescent="0.3">
      <c r="A434" s="3" t="s">
        <v>132</v>
      </c>
    </row>
    <row r="435" spans="1:1" x14ac:dyDescent="0.3">
      <c r="A435" s="3" t="s">
        <v>133</v>
      </c>
    </row>
    <row r="436" spans="1:1" x14ac:dyDescent="0.3">
      <c r="A436" s="3" t="s">
        <v>134</v>
      </c>
    </row>
    <row r="437" spans="1:1" x14ac:dyDescent="0.3">
      <c r="A437" s="3" t="s">
        <v>135</v>
      </c>
    </row>
    <row r="438" spans="1:1" x14ac:dyDescent="0.3">
      <c r="A438" s="3" t="s">
        <v>136</v>
      </c>
    </row>
    <row r="439" spans="1:1" x14ac:dyDescent="0.3">
      <c r="A439" s="3" t="s">
        <v>137</v>
      </c>
    </row>
    <row r="440" spans="1:1" x14ac:dyDescent="0.3">
      <c r="A440" s="3" t="s">
        <v>138</v>
      </c>
    </row>
    <row r="441" spans="1:1" x14ac:dyDescent="0.3">
      <c r="A441" s="3" t="s">
        <v>139</v>
      </c>
    </row>
    <row r="442" spans="1:1" x14ac:dyDescent="0.3">
      <c r="A442" s="3" t="s">
        <v>140</v>
      </c>
    </row>
    <row r="443" spans="1:1" x14ac:dyDescent="0.3">
      <c r="A443" s="3" t="s">
        <v>141</v>
      </c>
    </row>
    <row r="444" spans="1:1" x14ac:dyDescent="0.3">
      <c r="A444" s="3" t="s">
        <v>142</v>
      </c>
    </row>
    <row r="445" spans="1:1" x14ac:dyDescent="0.3">
      <c r="A445" s="3" t="s">
        <v>143</v>
      </c>
    </row>
    <row r="446" spans="1:1" x14ac:dyDescent="0.3">
      <c r="A446" s="3" t="s">
        <v>144</v>
      </c>
    </row>
    <row r="447" spans="1:1" x14ac:dyDescent="0.3">
      <c r="A447" s="3" t="s">
        <v>145</v>
      </c>
    </row>
    <row r="448" spans="1:1" x14ac:dyDescent="0.3">
      <c r="A448" s="3" t="s">
        <v>146</v>
      </c>
    </row>
    <row r="449" spans="1:1" x14ac:dyDescent="0.3">
      <c r="A449" s="3" t="s">
        <v>147</v>
      </c>
    </row>
    <row r="450" spans="1:1" x14ac:dyDescent="0.3">
      <c r="A450" s="3" t="s">
        <v>148</v>
      </c>
    </row>
    <row r="451" spans="1:1" x14ac:dyDescent="0.3">
      <c r="A451" s="3" t="s">
        <v>149</v>
      </c>
    </row>
    <row r="452" spans="1:1" x14ac:dyDescent="0.3">
      <c r="A452" s="3" t="s">
        <v>150</v>
      </c>
    </row>
    <row r="453" spans="1:1" x14ac:dyDescent="0.3">
      <c r="A453" s="3" t="s">
        <v>151</v>
      </c>
    </row>
    <row r="454" spans="1:1" x14ac:dyDescent="0.3">
      <c r="A454" s="3" t="s">
        <v>152</v>
      </c>
    </row>
    <row r="455" spans="1:1" x14ac:dyDescent="0.3">
      <c r="A455" s="3" t="s">
        <v>153</v>
      </c>
    </row>
    <row r="456" spans="1:1" x14ac:dyDescent="0.3">
      <c r="A456" s="3" t="s">
        <v>154</v>
      </c>
    </row>
    <row r="457" spans="1:1" x14ac:dyDescent="0.3">
      <c r="A457" s="3" t="s">
        <v>155</v>
      </c>
    </row>
    <row r="458" spans="1:1" x14ac:dyDescent="0.3">
      <c r="A458" s="3" t="s">
        <v>156</v>
      </c>
    </row>
    <row r="459" spans="1:1" x14ac:dyDescent="0.3">
      <c r="A459" s="3" t="s">
        <v>157</v>
      </c>
    </row>
    <row r="460" spans="1:1" x14ac:dyDescent="0.3">
      <c r="A460" s="3" t="s">
        <v>158</v>
      </c>
    </row>
    <row r="461" spans="1:1" x14ac:dyDescent="0.3">
      <c r="A461" s="3" t="s">
        <v>159</v>
      </c>
    </row>
    <row r="462" spans="1:1" x14ac:dyDescent="0.3">
      <c r="A462" s="3" t="s">
        <v>160</v>
      </c>
    </row>
    <row r="463" spans="1:1" x14ac:dyDescent="0.3">
      <c r="A463" s="3" t="s">
        <v>161</v>
      </c>
    </row>
    <row r="464" spans="1:1" x14ac:dyDescent="0.3">
      <c r="A464" s="3" t="s">
        <v>162</v>
      </c>
    </row>
    <row r="465" spans="1:1" x14ac:dyDescent="0.3">
      <c r="A465" s="3" t="s">
        <v>163</v>
      </c>
    </row>
    <row r="466" spans="1:1" x14ac:dyDescent="0.3">
      <c r="A466" s="3" t="s">
        <v>164</v>
      </c>
    </row>
    <row r="467" spans="1:1" x14ac:dyDescent="0.3">
      <c r="A467" s="3" t="s">
        <v>165</v>
      </c>
    </row>
    <row r="468" spans="1:1" x14ac:dyDescent="0.3">
      <c r="A468" s="3" t="s">
        <v>166</v>
      </c>
    </row>
    <row r="469" spans="1:1" x14ac:dyDescent="0.3">
      <c r="A469" s="3" t="s">
        <v>167</v>
      </c>
    </row>
    <row r="470" spans="1:1" x14ac:dyDescent="0.3">
      <c r="A470" s="3" t="s">
        <v>168</v>
      </c>
    </row>
    <row r="471" spans="1:1" x14ac:dyDescent="0.3">
      <c r="A471" s="3" t="s">
        <v>169</v>
      </c>
    </row>
    <row r="472" spans="1:1" x14ac:dyDescent="0.3">
      <c r="A472" s="3" t="s">
        <v>170</v>
      </c>
    </row>
    <row r="473" spans="1:1" x14ac:dyDescent="0.3">
      <c r="A473" s="3" t="s">
        <v>171</v>
      </c>
    </row>
    <row r="474" spans="1:1" x14ac:dyDescent="0.3">
      <c r="A474" s="3" t="s">
        <v>172</v>
      </c>
    </row>
    <row r="475" spans="1:1" x14ac:dyDescent="0.3">
      <c r="A475" s="3" t="s">
        <v>173</v>
      </c>
    </row>
    <row r="476" spans="1:1" x14ac:dyDescent="0.3">
      <c r="A476" s="3" t="s">
        <v>174</v>
      </c>
    </row>
    <row r="477" spans="1:1" x14ac:dyDescent="0.3">
      <c r="A477" s="3" t="s">
        <v>175</v>
      </c>
    </row>
    <row r="478" spans="1:1" x14ac:dyDescent="0.3">
      <c r="A478" s="3" t="s">
        <v>176</v>
      </c>
    </row>
    <row r="479" spans="1:1" x14ac:dyDescent="0.3">
      <c r="A479" s="3" t="s">
        <v>177</v>
      </c>
    </row>
    <row r="480" spans="1:1" x14ac:dyDescent="0.3">
      <c r="A480" s="3" t="s">
        <v>178</v>
      </c>
    </row>
    <row r="481" spans="1:1" x14ac:dyDescent="0.3">
      <c r="A481" s="3" t="s">
        <v>179</v>
      </c>
    </row>
    <row r="482" spans="1:1" x14ac:dyDescent="0.3">
      <c r="A482" s="3" t="s">
        <v>180</v>
      </c>
    </row>
    <row r="483" spans="1:1" x14ac:dyDescent="0.3">
      <c r="A483" s="3" t="s">
        <v>181</v>
      </c>
    </row>
    <row r="484" spans="1:1" x14ac:dyDescent="0.3">
      <c r="A484" s="3" t="s">
        <v>182</v>
      </c>
    </row>
    <row r="485" spans="1:1" x14ac:dyDescent="0.3">
      <c r="A485" s="3" t="s">
        <v>183</v>
      </c>
    </row>
    <row r="486" spans="1:1" x14ac:dyDescent="0.3">
      <c r="A486" s="3" t="s">
        <v>184</v>
      </c>
    </row>
    <row r="487" spans="1:1" x14ac:dyDescent="0.3">
      <c r="A487" s="3" t="s">
        <v>185</v>
      </c>
    </row>
    <row r="488" spans="1:1" x14ac:dyDescent="0.3">
      <c r="A488" s="3" t="s">
        <v>186</v>
      </c>
    </row>
    <row r="489" spans="1:1" x14ac:dyDescent="0.3">
      <c r="A489" s="3" t="s">
        <v>187</v>
      </c>
    </row>
    <row r="490" spans="1:1" x14ac:dyDescent="0.3">
      <c r="A490" s="3" t="s">
        <v>188</v>
      </c>
    </row>
    <row r="491" spans="1:1" x14ac:dyDescent="0.3">
      <c r="A491" s="3" t="s">
        <v>189</v>
      </c>
    </row>
    <row r="492" spans="1:1" x14ac:dyDescent="0.3">
      <c r="A492" s="3" t="s">
        <v>190</v>
      </c>
    </row>
    <row r="493" spans="1:1" x14ac:dyDescent="0.3">
      <c r="A493" s="3" t="s">
        <v>191</v>
      </c>
    </row>
    <row r="494" spans="1:1" x14ac:dyDescent="0.3">
      <c r="A494" s="3" t="s">
        <v>192</v>
      </c>
    </row>
    <row r="495" spans="1:1" x14ac:dyDescent="0.3">
      <c r="A495" s="3" t="s">
        <v>193</v>
      </c>
    </row>
    <row r="496" spans="1:1" x14ac:dyDescent="0.3">
      <c r="A496" s="3" t="s">
        <v>194</v>
      </c>
    </row>
    <row r="497" spans="1:1" x14ac:dyDescent="0.3">
      <c r="A497" s="3" t="s">
        <v>195</v>
      </c>
    </row>
    <row r="498" spans="1:1" x14ac:dyDescent="0.3">
      <c r="A498" s="3" t="s">
        <v>196</v>
      </c>
    </row>
    <row r="499" spans="1:1" x14ac:dyDescent="0.3">
      <c r="A499" s="3" t="s">
        <v>197</v>
      </c>
    </row>
    <row r="500" spans="1:1" x14ac:dyDescent="0.3">
      <c r="A500" s="3" t="s">
        <v>198</v>
      </c>
    </row>
    <row r="501" spans="1:1" x14ac:dyDescent="0.3">
      <c r="A501" s="3" t="s">
        <v>199</v>
      </c>
    </row>
    <row r="502" spans="1:1" x14ac:dyDescent="0.3">
      <c r="A502" s="3" t="s">
        <v>200</v>
      </c>
    </row>
    <row r="503" spans="1:1" x14ac:dyDescent="0.3">
      <c r="A503" s="3" t="s">
        <v>201</v>
      </c>
    </row>
    <row r="504" spans="1:1" x14ac:dyDescent="0.3">
      <c r="A504" s="3" t="s">
        <v>202</v>
      </c>
    </row>
    <row r="505" spans="1:1" x14ac:dyDescent="0.3">
      <c r="A505" s="3" t="s">
        <v>203</v>
      </c>
    </row>
    <row r="506" spans="1:1" x14ac:dyDescent="0.3">
      <c r="A506" s="3" t="s">
        <v>204</v>
      </c>
    </row>
    <row r="507" spans="1:1" x14ac:dyDescent="0.3">
      <c r="A507" s="3" t="s">
        <v>205</v>
      </c>
    </row>
    <row r="508" spans="1:1" x14ac:dyDescent="0.3">
      <c r="A508" s="3" t="s">
        <v>206</v>
      </c>
    </row>
    <row r="509" spans="1:1" x14ac:dyDescent="0.3">
      <c r="A509" s="3" t="s">
        <v>207</v>
      </c>
    </row>
    <row r="510" spans="1:1" x14ac:dyDescent="0.3">
      <c r="A510" s="3" t="s">
        <v>208</v>
      </c>
    </row>
    <row r="511" spans="1:1" x14ac:dyDescent="0.3">
      <c r="A511" s="3" t="s">
        <v>209</v>
      </c>
    </row>
    <row r="512" spans="1:1" x14ac:dyDescent="0.3">
      <c r="A512" s="3" t="s">
        <v>210</v>
      </c>
    </row>
    <row r="513" spans="1:1" x14ac:dyDescent="0.3">
      <c r="A513" s="3" t="s">
        <v>211</v>
      </c>
    </row>
    <row r="514" spans="1:1" x14ac:dyDescent="0.3">
      <c r="A514" s="3" t="s">
        <v>212</v>
      </c>
    </row>
    <row r="515" spans="1:1" x14ac:dyDescent="0.3">
      <c r="A515" s="3" t="s">
        <v>213</v>
      </c>
    </row>
    <row r="516" spans="1:1" x14ac:dyDescent="0.3">
      <c r="A516" s="3" t="s">
        <v>214</v>
      </c>
    </row>
    <row r="517" spans="1:1" x14ac:dyDescent="0.3">
      <c r="A517" s="3" t="s">
        <v>215</v>
      </c>
    </row>
    <row r="518" spans="1:1" x14ac:dyDescent="0.3">
      <c r="A518" s="3" t="s">
        <v>216</v>
      </c>
    </row>
    <row r="519" spans="1:1" x14ac:dyDescent="0.3">
      <c r="A519" s="3" t="s">
        <v>217</v>
      </c>
    </row>
    <row r="520" spans="1:1" x14ac:dyDescent="0.3">
      <c r="A520" s="3" t="s">
        <v>218</v>
      </c>
    </row>
    <row r="521" spans="1:1" x14ac:dyDescent="0.3">
      <c r="A521" s="3" t="s">
        <v>219</v>
      </c>
    </row>
    <row r="522" spans="1:1" x14ac:dyDescent="0.3">
      <c r="A522" s="3" t="s">
        <v>220</v>
      </c>
    </row>
    <row r="523" spans="1:1" x14ac:dyDescent="0.3">
      <c r="A523" s="3" t="s">
        <v>221</v>
      </c>
    </row>
    <row r="524" spans="1:1" x14ac:dyDescent="0.3">
      <c r="A524" s="3" t="s">
        <v>222</v>
      </c>
    </row>
    <row r="525" spans="1:1" x14ac:dyDescent="0.3">
      <c r="A525" s="3" t="s">
        <v>223</v>
      </c>
    </row>
    <row r="526" spans="1:1" x14ac:dyDescent="0.3">
      <c r="A526" s="3" t="s">
        <v>224</v>
      </c>
    </row>
    <row r="527" spans="1:1" x14ac:dyDescent="0.3">
      <c r="A527" s="3" t="s">
        <v>225</v>
      </c>
    </row>
    <row r="528" spans="1:1" x14ac:dyDescent="0.3">
      <c r="A528" s="3" t="s">
        <v>226</v>
      </c>
    </row>
    <row r="529" spans="1:1" x14ac:dyDescent="0.3">
      <c r="A529" s="3" t="s">
        <v>227</v>
      </c>
    </row>
    <row r="530" spans="1:1" x14ac:dyDescent="0.3">
      <c r="A530" s="3" t="s">
        <v>228</v>
      </c>
    </row>
    <row r="531" spans="1:1" x14ac:dyDescent="0.3">
      <c r="A531" s="3" t="s">
        <v>229</v>
      </c>
    </row>
    <row r="532" spans="1:1" x14ac:dyDescent="0.3">
      <c r="A532" s="3" t="s">
        <v>230</v>
      </c>
    </row>
    <row r="533" spans="1:1" x14ac:dyDescent="0.3">
      <c r="A533" s="3" t="s">
        <v>231</v>
      </c>
    </row>
    <row r="534" spans="1:1" x14ac:dyDescent="0.3">
      <c r="A534" s="3" t="s">
        <v>232</v>
      </c>
    </row>
    <row r="535" spans="1:1" x14ac:dyDescent="0.3">
      <c r="A535" s="3" t="s">
        <v>233</v>
      </c>
    </row>
    <row r="536" spans="1:1" x14ac:dyDescent="0.3">
      <c r="A536" s="3" t="s">
        <v>234</v>
      </c>
    </row>
    <row r="537" spans="1:1" x14ac:dyDescent="0.3">
      <c r="A537" s="3" t="s">
        <v>235</v>
      </c>
    </row>
    <row r="538" spans="1:1" x14ac:dyDescent="0.3">
      <c r="A538" s="3" t="s">
        <v>236</v>
      </c>
    </row>
    <row r="539" spans="1:1" x14ac:dyDescent="0.3">
      <c r="A539" s="3" t="s">
        <v>237</v>
      </c>
    </row>
    <row r="540" spans="1:1" x14ac:dyDescent="0.3">
      <c r="A540" s="3" t="s">
        <v>238</v>
      </c>
    </row>
    <row r="541" spans="1:1" x14ac:dyDescent="0.3">
      <c r="A541" s="3" t="s">
        <v>239</v>
      </c>
    </row>
    <row r="542" spans="1:1" x14ac:dyDescent="0.3">
      <c r="A542" s="3" t="s">
        <v>240</v>
      </c>
    </row>
    <row r="543" spans="1:1" x14ac:dyDescent="0.3">
      <c r="A543" s="3" t="s">
        <v>241</v>
      </c>
    </row>
    <row r="544" spans="1:1" x14ac:dyDescent="0.3">
      <c r="A544" s="3" t="s">
        <v>242</v>
      </c>
    </row>
    <row r="545" spans="1:1" x14ac:dyDescent="0.3">
      <c r="A545" s="3" t="s">
        <v>243</v>
      </c>
    </row>
    <row r="546" spans="1:1" x14ac:dyDescent="0.3">
      <c r="A546" s="3" t="s">
        <v>244</v>
      </c>
    </row>
    <row r="547" spans="1:1" x14ac:dyDescent="0.3">
      <c r="A547" s="3" t="s">
        <v>245</v>
      </c>
    </row>
    <row r="548" spans="1:1" x14ac:dyDescent="0.3">
      <c r="A548" s="3" t="s">
        <v>246</v>
      </c>
    </row>
    <row r="549" spans="1:1" x14ac:dyDescent="0.3">
      <c r="A549" s="3" t="s">
        <v>247</v>
      </c>
    </row>
    <row r="550" spans="1:1" x14ac:dyDescent="0.3">
      <c r="A550" s="3" t="s">
        <v>248</v>
      </c>
    </row>
    <row r="551" spans="1:1" x14ac:dyDescent="0.3">
      <c r="A551" s="3" t="s">
        <v>249</v>
      </c>
    </row>
    <row r="552" spans="1:1" x14ac:dyDescent="0.3">
      <c r="A552" s="3" t="s">
        <v>250</v>
      </c>
    </row>
    <row r="553" spans="1:1" x14ac:dyDescent="0.3">
      <c r="A553" s="3" t="s">
        <v>251</v>
      </c>
    </row>
    <row r="554" spans="1:1" x14ac:dyDescent="0.3">
      <c r="A554" s="3" t="s">
        <v>252</v>
      </c>
    </row>
    <row r="555" spans="1:1" x14ac:dyDescent="0.3">
      <c r="A555" s="3" t="s">
        <v>253</v>
      </c>
    </row>
    <row r="556" spans="1:1" x14ac:dyDescent="0.3">
      <c r="A556" s="3" t="s">
        <v>254</v>
      </c>
    </row>
    <row r="557" spans="1:1" x14ac:dyDescent="0.3">
      <c r="A557" s="3" t="s">
        <v>255</v>
      </c>
    </row>
    <row r="558" spans="1:1" x14ac:dyDescent="0.3">
      <c r="A558" s="3" t="s">
        <v>256</v>
      </c>
    </row>
    <row r="559" spans="1:1" x14ac:dyDescent="0.3">
      <c r="A559" s="3" t="s">
        <v>257</v>
      </c>
    </row>
    <row r="560" spans="1:1" x14ac:dyDescent="0.3">
      <c r="A560" s="3" t="s">
        <v>258</v>
      </c>
    </row>
    <row r="561" spans="1:1" x14ac:dyDescent="0.3">
      <c r="A561" s="3" t="s">
        <v>259</v>
      </c>
    </row>
    <row r="562" spans="1:1" x14ac:dyDescent="0.3">
      <c r="A562" s="3" t="s">
        <v>260</v>
      </c>
    </row>
    <row r="563" spans="1:1" x14ac:dyDescent="0.3">
      <c r="A563" s="3" t="s">
        <v>261</v>
      </c>
    </row>
    <row r="564" spans="1:1" x14ac:dyDescent="0.3">
      <c r="A564" s="3" t="s">
        <v>262</v>
      </c>
    </row>
    <row r="565" spans="1:1" x14ac:dyDescent="0.3">
      <c r="A565" s="3" t="s">
        <v>263</v>
      </c>
    </row>
    <row r="566" spans="1:1" x14ac:dyDescent="0.3">
      <c r="A566" s="3" t="s">
        <v>264</v>
      </c>
    </row>
    <row r="567" spans="1:1" x14ac:dyDescent="0.3">
      <c r="A567" s="3" t="s">
        <v>265</v>
      </c>
    </row>
    <row r="568" spans="1:1" x14ac:dyDescent="0.3">
      <c r="A568" s="3" t="s">
        <v>266</v>
      </c>
    </row>
    <row r="569" spans="1:1" x14ac:dyDescent="0.3">
      <c r="A569" s="3" t="s">
        <v>267</v>
      </c>
    </row>
    <row r="570" spans="1:1" x14ac:dyDescent="0.3">
      <c r="A570" s="3" t="s">
        <v>268</v>
      </c>
    </row>
    <row r="571" spans="1:1" x14ac:dyDescent="0.3">
      <c r="A571" s="3" t="s">
        <v>269</v>
      </c>
    </row>
    <row r="572" spans="1:1" x14ac:dyDescent="0.3">
      <c r="A572" s="3" t="s">
        <v>270</v>
      </c>
    </row>
    <row r="573" spans="1:1" x14ac:dyDescent="0.3">
      <c r="A573" s="3" t="s">
        <v>271</v>
      </c>
    </row>
    <row r="574" spans="1:1" x14ac:dyDescent="0.3">
      <c r="A574" s="3" t="s">
        <v>272</v>
      </c>
    </row>
    <row r="575" spans="1:1" x14ac:dyDescent="0.3">
      <c r="A575" s="3" t="s">
        <v>273</v>
      </c>
    </row>
    <row r="576" spans="1:1" x14ac:dyDescent="0.3">
      <c r="A576" s="3" t="s">
        <v>274</v>
      </c>
    </row>
    <row r="577" spans="1:1" x14ac:dyDescent="0.3">
      <c r="A577" s="3" t="s">
        <v>275</v>
      </c>
    </row>
    <row r="578" spans="1:1" x14ac:dyDescent="0.3">
      <c r="A578" s="3" t="s">
        <v>276</v>
      </c>
    </row>
    <row r="579" spans="1:1" x14ac:dyDescent="0.3">
      <c r="A579" s="3" t="s">
        <v>277</v>
      </c>
    </row>
    <row r="580" spans="1:1" x14ac:dyDescent="0.3">
      <c r="A580" s="3" t="s">
        <v>278</v>
      </c>
    </row>
    <row r="581" spans="1:1" x14ac:dyDescent="0.3">
      <c r="A581" s="3" t="s">
        <v>279</v>
      </c>
    </row>
    <row r="582" spans="1:1" x14ac:dyDescent="0.3">
      <c r="A582" s="3" t="s">
        <v>280</v>
      </c>
    </row>
    <row r="583" spans="1:1" x14ac:dyDescent="0.3">
      <c r="A583" s="3" t="s">
        <v>281</v>
      </c>
    </row>
    <row r="584" spans="1:1" x14ac:dyDescent="0.3">
      <c r="A584" s="3" t="s">
        <v>282</v>
      </c>
    </row>
    <row r="585" spans="1:1" x14ac:dyDescent="0.3">
      <c r="A585" s="3" t="s">
        <v>283</v>
      </c>
    </row>
    <row r="586" spans="1:1" x14ac:dyDescent="0.3">
      <c r="A586" s="3" t="s">
        <v>284</v>
      </c>
    </row>
    <row r="587" spans="1:1" x14ac:dyDescent="0.3">
      <c r="A587" s="3" t="s">
        <v>285</v>
      </c>
    </row>
    <row r="588" spans="1:1" x14ac:dyDescent="0.3">
      <c r="A588" s="3" t="s">
        <v>286</v>
      </c>
    </row>
    <row r="589" spans="1:1" x14ac:dyDescent="0.3">
      <c r="A589" s="3" t="s">
        <v>287</v>
      </c>
    </row>
    <row r="590" spans="1:1" x14ac:dyDescent="0.3">
      <c r="A590" s="3" t="s">
        <v>288</v>
      </c>
    </row>
    <row r="591" spans="1:1" x14ac:dyDescent="0.3">
      <c r="A591" s="3" t="s">
        <v>289</v>
      </c>
    </row>
    <row r="592" spans="1:1" x14ac:dyDescent="0.3">
      <c r="A592" s="3" t="s">
        <v>290</v>
      </c>
    </row>
    <row r="593" spans="1:1" x14ac:dyDescent="0.3">
      <c r="A593" s="3" t="s">
        <v>291</v>
      </c>
    </row>
    <row r="594" spans="1:1" x14ac:dyDescent="0.3">
      <c r="A594" s="3" t="s">
        <v>292</v>
      </c>
    </row>
    <row r="595" spans="1:1" x14ac:dyDescent="0.3">
      <c r="A595" s="3" t="s">
        <v>293</v>
      </c>
    </row>
    <row r="596" spans="1:1" x14ac:dyDescent="0.3">
      <c r="A596" s="3" t="s">
        <v>294</v>
      </c>
    </row>
    <row r="597" spans="1:1" x14ac:dyDescent="0.3">
      <c r="A597" s="3" t="s">
        <v>295</v>
      </c>
    </row>
    <row r="598" spans="1:1" x14ac:dyDescent="0.3">
      <c r="A598" s="3" t="s">
        <v>296</v>
      </c>
    </row>
    <row r="599" spans="1:1" x14ac:dyDescent="0.3">
      <c r="A599" s="3" t="s">
        <v>297</v>
      </c>
    </row>
    <row r="600" spans="1:1" x14ac:dyDescent="0.3">
      <c r="A600" s="3" t="s">
        <v>298</v>
      </c>
    </row>
    <row r="601" spans="1:1" x14ac:dyDescent="0.3">
      <c r="A601" s="3" t="s">
        <v>299</v>
      </c>
    </row>
    <row r="602" spans="1:1" x14ac:dyDescent="0.3">
      <c r="A602" s="3" t="s">
        <v>0</v>
      </c>
    </row>
    <row r="603" spans="1:1" x14ac:dyDescent="0.3">
      <c r="A603" s="3" t="s">
        <v>1</v>
      </c>
    </row>
    <row r="604" spans="1:1" x14ac:dyDescent="0.3">
      <c r="A604" s="3" t="s">
        <v>2</v>
      </c>
    </row>
    <row r="605" spans="1:1" x14ac:dyDescent="0.3">
      <c r="A605" s="3" t="s">
        <v>3</v>
      </c>
    </row>
    <row r="606" spans="1:1" x14ac:dyDescent="0.3">
      <c r="A606" s="3" t="s">
        <v>4</v>
      </c>
    </row>
    <row r="607" spans="1:1" x14ac:dyDescent="0.3">
      <c r="A607" s="3" t="s">
        <v>5</v>
      </c>
    </row>
    <row r="608" spans="1:1" x14ac:dyDescent="0.3">
      <c r="A608" s="3" t="s">
        <v>6</v>
      </c>
    </row>
    <row r="609" spans="1:1" x14ac:dyDescent="0.3">
      <c r="A609" s="3" t="s">
        <v>7</v>
      </c>
    </row>
    <row r="610" spans="1:1" x14ac:dyDescent="0.3">
      <c r="A610" s="3" t="s">
        <v>8</v>
      </c>
    </row>
    <row r="611" spans="1:1" x14ac:dyDescent="0.3">
      <c r="A611" s="3" t="s">
        <v>9</v>
      </c>
    </row>
    <row r="612" spans="1:1" x14ac:dyDescent="0.3">
      <c r="A612" s="3" t="s">
        <v>10</v>
      </c>
    </row>
    <row r="613" spans="1:1" x14ac:dyDescent="0.3">
      <c r="A613" s="3" t="s">
        <v>11</v>
      </c>
    </row>
    <row r="614" spans="1:1" x14ac:dyDescent="0.3">
      <c r="A614" s="3" t="s">
        <v>12</v>
      </c>
    </row>
    <row r="615" spans="1:1" x14ac:dyDescent="0.3">
      <c r="A615" s="3" t="s">
        <v>13</v>
      </c>
    </row>
    <row r="616" spans="1:1" x14ac:dyDescent="0.3">
      <c r="A616" s="3" t="s">
        <v>14</v>
      </c>
    </row>
    <row r="617" spans="1:1" x14ac:dyDescent="0.3">
      <c r="A617" s="3" t="s">
        <v>15</v>
      </c>
    </row>
    <row r="618" spans="1:1" x14ac:dyDescent="0.3">
      <c r="A618" s="3" t="s">
        <v>16</v>
      </c>
    </row>
    <row r="619" spans="1:1" x14ac:dyDescent="0.3">
      <c r="A619" s="3" t="s">
        <v>17</v>
      </c>
    </row>
    <row r="620" spans="1:1" x14ac:dyDescent="0.3">
      <c r="A620" s="3" t="s">
        <v>18</v>
      </c>
    </row>
    <row r="621" spans="1:1" x14ac:dyDescent="0.3">
      <c r="A621" s="3" t="s">
        <v>19</v>
      </c>
    </row>
    <row r="622" spans="1:1" x14ac:dyDescent="0.3">
      <c r="A622" s="3" t="s">
        <v>20</v>
      </c>
    </row>
    <row r="623" spans="1:1" x14ac:dyDescent="0.3">
      <c r="A623" s="3" t="s">
        <v>21</v>
      </c>
    </row>
    <row r="624" spans="1:1" x14ac:dyDescent="0.3">
      <c r="A624" s="3" t="s">
        <v>22</v>
      </c>
    </row>
    <row r="625" spans="1:1" x14ac:dyDescent="0.3">
      <c r="A625" s="3" t="s">
        <v>23</v>
      </c>
    </row>
    <row r="626" spans="1:1" x14ac:dyDescent="0.3">
      <c r="A626" s="3" t="s">
        <v>24</v>
      </c>
    </row>
    <row r="627" spans="1:1" x14ac:dyDescent="0.3">
      <c r="A627" s="3" t="s">
        <v>25</v>
      </c>
    </row>
    <row r="628" spans="1:1" x14ac:dyDescent="0.3">
      <c r="A628" s="3" t="s">
        <v>26</v>
      </c>
    </row>
    <row r="629" spans="1:1" x14ac:dyDescent="0.3">
      <c r="A629" s="3" t="s">
        <v>27</v>
      </c>
    </row>
    <row r="630" spans="1:1" x14ac:dyDescent="0.3">
      <c r="A630" s="3" t="s">
        <v>28</v>
      </c>
    </row>
    <row r="631" spans="1:1" x14ac:dyDescent="0.3">
      <c r="A631" s="3" t="s">
        <v>29</v>
      </c>
    </row>
    <row r="632" spans="1:1" x14ac:dyDescent="0.3">
      <c r="A632" s="3" t="s">
        <v>30</v>
      </c>
    </row>
    <row r="633" spans="1:1" x14ac:dyDescent="0.3">
      <c r="A633" s="3" t="s">
        <v>31</v>
      </c>
    </row>
    <row r="634" spans="1:1" x14ac:dyDescent="0.3">
      <c r="A634" s="3" t="s">
        <v>32</v>
      </c>
    </row>
    <row r="635" spans="1:1" x14ac:dyDescent="0.3">
      <c r="A635" s="3" t="s">
        <v>33</v>
      </c>
    </row>
    <row r="636" spans="1:1" x14ac:dyDescent="0.3">
      <c r="A636" s="3" t="s">
        <v>34</v>
      </c>
    </row>
    <row r="637" spans="1:1" x14ac:dyDescent="0.3">
      <c r="A637" s="3" t="s">
        <v>35</v>
      </c>
    </row>
    <row r="638" spans="1:1" x14ac:dyDescent="0.3">
      <c r="A638" s="3" t="s">
        <v>36</v>
      </c>
    </row>
    <row r="639" spans="1:1" x14ac:dyDescent="0.3">
      <c r="A639" s="3" t="s">
        <v>37</v>
      </c>
    </row>
    <row r="640" spans="1:1" x14ac:dyDescent="0.3">
      <c r="A640" s="3" t="s">
        <v>38</v>
      </c>
    </row>
    <row r="641" spans="1:1" x14ac:dyDescent="0.3">
      <c r="A641" s="3" t="s">
        <v>39</v>
      </c>
    </row>
    <row r="642" spans="1:1" x14ac:dyDescent="0.3">
      <c r="A642" s="3" t="s">
        <v>40</v>
      </c>
    </row>
    <row r="643" spans="1:1" x14ac:dyDescent="0.3">
      <c r="A643" s="3" t="s">
        <v>41</v>
      </c>
    </row>
    <row r="644" spans="1:1" x14ac:dyDescent="0.3">
      <c r="A644" s="3" t="s">
        <v>42</v>
      </c>
    </row>
    <row r="645" spans="1:1" x14ac:dyDescent="0.3">
      <c r="A645" s="3" t="s">
        <v>43</v>
      </c>
    </row>
    <row r="646" spans="1:1" x14ac:dyDescent="0.3">
      <c r="A646" s="3" t="s">
        <v>44</v>
      </c>
    </row>
    <row r="647" spans="1:1" x14ac:dyDescent="0.3">
      <c r="A647" s="3" t="s">
        <v>45</v>
      </c>
    </row>
    <row r="648" spans="1:1" x14ac:dyDescent="0.3">
      <c r="A648" s="3" t="s">
        <v>46</v>
      </c>
    </row>
    <row r="649" spans="1:1" x14ac:dyDescent="0.3">
      <c r="A649" s="3" t="s">
        <v>47</v>
      </c>
    </row>
    <row r="650" spans="1:1" x14ac:dyDescent="0.3">
      <c r="A650" s="3" t="s">
        <v>48</v>
      </c>
    </row>
    <row r="651" spans="1:1" x14ac:dyDescent="0.3">
      <c r="A651" s="3" t="s">
        <v>49</v>
      </c>
    </row>
    <row r="652" spans="1:1" x14ac:dyDescent="0.3">
      <c r="A652" s="3" t="s">
        <v>50</v>
      </c>
    </row>
    <row r="653" spans="1:1" x14ac:dyDescent="0.3">
      <c r="A653" s="3" t="s">
        <v>51</v>
      </c>
    </row>
    <row r="654" spans="1:1" x14ac:dyDescent="0.3">
      <c r="A654" s="3" t="s">
        <v>52</v>
      </c>
    </row>
    <row r="655" spans="1:1" x14ac:dyDescent="0.3">
      <c r="A655" s="3" t="s">
        <v>53</v>
      </c>
    </row>
    <row r="656" spans="1:1" x14ac:dyDescent="0.3">
      <c r="A656" s="3" t="s">
        <v>54</v>
      </c>
    </row>
    <row r="657" spans="1:1" x14ac:dyDescent="0.3">
      <c r="A657" s="3" t="s">
        <v>55</v>
      </c>
    </row>
    <row r="658" spans="1:1" x14ac:dyDescent="0.3">
      <c r="A658" s="3" t="s">
        <v>56</v>
      </c>
    </row>
    <row r="659" spans="1:1" x14ac:dyDescent="0.3">
      <c r="A659" s="3" t="s">
        <v>57</v>
      </c>
    </row>
    <row r="660" spans="1:1" x14ac:dyDescent="0.3">
      <c r="A660" s="3" t="s">
        <v>58</v>
      </c>
    </row>
    <row r="661" spans="1:1" x14ac:dyDescent="0.3">
      <c r="A661" s="3" t="s">
        <v>59</v>
      </c>
    </row>
    <row r="662" spans="1:1" x14ac:dyDescent="0.3">
      <c r="A662" s="3" t="s">
        <v>60</v>
      </c>
    </row>
    <row r="663" spans="1:1" x14ac:dyDescent="0.3">
      <c r="A663" s="3" t="s">
        <v>61</v>
      </c>
    </row>
    <row r="664" spans="1:1" x14ac:dyDescent="0.3">
      <c r="A664" s="3" t="s">
        <v>62</v>
      </c>
    </row>
    <row r="665" spans="1:1" x14ac:dyDescent="0.3">
      <c r="A665" s="3" t="s">
        <v>63</v>
      </c>
    </row>
    <row r="666" spans="1:1" x14ac:dyDescent="0.3">
      <c r="A666" s="3" t="s">
        <v>64</v>
      </c>
    </row>
    <row r="667" spans="1:1" x14ac:dyDescent="0.3">
      <c r="A667" s="3" t="s">
        <v>65</v>
      </c>
    </row>
    <row r="668" spans="1:1" x14ac:dyDescent="0.3">
      <c r="A668" s="3" t="s">
        <v>66</v>
      </c>
    </row>
    <row r="669" spans="1:1" x14ac:dyDescent="0.3">
      <c r="A669" s="3" t="s">
        <v>67</v>
      </c>
    </row>
    <row r="670" spans="1:1" x14ac:dyDescent="0.3">
      <c r="A670" s="3" t="s">
        <v>68</v>
      </c>
    </row>
    <row r="671" spans="1:1" x14ac:dyDescent="0.3">
      <c r="A671" s="3" t="s">
        <v>69</v>
      </c>
    </row>
    <row r="672" spans="1:1" x14ac:dyDescent="0.3">
      <c r="A672" s="3" t="s">
        <v>70</v>
      </c>
    </row>
    <row r="673" spans="1:1" x14ac:dyDescent="0.3">
      <c r="A673" s="3" t="s">
        <v>71</v>
      </c>
    </row>
    <row r="674" spans="1:1" x14ac:dyDescent="0.3">
      <c r="A674" s="3" t="s">
        <v>72</v>
      </c>
    </row>
    <row r="675" spans="1:1" x14ac:dyDescent="0.3">
      <c r="A675" s="3" t="s">
        <v>73</v>
      </c>
    </row>
    <row r="676" spans="1:1" x14ac:dyDescent="0.3">
      <c r="A676" s="3" t="s">
        <v>74</v>
      </c>
    </row>
    <row r="677" spans="1:1" x14ac:dyDescent="0.3">
      <c r="A677" s="3" t="s">
        <v>75</v>
      </c>
    </row>
    <row r="678" spans="1:1" x14ac:dyDescent="0.3">
      <c r="A678" s="3" t="s">
        <v>76</v>
      </c>
    </row>
    <row r="679" spans="1:1" x14ac:dyDescent="0.3">
      <c r="A679" s="3" t="s">
        <v>77</v>
      </c>
    </row>
    <row r="680" spans="1:1" x14ac:dyDescent="0.3">
      <c r="A680" s="3" t="s">
        <v>78</v>
      </c>
    </row>
    <row r="681" spans="1:1" x14ac:dyDescent="0.3">
      <c r="A681" s="3" t="s">
        <v>79</v>
      </c>
    </row>
    <row r="682" spans="1:1" x14ac:dyDescent="0.3">
      <c r="A682" s="3" t="s">
        <v>80</v>
      </c>
    </row>
    <row r="683" spans="1:1" x14ac:dyDescent="0.3">
      <c r="A683" s="3" t="s">
        <v>81</v>
      </c>
    </row>
    <row r="684" spans="1:1" x14ac:dyDescent="0.3">
      <c r="A684" s="3" t="s">
        <v>82</v>
      </c>
    </row>
    <row r="685" spans="1:1" x14ac:dyDescent="0.3">
      <c r="A685" s="3" t="s">
        <v>83</v>
      </c>
    </row>
    <row r="686" spans="1:1" x14ac:dyDescent="0.3">
      <c r="A686" s="3" t="s">
        <v>84</v>
      </c>
    </row>
    <row r="687" spans="1:1" x14ac:dyDescent="0.3">
      <c r="A687" s="3" t="s">
        <v>85</v>
      </c>
    </row>
    <row r="688" spans="1:1" x14ac:dyDescent="0.3">
      <c r="A688" s="3" t="s">
        <v>86</v>
      </c>
    </row>
    <row r="689" spans="1:1" x14ac:dyDescent="0.3">
      <c r="A689" s="3" t="s">
        <v>87</v>
      </c>
    </row>
    <row r="690" spans="1:1" x14ac:dyDescent="0.3">
      <c r="A690" s="3" t="s">
        <v>88</v>
      </c>
    </row>
    <row r="691" spans="1:1" x14ac:dyDescent="0.3">
      <c r="A691" s="3" t="s">
        <v>89</v>
      </c>
    </row>
    <row r="692" spans="1:1" x14ac:dyDescent="0.3">
      <c r="A692" s="3" t="s">
        <v>90</v>
      </c>
    </row>
    <row r="693" spans="1:1" x14ac:dyDescent="0.3">
      <c r="A693" s="3" t="s">
        <v>91</v>
      </c>
    </row>
    <row r="694" spans="1:1" x14ac:dyDescent="0.3">
      <c r="A694" s="3" t="s">
        <v>92</v>
      </c>
    </row>
    <row r="695" spans="1:1" x14ac:dyDescent="0.3">
      <c r="A695" s="3" t="s">
        <v>93</v>
      </c>
    </row>
    <row r="696" spans="1:1" x14ac:dyDescent="0.3">
      <c r="A696" s="3" t="s">
        <v>94</v>
      </c>
    </row>
    <row r="697" spans="1:1" x14ac:dyDescent="0.3">
      <c r="A697" s="3" t="s">
        <v>95</v>
      </c>
    </row>
    <row r="698" spans="1:1" x14ac:dyDescent="0.3">
      <c r="A698" s="3" t="s">
        <v>96</v>
      </c>
    </row>
    <row r="699" spans="1:1" x14ac:dyDescent="0.3">
      <c r="A699" s="3" t="s">
        <v>97</v>
      </c>
    </row>
    <row r="700" spans="1:1" x14ac:dyDescent="0.3">
      <c r="A700" s="3" t="s">
        <v>98</v>
      </c>
    </row>
    <row r="701" spans="1:1" x14ac:dyDescent="0.3">
      <c r="A701" s="3" t="s">
        <v>99</v>
      </c>
    </row>
    <row r="702" spans="1:1" x14ac:dyDescent="0.3">
      <c r="A702" s="3" t="s">
        <v>100</v>
      </c>
    </row>
    <row r="703" spans="1:1" x14ac:dyDescent="0.3">
      <c r="A703" s="3" t="s">
        <v>101</v>
      </c>
    </row>
    <row r="704" spans="1:1" x14ac:dyDescent="0.3">
      <c r="A704" s="3" t="s">
        <v>102</v>
      </c>
    </row>
    <row r="705" spans="1:1" x14ac:dyDescent="0.3">
      <c r="A705" s="3" t="s">
        <v>103</v>
      </c>
    </row>
    <row r="706" spans="1:1" x14ac:dyDescent="0.3">
      <c r="A706" s="3" t="s">
        <v>104</v>
      </c>
    </row>
    <row r="707" spans="1:1" x14ac:dyDescent="0.3">
      <c r="A707" s="3" t="s">
        <v>105</v>
      </c>
    </row>
    <row r="708" spans="1:1" x14ac:dyDescent="0.3">
      <c r="A708" s="3" t="s">
        <v>106</v>
      </c>
    </row>
    <row r="709" spans="1:1" x14ac:dyDescent="0.3">
      <c r="A709" s="3" t="s">
        <v>107</v>
      </c>
    </row>
    <row r="710" spans="1:1" x14ac:dyDescent="0.3">
      <c r="A710" s="3" t="s">
        <v>108</v>
      </c>
    </row>
    <row r="711" spans="1:1" x14ac:dyDescent="0.3">
      <c r="A711" s="3" t="s">
        <v>109</v>
      </c>
    </row>
    <row r="712" spans="1:1" x14ac:dyDescent="0.3">
      <c r="A712" s="3" t="s">
        <v>110</v>
      </c>
    </row>
    <row r="713" spans="1:1" x14ac:dyDescent="0.3">
      <c r="A713" s="3" t="s">
        <v>111</v>
      </c>
    </row>
    <row r="714" spans="1:1" x14ac:dyDescent="0.3">
      <c r="A714" s="3" t="s">
        <v>112</v>
      </c>
    </row>
    <row r="715" spans="1:1" x14ac:dyDescent="0.3">
      <c r="A715" s="3" t="s">
        <v>113</v>
      </c>
    </row>
    <row r="716" spans="1:1" x14ac:dyDescent="0.3">
      <c r="A716" s="3" t="s">
        <v>114</v>
      </c>
    </row>
    <row r="717" spans="1:1" x14ac:dyDescent="0.3">
      <c r="A717" s="3" t="s">
        <v>115</v>
      </c>
    </row>
    <row r="718" spans="1:1" x14ac:dyDescent="0.3">
      <c r="A718" s="3" t="s">
        <v>116</v>
      </c>
    </row>
    <row r="719" spans="1:1" x14ac:dyDescent="0.3">
      <c r="A719" s="3" t="s">
        <v>117</v>
      </c>
    </row>
    <row r="720" spans="1:1" x14ac:dyDescent="0.3">
      <c r="A720" s="3" t="s">
        <v>118</v>
      </c>
    </row>
    <row r="721" spans="1:1" x14ac:dyDescent="0.3">
      <c r="A721" s="3" t="s">
        <v>119</v>
      </c>
    </row>
    <row r="722" spans="1:1" x14ac:dyDescent="0.3">
      <c r="A722" s="3" t="s">
        <v>120</v>
      </c>
    </row>
    <row r="723" spans="1:1" x14ac:dyDescent="0.3">
      <c r="A723" s="3" t="s">
        <v>121</v>
      </c>
    </row>
    <row r="724" spans="1:1" x14ac:dyDescent="0.3">
      <c r="A724" s="3" t="s">
        <v>122</v>
      </c>
    </row>
    <row r="725" spans="1:1" x14ac:dyDescent="0.3">
      <c r="A725" s="3" t="s">
        <v>123</v>
      </c>
    </row>
    <row r="726" spans="1:1" x14ac:dyDescent="0.3">
      <c r="A726" s="3" t="s">
        <v>124</v>
      </c>
    </row>
    <row r="727" spans="1:1" x14ac:dyDescent="0.3">
      <c r="A727" s="3" t="s">
        <v>125</v>
      </c>
    </row>
    <row r="728" spans="1:1" x14ac:dyDescent="0.3">
      <c r="A728" s="3" t="s">
        <v>126</v>
      </c>
    </row>
    <row r="729" spans="1:1" x14ac:dyDescent="0.3">
      <c r="A729" s="3" t="s">
        <v>127</v>
      </c>
    </row>
    <row r="730" spans="1:1" x14ac:dyDescent="0.3">
      <c r="A730" s="3" t="s">
        <v>128</v>
      </c>
    </row>
    <row r="731" spans="1:1" x14ac:dyDescent="0.3">
      <c r="A731" s="3" t="s">
        <v>129</v>
      </c>
    </row>
    <row r="732" spans="1:1" x14ac:dyDescent="0.3">
      <c r="A732" s="3" t="s">
        <v>130</v>
      </c>
    </row>
    <row r="733" spans="1:1" x14ac:dyDescent="0.3">
      <c r="A733" s="3" t="s">
        <v>131</v>
      </c>
    </row>
    <row r="734" spans="1:1" x14ac:dyDescent="0.3">
      <c r="A734" s="3" t="s">
        <v>132</v>
      </c>
    </row>
    <row r="735" spans="1:1" x14ac:dyDescent="0.3">
      <c r="A735" s="3" t="s">
        <v>133</v>
      </c>
    </row>
    <row r="736" spans="1:1" x14ac:dyDescent="0.3">
      <c r="A736" s="3" t="s">
        <v>134</v>
      </c>
    </row>
    <row r="737" spans="1:1" x14ac:dyDescent="0.3">
      <c r="A737" s="3" t="s">
        <v>135</v>
      </c>
    </row>
    <row r="738" spans="1:1" x14ac:dyDescent="0.3">
      <c r="A738" s="3" t="s">
        <v>136</v>
      </c>
    </row>
    <row r="739" spans="1:1" x14ac:dyDescent="0.3">
      <c r="A739" s="3" t="s">
        <v>137</v>
      </c>
    </row>
    <row r="740" spans="1:1" x14ac:dyDescent="0.3">
      <c r="A740" s="3" t="s">
        <v>138</v>
      </c>
    </row>
    <row r="741" spans="1:1" x14ac:dyDescent="0.3">
      <c r="A741" s="3" t="s">
        <v>139</v>
      </c>
    </row>
    <row r="742" spans="1:1" x14ac:dyDescent="0.3">
      <c r="A742" s="3" t="s">
        <v>140</v>
      </c>
    </row>
    <row r="743" spans="1:1" x14ac:dyDescent="0.3">
      <c r="A743" s="3" t="s">
        <v>141</v>
      </c>
    </row>
    <row r="744" spans="1:1" x14ac:dyDescent="0.3">
      <c r="A744" s="3" t="s">
        <v>142</v>
      </c>
    </row>
    <row r="745" spans="1:1" x14ac:dyDescent="0.3">
      <c r="A745" s="3" t="s">
        <v>143</v>
      </c>
    </row>
    <row r="746" spans="1:1" x14ac:dyDescent="0.3">
      <c r="A746" s="3" t="s">
        <v>144</v>
      </c>
    </row>
    <row r="747" spans="1:1" x14ac:dyDescent="0.3">
      <c r="A747" s="3" t="s">
        <v>145</v>
      </c>
    </row>
    <row r="748" spans="1:1" x14ac:dyDescent="0.3">
      <c r="A748" s="3" t="s">
        <v>146</v>
      </c>
    </row>
    <row r="749" spans="1:1" x14ac:dyDescent="0.3">
      <c r="A749" s="3" t="s">
        <v>147</v>
      </c>
    </row>
    <row r="750" spans="1:1" x14ac:dyDescent="0.3">
      <c r="A750" s="3" t="s">
        <v>148</v>
      </c>
    </row>
    <row r="751" spans="1:1" x14ac:dyDescent="0.3">
      <c r="A751" s="3" t="s">
        <v>149</v>
      </c>
    </row>
    <row r="752" spans="1:1" x14ac:dyDescent="0.3">
      <c r="A752" s="3" t="s">
        <v>150</v>
      </c>
    </row>
    <row r="753" spans="1:1" x14ac:dyDescent="0.3">
      <c r="A753" s="3" t="s">
        <v>151</v>
      </c>
    </row>
    <row r="754" spans="1:1" x14ac:dyDescent="0.3">
      <c r="A754" s="3" t="s">
        <v>152</v>
      </c>
    </row>
    <row r="755" spans="1:1" x14ac:dyDescent="0.3">
      <c r="A755" s="3" t="s">
        <v>153</v>
      </c>
    </row>
    <row r="756" spans="1:1" x14ac:dyDescent="0.3">
      <c r="A756" s="3" t="s">
        <v>154</v>
      </c>
    </row>
    <row r="757" spans="1:1" x14ac:dyDescent="0.3">
      <c r="A757" s="3" t="s">
        <v>155</v>
      </c>
    </row>
    <row r="758" spans="1:1" x14ac:dyDescent="0.3">
      <c r="A758" s="3" t="s">
        <v>156</v>
      </c>
    </row>
    <row r="759" spans="1:1" x14ac:dyDescent="0.3">
      <c r="A759" s="3" t="s">
        <v>157</v>
      </c>
    </row>
    <row r="760" spans="1:1" x14ac:dyDescent="0.3">
      <c r="A760" s="3" t="s">
        <v>158</v>
      </c>
    </row>
    <row r="761" spans="1:1" x14ac:dyDescent="0.3">
      <c r="A761" s="3" t="s">
        <v>159</v>
      </c>
    </row>
    <row r="762" spans="1:1" x14ac:dyDescent="0.3">
      <c r="A762" s="3" t="s">
        <v>160</v>
      </c>
    </row>
    <row r="763" spans="1:1" x14ac:dyDescent="0.3">
      <c r="A763" s="3" t="s">
        <v>161</v>
      </c>
    </row>
    <row r="764" spans="1:1" x14ac:dyDescent="0.3">
      <c r="A764" s="3" t="s">
        <v>162</v>
      </c>
    </row>
    <row r="765" spans="1:1" x14ac:dyDescent="0.3">
      <c r="A765" s="3" t="s">
        <v>163</v>
      </c>
    </row>
    <row r="766" spans="1:1" x14ac:dyDescent="0.3">
      <c r="A766" s="3" t="s">
        <v>164</v>
      </c>
    </row>
    <row r="767" spans="1:1" x14ac:dyDescent="0.3">
      <c r="A767" s="3" t="s">
        <v>165</v>
      </c>
    </row>
    <row r="768" spans="1:1" x14ac:dyDescent="0.3">
      <c r="A768" s="3" t="s">
        <v>166</v>
      </c>
    </row>
    <row r="769" spans="1:1" x14ac:dyDescent="0.3">
      <c r="A769" s="3" t="s">
        <v>167</v>
      </c>
    </row>
    <row r="770" spans="1:1" x14ac:dyDescent="0.3">
      <c r="A770" s="3" t="s">
        <v>168</v>
      </c>
    </row>
    <row r="771" spans="1:1" x14ac:dyDescent="0.3">
      <c r="A771" s="3" t="s">
        <v>169</v>
      </c>
    </row>
    <row r="772" spans="1:1" x14ac:dyDescent="0.3">
      <c r="A772" s="3" t="s">
        <v>170</v>
      </c>
    </row>
    <row r="773" spans="1:1" x14ac:dyDescent="0.3">
      <c r="A773" s="3" t="s">
        <v>171</v>
      </c>
    </row>
    <row r="774" spans="1:1" x14ac:dyDescent="0.3">
      <c r="A774" s="3" t="s">
        <v>172</v>
      </c>
    </row>
    <row r="775" spans="1:1" x14ac:dyDescent="0.3">
      <c r="A775" s="3" t="s">
        <v>173</v>
      </c>
    </row>
    <row r="776" spans="1:1" x14ac:dyDescent="0.3">
      <c r="A776" s="3" t="s">
        <v>174</v>
      </c>
    </row>
    <row r="777" spans="1:1" x14ac:dyDescent="0.3">
      <c r="A777" s="3" t="s">
        <v>175</v>
      </c>
    </row>
    <row r="778" spans="1:1" x14ac:dyDescent="0.3">
      <c r="A778" s="3" t="s">
        <v>176</v>
      </c>
    </row>
    <row r="779" spans="1:1" x14ac:dyDescent="0.3">
      <c r="A779" s="3" t="s">
        <v>177</v>
      </c>
    </row>
    <row r="780" spans="1:1" x14ac:dyDescent="0.3">
      <c r="A780" s="3" t="s">
        <v>178</v>
      </c>
    </row>
    <row r="781" spans="1:1" x14ac:dyDescent="0.3">
      <c r="A781" s="3" t="s">
        <v>179</v>
      </c>
    </row>
    <row r="782" spans="1:1" x14ac:dyDescent="0.3">
      <c r="A782" s="3" t="s">
        <v>180</v>
      </c>
    </row>
    <row r="783" spans="1:1" x14ac:dyDescent="0.3">
      <c r="A783" s="3" t="s">
        <v>181</v>
      </c>
    </row>
    <row r="784" spans="1:1" x14ac:dyDescent="0.3">
      <c r="A784" s="3" t="s">
        <v>182</v>
      </c>
    </row>
    <row r="785" spans="1:1" x14ac:dyDescent="0.3">
      <c r="A785" s="3" t="s">
        <v>183</v>
      </c>
    </row>
    <row r="786" spans="1:1" x14ac:dyDescent="0.3">
      <c r="A786" s="3" t="s">
        <v>184</v>
      </c>
    </row>
    <row r="787" spans="1:1" x14ac:dyDescent="0.3">
      <c r="A787" s="3" t="s">
        <v>185</v>
      </c>
    </row>
    <row r="788" spans="1:1" x14ac:dyDescent="0.3">
      <c r="A788" s="3" t="s">
        <v>186</v>
      </c>
    </row>
    <row r="789" spans="1:1" x14ac:dyDescent="0.3">
      <c r="A789" s="3" t="s">
        <v>187</v>
      </c>
    </row>
    <row r="790" spans="1:1" x14ac:dyDescent="0.3">
      <c r="A790" s="3" t="s">
        <v>188</v>
      </c>
    </row>
    <row r="791" spans="1:1" x14ac:dyDescent="0.3">
      <c r="A791" s="3" t="s">
        <v>189</v>
      </c>
    </row>
    <row r="792" spans="1:1" x14ac:dyDescent="0.3">
      <c r="A792" s="3" t="s">
        <v>190</v>
      </c>
    </row>
    <row r="793" spans="1:1" x14ac:dyDescent="0.3">
      <c r="A793" s="3" t="s">
        <v>191</v>
      </c>
    </row>
    <row r="794" spans="1:1" x14ac:dyDescent="0.3">
      <c r="A794" s="3" t="s">
        <v>192</v>
      </c>
    </row>
    <row r="795" spans="1:1" x14ac:dyDescent="0.3">
      <c r="A795" s="3" t="s">
        <v>193</v>
      </c>
    </row>
    <row r="796" spans="1:1" x14ac:dyDescent="0.3">
      <c r="A796" s="3" t="s">
        <v>194</v>
      </c>
    </row>
    <row r="797" spans="1:1" x14ac:dyDescent="0.3">
      <c r="A797" s="3" t="s">
        <v>195</v>
      </c>
    </row>
    <row r="798" spans="1:1" x14ac:dyDescent="0.3">
      <c r="A798" s="3" t="s">
        <v>196</v>
      </c>
    </row>
    <row r="799" spans="1:1" x14ac:dyDescent="0.3">
      <c r="A799" s="3" t="s">
        <v>197</v>
      </c>
    </row>
    <row r="800" spans="1:1" x14ac:dyDescent="0.3">
      <c r="A800" s="3" t="s">
        <v>198</v>
      </c>
    </row>
    <row r="801" spans="1:1" x14ac:dyDescent="0.3">
      <c r="A801" s="3" t="s">
        <v>199</v>
      </c>
    </row>
    <row r="802" spans="1:1" x14ac:dyDescent="0.3">
      <c r="A802" s="3" t="s">
        <v>200</v>
      </c>
    </row>
    <row r="803" spans="1:1" x14ac:dyDescent="0.3">
      <c r="A803" s="3" t="s">
        <v>201</v>
      </c>
    </row>
    <row r="804" spans="1:1" x14ac:dyDescent="0.3">
      <c r="A804" s="3" t="s">
        <v>202</v>
      </c>
    </row>
    <row r="805" spans="1:1" x14ac:dyDescent="0.3">
      <c r="A805" s="3" t="s">
        <v>203</v>
      </c>
    </row>
    <row r="806" spans="1:1" x14ac:dyDescent="0.3">
      <c r="A806" s="3" t="s">
        <v>204</v>
      </c>
    </row>
    <row r="807" spans="1:1" x14ac:dyDescent="0.3">
      <c r="A807" s="3" t="s">
        <v>205</v>
      </c>
    </row>
    <row r="808" spans="1:1" x14ac:dyDescent="0.3">
      <c r="A808" s="3" t="s">
        <v>206</v>
      </c>
    </row>
    <row r="809" spans="1:1" x14ac:dyDescent="0.3">
      <c r="A809" s="3" t="s">
        <v>207</v>
      </c>
    </row>
    <row r="810" spans="1:1" x14ac:dyDescent="0.3">
      <c r="A810" s="3" t="s">
        <v>208</v>
      </c>
    </row>
    <row r="811" spans="1:1" x14ac:dyDescent="0.3">
      <c r="A811" s="3" t="s">
        <v>209</v>
      </c>
    </row>
    <row r="812" spans="1:1" x14ac:dyDescent="0.3">
      <c r="A812" s="3" t="s">
        <v>210</v>
      </c>
    </row>
    <row r="813" spans="1:1" x14ac:dyDescent="0.3">
      <c r="A813" s="3" t="s">
        <v>211</v>
      </c>
    </row>
    <row r="814" spans="1:1" x14ac:dyDescent="0.3">
      <c r="A814" s="3" t="s">
        <v>212</v>
      </c>
    </row>
    <row r="815" spans="1:1" x14ac:dyDescent="0.3">
      <c r="A815" s="3" t="s">
        <v>213</v>
      </c>
    </row>
    <row r="816" spans="1:1" x14ac:dyDescent="0.3">
      <c r="A816" s="3" t="s">
        <v>214</v>
      </c>
    </row>
    <row r="817" spans="1:1" x14ac:dyDescent="0.3">
      <c r="A817" s="3" t="s">
        <v>215</v>
      </c>
    </row>
    <row r="818" spans="1:1" x14ac:dyDescent="0.3">
      <c r="A818" s="3" t="s">
        <v>216</v>
      </c>
    </row>
    <row r="819" spans="1:1" x14ac:dyDescent="0.3">
      <c r="A819" s="3" t="s">
        <v>217</v>
      </c>
    </row>
    <row r="820" spans="1:1" x14ac:dyDescent="0.3">
      <c r="A820" s="3" t="s">
        <v>218</v>
      </c>
    </row>
    <row r="821" spans="1:1" x14ac:dyDescent="0.3">
      <c r="A821" s="3" t="s">
        <v>219</v>
      </c>
    </row>
    <row r="822" spans="1:1" x14ac:dyDescent="0.3">
      <c r="A822" s="3" t="s">
        <v>220</v>
      </c>
    </row>
    <row r="823" spans="1:1" x14ac:dyDescent="0.3">
      <c r="A823" s="3" t="s">
        <v>221</v>
      </c>
    </row>
    <row r="824" spans="1:1" x14ac:dyDescent="0.3">
      <c r="A824" s="3" t="s">
        <v>222</v>
      </c>
    </row>
    <row r="825" spans="1:1" x14ac:dyDescent="0.3">
      <c r="A825" s="3" t="s">
        <v>223</v>
      </c>
    </row>
    <row r="826" spans="1:1" x14ac:dyDescent="0.3">
      <c r="A826" s="3" t="s">
        <v>224</v>
      </c>
    </row>
    <row r="827" spans="1:1" x14ac:dyDescent="0.3">
      <c r="A827" s="3" t="s">
        <v>225</v>
      </c>
    </row>
    <row r="828" spans="1:1" x14ac:dyDescent="0.3">
      <c r="A828" s="3" t="s">
        <v>226</v>
      </c>
    </row>
    <row r="829" spans="1:1" x14ac:dyDescent="0.3">
      <c r="A829" s="3" t="s">
        <v>227</v>
      </c>
    </row>
    <row r="830" spans="1:1" x14ac:dyDescent="0.3">
      <c r="A830" s="3" t="s">
        <v>228</v>
      </c>
    </row>
    <row r="831" spans="1:1" x14ac:dyDescent="0.3">
      <c r="A831" s="3" t="s">
        <v>229</v>
      </c>
    </row>
    <row r="832" spans="1:1" x14ac:dyDescent="0.3">
      <c r="A832" s="3" t="s">
        <v>230</v>
      </c>
    </row>
    <row r="833" spans="1:1" x14ac:dyDescent="0.3">
      <c r="A833" s="3" t="s">
        <v>231</v>
      </c>
    </row>
    <row r="834" spans="1:1" x14ac:dyDescent="0.3">
      <c r="A834" s="3" t="s">
        <v>232</v>
      </c>
    </row>
    <row r="835" spans="1:1" x14ac:dyDescent="0.3">
      <c r="A835" s="3" t="s">
        <v>233</v>
      </c>
    </row>
    <row r="836" spans="1:1" x14ac:dyDescent="0.3">
      <c r="A836" s="3" t="s">
        <v>234</v>
      </c>
    </row>
    <row r="837" spans="1:1" x14ac:dyDescent="0.3">
      <c r="A837" s="3" t="s">
        <v>235</v>
      </c>
    </row>
    <row r="838" spans="1:1" x14ac:dyDescent="0.3">
      <c r="A838" s="3" t="s">
        <v>236</v>
      </c>
    </row>
    <row r="839" spans="1:1" x14ac:dyDescent="0.3">
      <c r="A839" s="3" t="s">
        <v>237</v>
      </c>
    </row>
    <row r="840" spans="1:1" x14ac:dyDescent="0.3">
      <c r="A840" s="3" t="s">
        <v>238</v>
      </c>
    </row>
    <row r="841" spans="1:1" x14ac:dyDescent="0.3">
      <c r="A841" s="3" t="s">
        <v>239</v>
      </c>
    </row>
    <row r="842" spans="1:1" x14ac:dyDescent="0.3">
      <c r="A842" s="3" t="s">
        <v>240</v>
      </c>
    </row>
    <row r="843" spans="1:1" x14ac:dyDescent="0.3">
      <c r="A843" s="3" t="s">
        <v>241</v>
      </c>
    </row>
    <row r="844" spans="1:1" x14ac:dyDescent="0.3">
      <c r="A844" s="3" t="s">
        <v>242</v>
      </c>
    </row>
    <row r="845" spans="1:1" x14ac:dyDescent="0.3">
      <c r="A845" s="3" t="s">
        <v>243</v>
      </c>
    </row>
    <row r="846" spans="1:1" x14ac:dyDescent="0.3">
      <c r="A846" s="3" t="s">
        <v>244</v>
      </c>
    </row>
    <row r="847" spans="1:1" x14ac:dyDescent="0.3">
      <c r="A847" s="3" t="s">
        <v>245</v>
      </c>
    </row>
    <row r="848" spans="1:1" x14ac:dyDescent="0.3">
      <c r="A848" s="3" t="s">
        <v>246</v>
      </c>
    </row>
    <row r="849" spans="1:1" x14ac:dyDescent="0.3">
      <c r="A849" s="3" t="s">
        <v>247</v>
      </c>
    </row>
    <row r="850" spans="1:1" x14ac:dyDescent="0.3">
      <c r="A850" s="3" t="s">
        <v>248</v>
      </c>
    </row>
    <row r="851" spans="1:1" x14ac:dyDescent="0.3">
      <c r="A851" s="3" t="s">
        <v>249</v>
      </c>
    </row>
    <row r="852" spans="1:1" x14ac:dyDescent="0.3">
      <c r="A852" s="3" t="s">
        <v>250</v>
      </c>
    </row>
    <row r="853" spans="1:1" x14ac:dyDescent="0.3">
      <c r="A853" s="3" t="s">
        <v>251</v>
      </c>
    </row>
    <row r="854" spans="1:1" x14ac:dyDescent="0.3">
      <c r="A854" s="3" t="s">
        <v>252</v>
      </c>
    </row>
    <row r="855" spans="1:1" x14ac:dyDescent="0.3">
      <c r="A855" s="3" t="s">
        <v>253</v>
      </c>
    </row>
    <row r="856" spans="1:1" x14ac:dyDescent="0.3">
      <c r="A856" s="3" t="s">
        <v>254</v>
      </c>
    </row>
    <row r="857" spans="1:1" x14ac:dyDescent="0.3">
      <c r="A857" s="3" t="s">
        <v>255</v>
      </c>
    </row>
    <row r="858" spans="1:1" x14ac:dyDescent="0.3">
      <c r="A858" s="3" t="s">
        <v>256</v>
      </c>
    </row>
    <row r="859" spans="1:1" x14ac:dyDescent="0.3">
      <c r="A859" s="3" t="s">
        <v>257</v>
      </c>
    </row>
    <row r="860" spans="1:1" x14ac:dyDescent="0.3">
      <c r="A860" s="3" t="s">
        <v>258</v>
      </c>
    </row>
    <row r="861" spans="1:1" x14ac:dyDescent="0.3">
      <c r="A861" s="3" t="s">
        <v>259</v>
      </c>
    </row>
    <row r="862" spans="1:1" x14ac:dyDescent="0.3">
      <c r="A862" s="3" t="s">
        <v>260</v>
      </c>
    </row>
    <row r="863" spans="1:1" x14ac:dyDescent="0.3">
      <c r="A863" s="3" t="s">
        <v>261</v>
      </c>
    </row>
    <row r="864" spans="1:1" x14ac:dyDescent="0.3">
      <c r="A864" s="3" t="s">
        <v>262</v>
      </c>
    </row>
    <row r="865" spans="1:1" x14ac:dyDescent="0.3">
      <c r="A865" s="3" t="s">
        <v>263</v>
      </c>
    </row>
    <row r="866" spans="1:1" x14ac:dyDescent="0.3">
      <c r="A866" s="3" t="s">
        <v>264</v>
      </c>
    </row>
    <row r="867" spans="1:1" x14ac:dyDescent="0.3">
      <c r="A867" s="3" t="s">
        <v>265</v>
      </c>
    </row>
    <row r="868" spans="1:1" x14ac:dyDescent="0.3">
      <c r="A868" s="3" t="s">
        <v>266</v>
      </c>
    </row>
    <row r="869" spans="1:1" x14ac:dyDescent="0.3">
      <c r="A869" s="3" t="s">
        <v>267</v>
      </c>
    </row>
    <row r="870" spans="1:1" x14ac:dyDescent="0.3">
      <c r="A870" s="3" t="s">
        <v>268</v>
      </c>
    </row>
    <row r="871" spans="1:1" x14ac:dyDescent="0.3">
      <c r="A871" s="3" t="s">
        <v>269</v>
      </c>
    </row>
    <row r="872" spans="1:1" x14ac:dyDescent="0.3">
      <c r="A872" s="3" t="s">
        <v>270</v>
      </c>
    </row>
    <row r="873" spans="1:1" x14ac:dyDescent="0.3">
      <c r="A873" s="3" t="s">
        <v>271</v>
      </c>
    </row>
    <row r="874" spans="1:1" x14ac:dyDescent="0.3">
      <c r="A874" s="3" t="s">
        <v>272</v>
      </c>
    </row>
    <row r="875" spans="1:1" x14ac:dyDescent="0.3">
      <c r="A875" s="3" t="s">
        <v>273</v>
      </c>
    </row>
    <row r="876" spans="1:1" x14ac:dyDescent="0.3">
      <c r="A876" s="3" t="s">
        <v>274</v>
      </c>
    </row>
    <row r="877" spans="1:1" x14ac:dyDescent="0.3">
      <c r="A877" s="3" t="s">
        <v>275</v>
      </c>
    </row>
    <row r="878" spans="1:1" x14ac:dyDescent="0.3">
      <c r="A878" s="3" t="s">
        <v>276</v>
      </c>
    </row>
    <row r="879" spans="1:1" x14ac:dyDescent="0.3">
      <c r="A879" s="3" t="s">
        <v>277</v>
      </c>
    </row>
    <row r="880" spans="1:1" x14ac:dyDescent="0.3">
      <c r="A880" s="3" t="s">
        <v>278</v>
      </c>
    </row>
    <row r="881" spans="1:1" x14ac:dyDescent="0.3">
      <c r="A881" s="3" t="s">
        <v>279</v>
      </c>
    </row>
    <row r="882" spans="1:1" x14ac:dyDescent="0.3">
      <c r="A882" s="3" t="s">
        <v>280</v>
      </c>
    </row>
    <row r="883" spans="1:1" x14ac:dyDescent="0.3">
      <c r="A883" s="3" t="s">
        <v>281</v>
      </c>
    </row>
    <row r="884" spans="1:1" x14ac:dyDescent="0.3">
      <c r="A884" s="3" t="s">
        <v>282</v>
      </c>
    </row>
    <row r="885" spans="1:1" x14ac:dyDescent="0.3">
      <c r="A885" s="3" t="s">
        <v>283</v>
      </c>
    </row>
    <row r="886" spans="1:1" x14ac:dyDescent="0.3">
      <c r="A886" s="3" t="s">
        <v>284</v>
      </c>
    </row>
    <row r="887" spans="1:1" x14ac:dyDescent="0.3">
      <c r="A887" s="3" t="s">
        <v>285</v>
      </c>
    </row>
    <row r="888" spans="1:1" x14ac:dyDescent="0.3">
      <c r="A888" s="3" t="s">
        <v>286</v>
      </c>
    </row>
    <row r="889" spans="1:1" x14ac:dyDescent="0.3">
      <c r="A889" s="3" t="s">
        <v>287</v>
      </c>
    </row>
    <row r="890" spans="1:1" x14ac:dyDescent="0.3">
      <c r="A890" s="3" t="s">
        <v>288</v>
      </c>
    </row>
    <row r="891" spans="1:1" x14ac:dyDescent="0.3">
      <c r="A891" s="3" t="s">
        <v>289</v>
      </c>
    </row>
    <row r="892" spans="1:1" x14ac:dyDescent="0.3">
      <c r="A892" s="3" t="s">
        <v>290</v>
      </c>
    </row>
    <row r="893" spans="1:1" x14ac:dyDescent="0.3">
      <c r="A893" s="3" t="s">
        <v>291</v>
      </c>
    </row>
    <row r="894" spans="1:1" x14ac:dyDescent="0.3">
      <c r="A894" s="3" t="s">
        <v>292</v>
      </c>
    </row>
    <row r="895" spans="1:1" x14ac:dyDescent="0.3">
      <c r="A895" s="3" t="s">
        <v>293</v>
      </c>
    </row>
    <row r="896" spans="1:1" x14ac:dyDescent="0.3">
      <c r="A896" s="3" t="s">
        <v>294</v>
      </c>
    </row>
    <row r="897" spans="1:1" x14ac:dyDescent="0.3">
      <c r="A897" s="3" t="s">
        <v>295</v>
      </c>
    </row>
    <row r="898" spans="1:1" x14ac:dyDescent="0.3">
      <c r="A898" s="3" t="s">
        <v>296</v>
      </c>
    </row>
    <row r="899" spans="1:1" x14ac:dyDescent="0.3">
      <c r="A899" s="3" t="s">
        <v>297</v>
      </c>
    </row>
    <row r="900" spans="1:1" x14ac:dyDescent="0.3">
      <c r="A900" s="3" t="s">
        <v>298</v>
      </c>
    </row>
    <row r="901" spans="1:1" x14ac:dyDescent="0.3">
      <c r="A901" s="3" t="s">
        <v>299</v>
      </c>
    </row>
  </sheetData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TF#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R. Jamous</dc:creator>
  <cp:lastModifiedBy>Jameel</cp:lastModifiedBy>
  <dcterms:created xsi:type="dcterms:W3CDTF">2023-03-06T01:54:19Z</dcterms:created>
  <dcterms:modified xsi:type="dcterms:W3CDTF">2023-03-06T02:55:32Z</dcterms:modified>
</cp:coreProperties>
</file>