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glandonp\Dropbox\GKMS Collab\Replication\"/>
    </mc:Choice>
  </mc:AlternateContent>
  <xr:revisionPtr revIDLastSave="0" documentId="8_{8E888479-75E7-4FDD-9840-0B777807DC63}" xr6:coauthVersionLast="36" xr6:coauthVersionMax="36" xr10:uidLastSave="{00000000-0000-0000-0000-000000000000}"/>
  <bookViews>
    <workbookView xWindow="0" yWindow="500" windowWidth="3670" windowHeight="81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6" i="4" l="1" a="1"/>
  <c r="I212" i="4" s="1"/>
  <c r="D206" i="4" a="1"/>
  <c r="E211" i="4" s="1"/>
  <c r="B206" i="4" a="1"/>
  <c r="B208" i="4" s="1"/>
  <c r="D205" i="4" a="1"/>
  <c r="H205" i="4" s="1"/>
  <c r="I197" i="4" a="1"/>
  <c r="I197" i="4" s="1"/>
  <c r="D197" i="4" a="1"/>
  <c r="D201" i="4" s="1"/>
  <c r="C197" i="4" a="1"/>
  <c r="C203" i="4" s="1"/>
  <c r="B197" i="4" a="1"/>
  <c r="B201" i="4" s="1"/>
  <c r="D196" i="4" a="1"/>
  <c r="H196" i="4" s="1"/>
  <c r="AD178" i="4" a="1"/>
  <c r="AI190" i="4" s="1"/>
  <c r="H190" i="4" s="1"/>
  <c r="I173" i="4"/>
  <c r="H173" i="4"/>
  <c r="G173" i="4"/>
  <c r="F173" i="4"/>
  <c r="E173" i="4"/>
  <c r="D173" i="4"/>
  <c r="C173" i="4"/>
  <c r="B173" i="4"/>
  <c r="I172" i="4"/>
  <c r="H172" i="4"/>
  <c r="G172" i="4"/>
  <c r="F172" i="4"/>
  <c r="E172" i="4"/>
  <c r="D172" i="4"/>
  <c r="C172" i="4"/>
  <c r="B172" i="4"/>
  <c r="I171" i="4"/>
  <c r="H171" i="4"/>
  <c r="G171" i="4"/>
  <c r="F171" i="4"/>
  <c r="E171" i="4"/>
  <c r="D171" i="4"/>
  <c r="C171" i="4"/>
  <c r="B171" i="4"/>
  <c r="I170" i="4"/>
  <c r="H170" i="4"/>
  <c r="G170" i="4"/>
  <c r="F170" i="4"/>
  <c r="E170" i="4"/>
  <c r="D170" i="4"/>
  <c r="C170" i="4"/>
  <c r="B170" i="4"/>
  <c r="I169" i="4"/>
  <c r="H169" i="4"/>
  <c r="G169" i="4"/>
  <c r="F169" i="4"/>
  <c r="E169" i="4"/>
  <c r="D169" i="4"/>
  <c r="C169" i="4"/>
  <c r="B169" i="4"/>
  <c r="E164" i="4" a="1"/>
  <c r="I164" i="4" s="1"/>
  <c r="E164" i="4"/>
  <c r="C164" i="4"/>
  <c r="H163" i="4"/>
  <c r="F163" i="4"/>
  <c r="I162" i="4"/>
  <c r="G162" i="4"/>
  <c r="E162" i="4"/>
  <c r="G161" i="4"/>
  <c r="E161" i="4"/>
  <c r="E160" i="4"/>
  <c r="H159" i="4"/>
  <c r="F159" i="4"/>
  <c r="I158" i="4"/>
  <c r="F158" i="4"/>
  <c r="E158" i="4"/>
  <c r="I157" i="4"/>
  <c r="G157" i="4"/>
  <c r="F157" i="4"/>
  <c r="E157" i="4" a="1"/>
  <c r="G163" i="4" s="1"/>
  <c r="E157" i="4"/>
  <c r="C163" i="4"/>
  <c r="C161" i="4"/>
  <c r="C160" i="4"/>
  <c r="D159" i="4"/>
  <c r="C159" i="4"/>
  <c r="D158" i="4"/>
  <c r="D157" i="4"/>
  <c r="C157" i="4" a="1"/>
  <c r="C157" i="4" s="1"/>
  <c r="B157" i="4" a="1"/>
  <c r="B163" i="4" s="1"/>
  <c r="E156" i="4" a="1"/>
  <c r="I156" i="4" s="1"/>
  <c r="C156" i="4" a="1"/>
  <c r="C156" i="4" s="1"/>
  <c r="D153" i="4" a="1"/>
  <c r="H153" i="4" s="1"/>
  <c r="D153" i="4"/>
  <c r="D146" i="4" a="1"/>
  <c r="H152" i="4" s="1"/>
  <c r="B149" i="4"/>
  <c r="B146" i="4" a="1"/>
  <c r="B152" i="4" s="1"/>
  <c r="D145" i="4" a="1"/>
  <c r="G145" i="4" s="1"/>
  <c r="D145" i="4"/>
  <c r="I142" i="4"/>
  <c r="H142" i="4"/>
  <c r="G142" i="4"/>
  <c r="F142" i="4"/>
  <c r="E142" i="4"/>
  <c r="D142" i="4"/>
  <c r="C142" i="4"/>
  <c r="I140" i="4"/>
  <c r="H140" i="4"/>
  <c r="G140" i="4"/>
  <c r="F140" i="4"/>
  <c r="E140" i="4"/>
  <c r="D140" i="4"/>
  <c r="C140" i="4"/>
  <c r="I139" i="4"/>
  <c r="H139" i="4"/>
  <c r="G139" i="4"/>
  <c r="F139" i="4"/>
  <c r="E139" i="4"/>
  <c r="D139" i="4"/>
  <c r="C139" i="4"/>
  <c r="I138" i="4"/>
  <c r="H138" i="4"/>
  <c r="G138" i="4"/>
  <c r="F138" i="4"/>
  <c r="E138" i="4"/>
  <c r="D138" i="4"/>
  <c r="C138" i="4"/>
  <c r="I137" i="4"/>
  <c r="H137" i="4"/>
  <c r="G137" i="4"/>
  <c r="F137" i="4"/>
  <c r="E137" i="4"/>
  <c r="D137" i="4"/>
  <c r="C137" i="4"/>
  <c r="I136" i="4"/>
  <c r="H136" i="4"/>
  <c r="G136" i="4"/>
  <c r="F136" i="4"/>
  <c r="E136" i="4"/>
  <c r="D136" i="4"/>
  <c r="C136" i="4"/>
  <c r="I135" i="4"/>
  <c r="H135" i="4"/>
  <c r="G135" i="4"/>
  <c r="F135" i="4"/>
  <c r="E135" i="4"/>
  <c r="D135" i="4"/>
  <c r="C135" i="4"/>
  <c r="I134" i="4"/>
  <c r="H134" i="4"/>
  <c r="G134" i="4"/>
  <c r="F134" i="4"/>
  <c r="E134" i="4"/>
  <c r="D134" i="4"/>
  <c r="C134" i="4"/>
  <c r="I133" i="4"/>
  <c r="H133" i="4"/>
  <c r="G133" i="4"/>
  <c r="F133" i="4"/>
  <c r="E133" i="4"/>
  <c r="D133" i="4"/>
  <c r="C133" i="4"/>
  <c r="I132" i="4"/>
  <c r="H132" i="4"/>
  <c r="G132" i="4"/>
  <c r="F132" i="4"/>
  <c r="E132" i="4"/>
  <c r="D132" i="4"/>
  <c r="C132" i="4"/>
  <c r="I131" i="4"/>
  <c r="H131" i="4"/>
  <c r="G131" i="4"/>
  <c r="F131" i="4"/>
  <c r="E131" i="4"/>
  <c r="H128" i="4"/>
  <c r="G128" i="4"/>
  <c r="F128" i="4"/>
  <c r="E128" i="4"/>
  <c r="D128" i="4"/>
  <c r="C128" i="4"/>
  <c r="H126" i="4"/>
  <c r="G126" i="4"/>
  <c r="F126" i="4"/>
  <c r="E126" i="4"/>
  <c r="D126" i="4"/>
  <c r="C126" i="4"/>
  <c r="H125" i="4"/>
  <c r="G125" i="4"/>
  <c r="F125" i="4"/>
  <c r="E125" i="4"/>
  <c r="D125" i="4"/>
  <c r="C125" i="4"/>
  <c r="H124" i="4"/>
  <c r="G124" i="4"/>
  <c r="F124" i="4"/>
  <c r="E124" i="4"/>
  <c r="D124" i="4"/>
  <c r="C124" i="4"/>
  <c r="H123" i="4"/>
  <c r="G123" i="4"/>
  <c r="F123" i="4"/>
  <c r="E123" i="4"/>
  <c r="D123" i="4"/>
  <c r="C123" i="4"/>
  <c r="H122" i="4"/>
  <c r="G122" i="4"/>
  <c r="F122" i="4"/>
  <c r="E122" i="4"/>
  <c r="D122" i="4"/>
  <c r="C122" i="4"/>
  <c r="H121" i="4"/>
  <c r="G121" i="4"/>
  <c r="F121" i="4"/>
  <c r="E121" i="4"/>
  <c r="D121" i="4"/>
  <c r="C121" i="4"/>
  <c r="H120" i="4"/>
  <c r="G120" i="4"/>
  <c r="F120" i="4"/>
  <c r="E120" i="4"/>
  <c r="D120" i="4"/>
  <c r="C120" i="4"/>
  <c r="H119" i="4"/>
  <c r="G119" i="4"/>
  <c r="F119" i="4"/>
  <c r="E119" i="4"/>
  <c r="D119" i="4"/>
  <c r="C119" i="4"/>
  <c r="H118" i="4"/>
  <c r="G118" i="4"/>
  <c r="F118" i="4"/>
  <c r="E118" i="4"/>
  <c r="D118" i="4"/>
  <c r="C118" i="4"/>
  <c r="H117" i="4"/>
  <c r="G117" i="4"/>
  <c r="F117" i="4"/>
  <c r="E117" i="4"/>
  <c r="D117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C109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I90" i="4"/>
  <c r="I86" i="4" s="1"/>
  <c r="H90" i="4"/>
  <c r="H87" i="4" s="1"/>
  <c r="G90" i="4"/>
  <c r="G87" i="4" s="1"/>
  <c r="F90" i="4"/>
  <c r="E90" i="4"/>
  <c r="E88" i="4" s="1"/>
  <c r="C90" i="4"/>
  <c r="I88" i="4"/>
  <c r="G88" i="4"/>
  <c r="D88" i="4"/>
  <c r="C88" i="4"/>
  <c r="I87" i="4"/>
  <c r="D87" i="4"/>
  <c r="C87" i="4"/>
  <c r="D86" i="4"/>
  <c r="C86" i="4"/>
  <c r="I84" i="4"/>
  <c r="H84" i="4"/>
  <c r="G84" i="4"/>
  <c r="F84" i="4"/>
  <c r="E84" i="4"/>
  <c r="H81" i="4"/>
  <c r="G81" i="4"/>
  <c r="F81" i="4"/>
  <c r="E81" i="4"/>
  <c r="D81" i="4"/>
  <c r="C81" i="4"/>
  <c r="H79" i="4"/>
  <c r="G79" i="4"/>
  <c r="F79" i="4"/>
  <c r="E79" i="4"/>
  <c r="D79" i="4"/>
  <c r="C79" i="4"/>
  <c r="H78" i="4"/>
  <c r="G78" i="4"/>
  <c r="F78" i="4"/>
  <c r="E78" i="4"/>
  <c r="D78" i="4"/>
  <c r="C78" i="4"/>
  <c r="H77" i="4"/>
  <c r="G77" i="4"/>
  <c r="F77" i="4"/>
  <c r="E77" i="4"/>
  <c r="D77" i="4"/>
  <c r="C77" i="4"/>
  <c r="H75" i="4"/>
  <c r="G75" i="4"/>
  <c r="F75" i="4"/>
  <c r="E75" i="4"/>
  <c r="D75" i="4"/>
  <c r="I71" i="4"/>
  <c r="I63" i="4" s="1"/>
  <c r="H71" i="4"/>
  <c r="H63" i="4" s="1"/>
  <c r="G71" i="4"/>
  <c r="G68" i="4" s="1"/>
  <c r="F71" i="4"/>
  <c r="F68" i="4" s="1"/>
  <c r="E71" i="4"/>
  <c r="E68" i="4" s="1"/>
  <c r="D71" i="4"/>
  <c r="D66" i="4" s="1"/>
  <c r="C71" i="4"/>
  <c r="E69" i="4"/>
  <c r="C69" i="4"/>
  <c r="I68" i="4"/>
  <c r="C68" i="4"/>
  <c r="I67" i="4"/>
  <c r="E67" i="4"/>
  <c r="C67" i="4"/>
  <c r="I66" i="4"/>
  <c r="H66" i="4"/>
  <c r="E66" i="4"/>
  <c r="C66" i="4"/>
  <c r="I65" i="4"/>
  <c r="E65" i="4"/>
  <c r="C65" i="4"/>
  <c r="E64" i="4"/>
  <c r="C64" i="4"/>
  <c r="E63" i="4"/>
  <c r="C63" i="4"/>
  <c r="H62" i="4"/>
  <c r="G62" i="4"/>
  <c r="E62" i="4"/>
  <c r="C62" i="4"/>
  <c r="E61" i="4"/>
  <c r="C61" i="4"/>
  <c r="I60" i="4"/>
  <c r="H60" i="4"/>
  <c r="G60" i="4"/>
  <c r="F60" i="4"/>
  <c r="E60" i="4"/>
  <c r="H57" i="4"/>
  <c r="G57" i="4"/>
  <c r="F57" i="4"/>
  <c r="E57" i="4"/>
  <c r="D57" i="4"/>
  <c r="C57" i="4"/>
  <c r="H55" i="4"/>
  <c r="G55" i="4"/>
  <c r="F55" i="4"/>
  <c r="E55" i="4"/>
  <c r="D55" i="4"/>
  <c r="C55" i="4"/>
  <c r="H54" i="4"/>
  <c r="G54" i="4"/>
  <c r="F54" i="4"/>
  <c r="E54" i="4"/>
  <c r="D54" i="4"/>
  <c r="C54" i="4"/>
  <c r="H53" i="4"/>
  <c r="G53" i="4"/>
  <c r="F53" i="4"/>
  <c r="E53" i="4"/>
  <c r="D53" i="4"/>
  <c r="C53" i="4"/>
  <c r="H52" i="4"/>
  <c r="G52" i="4"/>
  <c r="F52" i="4"/>
  <c r="E52" i="4"/>
  <c r="D52" i="4"/>
  <c r="C52" i="4"/>
  <c r="H51" i="4"/>
  <c r="G51" i="4"/>
  <c r="F51" i="4"/>
  <c r="E51" i="4"/>
  <c r="D51" i="4"/>
  <c r="C51" i="4"/>
  <c r="H50" i="4"/>
  <c r="G50" i="4"/>
  <c r="F50" i="4"/>
  <c r="E50" i="4"/>
  <c r="D50" i="4"/>
  <c r="C50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5" i="4"/>
  <c r="G45" i="4"/>
  <c r="F45" i="4"/>
  <c r="E45" i="4"/>
  <c r="D45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B25" i="4"/>
  <c r="G24" i="4"/>
  <c r="F24" i="4"/>
  <c r="E24" i="4"/>
  <c r="D24" i="4"/>
  <c r="C24" i="4"/>
  <c r="B24" i="4" s="1"/>
  <c r="G23" i="4"/>
  <c r="F23" i="4"/>
  <c r="E23" i="4"/>
  <c r="D23" i="4"/>
  <c r="C23" i="4"/>
  <c r="B23" i="4" s="1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B19" i="4"/>
  <c r="G18" i="4"/>
  <c r="F18" i="4"/>
  <c r="E18" i="4"/>
  <c r="D18" i="4"/>
  <c r="C18" i="4"/>
  <c r="B18" i="4" s="1"/>
  <c r="G17" i="4"/>
  <c r="F17" i="4"/>
  <c r="E17" i="4"/>
  <c r="D17" i="4"/>
  <c r="C17" i="4"/>
  <c r="G13" i="4"/>
  <c r="F13" i="4"/>
  <c r="E13" i="4"/>
  <c r="D13" i="4"/>
  <c r="B13" i="4" s="1"/>
  <c r="C13" i="4"/>
  <c r="G12" i="4"/>
  <c r="F12" i="4"/>
  <c r="E12" i="4"/>
  <c r="D12" i="4"/>
  <c r="C12" i="4"/>
  <c r="B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B9" i="4"/>
  <c r="G8" i="4"/>
  <c r="F8" i="4"/>
  <c r="E8" i="4"/>
  <c r="D8" i="4"/>
  <c r="C8" i="4"/>
  <c r="B8" i="4" s="1"/>
  <c r="G7" i="4"/>
  <c r="F7" i="4"/>
  <c r="E7" i="4"/>
  <c r="D7" i="4"/>
  <c r="C7" i="4"/>
  <c r="B7" i="4" s="1"/>
  <c r="G6" i="4"/>
  <c r="F6" i="4"/>
  <c r="E6" i="4"/>
  <c r="D6" i="4"/>
  <c r="C6" i="4"/>
  <c r="G5" i="4"/>
  <c r="F5" i="4"/>
  <c r="E5" i="4"/>
  <c r="E14" i="4" s="1"/>
  <c r="D5" i="4"/>
  <c r="C5" i="4"/>
  <c r="G4" i="4"/>
  <c r="F4" i="4"/>
  <c r="E4" i="4"/>
  <c r="D4" i="4"/>
  <c r="C4" i="4"/>
  <c r="I203" i="4" l="1"/>
  <c r="C199" i="4"/>
  <c r="C201" i="4"/>
  <c r="AI187" i="4"/>
  <c r="AI180" i="4"/>
  <c r="AE181" i="4"/>
  <c r="AG181" i="4"/>
  <c r="AE182" i="4"/>
  <c r="AG190" i="4"/>
  <c r="F190" i="4" s="1"/>
  <c r="AE190" i="4"/>
  <c r="D190" i="4" s="1"/>
  <c r="AG182" i="4"/>
  <c r="F182" i="4" s="1"/>
  <c r="AI179" i="4"/>
  <c r="AG183" i="4"/>
  <c r="F183" i="4" s="1"/>
  <c r="AI183" i="4"/>
  <c r="AG179" i="4"/>
  <c r="F179" i="4" s="1"/>
  <c r="AI184" i="4"/>
  <c r="AI178" i="4"/>
  <c r="AE184" i="4"/>
  <c r="AE185" i="4"/>
  <c r="AG187" i="4"/>
  <c r="AI188" i="4"/>
  <c r="AE189" i="4"/>
  <c r="AG189" i="4"/>
  <c r="F189" i="4" s="1"/>
  <c r="AE178" i="4"/>
  <c r="AG186" i="4"/>
  <c r="AE186" i="4"/>
  <c r="D186" i="4" s="1"/>
  <c r="AG178" i="4"/>
  <c r="AI186" i="4"/>
  <c r="D156" i="4"/>
  <c r="E151" i="4"/>
  <c r="F164" i="4"/>
  <c r="E145" i="4"/>
  <c r="E153" i="4"/>
  <c r="G160" i="4"/>
  <c r="H164" i="4"/>
  <c r="D152" i="4"/>
  <c r="F145" i="4"/>
  <c r="G153" i="4"/>
  <c r="H160" i="4"/>
  <c r="H145" i="4"/>
  <c r="B146" i="4"/>
  <c r="F161" i="4"/>
  <c r="B147" i="4"/>
  <c r="E156" i="4"/>
  <c r="H161" i="4"/>
  <c r="F156" i="4"/>
  <c r="G147" i="4"/>
  <c r="G156" i="4"/>
  <c r="D148" i="4"/>
  <c r="H156" i="4"/>
  <c r="H148" i="4"/>
  <c r="H150" i="4"/>
  <c r="G158" i="4"/>
  <c r="I163" i="4"/>
  <c r="E86" i="4"/>
  <c r="G86" i="4"/>
  <c r="E87" i="4"/>
  <c r="D90" i="4"/>
  <c r="G61" i="4"/>
  <c r="G65" i="4"/>
  <c r="H61" i="4"/>
  <c r="G69" i="4"/>
  <c r="F62" i="4"/>
  <c r="G66" i="4"/>
  <c r="G63" i="4"/>
  <c r="G67" i="4"/>
  <c r="G64" i="4"/>
  <c r="H64" i="4"/>
  <c r="H23" i="4"/>
  <c r="B6" i="4"/>
  <c r="H19" i="4" s="1"/>
  <c r="C14" i="4"/>
  <c r="B20" i="4"/>
  <c r="H20" i="4" s="1"/>
  <c r="B26" i="4"/>
  <c r="H26" i="4" s="1"/>
  <c r="D14" i="4"/>
  <c r="F14" i="4"/>
  <c r="B11" i="4"/>
  <c r="H24" i="4" s="1"/>
  <c r="G14" i="4"/>
  <c r="B21" i="4"/>
  <c r="H21" i="4" s="1"/>
  <c r="H25" i="4"/>
  <c r="B10" i="4"/>
  <c r="B22" i="4"/>
  <c r="H22" i="4" s="1"/>
  <c r="F186" i="4"/>
  <c r="H186" i="4"/>
  <c r="F187" i="4"/>
  <c r="D164" i="4"/>
  <c r="D68" i="4"/>
  <c r="F87" i="4"/>
  <c r="G146" i="4"/>
  <c r="H149" i="4"/>
  <c r="AF180" i="4"/>
  <c r="AD183" i="4"/>
  <c r="B183" i="4" s="1"/>
  <c r="AH185" i="4"/>
  <c r="AF188" i="4"/>
  <c r="B202" i="4"/>
  <c r="D198" i="4"/>
  <c r="E201" i="4"/>
  <c r="I198" i="4"/>
  <c r="B209" i="4"/>
  <c r="E208" i="4"/>
  <c r="F211" i="4"/>
  <c r="I61" i="4"/>
  <c r="D64" i="4"/>
  <c r="F66" i="4"/>
  <c r="H68" i="4"/>
  <c r="H146" i="4"/>
  <c r="D150" i="4"/>
  <c r="C158" i="4"/>
  <c r="H157" i="4"/>
  <c r="I160" i="4"/>
  <c r="AD178" i="4"/>
  <c r="AG180" i="4"/>
  <c r="F180" i="4" s="1"/>
  <c r="AE183" i="4"/>
  <c r="AI185" i="4"/>
  <c r="H185" i="4" s="1"/>
  <c r="AG188" i="4"/>
  <c r="F188" i="4" s="1"/>
  <c r="B203" i="4"/>
  <c r="E198" i="4"/>
  <c r="F201" i="4"/>
  <c r="I199" i="4"/>
  <c r="B210" i="4"/>
  <c r="F208" i="4"/>
  <c r="G211" i="4"/>
  <c r="D147" i="4"/>
  <c r="E150" i="4"/>
  <c r="AH180" i="4"/>
  <c r="AF183" i="4"/>
  <c r="AD186" i="4"/>
  <c r="B186" i="4" s="1"/>
  <c r="AH188" i="4"/>
  <c r="G188" i="4" s="1"/>
  <c r="C197" i="4"/>
  <c r="F198" i="4"/>
  <c r="G201" i="4"/>
  <c r="I200" i="4"/>
  <c r="B211" i="4"/>
  <c r="G208" i="4"/>
  <c r="H211" i="4"/>
  <c r="B5" i="4"/>
  <c r="H18" i="4" s="1"/>
  <c r="D62" i="4"/>
  <c r="F64" i="4"/>
  <c r="E147" i="4"/>
  <c r="F150" i="4"/>
  <c r="G198" i="4"/>
  <c r="H201" i="4"/>
  <c r="I201" i="4"/>
  <c r="B212" i="4"/>
  <c r="H208" i="4"/>
  <c r="D212" i="4"/>
  <c r="D69" i="4"/>
  <c r="F88" i="4"/>
  <c r="F147" i="4"/>
  <c r="G150" i="4"/>
  <c r="AF178" i="4"/>
  <c r="AD181" i="4"/>
  <c r="B181" i="4" s="1"/>
  <c r="AH183" i="4"/>
  <c r="G183" i="4" s="1"/>
  <c r="AF186" i="4"/>
  <c r="E186" i="4" s="1"/>
  <c r="AD189" i="4"/>
  <c r="B189" i="4" s="1"/>
  <c r="D196" i="4"/>
  <c r="C198" i="4"/>
  <c r="H198" i="4"/>
  <c r="D202" i="4"/>
  <c r="I202" i="4"/>
  <c r="D206" i="4"/>
  <c r="D209" i="4"/>
  <c r="E212" i="4"/>
  <c r="E209" i="4"/>
  <c r="F212" i="4"/>
  <c r="D199" i="4"/>
  <c r="E202" i="4"/>
  <c r="I64" i="4"/>
  <c r="D67" i="4"/>
  <c r="F69" i="4"/>
  <c r="F86" i="4"/>
  <c r="H88" i="4"/>
  <c r="B148" i="4"/>
  <c r="H147" i="4"/>
  <c r="D151" i="4"/>
  <c r="B157" i="4"/>
  <c r="D160" i="4"/>
  <c r="H158" i="4"/>
  <c r="I161" i="4"/>
  <c r="G164" i="4"/>
  <c r="AH178" i="4"/>
  <c r="AF181" i="4"/>
  <c r="AD184" i="4"/>
  <c r="B184" i="4" s="1"/>
  <c r="AH186" i="4"/>
  <c r="G186" i="4" s="1"/>
  <c r="AF189" i="4"/>
  <c r="E189" i="4" s="1"/>
  <c r="E196" i="4"/>
  <c r="C200" i="4"/>
  <c r="E199" i="4"/>
  <c r="F202" i="4"/>
  <c r="D205" i="4"/>
  <c r="E206" i="4"/>
  <c r="F209" i="4"/>
  <c r="G212" i="4"/>
  <c r="F206" i="4"/>
  <c r="G209" i="4"/>
  <c r="H212" i="4"/>
  <c r="F196" i="4"/>
  <c r="G202" i="4"/>
  <c r="I62" i="4"/>
  <c r="D65" i="4"/>
  <c r="F67" i="4"/>
  <c r="H69" i="4"/>
  <c r="H86" i="4"/>
  <c r="B150" i="4"/>
  <c r="E148" i="4"/>
  <c r="F151" i="4"/>
  <c r="B158" i="4"/>
  <c r="D161" i="4"/>
  <c r="E159" i="4"/>
  <c r="F162" i="4"/>
  <c r="AD179" i="4"/>
  <c r="B179" i="4" s="1"/>
  <c r="AH181" i="4"/>
  <c r="AF184" i="4"/>
  <c r="AD187" i="4"/>
  <c r="B187" i="4" s="1"/>
  <c r="AH189" i="4"/>
  <c r="G189" i="4" s="1"/>
  <c r="D189" i="4"/>
  <c r="D185" i="4" s="1"/>
  <c r="G196" i="4"/>
  <c r="C202" i="4"/>
  <c r="G199" i="4"/>
  <c r="H202" i="4"/>
  <c r="E205" i="4"/>
  <c r="G206" i="4"/>
  <c r="H209" i="4"/>
  <c r="I206" i="4"/>
  <c r="I69" i="4"/>
  <c r="B151" i="4"/>
  <c r="F148" i="4"/>
  <c r="G151" i="4"/>
  <c r="B159" i="4"/>
  <c r="C162" i="4"/>
  <c r="AE179" i="4"/>
  <c r="AI181" i="4"/>
  <c r="AG184" i="4"/>
  <c r="F184" i="4" s="1"/>
  <c r="AE187" i="4"/>
  <c r="D187" i="4" s="1"/>
  <c r="AI189" i="4"/>
  <c r="H189" i="4" s="1"/>
  <c r="H199" i="4"/>
  <c r="D203" i="4"/>
  <c r="F205" i="4"/>
  <c r="H206" i="4"/>
  <c r="D210" i="4"/>
  <c r="F199" i="4"/>
  <c r="D63" i="4"/>
  <c r="F65" i="4"/>
  <c r="H67" i="4"/>
  <c r="G148" i="4"/>
  <c r="H151" i="4"/>
  <c r="F153" i="4"/>
  <c r="B160" i="4"/>
  <c r="D162" i="4"/>
  <c r="G159" i="4"/>
  <c r="H162" i="4"/>
  <c r="AF179" i="4"/>
  <c r="AD182" i="4"/>
  <c r="B182" i="4" s="1"/>
  <c r="AH184" i="4"/>
  <c r="AF187" i="4"/>
  <c r="AD190" i="4"/>
  <c r="B190" i="4" s="1"/>
  <c r="B197" i="4"/>
  <c r="D197" i="4"/>
  <c r="D200" i="4"/>
  <c r="E203" i="4"/>
  <c r="G205" i="4"/>
  <c r="D207" i="4"/>
  <c r="E210" i="4"/>
  <c r="I207" i="4"/>
  <c r="E200" i="4"/>
  <c r="F203" i="4"/>
  <c r="E207" i="4"/>
  <c r="F210" i="4"/>
  <c r="I208" i="4"/>
  <c r="B161" i="4"/>
  <c r="D61" i="4"/>
  <c r="F63" i="4"/>
  <c r="H65" i="4"/>
  <c r="D146" i="4"/>
  <c r="D149" i="4"/>
  <c r="E152" i="4"/>
  <c r="B162" i="4"/>
  <c r="D163" i="4"/>
  <c r="I159" i="4"/>
  <c r="E163" i="4"/>
  <c r="AH179" i="4"/>
  <c r="G179" i="4" s="1"/>
  <c r="AF182" i="4"/>
  <c r="E182" i="4" s="1"/>
  <c r="AD185" i="4"/>
  <c r="B185" i="4" s="1"/>
  <c r="AH187" i="4"/>
  <c r="G187" i="4" s="1"/>
  <c r="AF190" i="4"/>
  <c r="E190" i="4" s="1"/>
  <c r="B198" i="4"/>
  <c r="E197" i="4"/>
  <c r="F200" i="4"/>
  <c r="G203" i="4"/>
  <c r="B206" i="4"/>
  <c r="F207" i="4"/>
  <c r="G210" i="4"/>
  <c r="I209" i="4"/>
  <c r="E149" i="4"/>
  <c r="F152" i="4"/>
  <c r="B199" i="4"/>
  <c r="F197" i="4"/>
  <c r="G200" i="4"/>
  <c r="H203" i="4"/>
  <c r="G207" i="4"/>
  <c r="H210" i="4"/>
  <c r="I210" i="4"/>
  <c r="F61" i="4"/>
  <c r="E146" i="4"/>
  <c r="F149" i="4"/>
  <c r="G152" i="4"/>
  <c r="F160" i="4"/>
  <c r="AD180" i="4"/>
  <c r="B180" i="4" s="1"/>
  <c r="AH182" i="4"/>
  <c r="AF185" i="4"/>
  <c r="AD188" i="4"/>
  <c r="B188" i="4" s="1"/>
  <c r="AH190" i="4"/>
  <c r="G190" i="4" s="1"/>
  <c r="B200" i="4"/>
  <c r="G197" i="4"/>
  <c r="H200" i="4"/>
  <c r="B207" i="4"/>
  <c r="H207" i="4"/>
  <c r="D211" i="4"/>
  <c r="I211" i="4"/>
  <c r="F146" i="4"/>
  <c r="G149" i="4"/>
  <c r="AE180" i="4"/>
  <c r="D180" i="4" s="1"/>
  <c r="AI182" i="4"/>
  <c r="AG185" i="4"/>
  <c r="F185" i="4" s="1"/>
  <c r="AE188" i="4"/>
  <c r="H197" i="4"/>
  <c r="D208" i="4"/>
  <c r="D183" i="4" l="1"/>
  <c r="G184" i="4"/>
  <c r="E183" i="4"/>
  <c r="E188" i="4"/>
  <c r="E187" i="4"/>
  <c r="G180" i="4"/>
  <c r="G185" i="4"/>
  <c r="E179" i="4"/>
  <c r="F181" i="4"/>
  <c r="C153" i="4"/>
  <c r="C152" i="4" s="1"/>
  <c r="B27" i="4"/>
  <c r="H27" i="4"/>
  <c r="B14" i="4"/>
  <c r="C146" i="4"/>
  <c r="C147" i="4"/>
  <c r="E180" i="4"/>
  <c r="H180" i="4"/>
  <c r="H188" i="4"/>
  <c r="C189" i="4"/>
  <c r="D184" i="4"/>
  <c r="D179" i="4"/>
  <c r="H181" i="4"/>
  <c r="E185" i="4"/>
  <c r="H179" i="4"/>
  <c r="H184" i="4"/>
  <c r="E181" i="4"/>
  <c r="D188" i="4"/>
  <c r="G182" i="4"/>
  <c r="E184" i="4"/>
  <c r="H183" i="4"/>
  <c r="G181" i="4"/>
  <c r="H187" i="4"/>
  <c r="D182" i="4"/>
  <c r="H182" i="4"/>
  <c r="C149" i="4"/>
  <c r="D181" i="4"/>
  <c r="C150" i="4" l="1"/>
  <c r="C151" i="4"/>
  <c r="C148" i="4"/>
  <c r="C181" i="4"/>
  <c r="C185" i="4"/>
  <c r="C183" i="4"/>
  <c r="C187" i="4"/>
  <c r="C180" i="4"/>
  <c r="C182" i="4"/>
  <c r="C184" i="4"/>
  <c r="C186" i="4"/>
  <c r="C179" i="4"/>
  <c r="C188" i="4"/>
  <c r="C190" i="4"/>
</calcChain>
</file>

<file path=xl/sharedStrings.xml><?xml version="1.0" encoding="utf-8"?>
<sst xmlns="http://schemas.openxmlformats.org/spreadsheetml/2006/main" count="165" uniqueCount="109">
  <si>
    <t>Epistemology</t>
  </si>
  <si>
    <t>AEJ</t>
  </si>
  <si>
    <t>JEDC</t>
  </si>
  <si>
    <t>JMCB</t>
  </si>
  <si>
    <t>JME</t>
  </si>
  <si>
    <t>RED</t>
  </si>
  <si>
    <t>Total</t>
  </si>
  <si>
    <t>All</t>
  </si>
  <si>
    <t>Field</t>
  </si>
  <si>
    <t>Number of Articles</t>
  </si>
  <si>
    <t>Share, %</t>
  </si>
  <si>
    <t>General</t>
  </si>
  <si>
    <t>year</t>
  </si>
  <si>
    <t>Scope of Eq</t>
  </si>
  <si>
    <t>DSGE</t>
  </si>
  <si>
    <t>Partial</t>
  </si>
  <si>
    <t>New Keynesian</t>
  </si>
  <si>
    <t>Real business cycle</t>
  </si>
  <si>
    <t>Asset pricing</t>
  </si>
  <si>
    <t>Growth</t>
  </si>
  <si>
    <t xml:space="preserve">Monetary </t>
  </si>
  <si>
    <t>OLG/life cycle</t>
  </si>
  <si>
    <t>Search/matching</t>
  </si>
  <si>
    <t>Trade</t>
  </si>
  <si>
    <t>Other</t>
  </si>
  <si>
    <t>Table 9 - Empirical Methods</t>
  </si>
  <si>
    <t>No. of Articles</t>
  </si>
  <si>
    <t>Market Power</t>
  </si>
  <si>
    <t>Search or Information Friction</t>
  </si>
  <si>
    <t>Nominal Rigidity</t>
  </si>
  <si>
    <t>Heterogeneous Agents</t>
  </si>
  <si>
    <t>Indeterminacy</t>
  </si>
  <si>
    <t>Description</t>
  </si>
  <si>
    <t>Causal Effects</t>
  </si>
  <si>
    <t>Falsification</t>
  </si>
  <si>
    <t>Model Fitting</t>
  </si>
  <si>
    <t>Abduction</t>
  </si>
  <si>
    <t>Quantification</t>
  </si>
  <si>
    <t>Non-quantative Theory</t>
  </si>
  <si>
    <t>Methodology</t>
  </si>
  <si>
    <t>At least one friction</t>
  </si>
  <si>
    <t>Panel A</t>
  </si>
  <si>
    <t>Panel B</t>
  </si>
  <si>
    <t>All GI</t>
  </si>
  <si>
    <t>All Field</t>
  </si>
  <si>
    <t>JEL E only</t>
  </si>
  <si>
    <t>Panel A - Field journals</t>
  </si>
  <si>
    <t>Panel B - GI journals</t>
  </si>
  <si>
    <t>GI</t>
  </si>
  <si>
    <t>All Articles</t>
  </si>
  <si>
    <t>JEL E Only</t>
  </si>
  <si>
    <t>JEL code E Only</t>
  </si>
  <si>
    <t>Raw data copied from stata</t>
  </si>
  <si>
    <t>Shares</t>
  </si>
  <si>
    <t>All Approches</t>
  </si>
  <si>
    <t>Share of Total</t>
  </si>
  <si>
    <t>Continuous Time</t>
  </si>
  <si>
    <t>Bayesian Estimation</t>
  </si>
  <si>
    <t>Frictions</t>
  </si>
  <si>
    <t>Numerical Solution</t>
  </si>
  <si>
    <t>Table 8</t>
  </si>
  <si>
    <t>Calibration</t>
  </si>
  <si>
    <t>Optimization</t>
  </si>
  <si>
    <t>Year</t>
  </si>
  <si>
    <t>Time Series</t>
  </si>
  <si>
    <t>Applied Micro</t>
  </si>
  <si>
    <t>Micro Data</t>
  </si>
  <si>
    <t>Proprietary</t>
  </si>
  <si>
    <t>Table 2: Epistemology and Methodology</t>
  </si>
  <si>
    <t>Table 3: Epistemology by Journal</t>
  </si>
  <si>
    <t>Cross Section</t>
  </si>
  <si>
    <t>Panel</t>
  </si>
  <si>
    <t>Data</t>
  </si>
  <si>
    <t>Table 1A: Macro Field Journals</t>
  </si>
  <si>
    <t>Table 1B: Macro Field Journals</t>
  </si>
  <si>
    <t>Table 4: Scope of Equilibrium</t>
  </si>
  <si>
    <t>Table 5</t>
  </si>
  <si>
    <t>Table 6 - DSGE Genres</t>
  </si>
  <si>
    <t>Table 7</t>
  </si>
  <si>
    <t>Unconventional DSGE Features</t>
  </si>
  <si>
    <t>Solution and Fitting Techniques in Theory-Centric Research</t>
  </si>
  <si>
    <t>Table 10: Econometric Methods and data Types Over Time</t>
  </si>
  <si>
    <t>Methods</t>
  </si>
  <si>
    <t>Table 11: Topics Represented in Field Journals</t>
  </si>
  <si>
    <t>Table 12: Topics Represented in E-designated Articles</t>
  </si>
  <si>
    <t>Finite Horizon</t>
  </si>
  <si>
    <t>Unconventional Expectations</t>
  </si>
  <si>
    <t xml:space="preserve">Transposed  version of table </t>
  </si>
  <si>
    <t>Run "tables.do", output exported to cells below by line 25</t>
  </si>
  <si>
    <t>tables.do line 75</t>
  </si>
  <si>
    <t>tables.do line 63</t>
  </si>
  <si>
    <t>tables.do line 69</t>
  </si>
  <si>
    <t>tables.do line 86</t>
  </si>
  <si>
    <t>tables.do line</t>
  </si>
  <si>
    <t>A: Articles in field journals</t>
  </si>
  <si>
    <t xml:space="preserve">B: E-classified articles in field and general interest </t>
  </si>
  <si>
    <t>tables.do line 114</t>
  </si>
  <si>
    <t>tables.do line 126</t>
  </si>
  <si>
    <t>tables.do line 120</t>
  </si>
  <si>
    <t>tables.do line 157</t>
  </si>
  <si>
    <t>tables.do line 171</t>
  </si>
  <si>
    <t>tables.do line 164</t>
  </si>
  <si>
    <t>tables.do line 176</t>
  </si>
  <si>
    <t>tables.do line 290</t>
  </si>
  <si>
    <t>tables.do line 243</t>
  </si>
  <si>
    <t>tables.do line 54</t>
  </si>
  <si>
    <t>tables_11_12_JEL.do line 71</t>
  </si>
  <si>
    <t>tables_11_12_JEL.do line 35</t>
  </si>
  <si>
    <t>tables_11_12_JEL.do liine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</si>
</sst>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#######"/>
    <numFmt numFmtId="167" formatCode="0.#####"/>
  </numFmts>
  <fonts count="10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CC"/>
      </patternFill>
    </fill>
  </fills>
  <borders count="9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3" borderId="1" applyNumberFormat="0" applyFont="0" applyAlignment="0" applyProtection="0"/>
  </cellStyleXfs>
  <cellXfs count="102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right" wrapText="1"/>
    </xf>
    <xf numFmtId="164" fontId="0" fillId="0" borderId="0" xfId="1" applyNumberFormat="1" applyFont="1"/>
    <xf numFmtId="0" fontId="0" fillId="3" borderId="1" xfId="2" applyFont="1"/>
    <xf numFmtId="0" fontId="0" fillId="0" borderId="0" xfId="0" applyFill="1"/>
    <xf numFmtId="0" fontId="0" fillId="0" borderId="1" xfId="2" applyFont="1" applyFill="1"/>
    <xf numFmtId="0" fontId="0" fillId="3" borderId="3" xfId="2" applyFont="1" applyBorder="1"/>
    <xf numFmtId="0" fontId="3" fillId="0" borderId="2" xfId="0" applyNumberFormat="1" applyFont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right"/>
    </xf>
    <xf numFmtId="3" fontId="5" fillId="0" borderId="2" xfId="0" applyNumberFormat="1" applyFont="1" applyBorder="1" applyAlignment="1" applyProtection="1">
      <alignment horizontal="right"/>
    </xf>
    <xf numFmtId="0" fontId="6" fillId="0" borderId="2" xfId="0" applyNumberFormat="1" applyFont="1" applyBorder="1" applyAlignment="1" applyProtection="1">
      <alignment horizontal="right"/>
    </xf>
    <xf numFmtId="0" fontId="7" fillId="0" borderId="2" xfId="0" applyNumberFormat="1" applyFont="1" applyBorder="1" applyAlignment="1" applyProtection="1">
      <alignment horizontal="right"/>
    </xf>
    <xf numFmtId="0" fontId="8" fillId="0" borderId="2" xfId="0" applyNumberFormat="1" applyFont="1" applyBorder="1" applyAlignment="1" applyProtection="1">
      <alignment horizontal="right"/>
    </xf>
    <xf numFmtId="3" fontId="9" fillId="0" borderId="2" xfId="0" applyNumberFormat="1" applyFont="1" applyBorder="1" applyAlignment="1" applyProtection="1">
      <alignment horizontal="right"/>
    </xf>
    <xf numFmtId="3" fontId="10" fillId="0" borderId="2" xfId="0" applyNumberFormat="1" applyFont="1" applyBorder="1" applyAlignment="1" applyProtection="1">
      <alignment horizontal="right"/>
    </xf>
    <xf numFmtId="3" fontId="11" fillId="0" borderId="2" xfId="0" applyNumberFormat="1" applyFont="1" applyBorder="1" applyAlignment="1" applyProtection="1">
      <alignment horizontal="right"/>
    </xf>
    <xf numFmtId="3" fontId="12" fillId="0" borderId="2" xfId="0" applyNumberFormat="1" applyFont="1" applyBorder="1" applyAlignment="1" applyProtection="1">
      <alignment horizontal="right"/>
    </xf>
    <xf numFmtId="3" fontId="13" fillId="0" borderId="2" xfId="0" applyNumberFormat="1" applyFont="1" applyBorder="1" applyAlignment="1" applyProtection="1">
      <alignment horizontal="right"/>
    </xf>
    <xf numFmtId="3" fontId="14" fillId="0" borderId="2" xfId="0" applyNumberFormat="1" applyFont="1" applyBorder="1" applyAlignment="1" applyProtection="1">
      <alignment horizontal="right"/>
    </xf>
    <xf numFmtId="0" fontId="15" fillId="0" borderId="2" xfId="0" applyNumberFormat="1" applyFont="1" applyBorder="1" applyAlignment="1" applyProtection="1">
      <alignment horizontal="left"/>
    </xf>
    <xf numFmtId="3" fontId="16" fillId="0" borderId="2" xfId="0" applyNumberFormat="1" applyFont="1" applyBorder="1" applyAlignment="1" applyProtection="1">
      <alignment horizontal="right"/>
    </xf>
    <xf numFmtId="3" fontId="17" fillId="0" borderId="2" xfId="0" applyNumberFormat="1" applyFont="1" applyBorder="1" applyAlignment="1" applyProtection="1">
      <alignment horizontal="right"/>
    </xf>
    <xf numFmtId="3" fontId="18" fillId="0" borderId="2" xfId="0" applyNumberFormat="1" applyFont="1" applyBorder="1" applyAlignment="1" applyProtection="1">
      <alignment horizontal="right"/>
    </xf>
    <xf numFmtId="3" fontId="19" fillId="0" borderId="2" xfId="0" applyNumberFormat="1" applyFont="1" applyBorder="1" applyAlignment="1" applyProtection="1">
      <alignment horizontal="right"/>
    </xf>
    <xf numFmtId="3" fontId="20" fillId="0" borderId="2" xfId="0" applyNumberFormat="1" applyFont="1" applyBorder="1" applyAlignment="1" applyProtection="1">
      <alignment horizontal="right"/>
    </xf>
    <xf numFmtId="3" fontId="21" fillId="0" borderId="2" xfId="0" applyNumberFormat="1" applyFont="1" applyBorder="1" applyAlignment="1" applyProtection="1">
      <alignment horizontal="right"/>
    </xf>
    <xf numFmtId="3" fontId="22" fillId="0" borderId="2" xfId="0" applyNumberFormat="1" applyFont="1" applyBorder="1" applyAlignment="1" applyProtection="1">
      <alignment horizontal="right"/>
    </xf>
    <xf numFmtId="3" fontId="23" fillId="0" borderId="2" xfId="0" applyNumberFormat="1" applyFont="1" applyBorder="1" applyAlignment="1" applyProtection="1">
      <alignment horizontal="right"/>
    </xf>
    <xf numFmtId="3" fontId="24" fillId="0" borderId="2" xfId="0" applyNumberFormat="1" applyFont="1" applyBorder="1" applyAlignment="1" applyProtection="1">
      <alignment horizontal="right"/>
    </xf>
    <xf numFmtId="3" fontId="25" fillId="0" borderId="2" xfId="0" applyNumberFormat="1" applyFont="1" applyBorder="1" applyAlignment="1" applyProtection="1">
      <alignment horizontal="right"/>
    </xf>
    <xf numFmtId="3" fontId="26" fillId="0" borderId="2" xfId="0" applyNumberFormat="1" applyFont="1" applyBorder="1" applyAlignment="1" applyProtection="1">
      <alignment horizontal="right"/>
    </xf>
    <xf numFmtId="0" fontId="27" fillId="0" borderId="0" xfId="0" applyFont="1"/>
    <xf numFmtId="0" fontId="28" fillId="0" borderId="4" xfId="0" applyNumberFormat="1" applyFont="1" applyBorder="1" applyAlignment="1" applyProtection="1">
      <alignment horizontal="left"/>
    </xf>
    <xf numFmtId="3" fontId="29" fillId="0" borderId="5" xfId="0" applyNumberFormat="1" applyFont="1" applyBorder="1" applyAlignment="1" applyProtection="1">
      <alignment horizontal="right"/>
    </xf>
    <xf numFmtId="0" fontId="30" fillId="0" borderId="6" xfId="0" applyNumberFormat="1" applyFont="1" applyBorder="1" applyAlignment="1" applyProtection="1">
      <alignment horizontal="left"/>
    </xf>
    <xf numFmtId="3" fontId="31" fillId="0" borderId="7" xfId="0" applyNumberFormat="1" applyFont="1" applyBorder="1" applyAlignment="1" applyProtection="1">
      <alignment horizontal="right"/>
    </xf>
    <xf numFmtId="0" fontId="32" fillId="0" borderId="8" xfId="0" applyNumberFormat="1" applyFont="1" applyBorder="1" applyAlignment="1" applyProtection="1">
      <alignment horizontal="left"/>
    </xf>
    <xf numFmtId="3" fontId="33" fillId="0" borderId="9" xfId="0" applyNumberFormat="1" applyFont="1" applyBorder="1" applyAlignment="1" applyProtection="1">
      <alignment horizontal="right"/>
    </xf>
    <xf numFmtId="0" fontId="34" fillId="0" borderId="10" xfId="0" applyNumberFormat="1" applyFont="1" applyBorder="1" applyAlignment="1" applyProtection="1">
      <alignment horizontal="left"/>
    </xf>
    <xf numFmtId="3" fontId="35" fillId="0" borderId="11" xfId="0" applyNumberFormat="1" applyFont="1" applyBorder="1" applyAlignment="1" applyProtection="1">
      <alignment horizontal="right"/>
    </xf>
    <xf numFmtId="0" fontId="36" fillId="0" borderId="12" xfId="0" applyNumberFormat="1" applyFont="1" applyBorder="1" applyAlignment="1" applyProtection="1">
      <alignment horizontal="left"/>
    </xf>
    <xf numFmtId="3" fontId="37" fillId="0" borderId="13" xfId="0" applyNumberFormat="1" applyFont="1" applyBorder="1" applyAlignment="1" applyProtection="1">
      <alignment horizontal="right"/>
    </xf>
    <xf numFmtId="0" fontId="38" fillId="0" borderId="14" xfId="0" applyNumberFormat="1" applyFont="1" applyBorder="1" applyAlignment="1" applyProtection="1">
      <alignment horizontal="left"/>
    </xf>
    <xf numFmtId="3" fontId="39" fillId="0" borderId="15" xfId="0" applyNumberFormat="1" applyFont="1" applyBorder="1" applyAlignment="1" applyProtection="1">
      <alignment horizontal="right"/>
    </xf>
    <xf numFmtId="0" fontId="40" fillId="0" borderId="16" xfId="0" applyNumberFormat="1" applyFont="1" applyBorder="1" applyAlignment="1" applyProtection="1">
      <alignment horizontal="left"/>
    </xf>
    <xf numFmtId="3" fontId="41" fillId="0" borderId="17" xfId="0" applyNumberFormat="1" applyFont="1" applyBorder="1" applyAlignment="1" applyProtection="1">
      <alignment horizontal="right"/>
    </xf>
    <xf numFmtId="0" fontId="42" fillId="0" borderId="18" xfId="0" applyNumberFormat="1" applyFont="1" applyBorder="1" applyAlignment="1" applyProtection="1">
      <alignment horizontal="left"/>
    </xf>
    <xf numFmtId="3" fontId="43" fillId="0" borderId="19" xfId="0" applyNumberFormat="1" applyFont="1" applyBorder="1" applyAlignment="1" applyProtection="1">
      <alignment horizontal="right"/>
    </xf>
    <xf numFmtId="167" fontId="0" fillId="0" borderId="0" xfId="0" applyNumberFormat="1"/>
    <xf numFmtId="0" fontId="44" fillId="0" borderId="20" xfId="0" applyNumberFormat="1" applyFont="1" applyBorder="1" applyAlignment="1" applyProtection="1">
      <alignment horizontal="center"/>
    </xf>
    <xf numFmtId="0" fontId="45" fillId="0" borderId="21" xfId="0" applyNumberFormat="1" applyFont="1" applyBorder="1" applyAlignment="1" applyProtection="1">
      <alignment horizontal="right"/>
    </xf>
    <xf numFmtId="0" fontId="46" fillId="0" borderId="22" xfId="0" applyNumberFormat="1" applyFont="1" applyBorder="1" applyAlignment="1" applyProtection="1">
      <alignment horizontal="right"/>
    </xf>
    <xf numFmtId="0" fontId="47" fillId="0" borderId="23" xfId="0" applyNumberFormat="1" applyFont="1" applyBorder="1" applyAlignment="1" applyProtection="1">
      <alignment horizontal="right"/>
    </xf>
    <xf numFmtId="0" fontId="48" fillId="0" borderId="24" xfId="0" applyNumberFormat="1" applyFont="1" applyBorder="1" applyAlignment="1" applyProtection="1">
      <alignment horizontal="right"/>
    </xf>
    <xf numFmtId="0" fontId="49" fillId="0" borderId="25" xfId="0" applyNumberFormat="1" applyFont="1" applyBorder="1" applyAlignment="1" applyProtection="1">
      <alignment horizontal="right"/>
    </xf>
    <xf numFmtId="0" fontId="50" fillId="0" borderId="26" xfId="0" applyNumberFormat="1" applyFont="1" applyBorder="1" applyAlignment="1" applyProtection="1">
      <alignment horizontal="right"/>
    </xf>
    <xf numFmtId="0" fontId="51" fillId="0" borderId="27" xfId="0" applyNumberFormat="1" applyFont="1" applyBorder="1" applyAlignment="1" applyProtection="1">
      <alignment horizontal="right"/>
    </xf>
    <xf numFmtId="0" fontId="52" fillId="0" borderId="28" xfId="0" applyNumberFormat="1" applyFont="1" applyBorder="1" applyAlignment="1" applyProtection="1">
      <alignment horizontal="right"/>
    </xf>
    <xf numFmtId="0" fontId="53" fillId="0" borderId="29" xfId="0" applyNumberFormat="1" applyFont="1" applyBorder="1" applyAlignment="1" applyProtection="1">
      <alignment horizontal="right"/>
    </xf>
    <xf numFmtId="0" fontId="54" fillId="0" borderId="30" xfId="0" applyNumberFormat="1" applyFont="1" applyBorder="1" applyAlignment="1" applyProtection="1">
      <alignment horizontal="right"/>
    </xf>
    <xf numFmtId="0" fontId="55" fillId="0" borderId="31" xfId="0" applyNumberFormat="1" applyFont="1" applyBorder="1" applyAlignment="1" applyProtection="1">
      <alignment horizontal="right"/>
    </xf>
    <xf numFmtId="0" fontId="56" fillId="0" borderId="32" xfId="0" applyNumberFormat="1" applyFont="1" applyBorder="1" applyAlignment="1" applyProtection="1">
      <alignment horizontal="left"/>
    </xf>
    <xf numFmtId="3" fontId="57" fillId="0" borderId="33" xfId="0" applyNumberFormat="1" applyFont="1" applyBorder="1" applyAlignment="1" applyProtection="1">
      <alignment horizontal="right"/>
    </xf>
    <xf numFmtId="3" fontId="58" fillId="0" borderId="34" xfId="0" applyNumberFormat="1" applyFont="1" applyBorder="1" applyAlignment="1" applyProtection="1">
      <alignment horizontal="right"/>
    </xf>
    <xf numFmtId="3" fontId="59" fillId="0" borderId="35" xfId="0" applyNumberFormat="1" applyFont="1" applyBorder="1" applyAlignment="1" applyProtection="1">
      <alignment horizontal="right"/>
    </xf>
    <xf numFmtId="3" fontId="60" fillId="0" borderId="36" xfId="0" applyNumberFormat="1" applyFont="1" applyBorder="1" applyAlignment="1" applyProtection="1">
      <alignment horizontal="right"/>
    </xf>
    <xf numFmtId="3" fontId="61" fillId="0" borderId="37" xfId="0" applyNumberFormat="1" applyFont="1" applyBorder="1" applyAlignment="1" applyProtection="1">
      <alignment horizontal="right"/>
    </xf>
    <xf numFmtId="3" fontId="62" fillId="0" borderId="38" xfId="0" applyNumberFormat="1" applyFont="1" applyBorder="1" applyAlignment="1" applyProtection="1">
      <alignment horizontal="right"/>
    </xf>
    <xf numFmtId="3" fontId="63" fillId="0" borderId="39" xfId="0" applyNumberFormat="1" applyFont="1" applyBorder="1" applyAlignment="1" applyProtection="1">
      <alignment horizontal="right"/>
    </xf>
    <xf numFmtId="3" fontId="64" fillId="0" borderId="40" xfId="0" applyNumberFormat="1" applyFont="1" applyBorder="1" applyAlignment="1" applyProtection="1">
      <alignment horizontal="right"/>
    </xf>
    <xf numFmtId="3" fontId="65" fillId="0" borderId="41" xfId="0" applyNumberFormat="1" applyFont="1" applyBorder="1" applyAlignment="1" applyProtection="1">
      <alignment horizontal="right"/>
    </xf>
    <xf numFmtId="3" fontId="66" fillId="0" borderId="42" xfId="0" applyNumberFormat="1" applyFont="1" applyBorder="1" applyAlignment="1" applyProtection="1">
      <alignment horizontal="right"/>
    </xf>
    <xf numFmtId="3" fontId="67" fillId="0" borderId="43" xfId="0" applyNumberFormat="1" applyFont="1" applyBorder="1" applyAlignment="1" applyProtection="1">
      <alignment horizontal="right"/>
    </xf>
    <xf numFmtId="0" fontId="68" fillId="0" borderId="44" xfId="0" applyNumberFormat="1" applyFont="1" applyBorder="1" applyAlignment="1" applyProtection="1">
      <alignment horizontal="left"/>
    </xf>
    <xf numFmtId="3" fontId="69" fillId="0" borderId="45" xfId="0" applyNumberFormat="1" applyFont="1" applyBorder="1" applyAlignment="1" applyProtection="1">
      <alignment horizontal="right"/>
    </xf>
    <xf numFmtId="3" fontId="70" fillId="0" borderId="46" xfId="0" applyNumberFormat="1" applyFont="1" applyBorder="1" applyAlignment="1" applyProtection="1">
      <alignment horizontal="right"/>
    </xf>
    <xf numFmtId="3" fontId="71" fillId="0" borderId="47" xfId="0" applyNumberFormat="1" applyFont="1" applyBorder="1" applyAlignment="1" applyProtection="1">
      <alignment horizontal="right"/>
    </xf>
    <xf numFmtId="3" fontId="72" fillId="0" borderId="48" xfId="0" applyNumberFormat="1" applyFont="1" applyBorder="1" applyAlignment="1" applyProtection="1">
      <alignment horizontal="right"/>
    </xf>
    <xf numFmtId="3" fontId="73" fillId="0" borderId="49" xfId="0" applyNumberFormat="1" applyFont="1" applyBorder="1" applyAlignment="1" applyProtection="1">
      <alignment horizontal="right"/>
    </xf>
    <xf numFmtId="3" fontId="74" fillId="0" borderId="50" xfId="0" applyNumberFormat="1" applyFont="1" applyBorder="1" applyAlignment="1" applyProtection="1">
      <alignment horizontal="right"/>
    </xf>
    <xf numFmtId="3" fontId="75" fillId="0" borderId="51" xfId="0" applyNumberFormat="1" applyFont="1" applyBorder="1" applyAlignment="1" applyProtection="1">
      <alignment horizontal="right"/>
    </xf>
    <xf numFmtId="3" fontId="76" fillId="0" borderId="52" xfId="0" applyNumberFormat="1" applyFont="1" applyBorder="1" applyAlignment="1" applyProtection="1">
      <alignment horizontal="right"/>
    </xf>
    <xf numFmtId="3" fontId="77" fillId="0" borderId="53" xfId="0" applyNumberFormat="1" applyFont="1" applyBorder="1" applyAlignment="1" applyProtection="1">
      <alignment horizontal="right"/>
    </xf>
    <xf numFmtId="3" fontId="78" fillId="0" borderId="54" xfId="0" applyNumberFormat="1" applyFont="1" applyBorder="1" applyAlignment="1" applyProtection="1">
      <alignment horizontal="right"/>
    </xf>
    <xf numFmtId="3" fontId="79" fillId="0" borderId="55" xfId="0" applyNumberFormat="1" applyFont="1" applyBorder="1" applyAlignment="1" applyProtection="1">
      <alignment horizontal="right"/>
    </xf>
    <xf numFmtId="0" fontId="80" fillId="0" borderId="56" xfId="0" applyNumberFormat="1" applyFont="1" applyBorder="1" applyAlignment="1" applyProtection="1">
      <alignment horizontal="left"/>
    </xf>
    <xf numFmtId="3" fontId="81" fillId="0" borderId="57" xfId="0" applyNumberFormat="1" applyFont="1" applyBorder="1" applyAlignment="1" applyProtection="1">
      <alignment horizontal="right"/>
    </xf>
    <xf numFmtId="3" fontId="82" fillId="0" borderId="58" xfId="0" applyNumberFormat="1" applyFont="1" applyBorder="1" applyAlignment="1" applyProtection="1">
      <alignment horizontal="right"/>
    </xf>
    <xf numFmtId="3" fontId="83" fillId="0" borderId="59" xfId="0" applyNumberFormat="1" applyFont="1" applyBorder="1" applyAlignment="1" applyProtection="1">
      <alignment horizontal="right"/>
    </xf>
    <xf numFmtId="3" fontId="84" fillId="0" borderId="60" xfId="0" applyNumberFormat="1" applyFont="1" applyBorder="1" applyAlignment="1" applyProtection="1">
      <alignment horizontal="right"/>
    </xf>
    <xf numFmtId="3" fontId="85" fillId="0" borderId="61" xfId="0" applyNumberFormat="1" applyFont="1" applyBorder="1" applyAlignment="1" applyProtection="1">
      <alignment horizontal="right"/>
    </xf>
    <xf numFmtId="3" fontId="86" fillId="0" borderId="62" xfId="0" applyNumberFormat="1" applyFont="1" applyBorder="1" applyAlignment="1" applyProtection="1">
      <alignment horizontal="right"/>
    </xf>
    <xf numFmtId="3" fontId="87" fillId="0" borderId="63" xfId="0" applyNumberFormat="1" applyFont="1" applyBorder="1" applyAlignment="1" applyProtection="1">
      <alignment horizontal="right"/>
    </xf>
    <xf numFmtId="3" fontId="88" fillId="0" borderId="64" xfId="0" applyNumberFormat="1" applyFont="1" applyBorder="1" applyAlignment="1" applyProtection="1">
      <alignment horizontal="right"/>
    </xf>
    <xf numFmtId="3" fontId="89" fillId="0" borderId="65" xfId="0" applyNumberFormat="1" applyFont="1" applyBorder="1" applyAlignment="1" applyProtection="1">
      <alignment horizontal="right"/>
    </xf>
    <xf numFmtId="3" fontId="90" fillId="0" borderId="66" xfId="0" applyNumberFormat="1" applyFont="1" applyBorder="1" applyAlignment="1" applyProtection="1">
      <alignment horizontal="right"/>
    </xf>
    <xf numFmtId="3" fontId="91" fillId="0" borderId="67" xfId="0" applyNumberFormat="1" applyFont="1" applyBorder="1" applyAlignment="1" applyProtection="1">
      <alignment horizontal="right"/>
    </xf>
    <xf numFmtId="0" fontId="92" fillId="0" borderId="68" xfId="0" applyNumberFormat="1" applyFont="1" applyBorder="1" applyAlignment="1" applyProtection="1">
      <alignment horizontal="left"/>
    </xf>
    <xf numFmtId="3" fontId="93" fillId="0" borderId="69" xfId="0" applyNumberFormat="1" applyFont="1" applyBorder="1" applyAlignment="1" applyProtection="1">
      <alignment horizontal="right"/>
    </xf>
    <xf numFmtId="3" fontId="94" fillId="0" borderId="70" xfId="0" applyNumberFormat="1" applyFont="1" applyBorder="1" applyAlignment="1" applyProtection="1">
      <alignment horizontal="right"/>
    </xf>
    <xf numFmtId="3" fontId="95" fillId="0" borderId="71" xfId="0" applyNumberFormat="1" applyFont="1" applyBorder="1" applyAlignment="1" applyProtection="1">
      <alignment horizontal="right"/>
    </xf>
    <xf numFmtId="3" fontId="96" fillId="0" borderId="72" xfId="0" applyNumberFormat="1" applyFont="1" applyBorder="1" applyAlignment="1" applyProtection="1">
      <alignment horizontal="right"/>
    </xf>
    <xf numFmtId="3" fontId="97" fillId="0" borderId="73" xfId="0" applyNumberFormat="1" applyFont="1" applyBorder="1" applyAlignment="1" applyProtection="1">
      <alignment horizontal="right"/>
    </xf>
    <xf numFmtId="3" fontId="98" fillId="0" borderId="74" xfId="0" applyNumberFormat="1" applyFont="1" applyBorder="1" applyAlignment="1" applyProtection="1">
      <alignment horizontal="right"/>
    </xf>
    <xf numFmtId="3" fontId="99" fillId="0" borderId="75" xfId="0" applyNumberFormat="1" applyFont="1" applyBorder="1" applyAlignment="1" applyProtection="1">
      <alignment horizontal="right"/>
    </xf>
    <xf numFmtId="3" fontId="100" fillId="0" borderId="76" xfId="0" applyNumberFormat="1" applyFont="1" applyBorder="1" applyAlignment="1" applyProtection="1">
      <alignment horizontal="right"/>
    </xf>
    <xf numFmtId="3" fontId="101" fillId="0" borderId="77" xfId="0" applyNumberFormat="1" applyFont="1" applyBorder="1" applyAlignment="1" applyProtection="1">
      <alignment horizontal="right"/>
    </xf>
    <xf numFmtId="3" fontId="102" fillId="0" borderId="78" xfId="0" applyNumberFormat="1" applyFont="1" applyBorder="1" applyAlignment="1" applyProtection="1">
      <alignment horizontal="right"/>
    </xf>
    <xf numFmtId="3" fontId="103" fillId="0" borderId="79" xfId="0" applyNumberFormat="1" applyFont="1" applyBorder="1" applyAlignment="1" applyProtection="1">
      <alignment horizontal="right"/>
    </xf>
    <xf numFmtId="0" fontId="104" fillId="0" borderId="80" xfId="0" applyNumberFormat="1" applyFont="1" applyBorder="1" applyAlignment="1" applyProtection="1">
      <alignment horizontal="left"/>
    </xf>
    <xf numFmtId="3" fontId="105" fillId="0" borderId="81" xfId="0" applyNumberFormat="1" applyFont="1" applyBorder="1" applyAlignment="1" applyProtection="1">
      <alignment horizontal="right"/>
    </xf>
    <xf numFmtId="3" fontId="106" fillId="0" borderId="82" xfId="0" applyNumberFormat="1" applyFont="1" applyBorder="1" applyAlignment="1" applyProtection="1">
      <alignment horizontal="right"/>
    </xf>
    <xf numFmtId="3" fontId="107" fillId="0" borderId="83" xfId="0" applyNumberFormat="1" applyFont="1" applyBorder="1" applyAlignment="1" applyProtection="1">
      <alignment horizontal="right"/>
    </xf>
    <xf numFmtId="3" fontId="108" fillId="0" borderId="84" xfId="0" applyNumberFormat="1" applyFont="1" applyBorder="1" applyAlignment="1" applyProtection="1">
      <alignment horizontal="right"/>
    </xf>
    <xf numFmtId="3" fontId="109" fillId="0" borderId="85" xfId="0" applyNumberFormat="1" applyFont="1" applyBorder="1" applyAlignment="1" applyProtection="1">
      <alignment horizontal="right"/>
    </xf>
    <xf numFmtId="3" fontId="110" fillId="0" borderId="86" xfId="0" applyNumberFormat="1" applyFont="1" applyBorder="1" applyAlignment="1" applyProtection="1">
      <alignment horizontal="right"/>
    </xf>
    <xf numFmtId="3" fontId="111" fillId="0" borderId="87" xfId="0" applyNumberFormat="1" applyFont="1" applyBorder="1" applyAlignment="1" applyProtection="1">
      <alignment horizontal="right"/>
    </xf>
    <xf numFmtId="3" fontId="112" fillId="0" borderId="88" xfId="0" applyNumberFormat="1" applyFont="1" applyBorder="1" applyAlignment="1" applyProtection="1">
      <alignment horizontal="right"/>
    </xf>
    <xf numFmtId="3" fontId="113" fillId="0" borderId="89" xfId="0" applyNumberFormat="1" applyFont="1" applyBorder="1" applyAlignment="1" applyProtection="1">
      <alignment horizontal="right"/>
    </xf>
    <xf numFmtId="3" fontId="114" fillId="0" borderId="90" xfId="0" applyNumberFormat="1" applyFont="1" applyBorder="1" applyAlignment="1" applyProtection="1">
      <alignment horizontal="right"/>
    </xf>
    <xf numFmtId="3" fontId="115" fillId="0" borderId="91" xfId="0" applyNumberFormat="1" applyFont="1" applyBorder="1" applyAlignment="1" applyProtection="1">
      <alignment horizontal="right"/>
    </xf>
    <xf numFmtId="0" fontId="116" fillId="0" borderId="92" xfId="0" applyNumberFormat="1" applyFont="1" applyBorder="1" applyAlignment="1" applyProtection="1">
      <alignment horizontal="left"/>
    </xf>
    <xf numFmtId="3" fontId="117" fillId="0" borderId="93" xfId="0" applyNumberFormat="1" applyFont="1" applyBorder="1" applyAlignment="1" applyProtection="1">
      <alignment horizontal="right"/>
    </xf>
    <xf numFmtId="3" fontId="118" fillId="0" borderId="94" xfId="0" applyNumberFormat="1" applyFont="1" applyBorder="1" applyAlignment="1" applyProtection="1">
      <alignment horizontal="right"/>
    </xf>
    <xf numFmtId="0" fontId="119" fillId="0" borderId="95" xfId="0" applyNumberFormat="1" applyFont="1" applyBorder="1" applyAlignment="1" applyProtection="1">
      <alignment horizontal="right"/>
    </xf>
    <xf numFmtId="0" fontId="120" fillId="0" borderId="96" xfId="0" applyNumberFormat="1" applyFont="1" applyBorder="1" applyAlignment="1" applyProtection="1">
      <alignment horizontal="right"/>
    </xf>
    <xf numFmtId="0" fontId="121" fillId="0" borderId="97" xfId="0" applyNumberFormat="1" applyFont="1" applyBorder="1" applyAlignment="1" applyProtection="1">
      <alignment horizontal="right"/>
    </xf>
    <xf numFmtId="3" fontId="122" fillId="0" borderId="98" xfId="0" applyNumberFormat="1" applyFont="1" applyBorder="1" applyAlignment="1" applyProtection="1">
      <alignment horizontal="right"/>
    </xf>
    <xf numFmtId="3" fontId="123" fillId="0" borderId="99" xfId="0" applyNumberFormat="1" applyFont="1" applyBorder="1" applyAlignment="1" applyProtection="1">
      <alignment horizontal="right"/>
    </xf>
    <xf numFmtId="3" fontId="124" fillId="0" borderId="100" xfId="0" applyNumberFormat="1" applyFont="1" applyBorder="1" applyAlignment="1" applyProtection="1">
      <alignment horizontal="right"/>
    </xf>
    <xf numFmtId="3" fontId="125" fillId="0" borderId="101" xfId="0" applyNumberFormat="1" applyFont="1" applyBorder="1" applyAlignment="1" applyProtection="1">
      <alignment horizontal="right"/>
    </xf>
    <xf numFmtId="3" fontId="126" fillId="0" borderId="102" xfId="0" applyNumberFormat="1" applyFont="1" applyBorder="1" applyAlignment="1" applyProtection="1">
      <alignment horizontal="right"/>
    </xf>
    <xf numFmtId="3" fontId="127" fillId="0" borderId="103" xfId="0" applyNumberFormat="1" applyFont="1" applyBorder="1" applyAlignment="1" applyProtection="1">
      <alignment horizontal="right"/>
    </xf>
    <xf numFmtId="0" fontId="128" fillId="0" borderId="104" xfId="0" applyNumberFormat="1" applyFont="1" applyBorder="1" applyAlignment="1" applyProtection="1">
      <alignment horizontal="left"/>
    </xf>
    <xf numFmtId="3" fontId="129" fillId="0" borderId="105" xfId="0" applyNumberFormat="1" applyFont="1" applyBorder="1" applyAlignment="1" applyProtection="1">
      <alignment horizontal="right"/>
    </xf>
    <xf numFmtId="3" fontId="130" fillId="0" borderId="106" xfId="0" applyNumberFormat="1" applyFont="1" applyBorder="1" applyAlignment="1" applyProtection="1">
      <alignment horizontal="right"/>
    </xf>
    <xf numFmtId="0" fontId="131" fillId="0" borderId="107" xfId="0" applyNumberFormat="1" applyFont="1" applyBorder="1" applyAlignment="1" applyProtection="1">
      <alignment horizontal="right"/>
    </xf>
    <xf numFmtId="0" fontId="132" fillId="0" borderId="108" xfId="0" applyNumberFormat="1" applyFont="1" applyBorder="1" applyAlignment="1" applyProtection="1">
      <alignment horizontal="right"/>
    </xf>
    <xf numFmtId="0" fontId="133" fillId="0" borderId="109" xfId="0" applyNumberFormat="1" applyFont="1" applyBorder="1" applyAlignment="1" applyProtection="1">
      <alignment horizontal="right"/>
    </xf>
    <xf numFmtId="3" fontId="134" fillId="0" borderId="110" xfId="0" applyNumberFormat="1" applyFont="1" applyBorder="1" applyAlignment="1" applyProtection="1">
      <alignment horizontal="right"/>
    </xf>
    <xf numFmtId="3" fontId="135" fillId="0" borderId="111" xfId="0" applyNumberFormat="1" applyFont="1" applyBorder="1" applyAlignment="1" applyProtection="1">
      <alignment horizontal="right"/>
    </xf>
    <xf numFmtId="3" fontId="136" fillId="0" borderId="112" xfId="0" applyNumberFormat="1" applyFont="1" applyBorder="1" applyAlignment="1" applyProtection="1">
      <alignment horizontal="right"/>
    </xf>
    <xf numFmtId="3" fontId="137" fillId="0" borderId="113" xfId="0" applyNumberFormat="1" applyFont="1" applyBorder="1" applyAlignment="1" applyProtection="1">
      <alignment horizontal="right"/>
    </xf>
    <xf numFmtId="3" fontId="138" fillId="0" borderId="114" xfId="0" applyNumberFormat="1" applyFont="1" applyBorder="1" applyAlignment="1" applyProtection="1">
      <alignment horizontal="right"/>
    </xf>
    <xf numFmtId="3" fontId="139" fillId="0" borderId="115" xfId="0" applyNumberFormat="1" applyFont="1" applyBorder="1" applyAlignment="1" applyProtection="1">
      <alignment horizontal="right"/>
    </xf>
    <xf numFmtId="0" fontId="140" fillId="0" borderId="116" xfId="0" applyNumberFormat="1" applyFont="1" applyBorder="1" applyAlignment="1" applyProtection="1">
      <alignment horizontal="left"/>
    </xf>
    <xf numFmtId="3" fontId="141" fillId="0" borderId="117" xfId="0" applyNumberFormat="1" applyFont="1" applyBorder="1" applyAlignment="1" applyProtection="1">
      <alignment horizontal="right"/>
    </xf>
    <xf numFmtId="3" fontId="142" fillId="0" borderId="118" xfId="0" applyNumberFormat="1" applyFont="1" applyBorder="1" applyAlignment="1" applyProtection="1">
      <alignment horizontal="right"/>
    </xf>
    <xf numFmtId="0" fontId="143" fillId="0" borderId="119" xfId="0" applyNumberFormat="1" applyFont="1" applyBorder="1" applyAlignment="1" applyProtection="1">
      <alignment horizontal="right"/>
    </xf>
    <xf numFmtId="0" fontId="144" fillId="0" borderId="120" xfId="0" applyNumberFormat="1" applyFont="1" applyBorder="1" applyAlignment="1" applyProtection="1">
      <alignment horizontal="right"/>
    </xf>
    <xf numFmtId="0" fontId="145" fillId="0" borderId="121" xfId="0" applyNumberFormat="1" applyFont="1" applyBorder="1" applyAlignment="1" applyProtection="1">
      <alignment horizontal="right"/>
    </xf>
    <xf numFmtId="3" fontId="146" fillId="0" borderId="122" xfId="0" applyNumberFormat="1" applyFont="1" applyBorder="1" applyAlignment="1" applyProtection="1">
      <alignment horizontal="right"/>
    </xf>
    <xf numFmtId="3" fontId="147" fillId="0" borderId="123" xfId="0" applyNumberFormat="1" applyFont="1" applyBorder="1" applyAlignment="1" applyProtection="1">
      <alignment horizontal="right"/>
    </xf>
    <xf numFmtId="3" fontId="148" fillId="0" borderId="124" xfId="0" applyNumberFormat="1" applyFont="1" applyBorder="1" applyAlignment="1" applyProtection="1">
      <alignment horizontal="right"/>
    </xf>
    <xf numFmtId="3" fontId="149" fillId="0" borderId="125" xfId="0" applyNumberFormat="1" applyFont="1" applyBorder="1" applyAlignment="1" applyProtection="1">
      <alignment horizontal="right"/>
    </xf>
    <xf numFmtId="3" fontId="150" fillId="0" borderId="126" xfId="0" applyNumberFormat="1" applyFont="1" applyBorder="1" applyAlignment="1" applyProtection="1">
      <alignment horizontal="right"/>
    </xf>
    <xf numFmtId="3" fontId="151" fillId="0" borderId="127" xfId="0" applyNumberFormat="1" applyFont="1" applyBorder="1" applyAlignment="1" applyProtection="1">
      <alignment horizontal="right"/>
    </xf>
    <xf numFmtId="0" fontId="152" fillId="0" borderId="128" xfId="0" applyNumberFormat="1" applyFont="1" applyBorder="1" applyAlignment="1" applyProtection="1">
      <alignment horizontal="left"/>
    </xf>
    <xf numFmtId="3" fontId="153" fillId="0" borderId="129" xfId="0" applyNumberFormat="1" applyFont="1" applyBorder="1" applyAlignment="1" applyProtection="1">
      <alignment horizontal="right"/>
    </xf>
    <xf numFmtId="3" fontId="154" fillId="0" borderId="130" xfId="0" applyNumberFormat="1" applyFont="1" applyBorder="1" applyAlignment="1" applyProtection="1">
      <alignment horizontal="right"/>
    </xf>
    <xf numFmtId="0" fontId="155" fillId="0" borderId="131" xfId="0" applyNumberFormat="1" applyFont="1" applyBorder="1" applyAlignment="1" applyProtection="1">
      <alignment horizontal="right"/>
    </xf>
    <xf numFmtId="0" fontId="156" fillId="0" borderId="132" xfId="0" applyNumberFormat="1" applyFont="1" applyBorder="1" applyAlignment="1" applyProtection="1">
      <alignment horizontal="right"/>
    </xf>
    <xf numFmtId="0" fontId="157" fillId="0" borderId="133" xfId="0" applyNumberFormat="1" applyFont="1" applyBorder="1" applyAlignment="1" applyProtection="1">
      <alignment horizontal="right"/>
    </xf>
    <xf numFmtId="3" fontId="158" fillId="0" borderId="134" xfId="0" applyNumberFormat="1" applyFont="1" applyBorder="1" applyAlignment="1" applyProtection="1">
      <alignment horizontal="right"/>
    </xf>
    <xf numFmtId="3" fontId="159" fillId="0" borderId="135" xfId="0" applyNumberFormat="1" applyFont="1" applyBorder="1" applyAlignment="1" applyProtection="1">
      <alignment horizontal="right"/>
    </xf>
    <xf numFmtId="3" fontId="160" fillId="0" borderId="136" xfId="0" applyNumberFormat="1" applyFont="1" applyBorder="1" applyAlignment="1" applyProtection="1">
      <alignment horizontal="right"/>
    </xf>
    <xf numFmtId="3" fontId="161" fillId="0" borderId="137" xfId="0" applyNumberFormat="1" applyFont="1" applyBorder="1" applyAlignment="1" applyProtection="1">
      <alignment horizontal="right"/>
    </xf>
    <xf numFmtId="3" fontId="162" fillId="0" borderId="138" xfId="0" applyNumberFormat="1" applyFont="1" applyBorder="1" applyAlignment="1" applyProtection="1">
      <alignment horizontal="right"/>
    </xf>
    <xf numFmtId="3" fontId="163" fillId="0" borderId="139" xfId="0" applyNumberFormat="1" applyFont="1" applyBorder="1" applyAlignment="1" applyProtection="1">
      <alignment horizontal="right"/>
    </xf>
    <xf numFmtId="0" fontId="164" fillId="0" borderId="140" xfId="0" applyNumberFormat="1" applyFont="1" applyBorder="1" applyAlignment="1" applyProtection="1">
      <alignment horizontal="left"/>
    </xf>
    <xf numFmtId="3" fontId="165" fillId="0" borderId="141" xfId="0" applyNumberFormat="1" applyFont="1" applyBorder="1" applyAlignment="1" applyProtection="1">
      <alignment horizontal="right"/>
    </xf>
    <xf numFmtId="3" fontId="166" fillId="0" borderId="142" xfId="0" applyNumberFormat="1" applyFont="1" applyBorder="1" applyAlignment="1" applyProtection="1">
      <alignment horizontal="right"/>
    </xf>
    <xf numFmtId="3" fontId="167" fillId="0" borderId="143" xfId="0" applyNumberFormat="1" applyFont="1" applyBorder="1" applyAlignment="1" applyProtection="1">
      <alignment horizontal="right"/>
    </xf>
    <xf numFmtId="3" fontId="168" fillId="0" borderId="144" xfId="0" applyNumberFormat="1" applyFont="1" applyBorder="1" applyAlignment="1" applyProtection="1">
      <alignment horizontal="right"/>
    </xf>
    <xf numFmtId="3" fontId="169" fillId="0" borderId="145" xfId="0" applyNumberFormat="1" applyFont="1" applyBorder="1" applyAlignment="1" applyProtection="1">
      <alignment horizontal="right"/>
    </xf>
    <xf numFmtId="3" fontId="170" fillId="0" borderId="146" xfId="0" applyNumberFormat="1" applyFont="1" applyBorder="1" applyAlignment="1" applyProtection="1">
      <alignment horizontal="right"/>
    </xf>
    <xf numFmtId="3" fontId="171" fillId="0" borderId="147" xfId="0" applyNumberFormat="1" applyFont="1" applyBorder="1" applyAlignment="1" applyProtection="1">
      <alignment horizontal="right"/>
    </xf>
    <xf numFmtId="3" fontId="172" fillId="0" borderId="148" xfId="0" applyNumberFormat="1" applyFont="1" applyBorder="1" applyAlignment="1" applyProtection="1">
      <alignment horizontal="right"/>
    </xf>
    <xf numFmtId="3" fontId="173" fillId="0" borderId="149" xfId="0" applyNumberFormat="1" applyFont="1" applyBorder="1" applyAlignment="1" applyProtection="1">
      <alignment horizontal="right"/>
    </xf>
    <xf numFmtId="3" fontId="174" fillId="0" borderId="150" xfId="0" applyNumberFormat="1" applyFont="1" applyBorder="1" applyAlignment="1" applyProtection="1">
      <alignment horizontal="right"/>
    </xf>
    <xf numFmtId="3" fontId="175" fillId="0" borderId="151" xfId="0" applyNumberFormat="1" applyFont="1" applyBorder="1" applyAlignment="1" applyProtection="1">
      <alignment horizontal="right"/>
    </xf>
    <xf numFmtId="0" fontId="176" fillId="0" borderId="152" xfId="0" applyNumberFormat="1" applyFont="1" applyBorder="1" applyAlignment="1" applyProtection="1">
      <alignment horizontal="center"/>
    </xf>
    <xf numFmtId="0" fontId="177" fillId="0" borderId="153" xfId="0" applyNumberFormat="1" applyFont="1" applyBorder="1" applyAlignment="1" applyProtection="1">
      <alignment horizontal="right"/>
    </xf>
    <xf numFmtId="0" fontId="178" fillId="0" borderId="154" xfId="0" applyNumberFormat="1" applyFont="1" applyBorder="1" applyAlignment="1" applyProtection="1">
      <alignment horizontal="right"/>
    </xf>
    <xf numFmtId="0" fontId="179" fillId="0" borderId="155" xfId="0" applyNumberFormat="1" applyFont="1" applyBorder="1" applyAlignment="1" applyProtection="1">
      <alignment horizontal="right"/>
    </xf>
    <xf numFmtId="0" fontId="180" fillId="0" borderId="156" xfId="0" applyNumberFormat="1" applyFont="1" applyBorder="1" applyAlignment="1" applyProtection="1">
      <alignment horizontal="right"/>
    </xf>
    <xf numFmtId="0" fontId="181" fillId="0" borderId="157" xfId="0" applyNumberFormat="1" applyFont="1" applyBorder="1" applyAlignment="1" applyProtection="1">
      <alignment horizontal="left"/>
    </xf>
    <xf numFmtId="0" fontId="182" fillId="0" borderId="158" xfId="0" applyNumberFormat="1" applyFont="1" applyBorder="1" applyAlignment="1" applyProtection="1">
      <alignment horizontal="right"/>
    </xf>
    <xf numFmtId="3" fontId="183" fillId="0" borderId="159" xfId="0" applyNumberFormat="1" applyFont="1" applyBorder="1" applyAlignment="1" applyProtection="1">
      <alignment horizontal="right"/>
    </xf>
    <xf numFmtId="3" fontId="184" fillId="0" borderId="160" xfId="0" applyNumberFormat="1" applyFont="1" applyBorder="1" applyAlignment="1" applyProtection="1">
      <alignment horizontal="right"/>
    </xf>
    <xf numFmtId="3" fontId="185" fillId="0" borderId="161" xfId="0" applyNumberFormat="1" applyFont="1" applyBorder="1" applyAlignment="1" applyProtection="1">
      <alignment horizontal="right"/>
    </xf>
    <xf numFmtId="0" fontId="186" fillId="0" borderId="162" xfId="0" applyNumberFormat="1" applyFont="1" applyBorder="1" applyAlignment="1" applyProtection="1">
      <alignment horizontal="left"/>
    </xf>
    <xf numFmtId="0" fontId="187" fillId="0" borderId="163" xfId="0" applyNumberFormat="1" applyFont="1" applyBorder="1" applyAlignment="1" applyProtection="1">
      <alignment horizontal="right"/>
    </xf>
    <xf numFmtId="3" fontId="188" fillId="0" borderId="164" xfId="0" applyNumberFormat="1" applyFont="1" applyBorder="1" applyAlignment="1" applyProtection="1">
      <alignment horizontal="right"/>
    </xf>
    <xf numFmtId="3" fontId="189" fillId="0" borderId="165" xfId="0" applyNumberFormat="1" applyFont="1" applyBorder="1" applyAlignment="1" applyProtection="1">
      <alignment horizontal="right"/>
    </xf>
    <xf numFmtId="3" fontId="190" fillId="0" borderId="166" xfId="0" applyNumberFormat="1" applyFont="1" applyBorder="1" applyAlignment="1" applyProtection="1">
      <alignment horizontal="right"/>
    </xf>
    <xf numFmtId="0" fontId="191" fillId="0" borderId="167" xfId="0" applyNumberFormat="1" applyFont="1" applyBorder="1" applyAlignment="1" applyProtection="1">
      <alignment horizontal="left"/>
    </xf>
    <xf numFmtId="3" fontId="192" fillId="0" borderId="168" xfId="0" applyNumberFormat="1" applyFont="1" applyBorder="1" applyAlignment="1" applyProtection="1">
      <alignment horizontal="right"/>
    </xf>
    <xf numFmtId="3" fontId="193" fillId="0" borderId="169" xfId="0" applyNumberFormat="1" applyFont="1" applyBorder="1" applyAlignment="1" applyProtection="1">
      <alignment horizontal="right"/>
    </xf>
    <xf numFmtId="3" fontId="194" fillId="0" borderId="170" xfId="0" applyNumberFormat="1" applyFont="1" applyBorder="1" applyAlignment="1" applyProtection="1">
      <alignment horizontal="right"/>
    </xf>
    <xf numFmtId="3" fontId="195" fillId="0" borderId="171" xfId="0" applyNumberFormat="1" applyFont="1" applyBorder="1" applyAlignment="1" applyProtection="1">
      <alignment horizontal="right"/>
    </xf>
    <xf numFmtId="0" fontId="196" fillId="0" borderId="172" xfId="0" applyNumberFormat="1" applyFont="1" applyBorder="1" applyAlignment="1" applyProtection="1">
      <alignment horizontal="left"/>
    </xf>
    <xf numFmtId="3" fontId="197" fillId="0" borderId="173" xfId="0" applyNumberFormat="1" applyFont="1" applyBorder="1" applyAlignment="1" applyProtection="1">
      <alignment horizontal="right"/>
    </xf>
    <xf numFmtId="3" fontId="198" fillId="0" borderId="174" xfId="0" applyNumberFormat="1" applyFont="1" applyBorder="1" applyAlignment="1" applyProtection="1">
      <alignment horizontal="right"/>
    </xf>
    <xf numFmtId="3" fontId="199" fillId="0" borderId="175" xfId="0" applyNumberFormat="1" applyFont="1" applyBorder="1" applyAlignment="1" applyProtection="1">
      <alignment horizontal="right"/>
    </xf>
    <xf numFmtId="3" fontId="200" fillId="0" borderId="176" xfId="0" applyNumberFormat="1" applyFont="1" applyBorder="1" applyAlignment="1" applyProtection="1">
      <alignment horizontal="right"/>
    </xf>
    <xf numFmtId="0" fontId="201" fillId="0" borderId="177" xfId="0" applyNumberFormat="1" applyFont="1" applyBorder="1" applyAlignment="1" applyProtection="1">
      <alignment horizontal="left"/>
    </xf>
    <xf numFmtId="3" fontId="202" fillId="0" borderId="178" xfId="0" applyNumberFormat="1" applyFont="1" applyBorder="1" applyAlignment="1" applyProtection="1">
      <alignment horizontal="right"/>
    </xf>
    <xf numFmtId="3" fontId="203" fillId="0" borderId="179" xfId="0" applyNumberFormat="1" applyFont="1" applyBorder="1" applyAlignment="1" applyProtection="1">
      <alignment horizontal="right"/>
    </xf>
    <xf numFmtId="3" fontId="204" fillId="0" borderId="180" xfId="0" applyNumberFormat="1" applyFont="1" applyBorder="1" applyAlignment="1" applyProtection="1">
      <alignment horizontal="right"/>
    </xf>
    <xf numFmtId="3" fontId="205" fillId="0" borderId="181" xfId="0" applyNumberFormat="1" applyFont="1" applyBorder="1" applyAlignment="1" applyProtection="1">
      <alignment horizontal="right"/>
    </xf>
    <xf numFmtId="0" fontId="206" fillId="0" borderId="182" xfId="0" applyNumberFormat="1" applyFont="1" applyBorder="1" applyAlignment="1" applyProtection="1">
      <alignment horizontal="left"/>
    </xf>
    <xf numFmtId="3" fontId="207" fillId="0" borderId="183" xfId="0" applyNumberFormat="1" applyFont="1" applyBorder="1" applyAlignment="1" applyProtection="1">
      <alignment horizontal="right"/>
    </xf>
    <xf numFmtId="3" fontId="208" fillId="0" borderId="184" xfId="0" applyNumberFormat="1" applyFont="1" applyBorder="1" applyAlignment="1" applyProtection="1">
      <alignment horizontal="right"/>
    </xf>
    <xf numFmtId="3" fontId="209" fillId="0" borderId="185" xfId="0" applyNumberFormat="1" applyFont="1" applyBorder="1" applyAlignment="1" applyProtection="1">
      <alignment horizontal="right"/>
    </xf>
    <xf numFmtId="3" fontId="210" fillId="0" borderId="186" xfId="0" applyNumberFormat="1" applyFont="1" applyBorder="1" applyAlignment="1" applyProtection="1">
      <alignment horizontal="right"/>
    </xf>
    <xf numFmtId="0" fontId="211" fillId="0" borderId="187" xfId="0" applyNumberFormat="1" applyFont="1" applyBorder="1" applyAlignment="1" applyProtection="1">
      <alignment horizontal="left"/>
    </xf>
    <xf numFmtId="3" fontId="212" fillId="0" borderId="188" xfId="0" applyNumberFormat="1" applyFont="1" applyBorder="1" applyAlignment="1" applyProtection="1">
      <alignment horizontal="right"/>
    </xf>
    <xf numFmtId="0" fontId="213" fillId="0" borderId="189" xfId="0" applyNumberFormat="1" applyFont="1" applyBorder="1" applyAlignment="1" applyProtection="1">
      <alignment horizontal="right"/>
    </xf>
    <xf numFmtId="3" fontId="214" fillId="0" borderId="190" xfId="0" applyNumberFormat="1" applyFont="1" applyBorder="1" applyAlignment="1" applyProtection="1">
      <alignment horizontal="right"/>
    </xf>
    <xf numFmtId="3" fontId="215" fillId="0" borderId="191" xfId="0" applyNumberFormat="1" applyFont="1" applyBorder="1" applyAlignment="1" applyProtection="1">
      <alignment horizontal="right"/>
    </xf>
    <xf numFmtId="0" fontId="216" fillId="0" borderId="192" xfId="0" applyNumberFormat="1" applyFont="1" applyBorder="1" applyAlignment="1" applyProtection="1">
      <alignment horizontal="left"/>
    </xf>
    <xf numFmtId="3" fontId="217" fillId="0" borderId="193" xfId="0" applyNumberFormat="1" applyFont="1" applyBorder="1" applyAlignment="1" applyProtection="1">
      <alignment horizontal="right"/>
    </xf>
    <xf numFmtId="3" fontId="218" fillId="0" borderId="194" xfId="0" applyNumberFormat="1" applyFont="1" applyBorder="1" applyAlignment="1" applyProtection="1">
      <alignment horizontal="right"/>
    </xf>
    <xf numFmtId="3" fontId="219" fillId="0" borderId="195" xfId="0" applyNumberFormat="1" applyFont="1" applyBorder="1" applyAlignment="1" applyProtection="1">
      <alignment horizontal="right"/>
    </xf>
    <xf numFmtId="3" fontId="220" fillId="0" borderId="196" xfId="0" applyNumberFormat="1" applyFont="1" applyBorder="1" applyAlignment="1" applyProtection="1">
      <alignment horizontal="right"/>
    </xf>
    <xf numFmtId="0" fontId="221" fillId="0" borderId="197" xfId="0" applyNumberFormat="1" applyFont="1" applyBorder="1" applyAlignment="1" applyProtection="1">
      <alignment horizontal="left"/>
    </xf>
    <xf numFmtId="3" fontId="222" fillId="0" borderId="198" xfId="0" applyNumberFormat="1" applyFont="1" applyBorder="1" applyAlignment="1" applyProtection="1">
      <alignment horizontal="right"/>
    </xf>
    <xf numFmtId="3" fontId="223" fillId="0" borderId="199" xfId="0" applyNumberFormat="1" applyFont="1" applyBorder="1" applyAlignment="1" applyProtection="1">
      <alignment horizontal="right"/>
    </xf>
    <xf numFmtId="0" fontId="224" fillId="0" borderId="200" xfId="0" applyNumberFormat="1" applyFont="1" applyBorder="1" applyAlignment="1" applyProtection="1">
      <alignment horizontal="right"/>
    </xf>
    <xf numFmtId="3" fontId="225" fillId="0" borderId="201" xfId="0" applyNumberFormat="1" applyFont="1" applyBorder="1" applyAlignment="1" applyProtection="1">
      <alignment horizontal="right"/>
    </xf>
    <xf numFmtId="0" fontId="226" fillId="0" borderId="202" xfId="0" applyNumberFormat="1" applyFont="1" applyBorder="1" applyAlignment="1" applyProtection="1">
      <alignment horizontal="left"/>
    </xf>
    <xf numFmtId="3" fontId="227" fillId="0" borderId="203" xfId="0" applyNumberFormat="1" applyFont="1" applyBorder="1" applyAlignment="1" applyProtection="1">
      <alignment horizontal="right"/>
    </xf>
    <xf numFmtId="3" fontId="228" fillId="0" borderId="204" xfId="0" applyNumberFormat="1" applyFont="1" applyBorder="1" applyAlignment="1" applyProtection="1">
      <alignment horizontal="right"/>
    </xf>
    <xf numFmtId="3" fontId="229" fillId="0" borderId="205" xfId="0" applyNumberFormat="1" applyFont="1" applyBorder="1" applyAlignment="1" applyProtection="1">
      <alignment horizontal="right"/>
    </xf>
    <xf numFmtId="3" fontId="230" fillId="0" borderId="206" xfId="0" applyNumberFormat="1" applyFont="1" applyBorder="1" applyAlignment="1" applyProtection="1">
      <alignment horizontal="right"/>
    </xf>
    <xf numFmtId="0" fontId="231" fillId="0" borderId="207" xfId="0" applyNumberFormat="1" applyFont="1" applyBorder="1" applyAlignment="1" applyProtection="1">
      <alignment horizontal="center"/>
    </xf>
    <xf numFmtId="0" fontId="232" fillId="0" borderId="208" xfId="0" applyNumberFormat="1" applyFont="1" applyBorder="1" applyAlignment="1" applyProtection="1">
      <alignment horizontal="right"/>
    </xf>
    <xf numFmtId="0" fontId="233" fillId="0" borderId="209" xfId="0" applyNumberFormat="1" applyFont="1" applyBorder="1" applyAlignment="1" applyProtection="1">
      <alignment horizontal="right"/>
    </xf>
    <xf numFmtId="0" fontId="234" fillId="0" borderId="210" xfId="0" applyNumberFormat="1" applyFont="1" applyBorder="1" applyAlignment="1" applyProtection="1">
      <alignment horizontal="right"/>
    </xf>
    <xf numFmtId="0" fontId="235" fillId="0" borderId="211" xfId="0" applyNumberFormat="1" applyFont="1" applyBorder="1" applyAlignment="1" applyProtection="1">
      <alignment horizontal="right"/>
    </xf>
    <xf numFmtId="0" fontId="236" fillId="0" borderId="212" xfId="0" applyNumberFormat="1" applyFont="1" applyBorder="1" applyAlignment="1" applyProtection="1">
      <alignment horizontal="right"/>
    </xf>
    <xf numFmtId="0" fontId="237" fillId="0" borderId="213" xfId="0" applyNumberFormat="1" applyFont="1" applyBorder="1" applyAlignment="1" applyProtection="1">
      <alignment horizontal="right"/>
    </xf>
    <xf numFmtId="0" fontId="238" fillId="0" borderId="214" xfId="0" applyNumberFormat="1" applyFont="1" applyBorder="1" applyAlignment="1" applyProtection="1">
      <alignment horizontal="left"/>
    </xf>
    <xf numFmtId="3" fontId="239" fillId="0" borderId="215" xfId="0" applyNumberFormat="1" applyFont="1" applyBorder="1" applyAlignment="1" applyProtection="1">
      <alignment horizontal="right"/>
    </xf>
    <xf numFmtId="3" fontId="240" fillId="0" borderId="216" xfId="0" applyNumberFormat="1" applyFont="1" applyBorder="1" applyAlignment="1" applyProtection="1">
      <alignment horizontal="right"/>
    </xf>
    <xf numFmtId="3" fontId="241" fillId="0" borderId="217" xfId="0" applyNumberFormat="1" applyFont="1" applyBorder="1" applyAlignment="1" applyProtection="1">
      <alignment horizontal="right"/>
    </xf>
    <xf numFmtId="3" fontId="242" fillId="0" borderId="218" xfId="0" applyNumberFormat="1" applyFont="1" applyBorder="1" applyAlignment="1" applyProtection="1">
      <alignment horizontal="right"/>
    </xf>
    <xf numFmtId="3" fontId="243" fillId="0" borderId="219" xfId="0" applyNumberFormat="1" applyFont="1" applyBorder="1" applyAlignment="1" applyProtection="1">
      <alignment horizontal="right"/>
    </xf>
    <xf numFmtId="3" fontId="244" fillId="0" borderId="220" xfId="0" applyNumberFormat="1" applyFont="1" applyBorder="1" applyAlignment="1" applyProtection="1">
      <alignment horizontal="right"/>
    </xf>
    <xf numFmtId="0" fontId="245" fillId="0" borderId="221" xfId="0" applyNumberFormat="1" applyFont="1" applyBorder="1" applyAlignment="1" applyProtection="1">
      <alignment horizontal="left"/>
    </xf>
    <xf numFmtId="3" fontId="246" fillId="0" borderId="222" xfId="0" applyNumberFormat="1" applyFont="1" applyBorder="1" applyAlignment="1" applyProtection="1">
      <alignment horizontal="right"/>
    </xf>
    <xf numFmtId="3" fontId="247" fillId="0" borderId="223" xfId="0" applyNumberFormat="1" applyFont="1" applyBorder="1" applyAlignment="1" applyProtection="1">
      <alignment horizontal="right"/>
    </xf>
    <xf numFmtId="3" fontId="248" fillId="0" borderId="224" xfId="0" applyNumberFormat="1" applyFont="1" applyBorder="1" applyAlignment="1" applyProtection="1">
      <alignment horizontal="right"/>
    </xf>
    <xf numFmtId="3" fontId="249" fillId="0" borderId="225" xfId="0" applyNumberFormat="1" applyFont="1" applyBorder="1" applyAlignment="1" applyProtection="1">
      <alignment horizontal="right"/>
    </xf>
    <xf numFmtId="0" fontId="250" fillId="0" borderId="226" xfId="0" applyNumberFormat="1" applyFont="1" applyBorder="1" applyAlignment="1" applyProtection="1">
      <alignment horizontal="right"/>
    </xf>
    <xf numFmtId="3" fontId="251" fillId="0" borderId="227" xfId="0" applyNumberFormat="1" applyFont="1" applyBorder="1" applyAlignment="1" applyProtection="1">
      <alignment horizontal="right"/>
    </xf>
    <xf numFmtId="0" fontId="252" fillId="0" borderId="228" xfId="0" applyNumberFormat="1" applyFont="1" applyBorder="1" applyAlignment="1" applyProtection="1">
      <alignment horizontal="left"/>
    </xf>
    <xf numFmtId="3" fontId="253" fillId="0" borderId="229" xfId="0" applyNumberFormat="1" applyFont="1" applyBorder="1" applyAlignment="1" applyProtection="1">
      <alignment horizontal="right"/>
    </xf>
    <xf numFmtId="3" fontId="254" fillId="0" borderId="230" xfId="0" applyNumberFormat="1" applyFont="1" applyBorder="1" applyAlignment="1" applyProtection="1">
      <alignment horizontal="right"/>
    </xf>
    <xf numFmtId="3" fontId="255" fillId="0" borderId="231" xfId="0" applyNumberFormat="1" applyFont="1" applyBorder="1" applyAlignment="1" applyProtection="1">
      <alignment horizontal="right"/>
    </xf>
    <xf numFmtId="3" fontId="256" fillId="0" borderId="232" xfId="0" applyNumberFormat="1" applyFont="1" applyBorder="1" applyAlignment="1" applyProtection="1">
      <alignment horizontal="right"/>
    </xf>
    <xf numFmtId="3" fontId="257" fillId="0" borderId="233" xfId="0" applyNumberFormat="1" applyFont="1" applyBorder="1" applyAlignment="1" applyProtection="1">
      <alignment horizontal="right"/>
    </xf>
    <xf numFmtId="3" fontId="258" fillId="0" borderId="234" xfId="0" applyNumberFormat="1" applyFont="1" applyBorder="1" applyAlignment="1" applyProtection="1">
      <alignment horizontal="right"/>
    </xf>
    <xf numFmtId="0" fontId="259" fillId="0" borderId="235" xfId="0" applyNumberFormat="1" applyFont="1" applyBorder="1" applyAlignment="1" applyProtection="1">
      <alignment horizontal="left"/>
    </xf>
    <xf numFmtId="3" fontId="260" fillId="0" borderId="236" xfId="0" applyNumberFormat="1" applyFont="1" applyBorder="1" applyAlignment="1" applyProtection="1">
      <alignment horizontal="right"/>
    </xf>
    <xf numFmtId="3" fontId="261" fillId="0" borderId="237" xfId="0" applyNumberFormat="1" applyFont="1" applyBorder="1" applyAlignment="1" applyProtection="1">
      <alignment horizontal="right"/>
    </xf>
    <xf numFmtId="3" fontId="262" fillId="0" borderId="238" xfId="0" applyNumberFormat="1" applyFont="1" applyBorder="1" applyAlignment="1" applyProtection="1">
      <alignment horizontal="right"/>
    </xf>
    <xf numFmtId="3" fontId="263" fillId="0" borderId="239" xfId="0" applyNumberFormat="1" applyFont="1" applyBorder="1" applyAlignment="1" applyProtection="1">
      <alignment horizontal="right"/>
    </xf>
    <xf numFmtId="3" fontId="264" fillId="0" borderId="240" xfId="0" applyNumberFormat="1" applyFont="1" applyBorder="1" applyAlignment="1" applyProtection="1">
      <alignment horizontal="right"/>
    </xf>
    <xf numFmtId="3" fontId="265" fillId="0" borderId="241" xfId="0" applyNumberFormat="1" applyFont="1" applyBorder="1" applyAlignment="1" applyProtection="1">
      <alignment horizontal="right"/>
    </xf>
    <xf numFmtId="0" fontId="266" fillId="0" borderId="242" xfId="0" applyNumberFormat="1" applyFont="1" applyBorder="1" applyAlignment="1" applyProtection="1">
      <alignment horizontal="left"/>
    </xf>
    <xf numFmtId="3" fontId="267" fillId="0" borderId="243" xfId="0" applyNumberFormat="1" applyFont="1" applyBorder="1" applyAlignment="1" applyProtection="1">
      <alignment horizontal="right"/>
    </xf>
    <xf numFmtId="3" fontId="268" fillId="0" borderId="244" xfId="0" applyNumberFormat="1" applyFont="1" applyBorder="1" applyAlignment="1" applyProtection="1">
      <alignment horizontal="right"/>
    </xf>
    <xf numFmtId="3" fontId="269" fillId="0" borderId="245" xfId="0" applyNumberFormat="1" applyFont="1" applyBorder="1" applyAlignment="1" applyProtection="1">
      <alignment horizontal="right"/>
    </xf>
    <xf numFmtId="3" fontId="270" fillId="0" borderId="246" xfId="0" applyNumberFormat="1" applyFont="1" applyBorder="1" applyAlignment="1" applyProtection="1">
      <alignment horizontal="right"/>
    </xf>
    <xf numFmtId="3" fontId="271" fillId="0" borderId="247" xfId="0" applyNumberFormat="1" applyFont="1" applyBorder="1" applyAlignment="1" applyProtection="1">
      <alignment horizontal="right"/>
    </xf>
    <xf numFmtId="3" fontId="272" fillId="0" borderId="248" xfId="0" applyNumberFormat="1" applyFont="1" applyBorder="1" applyAlignment="1" applyProtection="1">
      <alignment horizontal="right"/>
    </xf>
    <xf numFmtId="0" fontId="273" fillId="0" borderId="249" xfId="0" applyNumberFormat="1" applyFont="1" applyBorder="1" applyAlignment="1" applyProtection="1">
      <alignment horizontal="left"/>
    </xf>
    <xf numFmtId="3" fontId="274" fillId="0" borderId="250" xfId="0" applyNumberFormat="1" applyFont="1" applyBorder="1" applyAlignment="1" applyProtection="1">
      <alignment horizontal="right"/>
    </xf>
    <xf numFmtId="3" fontId="275" fillId="0" borderId="251" xfId="0" applyNumberFormat="1" applyFont="1" applyBorder="1" applyAlignment="1" applyProtection="1">
      <alignment horizontal="right"/>
    </xf>
    <xf numFmtId="3" fontId="276" fillId="0" borderId="252" xfId="0" applyNumberFormat="1" applyFont="1" applyBorder="1" applyAlignment="1" applyProtection="1">
      <alignment horizontal="right"/>
    </xf>
    <xf numFmtId="3" fontId="277" fillId="0" borderId="253" xfId="0" applyNumberFormat="1" applyFont="1" applyBorder="1" applyAlignment="1" applyProtection="1">
      <alignment horizontal="right"/>
    </xf>
    <xf numFmtId="3" fontId="278" fillId="0" borderId="254" xfId="0" applyNumberFormat="1" applyFont="1" applyBorder="1" applyAlignment="1" applyProtection="1">
      <alignment horizontal="right"/>
    </xf>
    <xf numFmtId="3" fontId="279" fillId="0" borderId="255" xfId="0" applyNumberFormat="1" applyFont="1" applyBorder="1" applyAlignment="1" applyProtection="1">
      <alignment horizontal="right"/>
    </xf>
    <xf numFmtId="0" fontId="280" fillId="0" borderId="256" xfId="0" applyNumberFormat="1" applyFont="1" applyBorder="1" applyAlignment="1" applyProtection="1">
      <alignment horizontal="left"/>
    </xf>
    <xf numFmtId="3" fontId="281" fillId="0" borderId="257" xfId="0" applyNumberFormat="1" applyFont="1" applyBorder="1" applyAlignment="1" applyProtection="1">
      <alignment horizontal="right"/>
    </xf>
    <xf numFmtId="3" fontId="282" fillId="0" borderId="258" xfId="0" applyNumberFormat="1" applyFont="1" applyBorder="1" applyAlignment="1" applyProtection="1">
      <alignment horizontal="right"/>
    </xf>
    <xf numFmtId="3" fontId="283" fillId="0" borderId="259" xfId="0" applyNumberFormat="1" applyFont="1" applyBorder="1" applyAlignment="1" applyProtection="1">
      <alignment horizontal="right"/>
    </xf>
    <xf numFmtId="3" fontId="284" fillId="0" borderId="260" xfId="0" applyNumberFormat="1" applyFont="1" applyBorder="1" applyAlignment="1" applyProtection="1">
      <alignment horizontal="right"/>
    </xf>
    <xf numFmtId="3" fontId="285" fillId="0" borderId="261" xfId="0" applyNumberFormat="1" applyFont="1" applyBorder="1" applyAlignment="1" applyProtection="1">
      <alignment horizontal="right"/>
    </xf>
    <xf numFmtId="3" fontId="286" fillId="0" borderId="262" xfId="0" applyNumberFormat="1" applyFont="1" applyBorder="1" applyAlignment="1" applyProtection="1">
      <alignment horizontal="right"/>
    </xf>
    <xf numFmtId="0" fontId="287" fillId="0" borderId="263" xfId="0" applyNumberFormat="1" applyFont="1" applyBorder="1" applyAlignment="1" applyProtection="1">
      <alignment horizontal="left"/>
    </xf>
    <xf numFmtId="3" fontId="288" fillId="0" borderId="264" xfId="0" applyNumberFormat="1" applyFont="1" applyBorder="1" applyAlignment="1" applyProtection="1">
      <alignment horizontal="right"/>
    </xf>
    <xf numFmtId="3" fontId="289" fillId="0" borderId="265" xfId="0" applyNumberFormat="1" applyFont="1" applyBorder="1" applyAlignment="1" applyProtection="1">
      <alignment horizontal="right"/>
    </xf>
    <xf numFmtId="3" fontId="290" fillId="0" borderId="266" xfId="0" applyNumberFormat="1" applyFont="1" applyBorder="1" applyAlignment="1" applyProtection="1">
      <alignment horizontal="right"/>
    </xf>
    <xf numFmtId="3" fontId="291" fillId="0" borderId="267" xfId="0" applyNumberFormat="1" applyFont="1" applyBorder="1" applyAlignment="1" applyProtection="1">
      <alignment horizontal="right"/>
    </xf>
    <xf numFmtId="3" fontId="292" fillId="0" borderId="268" xfId="0" applyNumberFormat="1" applyFont="1" applyBorder="1" applyAlignment="1" applyProtection="1">
      <alignment horizontal="right"/>
    </xf>
    <xf numFmtId="3" fontId="293" fillId="0" borderId="269" xfId="0" applyNumberFormat="1" applyFont="1" applyBorder="1" applyAlignment="1" applyProtection="1">
      <alignment horizontal="right"/>
    </xf>
    <xf numFmtId="0" fontId="294" fillId="0" borderId="270" xfId="0" applyNumberFormat="1" applyFont="1" applyBorder="1" applyAlignment="1" applyProtection="1">
      <alignment horizontal="left"/>
    </xf>
    <xf numFmtId="0" fontId="295" fillId="0" borderId="271" xfId="0" applyNumberFormat="1" applyFont="1" applyBorder="1" applyAlignment="1" applyProtection="1">
      <alignment horizontal="right"/>
    </xf>
    <xf numFmtId="3" fontId="296" fillId="0" borderId="272" xfId="0" applyNumberFormat="1" applyFont="1" applyBorder="1" applyAlignment="1" applyProtection="1">
      <alignment horizontal="right"/>
    </xf>
    <xf numFmtId="0" fontId="297" fillId="0" borderId="273" xfId="0" applyNumberFormat="1" applyFont="1" applyBorder="1" applyAlignment="1" applyProtection="1">
      <alignment horizontal="right"/>
    </xf>
    <xf numFmtId="3" fontId="298" fillId="0" borderId="274" xfId="0" applyNumberFormat="1" applyFont="1" applyBorder="1" applyAlignment="1" applyProtection="1">
      <alignment horizontal="right"/>
    </xf>
    <xf numFmtId="0" fontId="299" fillId="0" borderId="275" xfId="0" applyNumberFormat="1" applyFont="1" applyBorder="1" applyAlignment="1" applyProtection="1">
      <alignment horizontal="right"/>
    </xf>
    <xf numFmtId="3" fontId="300" fillId="0" borderId="276" xfId="0" applyNumberFormat="1" applyFont="1" applyBorder="1" applyAlignment="1" applyProtection="1">
      <alignment horizontal="right"/>
    </xf>
    <xf numFmtId="0" fontId="301" fillId="0" borderId="277" xfId="0" applyNumberFormat="1" applyFont="1" applyBorder="1" applyAlignment="1" applyProtection="1">
      <alignment horizontal="left"/>
    </xf>
    <xf numFmtId="3" fontId="302" fillId="0" borderId="278" xfId="0" applyNumberFormat="1" applyFont="1" applyBorder="1" applyAlignment="1" applyProtection="1">
      <alignment horizontal="right"/>
    </xf>
    <xf numFmtId="3" fontId="303" fillId="0" borderId="279" xfId="0" applyNumberFormat="1" applyFont="1" applyBorder="1" applyAlignment="1" applyProtection="1">
      <alignment horizontal="right"/>
    </xf>
    <xf numFmtId="3" fontId="304" fillId="0" borderId="280" xfId="0" applyNumberFormat="1" applyFont="1" applyBorder="1" applyAlignment="1" applyProtection="1">
      <alignment horizontal="right"/>
    </xf>
    <xf numFmtId="3" fontId="305" fillId="0" borderId="281" xfId="0" applyNumberFormat="1" applyFont="1" applyBorder="1" applyAlignment="1" applyProtection="1">
      <alignment horizontal="right"/>
    </xf>
    <xf numFmtId="3" fontId="306" fillId="0" borderId="282" xfId="0" applyNumberFormat="1" applyFont="1" applyBorder="1" applyAlignment="1" applyProtection="1">
      <alignment horizontal="right"/>
    </xf>
    <xf numFmtId="3" fontId="307" fillId="0" borderId="283" xfId="0" applyNumberFormat="1" applyFont="1" applyBorder="1" applyAlignment="1" applyProtection="1">
      <alignment horizontal="right"/>
    </xf>
    <xf numFmtId="0" fontId="308" fillId="0" borderId="284" xfId="0" applyNumberFormat="1" applyFont="1" applyBorder="1" applyAlignment="1" applyProtection="1">
      <alignment horizontal="center"/>
    </xf>
    <xf numFmtId="0" fontId="309" fillId="0" borderId="285" xfId="0" applyNumberFormat="1" applyFont="1" applyBorder="1" applyAlignment="1" applyProtection="1">
      <alignment horizontal="right"/>
    </xf>
    <xf numFmtId="0" fontId="310" fillId="0" borderId="286" xfId="0" applyNumberFormat="1" applyFont="1" applyBorder="1" applyAlignment="1" applyProtection="1">
      <alignment horizontal="right"/>
    </xf>
    <xf numFmtId="0" fontId="311" fillId="0" borderId="287" xfId="0" applyNumberFormat="1" applyFont="1" applyBorder="1" applyAlignment="1" applyProtection="1">
      <alignment horizontal="right"/>
    </xf>
    <xf numFmtId="0" fontId="312" fillId="0" borderId="288" xfId="0" applyNumberFormat="1" applyFont="1" applyBorder="1" applyAlignment="1" applyProtection="1">
      <alignment horizontal="right"/>
    </xf>
    <xf numFmtId="0" fontId="313" fillId="0" borderId="289" xfId="0" applyNumberFormat="1" applyFont="1" applyBorder="1" applyAlignment="1" applyProtection="1">
      <alignment horizontal="right"/>
    </xf>
    <xf numFmtId="0" fontId="314" fillId="0" borderId="290" xfId="0" applyNumberFormat="1" applyFont="1" applyBorder="1" applyAlignment="1" applyProtection="1">
      <alignment horizontal="right"/>
    </xf>
    <xf numFmtId="0" fontId="315" fillId="0" borderId="291" xfId="0" applyNumberFormat="1" applyFont="1" applyBorder="1" applyAlignment="1" applyProtection="1">
      <alignment horizontal="left"/>
    </xf>
    <xf numFmtId="3" fontId="316" fillId="0" borderId="292" xfId="0" applyNumberFormat="1" applyFont="1" applyBorder="1" applyAlignment="1" applyProtection="1">
      <alignment horizontal="right"/>
    </xf>
    <xf numFmtId="0" fontId="317" fillId="0" borderId="293" xfId="0" applyNumberFormat="1" applyFont="1" applyBorder="1" applyAlignment="1" applyProtection="1">
      <alignment horizontal="right"/>
    </xf>
    <xf numFmtId="3" fontId="318" fillId="0" borderId="294" xfId="0" applyNumberFormat="1" applyFont="1" applyBorder="1" applyAlignment="1" applyProtection="1">
      <alignment horizontal="right"/>
    </xf>
    <xf numFmtId="3" fontId="319" fillId="0" borderId="295" xfId="0" applyNumberFormat="1" applyFont="1" applyBorder="1" applyAlignment="1" applyProtection="1">
      <alignment horizontal="right"/>
    </xf>
    <xf numFmtId="0" fontId="320" fillId="0" borderId="296" xfId="0" applyNumberFormat="1" applyFont="1" applyBorder="1" applyAlignment="1" applyProtection="1">
      <alignment horizontal="right"/>
    </xf>
    <xf numFmtId="3" fontId="321" fillId="0" borderId="297" xfId="0" applyNumberFormat="1" applyFont="1" applyBorder="1" applyAlignment="1" applyProtection="1">
      <alignment horizontal="right"/>
    </xf>
    <xf numFmtId="0" fontId="322" fillId="0" borderId="298" xfId="0" applyNumberFormat="1" applyFont="1" applyBorder="1" applyAlignment="1" applyProtection="1">
      <alignment horizontal="left"/>
    </xf>
    <xf numFmtId="3" fontId="323" fillId="0" borderId="299" xfId="0" applyNumberFormat="1" applyFont="1" applyBorder="1" applyAlignment="1" applyProtection="1">
      <alignment horizontal="right"/>
    </xf>
    <xf numFmtId="3" fontId="324" fillId="0" borderId="300" xfId="0" applyNumberFormat="1" applyFont="1" applyBorder="1" applyAlignment="1" applyProtection="1">
      <alignment horizontal="right"/>
    </xf>
    <xf numFmtId="3" fontId="325" fillId="0" borderId="301" xfId="0" applyNumberFormat="1" applyFont="1" applyBorder="1" applyAlignment="1" applyProtection="1">
      <alignment horizontal="right"/>
    </xf>
    <xf numFmtId="3" fontId="326" fillId="0" borderId="302" xfId="0" applyNumberFormat="1" applyFont="1" applyBorder="1" applyAlignment="1" applyProtection="1">
      <alignment horizontal="right"/>
    </xf>
    <xf numFmtId="3" fontId="327" fillId="0" borderId="303" xfId="0" applyNumberFormat="1" applyFont="1" applyBorder="1" applyAlignment="1" applyProtection="1">
      <alignment horizontal="right"/>
    </xf>
    <xf numFmtId="3" fontId="328" fillId="0" borderId="304" xfId="0" applyNumberFormat="1" applyFont="1" applyBorder="1" applyAlignment="1" applyProtection="1">
      <alignment horizontal="right"/>
    </xf>
    <xf numFmtId="0" fontId="329" fillId="0" borderId="305" xfId="0" applyNumberFormat="1" applyFont="1" applyBorder="1" applyAlignment="1" applyProtection="1">
      <alignment horizontal="left"/>
    </xf>
    <xf numFmtId="3" fontId="330" fillId="0" borderId="306" xfId="0" applyNumberFormat="1" applyFont="1" applyBorder="1" applyAlignment="1" applyProtection="1">
      <alignment horizontal="right"/>
    </xf>
    <xf numFmtId="3" fontId="331" fillId="0" borderId="307" xfId="0" applyNumberFormat="1" applyFont="1" applyBorder="1" applyAlignment="1" applyProtection="1">
      <alignment horizontal="right"/>
    </xf>
    <xf numFmtId="3" fontId="332" fillId="0" borderId="308" xfId="0" applyNumberFormat="1" applyFont="1" applyBorder="1" applyAlignment="1" applyProtection="1">
      <alignment horizontal="right"/>
    </xf>
    <xf numFmtId="3" fontId="333" fillId="0" borderId="309" xfId="0" applyNumberFormat="1" applyFont="1" applyBorder="1" applyAlignment="1" applyProtection="1">
      <alignment horizontal="right"/>
    </xf>
    <xf numFmtId="3" fontId="334" fillId="0" borderId="310" xfId="0" applyNumberFormat="1" applyFont="1" applyBorder="1" applyAlignment="1" applyProtection="1">
      <alignment horizontal="right"/>
    </xf>
    <xf numFmtId="3" fontId="335" fillId="0" borderId="311" xfId="0" applyNumberFormat="1" applyFont="1" applyBorder="1" applyAlignment="1" applyProtection="1">
      <alignment horizontal="right"/>
    </xf>
    <xf numFmtId="0" fontId="336" fillId="0" borderId="312" xfId="0" applyNumberFormat="1" applyFont="1" applyBorder="1" applyAlignment="1" applyProtection="1">
      <alignment horizontal="left"/>
    </xf>
    <xf numFmtId="3" fontId="337" fillId="0" borderId="313" xfId="0" applyNumberFormat="1" applyFont="1" applyBorder="1" applyAlignment="1" applyProtection="1">
      <alignment horizontal="right"/>
    </xf>
    <xf numFmtId="3" fontId="338" fillId="0" borderId="314" xfId="0" applyNumberFormat="1" applyFont="1" applyBorder="1" applyAlignment="1" applyProtection="1">
      <alignment horizontal="right"/>
    </xf>
    <xf numFmtId="3" fontId="339" fillId="0" borderId="315" xfId="0" applyNumberFormat="1" applyFont="1" applyBorder="1" applyAlignment="1" applyProtection="1">
      <alignment horizontal="right"/>
    </xf>
    <xf numFmtId="3" fontId="340" fillId="0" borderId="316" xfId="0" applyNumberFormat="1" applyFont="1" applyBorder="1" applyAlignment="1" applyProtection="1">
      <alignment horizontal="right"/>
    </xf>
    <xf numFmtId="3" fontId="341" fillId="0" borderId="317" xfId="0" applyNumberFormat="1" applyFont="1" applyBorder="1" applyAlignment="1" applyProtection="1">
      <alignment horizontal="right"/>
    </xf>
    <xf numFmtId="3" fontId="342" fillId="0" borderId="318" xfId="0" applyNumberFormat="1" applyFont="1" applyBorder="1" applyAlignment="1" applyProtection="1">
      <alignment horizontal="right"/>
    </xf>
    <xf numFmtId="0" fontId="343" fillId="0" borderId="319" xfId="0" applyNumberFormat="1" applyFont="1" applyBorder="1" applyAlignment="1" applyProtection="1">
      <alignment horizontal="left"/>
    </xf>
    <xf numFmtId="3" fontId="344" fillId="0" borderId="320" xfId="0" applyNumberFormat="1" applyFont="1" applyBorder="1" applyAlignment="1" applyProtection="1">
      <alignment horizontal="right"/>
    </xf>
    <xf numFmtId="0" fontId="345" fillId="0" borderId="321" xfId="0" applyNumberFormat="1" applyFont="1" applyBorder="1" applyAlignment="1" applyProtection="1">
      <alignment horizontal="right"/>
    </xf>
    <xf numFmtId="0" fontId="346" fillId="0" borderId="322" xfId="0" applyNumberFormat="1" applyFont="1" applyBorder="1" applyAlignment="1" applyProtection="1">
      <alignment horizontal="right"/>
    </xf>
    <xf numFmtId="3" fontId="347" fillId="0" borderId="323" xfId="0" applyNumberFormat="1" applyFont="1" applyBorder="1" applyAlignment="1" applyProtection="1">
      <alignment horizontal="right"/>
    </xf>
    <xf numFmtId="3" fontId="348" fillId="0" borderId="324" xfId="0" applyNumberFormat="1" applyFont="1" applyBorder="1" applyAlignment="1" applyProtection="1">
      <alignment horizontal="right"/>
    </xf>
    <xf numFmtId="3" fontId="349" fillId="0" borderId="325" xfId="0" applyNumberFormat="1" applyFont="1" applyBorder="1" applyAlignment="1" applyProtection="1">
      <alignment horizontal="right"/>
    </xf>
    <xf numFmtId="0" fontId="350" fillId="0" borderId="326" xfId="0" applyNumberFormat="1" applyFont="1" applyBorder="1" applyAlignment="1" applyProtection="1">
      <alignment horizontal="left"/>
    </xf>
    <xf numFmtId="3" fontId="351" fillId="0" borderId="327" xfId="0" applyNumberFormat="1" applyFont="1" applyBorder="1" applyAlignment="1" applyProtection="1">
      <alignment horizontal="right"/>
    </xf>
    <xf numFmtId="3" fontId="352" fillId="0" borderId="328" xfId="0" applyNumberFormat="1" applyFont="1" applyBorder="1" applyAlignment="1" applyProtection="1">
      <alignment horizontal="right"/>
    </xf>
    <xf numFmtId="3" fontId="353" fillId="0" borderId="329" xfId="0" applyNumberFormat="1" applyFont="1" applyBorder="1" applyAlignment="1" applyProtection="1">
      <alignment horizontal="right"/>
    </xf>
    <xf numFmtId="3" fontId="354" fillId="0" borderId="330" xfId="0" applyNumberFormat="1" applyFont="1" applyBorder="1" applyAlignment="1" applyProtection="1">
      <alignment horizontal="right"/>
    </xf>
    <xf numFmtId="3" fontId="355" fillId="0" borderId="331" xfId="0" applyNumberFormat="1" applyFont="1" applyBorder="1" applyAlignment="1" applyProtection="1">
      <alignment horizontal="right"/>
    </xf>
    <xf numFmtId="3" fontId="356" fillId="0" borderId="332" xfId="0" applyNumberFormat="1" applyFont="1" applyBorder="1" applyAlignment="1" applyProtection="1">
      <alignment horizontal="right"/>
    </xf>
    <xf numFmtId="0" fontId="357" fillId="0" borderId="333" xfId="0" applyNumberFormat="1" applyFont="1" applyBorder="1" applyAlignment="1" applyProtection="1">
      <alignment horizontal="left"/>
    </xf>
    <xf numFmtId="3" fontId="358" fillId="0" borderId="334" xfId="0" applyNumberFormat="1" applyFont="1" applyBorder="1" applyAlignment="1" applyProtection="1">
      <alignment horizontal="right"/>
    </xf>
    <xf numFmtId="3" fontId="359" fillId="0" borderId="335" xfId="0" applyNumberFormat="1" applyFont="1" applyBorder="1" applyAlignment="1" applyProtection="1">
      <alignment horizontal="right"/>
    </xf>
    <xf numFmtId="3" fontId="360" fillId="0" borderId="336" xfId="0" applyNumberFormat="1" applyFont="1" applyBorder="1" applyAlignment="1" applyProtection="1">
      <alignment horizontal="right"/>
    </xf>
    <xf numFmtId="3" fontId="361" fillId="0" borderId="337" xfId="0" applyNumberFormat="1" applyFont="1" applyBorder="1" applyAlignment="1" applyProtection="1">
      <alignment horizontal="right"/>
    </xf>
    <xf numFmtId="3" fontId="362" fillId="0" borderId="338" xfId="0" applyNumberFormat="1" applyFont="1" applyBorder="1" applyAlignment="1" applyProtection="1">
      <alignment horizontal="right"/>
    </xf>
    <xf numFmtId="3" fontId="363" fillId="0" borderId="339" xfId="0" applyNumberFormat="1" applyFont="1" applyBorder="1" applyAlignment="1" applyProtection="1">
      <alignment horizontal="right"/>
    </xf>
    <xf numFmtId="0" fontId="364" fillId="0" borderId="340" xfId="0" applyNumberFormat="1" applyFont="1" applyBorder="1" applyAlignment="1" applyProtection="1">
      <alignment horizontal="left"/>
    </xf>
    <xf numFmtId="3" fontId="365" fillId="0" borderId="341" xfId="0" applyNumberFormat="1" applyFont="1" applyBorder="1" applyAlignment="1" applyProtection="1">
      <alignment horizontal="right"/>
    </xf>
    <xf numFmtId="3" fontId="366" fillId="0" borderId="342" xfId="0" applyNumberFormat="1" applyFont="1" applyBorder="1" applyAlignment="1" applyProtection="1">
      <alignment horizontal="right"/>
    </xf>
    <xf numFmtId="0" fontId="367" fillId="0" borderId="343" xfId="0" applyNumberFormat="1" applyFont="1" applyBorder="1" applyAlignment="1" applyProtection="1">
      <alignment horizontal="right"/>
    </xf>
    <xf numFmtId="3" fontId="368" fillId="0" borderId="344" xfId="0" applyNumberFormat="1" applyFont="1" applyBorder="1" applyAlignment="1" applyProtection="1">
      <alignment horizontal="right"/>
    </xf>
    <xf numFmtId="3" fontId="369" fillId="0" borderId="345" xfId="0" applyNumberFormat="1" applyFont="1" applyBorder="1" applyAlignment="1" applyProtection="1">
      <alignment horizontal="right"/>
    </xf>
    <xf numFmtId="3" fontId="370" fillId="0" borderId="346" xfId="0" applyNumberFormat="1" applyFont="1" applyBorder="1" applyAlignment="1" applyProtection="1">
      <alignment horizontal="right"/>
    </xf>
    <xf numFmtId="0" fontId="371" fillId="0" borderId="347" xfId="0" applyNumberFormat="1" applyFont="1" applyBorder="1" applyAlignment="1" applyProtection="1">
      <alignment horizontal="left"/>
    </xf>
    <xf numFmtId="3" fontId="372" fillId="0" borderId="348" xfId="0" applyNumberFormat="1" applyFont="1" applyBorder="1" applyAlignment="1" applyProtection="1">
      <alignment horizontal="right"/>
    </xf>
    <xf numFmtId="0" fontId="373" fillId="0" borderId="349" xfId="0" applyNumberFormat="1" applyFont="1" applyBorder="1" applyAlignment="1" applyProtection="1">
      <alignment horizontal="right"/>
    </xf>
    <xf numFmtId="0" fontId="374" fillId="0" borderId="350" xfId="0" applyNumberFormat="1" applyFont="1" applyBorder="1" applyAlignment="1" applyProtection="1">
      <alignment horizontal="right"/>
    </xf>
    <xf numFmtId="3" fontId="375" fillId="0" borderId="351" xfId="0" applyNumberFormat="1" applyFont="1" applyBorder="1" applyAlignment="1" applyProtection="1">
      <alignment horizontal="right"/>
    </xf>
    <xf numFmtId="0" fontId="376" fillId="0" borderId="352" xfId="0" applyNumberFormat="1" applyFont="1" applyBorder="1" applyAlignment="1" applyProtection="1">
      <alignment horizontal="right"/>
    </xf>
    <xf numFmtId="3" fontId="377" fillId="0" borderId="353" xfId="0" applyNumberFormat="1" applyFont="1" applyBorder="1" applyAlignment="1" applyProtection="1">
      <alignment horizontal="right"/>
    </xf>
    <xf numFmtId="0" fontId="378" fillId="0" borderId="354" xfId="0" applyNumberFormat="1" applyFont="1" applyBorder="1" applyAlignment="1" applyProtection="1">
      <alignment horizontal="left"/>
    </xf>
    <xf numFmtId="3" fontId="379" fillId="0" borderId="355" xfId="0" applyNumberFormat="1" applyFont="1" applyBorder="1" applyAlignment="1" applyProtection="1">
      <alignment horizontal="right"/>
    </xf>
    <xf numFmtId="3" fontId="380" fillId="0" borderId="356" xfId="0" applyNumberFormat="1" applyFont="1" applyBorder="1" applyAlignment="1" applyProtection="1">
      <alignment horizontal="right"/>
    </xf>
    <xf numFmtId="3" fontId="381" fillId="0" borderId="357" xfId="0" applyNumberFormat="1" applyFont="1" applyBorder="1" applyAlignment="1" applyProtection="1">
      <alignment horizontal="right"/>
    </xf>
    <xf numFmtId="3" fontId="382" fillId="0" borderId="358" xfId="0" applyNumberFormat="1" applyFont="1" applyBorder="1" applyAlignment="1" applyProtection="1">
      <alignment horizontal="right"/>
    </xf>
    <xf numFmtId="3" fontId="383" fillId="0" borderId="359" xfId="0" applyNumberFormat="1" applyFont="1" applyBorder="1" applyAlignment="1" applyProtection="1">
      <alignment horizontal="right"/>
    </xf>
    <xf numFmtId="3" fontId="384" fillId="0" borderId="360" xfId="0" applyNumberFormat="1" applyFont="1" applyBorder="1" applyAlignment="1" applyProtection="1">
      <alignment horizontal="right"/>
    </xf>
    <xf numFmtId="0" fontId="385" fillId="0" borderId="361" xfId="0" applyNumberFormat="1" applyFont="1" applyBorder="1" applyAlignment="1" applyProtection="1">
      <alignment horizontal="center"/>
    </xf>
    <xf numFmtId="0" fontId="386" fillId="0" borderId="362" xfId="0" applyNumberFormat="1" applyFont="1" applyBorder="1" applyAlignment="1" applyProtection="1">
      <alignment horizontal="right"/>
    </xf>
    <xf numFmtId="0" fontId="387" fillId="0" borderId="363" xfId="0" applyNumberFormat="1" applyFont="1" applyBorder="1" applyAlignment="1" applyProtection="1">
      <alignment horizontal="right"/>
    </xf>
    <xf numFmtId="0" fontId="388" fillId="0" borderId="364" xfId="0" applyNumberFormat="1" applyFont="1" applyBorder="1" applyAlignment="1" applyProtection="1">
      <alignment horizontal="right"/>
    </xf>
    <xf numFmtId="0" fontId="389" fillId="0" borderId="365" xfId="0" applyNumberFormat="1" applyFont="1" applyBorder="1" applyAlignment="1" applyProtection="1">
      <alignment horizontal="left"/>
    </xf>
    <xf numFmtId="3" fontId="390" fillId="0" borderId="366" xfId="0" applyNumberFormat="1" applyFont="1" applyBorder="1" applyAlignment="1" applyProtection="1">
      <alignment horizontal="right"/>
    </xf>
    <xf numFmtId="3" fontId="391" fillId="0" borderId="367" xfId="0" applyNumberFormat="1" applyFont="1" applyBorder="1" applyAlignment="1" applyProtection="1">
      <alignment horizontal="right"/>
    </xf>
    <xf numFmtId="3" fontId="392" fillId="0" borderId="368" xfId="0" applyNumberFormat="1" applyFont="1" applyBorder="1" applyAlignment="1" applyProtection="1">
      <alignment horizontal="right"/>
    </xf>
    <xf numFmtId="0" fontId="393" fillId="0" borderId="369" xfId="0" applyNumberFormat="1" applyFont="1" applyBorder="1" applyAlignment="1" applyProtection="1">
      <alignment horizontal="left"/>
    </xf>
    <xf numFmtId="3" fontId="394" fillId="0" borderId="370" xfId="0" applyNumberFormat="1" applyFont="1" applyBorder="1" applyAlignment="1" applyProtection="1">
      <alignment horizontal="right"/>
    </xf>
    <xf numFmtId="3" fontId="395" fillId="0" borderId="371" xfId="0" applyNumberFormat="1" applyFont="1" applyBorder="1" applyAlignment="1" applyProtection="1">
      <alignment horizontal="right"/>
    </xf>
    <xf numFmtId="3" fontId="396" fillId="0" borderId="372" xfId="0" applyNumberFormat="1" applyFont="1" applyBorder="1" applyAlignment="1" applyProtection="1">
      <alignment horizontal="right"/>
    </xf>
    <xf numFmtId="0" fontId="397" fillId="0" borderId="373" xfId="0" applyNumberFormat="1" applyFont="1" applyBorder="1" applyAlignment="1" applyProtection="1">
      <alignment horizontal="left"/>
    </xf>
    <xf numFmtId="3" fontId="398" fillId="0" borderId="374" xfId="0" applyNumberFormat="1" applyFont="1" applyBorder="1" applyAlignment="1" applyProtection="1">
      <alignment horizontal="right"/>
    </xf>
    <xf numFmtId="3" fontId="399" fillId="0" borderId="375" xfId="0" applyNumberFormat="1" applyFont="1" applyBorder="1" applyAlignment="1" applyProtection="1">
      <alignment horizontal="right"/>
    </xf>
    <xf numFmtId="3" fontId="400" fillId="0" borderId="376" xfId="0" applyNumberFormat="1" applyFont="1" applyBorder="1" applyAlignment="1" applyProtection="1">
      <alignment horizontal="right"/>
    </xf>
    <xf numFmtId="0" fontId="401" fillId="0" borderId="377" xfId="0" applyNumberFormat="1" applyFont="1" applyBorder="1" applyAlignment="1" applyProtection="1">
      <alignment horizontal="left"/>
    </xf>
    <xf numFmtId="3" fontId="402" fillId="0" borderId="378" xfId="0" applyNumberFormat="1" applyFont="1" applyBorder="1" applyAlignment="1" applyProtection="1">
      <alignment horizontal="right"/>
    </xf>
    <xf numFmtId="3" fontId="403" fillId="0" borderId="379" xfId="0" applyNumberFormat="1" applyFont="1" applyBorder="1" applyAlignment="1" applyProtection="1">
      <alignment horizontal="right"/>
    </xf>
    <xf numFmtId="3" fontId="404" fillId="0" borderId="380" xfId="0" applyNumberFormat="1" applyFont="1" applyBorder="1" applyAlignment="1" applyProtection="1">
      <alignment horizontal="right"/>
    </xf>
    <xf numFmtId="0" fontId="405" fillId="0" borderId="381" xfId="0" applyNumberFormat="1" applyFont="1" applyBorder="1" applyAlignment="1" applyProtection="1">
      <alignment horizontal="left"/>
    </xf>
    <xf numFmtId="3" fontId="406" fillId="0" borderId="382" xfId="0" applyNumberFormat="1" applyFont="1" applyBorder="1" applyAlignment="1" applyProtection="1">
      <alignment horizontal="right"/>
    </xf>
    <xf numFmtId="3" fontId="407" fillId="0" borderId="383" xfId="0" applyNumberFormat="1" applyFont="1" applyBorder="1" applyAlignment="1" applyProtection="1">
      <alignment horizontal="right"/>
    </xf>
    <xf numFmtId="3" fontId="408" fillId="0" borderId="384" xfId="0" applyNumberFormat="1" applyFont="1" applyBorder="1" applyAlignment="1" applyProtection="1">
      <alignment horizontal="right"/>
    </xf>
    <xf numFmtId="0" fontId="409" fillId="0" borderId="385" xfId="0" applyNumberFormat="1" applyFont="1" applyBorder="1" applyAlignment="1" applyProtection="1">
      <alignment horizontal="left"/>
    </xf>
    <xf numFmtId="3" fontId="410" fillId="0" borderId="386" xfId="0" applyNumberFormat="1" applyFont="1" applyBorder="1" applyAlignment="1" applyProtection="1">
      <alignment horizontal="right"/>
    </xf>
    <xf numFmtId="3" fontId="411" fillId="0" borderId="387" xfId="0" applyNumberFormat="1" applyFont="1" applyBorder="1" applyAlignment="1" applyProtection="1">
      <alignment horizontal="right"/>
    </xf>
    <xf numFmtId="3" fontId="412" fillId="0" borderId="388" xfId="0" applyNumberFormat="1" applyFont="1" applyBorder="1" applyAlignment="1" applyProtection="1">
      <alignment horizontal="right"/>
    </xf>
    <xf numFmtId="0" fontId="413" fillId="0" borderId="389" xfId="0" applyNumberFormat="1" applyFont="1" applyBorder="1" applyAlignment="1" applyProtection="1">
      <alignment horizontal="left"/>
    </xf>
    <xf numFmtId="3" fontId="414" fillId="0" borderId="390" xfId="0" applyNumberFormat="1" applyFont="1" applyBorder="1" applyAlignment="1" applyProtection="1">
      <alignment horizontal="right"/>
    </xf>
    <xf numFmtId="3" fontId="415" fillId="0" borderId="391" xfId="0" applyNumberFormat="1" applyFont="1" applyBorder="1" applyAlignment="1" applyProtection="1">
      <alignment horizontal="right"/>
    </xf>
    <xf numFmtId="3" fontId="416" fillId="0" borderId="392" xfId="0" applyNumberFormat="1" applyFont="1" applyBorder="1" applyAlignment="1" applyProtection="1">
      <alignment horizontal="right"/>
    </xf>
    <xf numFmtId="0" fontId="417" fillId="0" borderId="393" xfId="0" applyNumberFormat="1" applyFont="1" applyBorder="1" applyAlignment="1" applyProtection="1">
      <alignment horizontal="left"/>
    </xf>
    <xf numFmtId="3" fontId="418" fillId="0" borderId="394" xfId="0" applyNumberFormat="1" applyFont="1" applyBorder="1" applyAlignment="1" applyProtection="1">
      <alignment horizontal="right"/>
    </xf>
    <xf numFmtId="3" fontId="419" fillId="0" borderId="395" xfId="0" applyNumberFormat="1" applyFont="1" applyBorder="1" applyAlignment="1" applyProtection="1">
      <alignment horizontal="right"/>
    </xf>
    <xf numFmtId="3" fontId="420" fillId="0" borderId="396" xfId="0" applyNumberFormat="1" applyFont="1" applyBorder="1" applyAlignment="1" applyProtection="1">
      <alignment horizontal="right"/>
    </xf>
    <xf numFmtId="0" fontId="421" fillId="0" borderId="397" xfId="0" applyNumberFormat="1" applyFont="1" applyBorder="1" applyAlignment="1" applyProtection="1">
      <alignment horizontal="left"/>
    </xf>
    <xf numFmtId="3" fontId="422" fillId="0" borderId="398" xfId="0" applyNumberFormat="1" applyFont="1" applyBorder="1" applyAlignment="1" applyProtection="1">
      <alignment horizontal="right"/>
    </xf>
    <xf numFmtId="3" fontId="423" fillId="0" borderId="399" xfId="0" applyNumberFormat="1" applyFont="1" applyBorder="1" applyAlignment="1" applyProtection="1">
      <alignment horizontal="right"/>
    </xf>
    <xf numFmtId="3" fontId="424" fillId="0" borderId="400" xfId="0" applyNumberFormat="1" applyFont="1" applyBorder="1" applyAlignment="1" applyProtection="1">
      <alignment horizontal="right"/>
    </xf>
    <xf numFmtId="0" fontId="425" fillId="0" borderId="401" xfId="0" applyNumberFormat="1" applyFont="1" applyBorder="1" applyAlignment="1" applyProtection="1">
      <alignment horizontal="left"/>
    </xf>
    <xf numFmtId="3" fontId="426" fillId="0" borderId="402" xfId="0" applyNumberFormat="1" applyFont="1" applyBorder="1" applyAlignment="1" applyProtection="1">
      <alignment horizontal="right"/>
    </xf>
    <xf numFmtId="3" fontId="427" fillId="0" borderId="403" xfId="0" applyNumberFormat="1" applyFont="1" applyBorder="1" applyAlignment="1" applyProtection="1">
      <alignment horizontal="right"/>
    </xf>
    <xf numFmtId="3" fontId="428" fillId="0" borderId="404" xfId="0" applyNumberFormat="1" applyFont="1" applyBorder="1" applyAlignment="1" applyProtection="1">
      <alignment horizontal="right"/>
    </xf>
    <xf numFmtId="0" fontId="429" fillId="0" borderId="405" xfId="0" applyNumberFormat="1" applyFont="1" applyBorder="1" applyAlignment="1" applyProtection="1">
      <alignment horizontal="center"/>
    </xf>
    <xf numFmtId="0" fontId="430" fillId="0" borderId="406" xfId="0" applyNumberFormat="1" applyFont="1" applyBorder="1" applyAlignment="1" applyProtection="1">
      <alignment horizontal="right"/>
    </xf>
    <xf numFmtId="0" fontId="431" fillId="0" borderId="407" xfId="0" applyNumberFormat="1" applyFont="1" applyBorder="1" applyAlignment="1" applyProtection="1">
      <alignment horizontal="right"/>
    </xf>
    <xf numFmtId="0" fontId="432" fillId="0" borderId="408" xfId="0" applyNumberFormat="1" applyFont="1" applyBorder="1" applyAlignment="1" applyProtection="1">
      <alignment horizontal="right"/>
    </xf>
    <xf numFmtId="0" fontId="433" fillId="0" borderId="409" xfId="0" applyNumberFormat="1" applyFont="1" applyBorder="1" applyAlignment="1" applyProtection="1">
      <alignment horizontal="right"/>
    </xf>
    <xf numFmtId="0" fontId="434" fillId="0" borderId="410" xfId="0" applyNumberFormat="1" applyFont="1" applyBorder="1" applyAlignment="1" applyProtection="1">
      <alignment horizontal="right"/>
    </xf>
    <xf numFmtId="0" fontId="435" fillId="0" borderId="411" xfId="0" applyNumberFormat="1" applyFont="1" applyBorder="1" applyAlignment="1" applyProtection="1">
      <alignment horizontal="right"/>
    </xf>
    <xf numFmtId="0" fontId="436" fillId="0" borderId="412" xfId="0" applyNumberFormat="1" applyFont="1" applyBorder="1" applyAlignment="1" applyProtection="1">
      <alignment horizontal="left"/>
    </xf>
    <xf numFmtId="3" fontId="437" fillId="0" borderId="413" xfId="0" applyNumberFormat="1" applyFont="1" applyBorder="1" applyAlignment="1" applyProtection="1">
      <alignment horizontal="right"/>
    </xf>
    <xf numFmtId="3" fontId="438" fillId="0" borderId="414" xfId="0" applyNumberFormat="1" applyFont="1" applyBorder="1" applyAlignment="1" applyProtection="1">
      <alignment horizontal="right"/>
    </xf>
    <xf numFmtId="3" fontId="439" fillId="0" borderId="415" xfId="0" applyNumberFormat="1" applyFont="1" applyBorder="1" applyAlignment="1" applyProtection="1">
      <alignment horizontal="right"/>
    </xf>
    <xf numFmtId="3" fontId="440" fillId="0" borderId="416" xfId="0" applyNumberFormat="1" applyFont="1" applyBorder="1" applyAlignment="1" applyProtection="1">
      <alignment horizontal="right"/>
    </xf>
    <xf numFmtId="3" fontId="441" fillId="0" borderId="417" xfId="0" applyNumberFormat="1" applyFont="1" applyBorder="1" applyAlignment="1" applyProtection="1">
      <alignment horizontal="right"/>
    </xf>
    <xf numFmtId="3" fontId="442" fillId="0" borderId="418" xfId="0" applyNumberFormat="1" applyFont="1" applyBorder="1" applyAlignment="1" applyProtection="1">
      <alignment horizontal="right"/>
    </xf>
    <xf numFmtId="0" fontId="443" fillId="0" borderId="419" xfId="0" applyNumberFormat="1" applyFont="1" applyBorder="1" applyAlignment="1" applyProtection="1">
      <alignment horizontal="left"/>
    </xf>
    <xf numFmtId="3" fontId="444" fillId="0" borderId="420" xfId="0" applyNumberFormat="1" applyFont="1" applyBorder="1" applyAlignment="1" applyProtection="1">
      <alignment horizontal="right"/>
    </xf>
    <xf numFmtId="3" fontId="445" fillId="0" borderId="421" xfId="0" applyNumberFormat="1" applyFont="1" applyBorder="1" applyAlignment="1" applyProtection="1">
      <alignment horizontal="right"/>
    </xf>
    <xf numFmtId="3" fontId="446" fillId="0" borderId="422" xfId="0" applyNumberFormat="1" applyFont="1" applyBorder="1" applyAlignment="1" applyProtection="1">
      <alignment horizontal="right"/>
    </xf>
    <xf numFmtId="3" fontId="447" fillId="0" borderId="423" xfId="0" applyNumberFormat="1" applyFont="1" applyBorder="1" applyAlignment="1" applyProtection="1">
      <alignment horizontal="right"/>
    </xf>
    <xf numFmtId="3" fontId="448" fillId="0" borderId="424" xfId="0" applyNumberFormat="1" applyFont="1" applyBorder="1" applyAlignment="1" applyProtection="1">
      <alignment horizontal="right"/>
    </xf>
    <xf numFmtId="3" fontId="449" fillId="0" borderId="425" xfId="0" applyNumberFormat="1" applyFont="1" applyBorder="1" applyAlignment="1" applyProtection="1">
      <alignment horizontal="right"/>
    </xf>
    <xf numFmtId="0" fontId="450" fillId="0" borderId="426" xfId="0" applyNumberFormat="1" applyFont="1" applyBorder="1" applyAlignment="1" applyProtection="1">
      <alignment horizontal="left"/>
    </xf>
    <xf numFmtId="3" fontId="451" fillId="0" borderId="427" xfId="0" applyNumberFormat="1" applyFont="1" applyBorder="1" applyAlignment="1" applyProtection="1">
      <alignment horizontal="right"/>
    </xf>
    <xf numFmtId="3" fontId="452" fillId="0" borderId="428" xfId="0" applyNumberFormat="1" applyFont="1" applyBorder="1" applyAlignment="1" applyProtection="1">
      <alignment horizontal="right"/>
    </xf>
    <xf numFmtId="3" fontId="453" fillId="0" borderId="429" xfId="0" applyNumberFormat="1" applyFont="1" applyBorder="1" applyAlignment="1" applyProtection="1">
      <alignment horizontal="right"/>
    </xf>
    <xf numFmtId="3" fontId="454" fillId="0" borderId="430" xfId="0" applyNumberFormat="1" applyFont="1" applyBorder="1" applyAlignment="1" applyProtection="1">
      <alignment horizontal="right"/>
    </xf>
    <xf numFmtId="3" fontId="455" fillId="0" borderId="431" xfId="0" applyNumberFormat="1" applyFont="1" applyBorder="1" applyAlignment="1" applyProtection="1">
      <alignment horizontal="right"/>
    </xf>
    <xf numFmtId="3" fontId="456" fillId="0" borderId="432" xfId="0" applyNumberFormat="1" applyFont="1" applyBorder="1" applyAlignment="1" applyProtection="1">
      <alignment horizontal="right"/>
    </xf>
    <xf numFmtId="0" fontId="457" fillId="0" borderId="433" xfId="0" applyNumberFormat="1" applyFont="1" applyBorder="1" applyAlignment="1" applyProtection="1">
      <alignment horizontal="left"/>
    </xf>
    <xf numFmtId="3" fontId="458" fillId="0" borderId="434" xfId="0" applyNumberFormat="1" applyFont="1" applyBorder="1" applyAlignment="1" applyProtection="1">
      <alignment horizontal="right"/>
    </xf>
    <xf numFmtId="3" fontId="459" fillId="0" borderId="435" xfId="0" applyNumberFormat="1" applyFont="1" applyBorder="1" applyAlignment="1" applyProtection="1">
      <alignment horizontal="right"/>
    </xf>
    <xf numFmtId="3" fontId="460" fillId="0" borderId="436" xfId="0" applyNumberFormat="1" applyFont="1" applyBorder="1" applyAlignment="1" applyProtection="1">
      <alignment horizontal="right"/>
    </xf>
    <xf numFmtId="3" fontId="461" fillId="0" borderId="437" xfId="0" applyNumberFormat="1" applyFont="1" applyBorder="1" applyAlignment="1" applyProtection="1">
      <alignment horizontal="right"/>
    </xf>
    <xf numFmtId="3" fontId="462" fillId="0" borderId="438" xfId="0" applyNumberFormat="1" applyFont="1" applyBorder="1" applyAlignment="1" applyProtection="1">
      <alignment horizontal="right"/>
    </xf>
    <xf numFmtId="3" fontId="463" fillId="0" borderId="439" xfId="0" applyNumberFormat="1" applyFont="1" applyBorder="1" applyAlignment="1" applyProtection="1">
      <alignment horizontal="right"/>
    </xf>
    <xf numFmtId="0" fontId="464" fillId="0" borderId="440" xfId="0" applyNumberFormat="1" applyFont="1" applyBorder="1" applyAlignment="1" applyProtection="1">
      <alignment horizontal="center"/>
    </xf>
    <xf numFmtId="0" fontId="465" fillId="0" borderId="441" xfId="0" applyNumberFormat="1" applyFont="1" applyBorder="1" applyAlignment="1" applyProtection="1">
      <alignment horizontal="right"/>
    </xf>
    <xf numFmtId="0" fontId="466" fillId="0" borderId="442" xfId="0" applyNumberFormat="1" applyFont="1" applyBorder="1" applyAlignment="1" applyProtection="1">
      <alignment horizontal="right"/>
    </xf>
    <xf numFmtId="0" fontId="467" fillId="0" borderId="443" xfId="0" applyNumberFormat="1" applyFont="1" applyBorder="1" applyAlignment="1" applyProtection="1">
      <alignment horizontal="right"/>
    </xf>
    <xf numFmtId="0" fontId="468" fillId="0" borderId="444" xfId="0" applyNumberFormat="1" applyFont="1" applyBorder="1" applyAlignment="1" applyProtection="1">
      <alignment horizontal="left"/>
    </xf>
    <xf numFmtId="3" fontId="469" fillId="0" borderId="445" xfId="0" applyNumberFormat="1" applyFont="1" applyBorder="1" applyAlignment="1" applyProtection="1">
      <alignment horizontal="right"/>
    </xf>
    <xf numFmtId="3" fontId="470" fillId="0" borderId="446" xfId="0" applyNumberFormat="1" applyFont="1" applyBorder="1" applyAlignment="1" applyProtection="1">
      <alignment horizontal="right"/>
    </xf>
    <xf numFmtId="3" fontId="471" fillId="0" borderId="447" xfId="0" applyNumberFormat="1" applyFont="1" applyBorder="1" applyAlignment="1" applyProtection="1">
      <alignment horizontal="right"/>
    </xf>
    <xf numFmtId="0" fontId="472" fillId="0" borderId="448" xfId="0" applyNumberFormat="1" applyFont="1" applyBorder="1" applyAlignment="1" applyProtection="1">
      <alignment horizontal="left"/>
    </xf>
    <xf numFmtId="3" fontId="473" fillId="0" borderId="449" xfId="0" applyNumberFormat="1" applyFont="1" applyBorder="1" applyAlignment="1" applyProtection="1">
      <alignment horizontal="right"/>
    </xf>
    <xf numFmtId="3" fontId="474" fillId="0" borderId="450" xfId="0" applyNumberFormat="1" applyFont="1" applyBorder="1" applyAlignment="1" applyProtection="1">
      <alignment horizontal="right"/>
    </xf>
    <xf numFmtId="3" fontId="475" fillId="0" borderId="451" xfId="0" applyNumberFormat="1" applyFont="1" applyBorder="1" applyAlignment="1" applyProtection="1">
      <alignment horizontal="right"/>
    </xf>
    <xf numFmtId="0" fontId="476" fillId="0" borderId="452" xfId="0" applyNumberFormat="1" applyFont="1" applyBorder="1" applyAlignment="1" applyProtection="1">
      <alignment horizontal="left"/>
    </xf>
    <xf numFmtId="3" fontId="477" fillId="0" borderId="453" xfId="0" applyNumberFormat="1" applyFont="1" applyBorder="1" applyAlignment="1" applyProtection="1">
      <alignment horizontal="right"/>
    </xf>
    <xf numFmtId="3" fontId="478" fillId="0" borderId="454" xfId="0" applyNumberFormat="1" applyFont="1" applyBorder="1" applyAlignment="1" applyProtection="1">
      <alignment horizontal="right"/>
    </xf>
    <xf numFmtId="3" fontId="479" fillId="0" borderId="455" xfId="0" applyNumberFormat="1" applyFont="1" applyBorder="1" applyAlignment="1" applyProtection="1">
      <alignment horizontal="right"/>
    </xf>
    <xf numFmtId="0" fontId="480" fillId="0" borderId="456" xfId="0" applyNumberFormat="1" applyFont="1" applyBorder="1" applyAlignment="1" applyProtection="1">
      <alignment horizontal="left"/>
    </xf>
    <xf numFmtId="3" fontId="481" fillId="0" borderId="457" xfId="0" applyNumberFormat="1" applyFont="1" applyBorder="1" applyAlignment="1" applyProtection="1">
      <alignment horizontal="right"/>
    </xf>
    <xf numFmtId="3" fontId="482" fillId="0" borderId="458" xfId="0" applyNumberFormat="1" applyFont="1" applyBorder="1" applyAlignment="1" applyProtection="1">
      <alignment horizontal="right"/>
    </xf>
    <xf numFmtId="3" fontId="483" fillId="0" borderId="459" xfId="0" applyNumberFormat="1" applyFont="1" applyBorder="1" applyAlignment="1" applyProtection="1">
      <alignment horizontal="right"/>
    </xf>
    <xf numFmtId="0" fontId="484" fillId="0" borderId="460" xfId="0" applyNumberFormat="1" applyFont="1" applyBorder="1" applyAlignment="1" applyProtection="1">
      <alignment horizontal="center"/>
    </xf>
    <xf numFmtId="0" fontId="485" fillId="0" borderId="461" xfId="0" applyNumberFormat="1" applyFont="1" applyBorder="1" applyAlignment="1" applyProtection="1">
      <alignment horizontal="right"/>
    </xf>
    <xf numFmtId="0" fontId="486" fillId="0" borderId="462" xfId="0" applyNumberFormat="1" applyFont="1" applyBorder="1" applyAlignment="1" applyProtection="1">
      <alignment horizontal="right"/>
    </xf>
    <xf numFmtId="0" fontId="487" fillId="0" borderId="463" xfId="0" applyNumberFormat="1" applyFont="1" applyBorder="1" applyAlignment="1" applyProtection="1">
      <alignment horizontal="right"/>
    </xf>
    <xf numFmtId="0" fontId="488" fillId="0" borderId="464" xfId="0" applyNumberFormat="1" applyFont="1" applyBorder="1" applyAlignment="1" applyProtection="1">
      <alignment horizontal="right"/>
    </xf>
    <xf numFmtId="0" fontId="489" fillId="0" borderId="465" xfId="0" applyNumberFormat="1" applyFont="1" applyBorder="1" applyAlignment="1" applyProtection="1">
      <alignment horizontal="right"/>
    </xf>
    <xf numFmtId="0" fontId="490" fillId="0" borderId="466" xfId="0" applyNumberFormat="1" applyFont="1" applyBorder="1" applyAlignment="1" applyProtection="1">
      <alignment horizontal="right"/>
    </xf>
    <xf numFmtId="0" fontId="491" fillId="0" borderId="467" xfId="0" applyNumberFormat="1" applyFont="1" applyBorder="1" applyAlignment="1" applyProtection="1">
      <alignment horizontal="left"/>
    </xf>
    <xf numFmtId="3" fontId="492" fillId="0" borderId="468" xfId="0" applyNumberFormat="1" applyFont="1" applyBorder="1" applyAlignment="1" applyProtection="1">
      <alignment horizontal="right"/>
    </xf>
    <xf numFmtId="3" fontId="493" fillId="0" borderId="469" xfId="0" applyNumberFormat="1" applyFont="1" applyBorder="1" applyAlignment="1" applyProtection="1">
      <alignment horizontal="right"/>
    </xf>
    <xf numFmtId="3" fontId="494" fillId="0" borderId="470" xfId="0" applyNumberFormat="1" applyFont="1" applyBorder="1" applyAlignment="1" applyProtection="1">
      <alignment horizontal="right"/>
    </xf>
    <xf numFmtId="3" fontId="495" fillId="0" borderId="471" xfId="0" applyNumberFormat="1" applyFont="1" applyBorder="1" applyAlignment="1" applyProtection="1">
      <alignment horizontal="right"/>
    </xf>
    <xf numFmtId="3" fontId="496" fillId="0" borderId="472" xfId="0" applyNumberFormat="1" applyFont="1" applyBorder="1" applyAlignment="1" applyProtection="1">
      <alignment horizontal="right"/>
    </xf>
    <xf numFmtId="3" fontId="497" fillId="0" borderId="473" xfId="0" applyNumberFormat="1" applyFont="1" applyBorder="1" applyAlignment="1" applyProtection="1">
      <alignment horizontal="right"/>
    </xf>
    <xf numFmtId="0" fontId="498" fillId="0" borderId="474" xfId="0" applyNumberFormat="1" applyFont="1" applyBorder="1" applyAlignment="1" applyProtection="1">
      <alignment horizontal="left"/>
    </xf>
    <xf numFmtId="3" fontId="499" fillId="0" borderId="475" xfId="0" applyNumberFormat="1" applyFont="1" applyBorder="1" applyAlignment="1" applyProtection="1">
      <alignment horizontal="right"/>
    </xf>
    <xf numFmtId="3" fontId="500" fillId="0" borderId="476" xfId="0" applyNumberFormat="1" applyFont="1" applyBorder="1" applyAlignment="1" applyProtection="1">
      <alignment horizontal="right"/>
    </xf>
    <xf numFmtId="3" fontId="501" fillId="0" borderId="477" xfId="0" applyNumberFormat="1" applyFont="1" applyBorder="1" applyAlignment="1" applyProtection="1">
      <alignment horizontal="right"/>
    </xf>
    <xf numFmtId="3" fontId="502" fillId="0" borderId="478" xfId="0" applyNumberFormat="1" applyFont="1" applyBorder="1" applyAlignment="1" applyProtection="1">
      <alignment horizontal="right"/>
    </xf>
    <xf numFmtId="3" fontId="503" fillId="0" borderId="479" xfId="0" applyNumberFormat="1" applyFont="1" applyBorder="1" applyAlignment="1" applyProtection="1">
      <alignment horizontal="right"/>
    </xf>
    <xf numFmtId="3" fontId="504" fillId="0" borderId="480" xfId="0" applyNumberFormat="1" applyFont="1" applyBorder="1" applyAlignment="1" applyProtection="1">
      <alignment horizontal="right"/>
    </xf>
    <xf numFmtId="0" fontId="505" fillId="0" borderId="481" xfId="0" applyNumberFormat="1" applyFont="1" applyBorder="1" applyAlignment="1" applyProtection="1">
      <alignment horizontal="left"/>
    </xf>
    <xf numFmtId="3" fontId="506" fillId="0" borderId="482" xfId="0" applyNumberFormat="1" applyFont="1" applyBorder="1" applyAlignment="1" applyProtection="1">
      <alignment horizontal="right"/>
    </xf>
    <xf numFmtId="3" fontId="507" fillId="0" borderId="483" xfId="0" applyNumberFormat="1" applyFont="1" applyBorder="1" applyAlignment="1" applyProtection="1">
      <alignment horizontal="right"/>
    </xf>
    <xf numFmtId="3" fontId="508" fillId="0" borderId="484" xfId="0" applyNumberFormat="1" applyFont="1" applyBorder="1" applyAlignment="1" applyProtection="1">
      <alignment horizontal="right"/>
    </xf>
    <xf numFmtId="3" fontId="509" fillId="0" borderId="485" xfId="0" applyNumberFormat="1" applyFont="1" applyBorder="1" applyAlignment="1" applyProtection="1">
      <alignment horizontal="right"/>
    </xf>
    <xf numFmtId="3" fontId="510" fillId="0" borderId="486" xfId="0" applyNumberFormat="1" applyFont="1" applyBorder="1" applyAlignment="1" applyProtection="1">
      <alignment horizontal="right"/>
    </xf>
    <xf numFmtId="3" fontId="511" fillId="0" borderId="487" xfId="0" applyNumberFormat="1" applyFont="1" applyBorder="1" applyAlignment="1" applyProtection="1">
      <alignment horizontal="right"/>
    </xf>
    <xf numFmtId="0" fontId="512" fillId="0" borderId="488" xfId="0" applyNumberFormat="1" applyFont="1" applyBorder="1" applyAlignment="1" applyProtection="1">
      <alignment horizontal="left"/>
    </xf>
    <xf numFmtId="3" fontId="513" fillId="0" borderId="489" xfId="0" applyNumberFormat="1" applyFont="1" applyBorder="1" applyAlignment="1" applyProtection="1">
      <alignment horizontal="right"/>
    </xf>
    <xf numFmtId="3" fontId="514" fillId="0" borderId="490" xfId="0" applyNumberFormat="1" applyFont="1" applyBorder="1" applyAlignment="1" applyProtection="1">
      <alignment horizontal="right"/>
    </xf>
    <xf numFmtId="3" fontId="515" fillId="0" borderId="491" xfId="0" applyNumberFormat="1" applyFont="1" applyBorder="1" applyAlignment="1" applyProtection="1">
      <alignment horizontal="right"/>
    </xf>
    <xf numFmtId="3" fontId="516" fillId="0" borderId="492" xfId="0" applyNumberFormat="1" applyFont="1" applyBorder="1" applyAlignment="1" applyProtection="1">
      <alignment horizontal="right"/>
    </xf>
    <xf numFmtId="3" fontId="517" fillId="0" borderId="493" xfId="0" applyNumberFormat="1" applyFont="1" applyBorder="1" applyAlignment="1" applyProtection="1">
      <alignment horizontal="right"/>
    </xf>
    <xf numFmtId="3" fontId="518" fillId="0" borderId="494" xfId="0" applyNumberFormat="1" applyFont="1" applyBorder="1" applyAlignment="1" applyProtection="1">
      <alignment horizontal="right"/>
    </xf>
    <xf numFmtId="0" fontId="519" fillId="0" borderId="495" xfId="0" applyNumberFormat="1" applyFont="1" applyBorder="1" applyAlignment="1" applyProtection="1">
      <alignment horizontal="center"/>
    </xf>
    <xf numFmtId="0" fontId="520" fillId="0" borderId="496" xfId="0" applyNumberFormat="1" applyFont="1" applyBorder="1" applyAlignment="1" applyProtection="1">
      <alignment horizontal="right"/>
    </xf>
    <xf numFmtId="0" fontId="521" fillId="0" borderId="497" xfId="0" applyNumberFormat="1" applyFont="1" applyBorder="1" applyAlignment="1" applyProtection="1">
      <alignment horizontal="right"/>
    </xf>
    <xf numFmtId="0" fontId="522" fillId="0" borderId="498" xfId="0" applyNumberFormat="1" applyFont="1" applyBorder="1" applyAlignment="1" applyProtection="1">
      <alignment horizontal="right"/>
    </xf>
    <xf numFmtId="0" fontId="523" fillId="0" borderId="499" xfId="0" applyNumberFormat="1" applyFont="1" applyBorder="1" applyAlignment="1" applyProtection="1">
      <alignment horizontal="right"/>
    </xf>
    <xf numFmtId="0" fontId="524" fillId="0" borderId="500" xfId="0" applyNumberFormat="1" applyFont="1" applyBorder="1" applyAlignment="1" applyProtection="1">
      <alignment horizontal="right"/>
    </xf>
    <xf numFmtId="0" fontId="525" fillId="0" borderId="501" xfId="0" applyNumberFormat="1" applyFont="1" applyBorder="1" applyAlignment="1" applyProtection="1">
      <alignment horizontal="right"/>
    </xf>
    <xf numFmtId="0" fontId="526" fillId="0" borderId="502" xfId="0" applyNumberFormat="1" applyFont="1" applyBorder="1" applyAlignment="1" applyProtection="1">
      <alignment horizontal="left"/>
    </xf>
    <xf numFmtId="3" fontId="527" fillId="0" borderId="503" xfId="0" applyNumberFormat="1" applyFont="1" applyBorder="1" applyAlignment="1" applyProtection="1">
      <alignment horizontal="right"/>
    </xf>
    <xf numFmtId="3" fontId="528" fillId="0" borderId="504" xfId="0" applyNumberFormat="1" applyFont="1" applyBorder="1" applyAlignment="1" applyProtection="1">
      <alignment horizontal="right"/>
    </xf>
    <xf numFmtId="3" fontId="529" fillId="0" borderId="505" xfId="0" applyNumberFormat="1" applyFont="1" applyBorder="1" applyAlignment="1" applyProtection="1">
      <alignment horizontal="right"/>
    </xf>
    <xf numFmtId="3" fontId="530" fillId="0" borderId="506" xfId="0" applyNumberFormat="1" applyFont="1" applyBorder="1" applyAlignment="1" applyProtection="1">
      <alignment horizontal="right"/>
    </xf>
    <xf numFmtId="3" fontId="531" fillId="0" borderId="507" xfId="0" applyNumberFormat="1" applyFont="1" applyBorder="1" applyAlignment="1" applyProtection="1">
      <alignment horizontal="right"/>
    </xf>
    <xf numFmtId="3" fontId="532" fillId="0" borderId="508" xfId="0" applyNumberFormat="1" applyFont="1" applyBorder="1" applyAlignment="1" applyProtection="1">
      <alignment horizontal="right"/>
    </xf>
    <xf numFmtId="0" fontId="533" fillId="0" borderId="509" xfId="0" applyNumberFormat="1" applyFont="1" applyBorder="1" applyAlignment="1" applyProtection="1">
      <alignment horizontal="left"/>
    </xf>
    <xf numFmtId="3" fontId="534" fillId="0" borderId="510" xfId="0" applyNumberFormat="1" applyFont="1" applyBorder="1" applyAlignment="1" applyProtection="1">
      <alignment horizontal="right"/>
    </xf>
    <xf numFmtId="3" fontId="535" fillId="0" borderId="511" xfId="0" applyNumberFormat="1" applyFont="1" applyBorder="1" applyAlignment="1" applyProtection="1">
      <alignment horizontal="right"/>
    </xf>
    <xf numFmtId="3" fontId="536" fillId="0" borderId="512" xfId="0" applyNumberFormat="1" applyFont="1" applyBorder="1" applyAlignment="1" applyProtection="1">
      <alignment horizontal="right"/>
    </xf>
    <xf numFmtId="3" fontId="537" fillId="0" borderId="513" xfId="0" applyNumberFormat="1" applyFont="1" applyBorder="1" applyAlignment="1" applyProtection="1">
      <alignment horizontal="right"/>
    </xf>
    <xf numFmtId="3" fontId="538" fillId="0" borderId="514" xfId="0" applyNumberFormat="1" applyFont="1" applyBorder="1" applyAlignment="1" applyProtection="1">
      <alignment horizontal="right"/>
    </xf>
    <xf numFmtId="3" fontId="539" fillId="0" borderId="515" xfId="0" applyNumberFormat="1" applyFont="1" applyBorder="1" applyAlignment="1" applyProtection="1">
      <alignment horizontal="right"/>
    </xf>
    <xf numFmtId="0" fontId="540" fillId="0" borderId="516" xfId="0" applyNumberFormat="1" applyFont="1" applyBorder="1" applyAlignment="1" applyProtection="1">
      <alignment horizontal="left"/>
    </xf>
    <xf numFmtId="3" fontId="541" fillId="0" borderId="517" xfId="0" applyNumberFormat="1" applyFont="1" applyBorder="1" applyAlignment="1" applyProtection="1">
      <alignment horizontal="right"/>
    </xf>
    <xf numFmtId="0" fontId="542" fillId="0" borderId="518" xfId="0" applyNumberFormat="1" applyFont="1" applyBorder="1" applyAlignment="1" applyProtection="1">
      <alignment horizontal="right"/>
    </xf>
    <xf numFmtId="3" fontId="543" fillId="0" borderId="519" xfId="0" applyNumberFormat="1" applyFont="1" applyBorder="1" applyAlignment="1" applyProtection="1">
      <alignment horizontal="right"/>
    </xf>
    <xf numFmtId="3" fontId="544" fillId="0" borderId="520" xfId="0" applyNumberFormat="1" applyFont="1" applyBorder="1" applyAlignment="1" applyProtection="1">
      <alignment horizontal="right"/>
    </xf>
    <xf numFmtId="3" fontId="545" fillId="0" borderId="521" xfId="0" applyNumberFormat="1" applyFont="1" applyBorder="1" applyAlignment="1" applyProtection="1">
      <alignment horizontal="right"/>
    </xf>
    <xf numFmtId="3" fontId="546" fillId="0" borderId="522" xfId="0" applyNumberFormat="1" applyFont="1" applyBorder="1" applyAlignment="1" applyProtection="1">
      <alignment horizontal="right"/>
    </xf>
    <xf numFmtId="0" fontId="547" fillId="0" borderId="523" xfId="0" applyNumberFormat="1" applyFont="1" applyBorder="1" applyAlignment="1" applyProtection="1">
      <alignment horizontal="left"/>
    </xf>
    <xf numFmtId="3" fontId="548" fillId="0" borderId="524" xfId="0" applyNumberFormat="1" applyFont="1" applyBorder="1" applyAlignment="1" applyProtection="1">
      <alignment horizontal="right"/>
    </xf>
    <xf numFmtId="3" fontId="549" fillId="0" borderId="525" xfId="0" applyNumberFormat="1" applyFont="1" applyBorder="1" applyAlignment="1" applyProtection="1">
      <alignment horizontal="right"/>
    </xf>
    <xf numFmtId="3" fontId="550" fillId="0" borderId="526" xfId="0" applyNumberFormat="1" applyFont="1" applyBorder="1" applyAlignment="1" applyProtection="1">
      <alignment horizontal="right"/>
    </xf>
    <xf numFmtId="3" fontId="551" fillId="0" borderId="527" xfId="0" applyNumberFormat="1" applyFont="1" applyBorder="1" applyAlignment="1" applyProtection="1">
      <alignment horizontal="right"/>
    </xf>
    <xf numFmtId="3" fontId="552" fillId="0" borderId="528" xfId="0" applyNumberFormat="1" applyFont="1" applyBorder="1" applyAlignment="1" applyProtection="1">
      <alignment horizontal="right"/>
    </xf>
    <xf numFmtId="3" fontId="553" fillId="0" borderId="529" xfId="0" applyNumberFormat="1" applyFont="1" applyBorder="1" applyAlignment="1" applyProtection="1">
      <alignment horizontal="right"/>
    </xf>
    <xf numFmtId="0" fontId="554" fillId="0" borderId="530" xfId="0" applyNumberFormat="1" applyFont="1" applyBorder="1" applyAlignment="1" applyProtection="1">
      <alignment horizontal="left"/>
    </xf>
    <xf numFmtId="3" fontId="555" fillId="0" borderId="531" xfId="0" applyNumberFormat="1" applyFont="1" applyBorder="1" applyAlignment="1" applyProtection="1">
      <alignment horizontal="right"/>
    </xf>
    <xf numFmtId="3" fontId="556" fillId="0" borderId="532" xfId="0" applyNumberFormat="1" applyFont="1" applyBorder="1" applyAlignment="1" applyProtection="1">
      <alignment horizontal="right"/>
    </xf>
    <xf numFmtId="3" fontId="557" fillId="0" borderId="533" xfId="0" applyNumberFormat="1" applyFont="1" applyBorder="1" applyAlignment="1" applyProtection="1">
      <alignment horizontal="right"/>
    </xf>
    <xf numFmtId="3" fontId="558" fillId="0" borderId="534" xfId="0" applyNumberFormat="1" applyFont="1" applyBorder="1" applyAlignment="1" applyProtection="1">
      <alignment horizontal="right"/>
    </xf>
    <xf numFmtId="3" fontId="559" fillId="0" borderId="535" xfId="0" applyNumberFormat="1" applyFont="1" applyBorder="1" applyAlignment="1" applyProtection="1">
      <alignment horizontal="right"/>
    </xf>
    <xf numFmtId="3" fontId="560" fillId="0" borderId="536" xfId="0" applyNumberFormat="1" applyFont="1" applyBorder="1" applyAlignment="1" applyProtection="1">
      <alignment horizontal="right"/>
    </xf>
    <xf numFmtId="0" fontId="561" fillId="0" borderId="537" xfId="0" applyNumberFormat="1" applyFont="1" applyBorder="1" applyAlignment="1" applyProtection="1">
      <alignment horizontal="left"/>
    </xf>
    <xf numFmtId="3" fontId="562" fillId="0" borderId="538" xfId="0" applyNumberFormat="1" applyFont="1" applyBorder="1" applyAlignment="1" applyProtection="1">
      <alignment horizontal="right"/>
    </xf>
    <xf numFmtId="3" fontId="563" fillId="0" borderId="539" xfId="0" applyNumberFormat="1" applyFont="1" applyBorder="1" applyAlignment="1" applyProtection="1">
      <alignment horizontal="right"/>
    </xf>
    <xf numFmtId="3" fontId="564" fillId="0" borderId="540" xfId="0" applyNumberFormat="1" applyFont="1" applyBorder="1" applyAlignment="1" applyProtection="1">
      <alignment horizontal="right"/>
    </xf>
    <xf numFmtId="3" fontId="565" fillId="0" borderId="541" xfId="0" applyNumberFormat="1" applyFont="1" applyBorder="1" applyAlignment="1" applyProtection="1">
      <alignment horizontal="right"/>
    </xf>
    <xf numFmtId="3" fontId="566" fillId="0" borderId="542" xfId="0" applyNumberFormat="1" applyFont="1" applyBorder="1" applyAlignment="1" applyProtection="1">
      <alignment horizontal="right"/>
    </xf>
    <xf numFmtId="3" fontId="567" fillId="0" borderId="543" xfId="0" applyNumberFormat="1" applyFont="1" applyBorder="1" applyAlignment="1" applyProtection="1">
      <alignment horizontal="right"/>
    </xf>
    <xf numFmtId="0" fontId="568" fillId="0" borderId="544" xfId="0" applyNumberFormat="1" applyFont="1" applyBorder="1" applyAlignment="1" applyProtection="1">
      <alignment horizontal="left"/>
    </xf>
    <xf numFmtId="3" fontId="569" fillId="0" borderId="545" xfId="0" applyNumberFormat="1" applyFont="1" applyBorder="1" applyAlignment="1" applyProtection="1">
      <alignment horizontal="right"/>
    </xf>
    <xf numFmtId="0" fontId="570" fillId="0" borderId="546" xfId="0" applyNumberFormat="1" applyFont="1" applyBorder="1" applyAlignment="1" applyProtection="1">
      <alignment horizontal="right"/>
    </xf>
    <xf numFmtId="0" fontId="571" fillId="0" borderId="547" xfId="0" applyNumberFormat="1" applyFont="1" applyBorder="1" applyAlignment="1" applyProtection="1">
      <alignment horizontal="right"/>
    </xf>
    <xf numFmtId="3" fontId="572" fillId="0" borderId="548" xfId="0" applyNumberFormat="1" applyFont="1" applyBorder="1" applyAlignment="1" applyProtection="1">
      <alignment horizontal="right"/>
    </xf>
    <xf numFmtId="3" fontId="573" fillId="0" borderId="549" xfId="0" applyNumberFormat="1" applyFont="1" applyBorder="1" applyAlignment="1" applyProtection="1">
      <alignment horizontal="right"/>
    </xf>
    <xf numFmtId="3" fontId="574" fillId="0" borderId="550" xfId="0" applyNumberFormat="1" applyFont="1" applyBorder="1" applyAlignment="1" applyProtection="1">
      <alignment horizontal="right"/>
    </xf>
    <xf numFmtId="0" fontId="575" fillId="0" borderId="551" xfId="0" applyNumberFormat="1" applyFont="1" applyBorder="1" applyAlignment="1" applyProtection="1">
      <alignment horizontal="left"/>
    </xf>
    <xf numFmtId="3" fontId="576" fillId="0" borderId="552" xfId="0" applyNumberFormat="1" applyFont="1" applyBorder="1" applyAlignment="1" applyProtection="1">
      <alignment horizontal="right"/>
    </xf>
    <xf numFmtId="3" fontId="577" fillId="0" borderId="553" xfId="0" applyNumberFormat="1" applyFont="1" applyBorder="1" applyAlignment="1" applyProtection="1">
      <alignment horizontal="right"/>
    </xf>
    <xf numFmtId="0" fontId="578" fillId="0" borderId="554" xfId="0" applyNumberFormat="1" applyFont="1" applyBorder="1" applyAlignment="1" applyProtection="1">
      <alignment horizontal="right"/>
    </xf>
    <xf numFmtId="3" fontId="579" fillId="0" borderId="555" xfId="0" applyNumberFormat="1" applyFont="1" applyBorder="1" applyAlignment="1" applyProtection="1">
      <alignment horizontal="right"/>
    </xf>
    <xf numFmtId="3" fontId="580" fillId="0" borderId="556" xfId="0" applyNumberFormat="1" applyFont="1" applyBorder="1" applyAlignment="1" applyProtection="1">
      <alignment horizontal="right"/>
    </xf>
    <xf numFmtId="3" fontId="581" fillId="0" borderId="557" xfId="0" applyNumberFormat="1" applyFont="1" applyBorder="1" applyAlignment="1" applyProtection="1">
      <alignment horizontal="right"/>
    </xf>
    <xf numFmtId="0" fontId="582" fillId="0" borderId="558" xfId="0" applyNumberFormat="1" applyFont="1" applyBorder="1" applyAlignment="1" applyProtection="1">
      <alignment horizontal="left"/>
    </xf>
    <xf numFmtId="3" fontId="583" fillId="0" borderId="559" xfId="0" applyNumberFormat="1" applyFont="1" applyBorder="1" applyAlignment="1" applyProtection="1">
      <alignment horizontal="right"/>
    </xf>
    <xf numFmtId="3" fontId="584" fillId="0" borderId="560" xfId="0" applyNumberFormat="1" applyFont="1" applyBorder="1" applyAlignment="1" applyProtection="1">
      <alignment horizontal="right"/>
    </xf>
    <xf numFmtId="0" fontId="585" fillId="0" borderId="561" xfId="0" applyNumberFormat="1" applyFont="1" applyBorder="1" applyAlignment="1" applyProtection="1">
      <alignment horizontal="right"/>
    </xf>
    <xf numFmtId="3" fontId="586" fillId="0" borderId="562" xfId="0" applyNumberFormat="1" applyFont="1" applyBorder="1" applyAlignment="1" applyProtection="1">
      <alignment horizontal="right"/>
    </xf>
    <xf numFmtId="3" fontId="587" fillId="0" borderId="563" xfId="0" applyNumberFormat="1" applyFont="1" applyBorder="1" applyAlignment="1" applyProtection="1">
      <alignment horizontal="right"/>
    </xf>
    <xf numFmtId="3" fontId="588" fillId="0" borderId="564" xfId="0" applyNumberFormat="1" applyFont="1" applyBorder="1" applyAlignment="1" applyProtection="1">
      <alignment horizontal="right"/>
    </xf>
    <xf numFmtId="0" fontId="589" fillId="0" borderId="565" xfId="0" applyNumberFormat="1" applyFont="1" applyBorder="1" applyAlignment="1" applyProtection="1">
      <alignment horizontal="left"/>
    </xf>
    <xf numFmtId="3" fontId="590" fillId="0" borderId="566" xfId="0" applyNumberFormat="1" applyFont="1" applyBorder="1" applyAlignment="1" applyProtection="1">
      <alignment horizontal="right"/>
    </xf>
    <xf numFmtId="3" fontId="591" fillId="0" borderId="567" xfId="0" applyNumberFormat="1" applyFont="1" applyBorder="1" applyAlignment="1" applyProtection="1">
      <alignment horizontal="right"/>
    </xf>
    <xf numFmtId="3" fontId="592" fillId="0" borderId="568" xfId="0" applyNumberFormat="1" applyFont="1" applyBorder="1" applyAlignment="1" applyProtection="1">
      <alignment horizontal="right"/>
    </xf>
    <xf numFmtId="3" fontId="593" fillId="0" borderId="569" xfId="0" applyNumberFormat="1" applyFont="1" applyBorder="1" applyAlignment="1" applyProtection="1">
      <alignment horizontal="right"/>
    </xf>
    <xf numFmtId="3" fontId="594" fillId="0" borderId="570" xfId="0" applyNumberFormat="1" applyFont="1" applyBorder="1" applyAlignment="1" applyProtection="1">
      <alignment horizontal="right"/>
    </xf>
    <xf numFmtId="3" fontId="595" fillId="0" borderId="571" xfId="0" applyNumberFormat="1" applyFont="1" applyBorder="1" applyAlignment="1" applyProtection="1">
      <alignment horizontal="right"/>
    </xf>
    <xf numFmtId="0" fontId="596" fillId="0" borderId="572" xfId="0" applyNumberFormat="1" applyFont="1" applyBorder="1" applyAlignment="1" applyProtection="1">
      <alignment horizontal="center"/>
    </xf>
    <xf numFmtId="0" fontId="597" fillId="0" borderId="573" xfId="0" applyNumberFormat="1" applyFont="1" applyBorder="1" applyAlignment="1" applyProtection="1">
      <alignment horizontal="right"/>
    </xf>
    <xf numFmtId="0" fontId="598" fillId="0" borderId="574" xfId="0" applyNumberFormat="1" applyFont="1" applyBorder="1" applyAlignment="1" applyProtection="1">
      <alignment horizontal="right"/>
    </xf>
    <xf numFmtId="0" fontId="599" fillId="0" borderId="575" xfId="0" applyNumberFormat="1" applyFont="1" applyBorder="1" applyAlignment="1" applyProtection="1">
      <alignment horizontal="right"/>
    </xf>
    <xf numFmtId="0" fontId="600" fillId="0" borderId="576" xfId="0" applyNumberFormat="1" applyFont="1" applyBorder="1" applyAlignment="1" applyProtection="1">
      <alignment horizontal="left"/>
    </xf>
    <xf numFmtId="3" fontId="601" fillId="0" borderId="577" xfId="0" applyNumberFormat="1" applyFont="1" applyBorder="1" applyAlignment="1" applyProtection="1">
      <alignment horizontal="right"/>
    </xf>
    <xf numFmtId="3" fontId="602" fillId="0" borderId="578" xfId="0" applyNumberFormat="1" applyFont="1" applyBorder="1" applyAlignment="1" applyProtection="1">
      <alignment horizontal="right"/>
    </xf>
    <xf numFmtId="3" fontId="603" fillId="0" borderId="579" xfId="0" applyNumberFormat="1" applyFont="1" applyBorder="1" applyAlignment="1" applyProtection="1">
      <alignment horizontal="right"/>
    </xf>
    <xf numFmtId="0" fontId="604" fillId="0" borderId="580" xfId="0" applyNumberFormat="1" applyFont="1" applyBorder="1" applyAlignment="1" applyProtection="1">
      <alignment horizontal="left"/>
    </xf>
    <xf numFmtId="3" fontId="605" fillId="0" borderId="581" xfId="0" applyNumberFormat="1" applyFont="1" applyBorder="1" applyAlignment="1" applyProtection="1">
      <alignment horizontal="right"/>
    </xf>
    <xf numFmtId="3" fontId="606" fillId="0" borderId="582" xfId="0" applyNumberFormat="1" applyFont="1" applyBorder="1" applyAlignment="1" applyProtection="1">
      <alignment horizontal="right"/>
    </xf>
    <xf numFmtId="3" fontId="607" fillId="0" borderId="583" xfId="0" applyNumberFormat="1" applyFont="1" applyBorder="1" applyAlignment="1" applyProtection="1">
      <alignment horizontal="right"/>
    </xf>
    <xf numFmtId="0" fontId="608" fillId="0" borderId="584" xfId="0" applyNumberFormat="1" applyFont="1" applyBorder="1" applyAlignment="1" applyProtection="1">
      <alignment horizontal="left"/>
    </xf>
    <xf numFmtId="3" fontId="609" fillId="0" borderId="585" xfId="0" applyNumberFormat="1" applyFont="1" applyBorder="1" applyAlignment="1" applyProtection="1">
      <alignment horizontal="right"/>
    </xf>
    <xf numFmtId="3" fontId="610" fillId="0" borderId="586" xfId="0" applyNumberFormat="1" applyFont="1" applyBorder="1" applyAlignment="1" applyProtection="1">
      <alignment horizontal="right"/>
    </xf>
    <xf numFmtId="3" fontId="611" fillId="0" borderId="587" xfId="0" applyNumberFormat="1" applyFont="1" applyBorder="1" applyAlignment="1" applyProtection="1">
      <alignment horizontal="right"/>
    </xf>
    <xf numFmtId="0" fontId="612" fillId="0" borderId="588" xfId="0" applyNumberFormat="1" applyFont="1" applyBorder="1" applyAlignment="1" applyProtection="1">
      <alignment horizontal="left"/>
    </xf>
    <xf numFmtId="3" fontId="613" fillId="0" borderId="589" xfId="0" applyNumberFormat="1" applyFont="1" applyBorder="1" applyAlignment="1" applyProtection="1">
      <alignment horizontal="right"/>
    </xf>
    <xf numFmtId="3" fontId="614" fillId="0" borderId="590" xfId="0" applyNumberFormat="1" applyFont="1" applyBorder="1" applyAlignment="1" applyProtection="1">
      <alignment horizontal="right"/>
    </xf>
    <xf numFmtId="3" fontId="615" fillId="0" borderId="591" xfId="0" applyNumberFormat="1" applyFont="1" applyBorder="1" applyAlignment="1" applyProtection="1">
      <alignment horizontal="right"/>
    </xf>
    <xf numFmtId="0" fontId="616" fillId="0" borderId="592" xfId="0" applyNumberFormat="1" applyFont="1" applyBorder="1" applyAlignment="1" applyProtection="1">
      <alignment horizontal="left"/>
    </xf>
    <xf numFmtId="3" fontId="617" fillId="0" borderId="593" xfId="0" applyNumberFormat="1" applyFont="1" applyBorder="1" applyAlignment="1" applyProtection="1">
      <alignment horizontal="right"/>
    </xf>
    <xf numFmtId="3" fontId="618" fillId="0" borderId="594" xfId="0" applyNumberFormat="1" applyFont="1" applyBorder="1" applyAlignment="1" applyProtection="1">
      <alignment horizontal="right"/>
    </xf>
    <xf numFmtId="3" fontId="619" fillId="0" borderId="595" xfId="0" applyNumberFormat="1" applyFont="1" applyBorder="1" applyAlignment="1" applyProtection="1">
      <alignment horizontal="right"/>
    </xf>
    <xf numFmtId="0" fontId="620" fillId="0" borderId="596" xfId="0" applyNumberFormat="1" applyFont="1" applyBorder="1" applyAlignment="1" applyProtection="1">
      <alignment horizontal="left"/>
    </xf>
    <xf numFmtId="3" fontId="621" fillId="0" borderId="597" xfId="0" applyNumberFormat="1" applyFont="1" applyBorder="1" applyAlignment="1" applyProtection="1">
      <alignment horizontal="right"/>
    </xf>
    <xf numFmtId="3" fontId="622" fillId="0" borderId="598" xfId="0" applyNumberFormat="1" applyFont="1" applyBorder="1" applyAlignment="1" applyProtection="1">
      <alignment horizontal="right"/>
    </xf>
    <xf numFmtId="3" fontId="623" fillId="0" borderId="599" xfId="0" applyNumberFormat="1" applyFont="1" applyBorder="1" applyAlignment="1" applyProtection="1">
      <alignment horizontal="right"/>
    </xf>
    <xf numFmtId="0" fontId="624" fillId="0" borderId="600" xfId="0" applyNumberFormat="1" applyFont="1" applyBorder="1" applyAlignment="1" applyProtection="1">
      <alignment horizontal="left"/>
    </xf>
    <xf numFmtId="3" fontId="625" fillId="0" borderId="601" xfId="0" applyNumberFormat="1" applyFont="1" applyBorder="1" applyAlignment="1" applyProtection="1">
      <alignment horizontal="right"/>
    </xf>
    <xf numFmtId="3" fontId="626" fillId="0" borderId="602" xfId="0" applyNumberFormat="1" applyFont="1" applyBorder="1" applyAlignment="1" applyProtection="1">
      <alignment horizontal="right"/>
    </xf>
    <xf numFmtId="3" fontId="627" fillId="0" borderId="603" xfId="0" applyNumberFormat="1" applyFont="1" applyBorder="1" applyAlignment="1" applyProtection="1">
      <alignment horizontal="right"/>
    </xf>
    <xf numFmtId="0" fontId="628" fillId="0" borderId="604" xfId="0" applyNumberFormat="1" applyFont="1" applyBorder="1" applyAlignment="1" applyProtection="1">
      <alignment horizontal="left"/>
    </xf>
    <xf numFmtId="3" fontId="629" fillId="0" borderId="605" xfId="0" applyNumberFormat="1" applyFont="1" applyBorder="1" applyAlignment="1" applyProtection="1">
      <alignment horizontal="right"/>
    </xf>
    <xf numFmtId="3" fontId="630" fillId="0" borderId="606" xfId="0" applyNumberFormat="1" applyFont="1" applyBorder="1" applyAlignment="1" applyProtection="1">
      <alignment horizontal="right"/>
    </xf>
    <xf numFmtId="3" fontId="631" fillId="0" borderId="607" xfId="0" applyNumberFormat="1" applyFont="1" applyBorder="1" applyAlignment="1" applyProtection="1">
      <alignment horizontal="right"/>
    </xf>
    <xf numFmtId="0" fontId="632" fillId="0" borderId="608" xfId="0" applyNumberFormat="1" applyFont="1" applyBorder="1" applyAlignment="1" applyProtection="1">
      <alignment horizontal="left"/>
    </xf>
    <xf numFmtId="3" fontId="633" fillId="0" borderId="609" xfId="0" applyNumberFormat="1" applyFont="1" applyBorder="1" applyAlignment="1" applyProtection="1">
      <alignment horizontal="right"/>
    </xf>
    <xf numFmtId="3" fontId="634" fillId="0" borderId="610" xfId="0" applyNumberFormat="1" applyFont="1" applyBorder="1" applyAlignment="1" applyProtection="1">
      <alignment horizontal="right"/>
    </xf>
    <xf numFmtId="3" fontId="635" fillId="0" borderId="611" xfId="0" applyNumberFormat="1" applyFont="1" applyBorder="1" applyAlignment="1" applyProtection="1">
      <alignment horizontal="right"/>
    </xf>
    <xf numFmtId="0" fontId="636" fillId="0" borderId="612" xfId="0" applyNumberFormat="1" applyFont="1" applyBorder="1" applyAlignment="1" applyProtection="1">
      <alignment horizontal="left"/>
    </xf>
    <xf numFmtId="3" fontId="637" fillId="0" borderId="613" xfId="0" applyNumberFormat="1" applyFont="1" applyBorder="1" applyAlignment="1" applyProtection="1">
      <alignment horizontal="right"/>
    </xf>
    <xf numFmtId="3" fontId="638" fillId="0" borderId="614" xfId="0" applyNumberFormat="1" applyFont="1" applyBorder="1" applyAlignment="1" applyProtection="1">
      <alignment horizontal="right"/>
    </xf>
    <xf numFmtId="3" fontId="639" fillId="0" borderId="615" xfId="0" applyNumberFormat="1" applyFont="1" applyBorder="1" applyAlignment="1" applyProtection="1">
      <alignment horizontal="right"/>
    </xf>
    <xf numFmtId="0" fontId="640" fillId="0" borderId="616" xfId="0" applyNumberFormat="1" applyFont="1" applyBorder="1" applyAlignment="1" applyProtection="1">
      <alignment horizontal="center"/>
    </xf>
    <xf numFmtId="0" fontId="641" fillId="0" borderId="617" xfId="0" applyNumberFormat="1" applyFont="1" applyBorder="1" applyAlignment="1" applyProtection="1">
      <alignment horizontal="right"/>
    </xf>
    <xf numFmtId="0" fontId="642" fillId="0" borderId="618" xfId="0" applyNumberFormat="1" applyFont="1" applyBorder="1" applyAlignment="1" applyProtection="1">
      <alignment horizontal="right"/>
    </xf>
    <xf numFmtId="0" fontId="643" fillId="0" borderId="619" xfId="0" applyNumberFormat="1" applyFont="1" applyBorder="1" applyAlignment="1" applyProtection="1">
      <alignment horizontal="right"/>
    </xf>
    <xf numFmtId="0" fontId="644" fillId="0" borderId="620" xfId="0" applyNumberFormat="1" applyFont="1" applyBorder="1" applyAlignment="1" applyProtection="1">
      <alignment horizontal="right"/>
    </xf>
    <xf numFmtId="0" fontId="645" fillId="0" borderId="621" xfId="0" applyNumberFormat="1" applyFont="1" applyBorder="1" applyAlignment="1" applyProtection="1">
      <alignment horizontal="right"/>
    </xf>
    <xf numFmtId="0" fontId="646" fillId="0" borderId="622" xfId="0" applyNumberFormat="1" applyFont="1" applyBorder="1" applyAlignment="1" applyProtection="1">
      <alignment horizontal="right"/>
    </xf>
    <xf numFmtId="0" fontId="647" fillId="0" borderId="623" xfId="0" applyNumberFormat="1" applyFont="1" applyBorder="1" applyAlignment="1" applyProtection="1">
      <alignment horizontal="left"/>
    </xf>
    <xf numFmtId="3" fontId="648" fillId="0" borderId="624" xfId="0" applyNumberFormat="1" applyFont="1" applyBorder="1" applyAlignment="1" applyProtection="1">
      <alignment horizontal="right"/>
    </xf>
    <xf numFmtId="3" fontId="649" fillId="0" borderId="625" xfId="0" applyNumberFormat="1" applyFont="1" applyBorder="1" applyAlignment="1" applyProtection="1">
      <alignment horizontal="right"/>
    </xf>
    <xf numFmtId="0" fontId="650" fillId="0" borderId="626" xfId="0" applyNumberFormat="1" applyFont="1" applyBorder="1" applyAlignment="1" applyProtection="1">
      <alignment horizontal="right"/>
    </xf>
    <xf numFmtId="3" fontId="651" fillId="0" borderId="627" xfId="0" applyNumberFormat="1" applyFont="1" applyBorder="1" applyAlignment="1" applyProtection="1">
      <alignment horizontal="right"/>
    </xf>
    <xf numFmtId="3" fontId="652" fillId="0" borderId="628" xfId="0" applyNumberFormat="1" applyFont="1" applyBorder="1" applyAlignment="1" applyProtection="1">
      <alignment horizontal="right"/>
    </xf>
    <xf numFmtId="3" fontId="653" fillId="0" borderId="629" xfId="0" applyNumberFormat="1" applyFont="1" applyBorder="1" applyAlignment="1" applyProtection="1">
      <alignment horizontal="right"/>
    </xf>
    <xf numFmtId="0" fontId="654" fillId="0" borderId="630" xfId="0" applyNumberFormat="1" applyFont="1" applyBorder="1" applyAlignment="1" applyProtection="1">
      <alignment horizontal="left"/>
    </xf>
    <xf numFmtId="3" fontId="655" fillId="0" borderId="631" xfId="0" applyNumberFormat="1" applyFont="1" applyBorder="1" applyAlignment="1" applyProtection="1">
      <alignment horizontal="right"/>
    </xf>
    <xf numFmtId="3" fontId="656" fillId="0" borderId="632" xfId="0" applyNumberFormat="1" applyFont="1" applyBorder="1" applyAlignment="1" applyProtection="1">
      <alignment horizontal="right"/>
    </xf>
    <xf numFmtId="3" fontId="657" fillId="0" borderId="633" xfId="0" applyNumberFormat="1" applyFont="1" applyBorder="1" applyAlignment="1" applyProtection="1">
      <alignment horizontal="right"/>
    </xf>
    <xf numFmtId="3" fontId="658" fillId="0" borderId="634" xfId="0" applyNumberFormat="1" applyFont="1" applyBorder="1" applyAlignment="1" applyProtection="1">
      <alignment horizontal="right"/>
    </xf>
    <xf numFmtId="3" fontId="659" fillId="0" borderId="635" xfId="0" applyNumberFormat="1" applyFont="1" applyBorder="1" applyAlignment="1" applyProtection="1">
      <alignment horizontal="right"/>
    </xf>
    <xf numFmtId="3" fontId="660" fillId="0" borderId="636" xfId="0" applyNumberFormat="1" applyFont="1" applyBorder="1" applyAlignment="1" applyProtection="1">
      <alignment horizontal="right"/>
    </xf>
    <xf numFmtId="0" fontId="661" fillId="0" borderId="637" xfId="0" applyNumberFormat="1" applyFont="1" applyBorder="1" applyAlignment="1" applyProtection="1">
      <alignment horizontal="left"/>
    </xf>
    <xf numFmtId="3" fontId="662" fillId="0" borderId="638" xfId="0" applyNumberFormat="1" applyFont="1" applyBorder="1" applyAlignment="1" applyProtection="1">
      <alignment horizontal="right"/>
    </xf>
    <xf numFmtId="3" fontId="663" fillId="0" borderId="639" xfId="0" applyNumberFormat="1" applyFont="1" applyBorder="1" applyAlignment="1" applyProtection="1">
      <alignment horizontal="right"/>
    </xf>
    <xf numFmtId="3" fontId="664" fillId="0" borderId="640" xfId="0" applyNumberFormat="1" applyFont="1" applyBorder="1" applyAlignment="1" applyProtection="1">
      <alignment horizontal="right"/>
    </xf>
    <xf numFmtId="0" fontId="665" fillId="0" borderId="641" xfId="0" applyNumberFormat="1" applyFont="1" applyBorder="1" applyAlignment="1" applyProtection="1">
      <alignment horizontal="right"/>
    </xf>
    <xf numFmtId="3" fontId="666" fillId="0" borderId="642" xfId="0" applyNumberFormat="1" applyFont="1" applyBorder="1" applyAlignment="1" applyProtection="1">
      <alignment horizontal="right"/>
    </xf>
    <xf numFmtId="3" fontId="667" fillId="0" borderId="643" xfId="0" applyNumberFormat="1" applyFont="1" applyBorder="1" applyAlignment="1" applyProtection="1">
      <alignment horizontal="right"/>
    </xf>
    <xf numFmtId="0" fontId="668" fillId="0" borderId="644" xfId="0" applyNumberFormat="1" applyFont="1" applyBorder="1" applyAlignment="1" applyProtection="1">
      <alignment horizontal="left"/>
    </xf>
    <xf numFmtId="3" fontId="669" fillId="0" borderId="645" xfId="0" applyNumberFormat="1" applyFont="1" applyBorder="1" applyAlignment="1" applyProtection="1">
      <alignment horizontal="right"/>
    </xf>
    <xf numFmtId="3" fontId="670" fillId="0" borderId="646" xfId="0" applyNumberFormat="1" applyFont="1" applyBorder="1" applyAlignment="1" applyProtection="1">
      <alignment horizontal="right"/>
    </xf>
    <xf numFmtId="3" fontId="671" fillId="0" borderId="647" xfId="0" applyNumberFormat="1" applyFont="1" applyBorder="1" applyAlignment="1" applyProtection="1">
      <alignment horizontal="right"/>
    </xf>
    <xf numFmtId="0" fontId="672" fillId="0" borderId="648" xfId="0" applyNumberFormat="1" applyFont="1" applyBorder="1" applyAlignment="1" applyProtection="1">
      <alignment horizontal="right"/>
    </xf>
    <xf numFmtId="3" fontId="673" fillId="0" borderId="649" xfId="0" applyNumberFormat="1" applyFont="1" applyBorder="1" applyAlignment="1" applyProtection="1">
      <alignment horizontal="right"/>
    </xf>
    <xf numFmtId="3" fontId="674" fillId="0" borderId="650" xfId="0" applyNumberFormat="1" applyFont="1" applyBorder="1" applyAlignment="1" applyProtection="1">
      <alignment horizontal="right"/>
    </xf>
    <xf numFmtId="0" fontId="675" fillId="0" borderId="651" xfId="0" applyNumberFormat="1" applyFont="1" applyBorder="1" applyAlignment="1" applyProtection="1">
      <alignment horizontal="left"/>
    </xf>
    <xf numFmtId="0" fontId="676" fillId="0" borderId="652" xfId="0" applyNumberFormat="1" applyFont="1" applyBorder="1" applyAlignment="1" applyProtection="1">
      <alignment horizontal="right"/>
    </xf>
    <xf numFmtId="0" fontId="677" fillId="0" borderId="653" xfId="0" applyNumberFormat="1" applyFont="1" applyBorder="1" applyAlignment="1" applyProtection="1">
      <alignment horizontal="right"/>
    </xf>
    <xf numFmtId="0" fontId="678" fillId="0" borderId="654" xfId="0" applyNumberFormat="1" applyFont="1" applyBorder="1" applyAlignment="1" applyProtection="1">
      <alignment horizontal="right"/>
    </xf>
    <xf numFmtId="0" fontId="679" fillId="0" borderId="655" xfId="0" applyNumberFormat="1" applyFont="1" applyBorder="1" applyAlignment="1" applyProtection="1">
      <alignment horizontal="right"/>
    </xf>
    <xf numFmtId="3" fontId="680" fillId="0" borderId="656" xfId="0" applyNumberFormat="1" applyFont="1" applyBorder="1" applyAlignment="1" applyProtection="1">
      <alignment horizontal="right"/>
    </xf>
    <xf numFmtId="3" fontId="681" fillId="0" borderId="657" xfId="0" applyNumberFormat="1" applyFont="1" applyBorder="1" applyAlignment="1" applyProtection="1">
      <alignment horizontal="right"/>
    </xf>
    <xf numFmtId="0" fontId="682" fillId="0" borderId="658" xfId="0" applyNumberFormat="1" applyFont="1" applyBorder="1" applyAlignment="1" applyProtection="1">
      <alignment horizontal="left"/>
    </xf>
    <xf numFmtId="3" fontId="683" fillId="0" borderId="659" xfId="0" applyNumberFormat="1" applyFont="1" applyBorder="1" applyAlignment="1" applyProtection="1">
      <alignment horizontal="right"/>
    </xf>
    <xf numFmtId="0" fontId="684" fillId="0" borderId="660" xfId="0" applyNumberFormat="1" applyFont="1" applyBorder="1" applyAlignment="1" applyProtection="1">
      <alignment horizontal="right"/>
    </xf>
    <xf numFmtId="3" fontId="685" fillId="0" borderId="661" xfId="0" applyNumberFormat="1" applyFont="1" applyBorder="1" applyAlignment="1" applyProtection="1">
      <alignment horizontal="right"/>
    </xf>
    <xf numFmtId="0" fontId="686" fillId="0" borderId="662" xfId="0" applyNumberFormat="1" applyFont="1" applyBorder="1" applyAlignment="1" applyProtection="1">
      <alignment horizontal="right"/>
    </xf>
    <xf numFmtId="3" fontId="687" fillId="0" borderId="663" xfId="0" applyNumberFormat="1" applyFont="1" applyBorder="1" applyAlignment="1" applyProtection="1">
      <alignment horizontal="right"/>
    </xf>
    <xf numFmtId="3" fontId="688" fillId="0" borderId="664" xfId="0" applyNumberFormat="1" applyFont="1" applyBorder="1" applyAlignment="1" applyProtection="1">
      <alignment horizontal="right"/>
    </xf>
    <xf numFmtId="0" fontId="689" fillId="0" borderId="665" xfId="0" applyNumberFormat="1" applyFont="1" applyBorder="1" applyAlignment="1" applyProtection="1">
      <alignment horizontal="left"/>
    </xf>
    <xf numFmtId="3" fontId="690" fillId="0" borderId="666" xfId="0" applyNumberFormat="1" applyFont="1" applyBorder="1" applyAlignment="1" applyProtection="1">
      <alignment horizontal="right"/>
    </xf>
    <xf numFmtId="3" fontId="691" fillId="0" borderId="667" xfId="0" applyNumberFormat="1" applyFont="1" applyBorder="1" applyAlignment="1" applyProtection="1">
      <alignment horizontal="right"/>
    </xf>
    <xf numFmtId="3" fontId="692" fillId="0" borderId="668" xfId="0" applyNumberFormat="1" applyFont="1" applyBorder="1" applyAlignment="1" applyProtection="1">
      <alignment horizontal="right"/>
    </xf>
    <xf numFmtId="0" fontId="693" fillId="0" borderId="669" xfId="0" applyNumberFormat="1" applyFont="1" applyBorder="1" applyAlignment="1" applyProtection="1">
      <alignment horizontal="right"/>
    </xf>
    <xf numFmtId="0" fontId="694" fillId="0" borderId="670" xfId="0" applyNumberFormat="1" applyFont="1" applyBorder="1" applyAlignment="1" applyProtection="1">
      <alignment horizontal="right"/>
    </xf>
    <xf numFmtId="3" fontId="695" fillId="0" borderId="671" xfId="0" applyNumberFormat="1" applyFont="1" applyBorder="1" applyAlignment="1" applyProtection="1">
      <alignment horizontal="right"/>
    </xf>
    <xf numFmtId="0" fontId="696" fillId="0" borderId="672" xfId="0" applyNumberFormat="1" applyFont="1" applyBorder="1" applyAlignment="1" applyProtection="1">
      <alignment horizontal="left"/>
    </xf>
    <xf numFmtId="3" fontId="697" fillId="0" borderId="673" xfId="0" applyNumberFormat="1" applyFont="1" applyBorder="1" applyAlignment="1" applyProtection="1">
      <alignment horizontal="right"/>
    </xf>
    <xf numFmtId="0" fontId="698" fillId="0" borderId="674" xfId="0" applyNumberFormat="1" applyFont="1" applyBorder="1" applyAlignment="1" applyProtection="1">
      <alignment horizontal="right"/>
    </xf>
    <xf numFmtId="3" fontId="699" fillId="0" borderId="675" xfId="0" applyNumberFormat="1" applyFont="1" applyBorder="1" applyAlignment="1" applyProtection="1">
      <alignment horizontal="right"/>
    </xf>
    <xf numFmtId="0" fontId="700" fillId="0" borderId="676" xfId="0" applyNumberFormat="1" applyFont="1" applyBorder="1" applyAlignment="1" applyProtection="1">
      <alignment horizontal="right"/>
    </xf>
    <xf numFmtId="0" fontId="701" fillId="0" borderId="677" xfId="0" applyNumberFormat="1" applyFont="1" applyBorder="1" applyAlignment="1" applyProtection="1">
      <alignment horizontal="right"/>
    </xf>
    <xf numFmtId="3" fontId="702" fillId="0" borderId="678" xfId="0" applyNumberFormat="1" applyFont="1" applyBorder="1" applyAlignment="1" applyProtection="1">
      <alignment horizontal="right"/>
    </xf>
    <xf numFmtId="0" fontId="703" fillId="0" borderId="679" xfId="0" applyNumberFormat="1" applyFont="1" applyBorder="1" applyAlignment="1" applyProtection="1">
      <alignment horizontal="left"/>
    </xf>
    <xf numFmtId="3" fontId="704" fillId="0" borderId="680" xfId="0" applyNumberFormat="1" applyFont="1" applyBorder="1" applyAlignment="1" applyProtection="1">
      <alignment horizontal="right"/>
    </xf>
    <xf numFmtId="3" fontId="705" fillId="0" borderId="681" xfId="0" applyNumberFormat="1" applyFont="1" applyBorder="1" applyAlignment="1" applyProtection="1">
      <alignment horizontal="right"/>
    </xf>
    <xf numFmtId="0" fontId="706" fillId="0" borderId="682" xfId="0" applyNumberFormat="1" applyFont="1" applyBorder="1" applyAlignment="1" applyProtection="1">
      <alignment horizontal="right"/>
    </xf>
    <xf numFmtId="0" fontId="707" fillId="0" borderId="683" xfId="0" applyNumberFormat="1" applyFont="1" applyBorder="1" applyAlignment="1" applyProtection="1">
      <alignment horizontal="right"/>
    </xf>
    <xf numFmtId="3" fontId="708" fillId="0" borderId="684" xfId="0" applyNumberFormat="1" applyFont="1" applyBorder="1" applyAlignment="1" applyProtection="1">
      <alignment horizontal="right"/>
    </xf>
    <xf numFmtId="3" fontId="709" fillId="0" borderId="685" xfId="0" applyNumberFormat="1" applyFont="1" applyBorder="1" applyAlignment="1" applyProtection="1">
      <alignment horizontal="right"/>
    </xf>
    <xf numFmtId="0" fontId="710" fillId="0" borderId="686" xfId="0" applyNumberFormat="1" applyFont="1" applyBorder="1" applyAlignment="1" applyProtection="1">
      <alignment horizontal="left"/>
    </xf>
    <xf numFmtId="3" fontId="711" fillId="0" borderId="687" xfId="0" applyNumberFormat="1" applyFont="1" applyBorder="1" applyAlignment="1" applyProtection="1">
      <alignment horizontal="right"/>
    </xf>
    <xf numFmtId="3" fontId="712" fillId="0" borderId="688" xfId="0" applyNumberFormat="1" applyFont="1" applyBorder="1" applyAlignment="1" applyProtection="1">
      <alignment horizontal="right"/>
    </xf>
    <xf numFmtId="3" fontId="713" fillId="0" borderId="689" xfId="0" applyNumberFormat="1" applyFont="1" applyBorder="1" applyAlignment="1" applyProtection="1">
      <alignment horizontal="right"/>
    </xf>
    <xf numFmtId="3" fontId="714" fillId="0" borderId="690" xfId="0" applyNumberFormat="1" applyFont="1" applyBorder="1" applyAlignment="1" applyProtection="1">
      <alignment horizontal="right"/>
    </xf>
    <xf numFmtId="3" fontId="715" fillId="0" borderId="691" xfId="0" applyNumberFormat="1" applyFont="1" applyBorder="1" applyAlignment="1" applyProtection="1">
      <alignment horizontal="right"/>
    </xf>
    <xf numFmtId="3" fontId="716" fillId="0" borderId="692" xfId="0" applyNumberFormat="1" applyFont="1" applyBorder="1" applyAlignment="1" applyProtection="1">
      <alignment horizontal="right"/>
    </xf>
    <xf numFmtId="0" fontId="717" fillId="0" borderId="693" xfId="0" applyNumberFormat="1" applyFont="1" applyBorder="1" applyAlignment="1" applyProtection="1">
      <alignment horizontal="center"/>
    </xf>
    <xf numFmtId="0" fontId="718" fillId="0" borderId="694" xfId="0" applyNumberFormat="1" applyFont="1" applyBorder="1" applyAlignment="1" applyProtection="1">
      <alignment horizontal="right"/>
    </xf>
    <xf numFmtId="0" fontId="719" fillId="0" borderId="695" xfId="0" applyNumberFormat="1" applyFont="1" applyBorder="1" applyAlignment="1" applyProtection="1">
      <alignment horizontal="right"/>
    </xf>
    <xf numFmtId="0" fontId="720" fillId="0" borderId="696" xfId="0" applyNumberFormat="1" applyFont="1" applyBorder="1" applyAlignment="1" applyProtection="1">
      <alignment horizontal="right"/>
    </xf>
    <xf numFmtId="0" fontId="721" fillId="0" borderId="697" xfId="0" applyNumberFormat="1" applyFont="1" applyBorder="1" applyAlignment="1" applyProtection="1">
      <alignment horizontal="right"/>
    </xf>
    <xf numFmtId="0" fontId="722" fillId="0" borderId="698" xfId="0" applyNumberFormat="1" applyFont="1" applyBorder="1" applyAlignment="1" applyProtection="1">
      <alignment horizontal="right"/>
    </xf>
    <xf numFmtId="0" fontId="723" fillId="0" borderId="699" xfId="0" applyNumberFormat="1" applyFont="1" applyBorder="1" applyAlignment="1" applyProtection="1">
      <alignment horizontal="right"/>
    </xf>
    <xf numFmtId="0" fontId="724" fillId="0" borderId="700" xfId="0" applyNumberFormat="1" applyFont="1" applyBorder="1" applyAlignment="1" applyProtection="1">
      <alignment horizontal="right"/>
    </xf>
    <xf numFmtId="0" fontId="725" fillId="0" borderId="701" xfId="0" applyNumberFormat="1" applyFont="1" applyBorder="1" applyAlignment="1" applyProtection="1">
      <alignment horizontal="left"/>
    </xf>
    <xf numFmtId="166" fontId="726" fillId="0" borderId="702" xfId="0" applyNumberFormat="1" applyFont="1" applyBorder="1" applyAlignment="1" applyProtection="1">
      <alignment horizontal="right"/>
    </xf>
    <xf numFmtId="166" fontId="727" fillId="0" borderId="703" xfId="0" applyNumberFormat="1" applyFont="1" applyBorder="1" applyAlignment="1" applyProtection="1">
      <alignment horizontal="right"/>
    </xf>
    <xf numFmtId="166" fontId="728" fillId="0" borderId="704" xfId="0" applyNumberFormat="1" applyFont="1" applyBorder="1" applyAlignment="1" applyProtection="1">
      <alignment horizontal="right"/>
    </xf>
    <xf numFmtId="166" fontId="729" fillId="0" borderId="705" xfId="0" applyNumberFormat="1" applyFont="1" applyBorder="1" applyAlignment="1" applyProtection="1">
      <alignment horizontal="right"/>
    </xf>
    <xf numFmtId="166" fontId="730" fillId="0" borderId="706" xfId="0" applyNumberFormat="1" applyFont="1" applyBorder="1" applyAlignment="1" applyProtection="1">
      <alignment horizontal="right"/>
    </xf>
    <xf numFmtId="166" fontId="731" fillId="0" borderId="707" xfId="0" applyNumberFormat="1" applyFont="1" applyBorder="1" applyAlignment="1" applyProtection="1">
      <alignment horizontal="right"/>
    </xf>
    <xf numFmtId="166" fontId="732" fillId="0" borderId="708" xfId="0" applyNumberFormat="1" applyFont="1" applyBorder="1" applyAlignment="1" applyProtection="1">
      <alignment horizontal="right"/>
    </xf>
    <xf numFmtId="0" fontId="733" fillId="0" borderId="709" xfId="0" applyNumberFormat="1" applyFont="1" applyBorder="1" applyAlignment="1" applyProtection="1">
      <alignment horizontal="left"/>
    </xf>
    <xf numFmtId="166" fontId="734" fillId="0" borderId="710" xfId="0" applyNumberFormat="1" applyFont="1" applyBorder="1" applyAlignment="1" applyProtection="1">
      <alignment horizontal="right"/>
    </xf>
    <xf numFmtId="166" fontId="735" fillId="0" borderId="711" xfId="0" applyNumberFormat="1" applyFont="1" applyBorder="1" applyAlignment="1" applyProtection="1">
      <alignment horizontal="right"/>
    </xf>
    <xf numFmtId="166" fontId="736" fillId="0" borderId="712" xfId="0" applyNumberFormat="1" applyFont="1" applyBorder="1" applyAlignment="1" applyProtection="1">
      <alignment horizontal="right"/>
    </xf>
    <xf numFmtId="166" fontId="737" fillId="0" borderId="713" xfId="0" applyNumberFormat="1" applyFont="1" applyBorder="1" applyAlignment="1" applyProtection="1">
      <alignment horizontal="right"/>
    </xf>
    <xf numFmtId="166" fontId="738" fillId="0" borderId="714" xfId="0" applyNumberFormat="1" applyFont="1" applyBorder="1" applyAlignment="1" applyProtection="1">
      <alignment horizontal="right"/>
    </xf>
    <xf numFmtId="166" fontId="739" fillId="0" borderId="715" xfId="0" applyNumberFormat="1" applyFont="1" applyBorder="1" applyAlignment="1" applyProtection="1">
      <alignment horizontal="right"/>
    </xf>
    <xf numFmtId="166" fontId="740" fillId="0" borderId="716" xfId="0" applyNumberFormat="1" applyFont="1" applyBorder="1" applyAlignment="1" applyProtection="1">
      <alignment horizontal="right"/>
    </xf>
    <xf numFmtId="0" fontId="741" fillId="0" borderId="717" xfId="0" applyNumberFormat="1" applyFont="1" applyBorder="1" applyAlignment="1" applyProtection="1">
      <alignment horizontal="left"/>
    </xf>
    <xf numFmtId="166" fontId="742" fillId="0" borderId="718" xfId="0" applyNumberFormat="1" applyFont="1" applyBorder="1" applyAlignment="1" applyProtection="1">
      <alignment horizontal="right"/>
    </xf>
    <xf numFmtId="166" fontId="743" fillId="0" borderId="719" xfId="0" applyNumberFormat="1" applyFont="1" applyBorder="1" applyAlignment="1" applyProtection="1">
      <alignment horizontal="right"/>
    </xf>
    <xf numFmtId="166" fontId="744" fillId="0" borderId="720" xfId="0" applyNumberFormat="1" applyFont="1" applyBorder="1" applyAlignment="1" applyProtection="1">
      <alignment horizontal="right"/>
    </xf>
    <xf numFmtId="166" fontId="745" fillId="0" borderId="721" xfId="0" applyNumberFormat="1" applyFont="1" applyBorder="1" applyAlignment="1" applyProtection="1">
      <alignment horizontal="right"/>
    </xf>
    <xf numFmtId="166" fontId="746" fillId="0" borderId="722" xfId="0" applyNumberFormat="1" applyFont="1" applyBorder="1" applyAlignment="1" applyProtection="1">
      <alignment horizontal="right"/>
    </xf>
    <xf numFmtId="166" fontId="747" fillId="0" borderId="723" xfId="0" applyNumberFormat="1" applyFont="1" applyBorder="1" applyAlignment="1" applyProtection="1">
      <alignment horizontal="right"/>
    </xf>
    <xf numFmtId="166" fontId="748" fillId="0" borderId="724" xfId="0" applyNumberFormat="1" applyFont="1" applyBorder="1" applyAlignment="1" applyProtection="1">
      <alignment horizontal="right"/>
    </xf>
    <xf numFmtId="0" fontId="749" fillId="0" borderId="725" xfId="0" applyNumberFormat="1" applyFont="1" applyBorder="1" applyAlignment="1" applyProtection="1">
      <alignment horizontal="left"/>
    </xf>
    <xf numFmtId="166" fontId="750" fillId="0" borderId="726" xfId="0" applyNumberFormat="1" applyFont="1" applyBorder="1" applyAlignment="1" applyProtection="1">
      <alignment horizontal="right"/>
    </xf>
    <xf numFmtId="166" fontId="751" fillId="0" borderId="727" xfId="0" applyNumberFormat="1" applyFont="1" applyBorder="1" applyAlignment="1" applyProtection="1">
      <alignment horizontal="right"/>
    </xf>
    <xf numFmtId="166" fontId="752" fillId="0" borderId="728" xfId="0" applyNumberFormat="1" applyFont="1" applyBorder="1" applyAlignment="1" applyProtection="1">
      <alignment horizontal="right"/>
    </xf>
    <xf numFmtId="166" fontId="753" fillId="0" borderId="729" xfId="0" applyNumberFormat="1" applyFont="1" applyBorder="1" applyAlignment="1" applyProtection="1">
      <alignment horizontal="right"/>
    </xf>
    <xf numFmtId="166" fontId="754" fillId="0" borderId="730" xfId="0" applyNumberFormat="1" applyFont="1" applyBorder="1" applyAlignment="1" applyProtection="1">
      <alignment horizontal="right"/>
    </xf>
    <xf numFmtId="166" fontId="755" fillId="0" borderId="731" xfId="0" applyNumberFormat="1" applyFont="1" applyBorder="1" applyAlignment="1" applyProtection="1">
      <alignment horizontal="right"/>
    </xf>
    <xf numFmtId="166" fontId="756" fillId="0" borderId="732" xfId="0" applyNumberFormat="1" applyFont="1" applyBorder="1" applyAlignment="1" applyProtection="1">
      <alignment horizontal="right"/>
    </xf>
    <xf numFmtId="0" fontId="757" fillId="0" borderId="733" xfId="0" applyNumberFormat="1" applyFont="1" applyBorder="1" applyAlignment="1" applyProtection="1">
      <alignment horizontal="left"/>
    </xf>
    <xf numFmtId="166" fontId="758" fillId="0" borderId="734" xfId="0" applyNumberFormat="1" applyFont="1" applyBorder="1" applyAlignment="1" applyProtection="1">
      <alignment horizontal="right"/>
    </xf>
    <xf numFmtId="166" fontId="759" fillId="0" borderId="735" xfId="0" applyNumberFormat="1" applyFont="1" applyBorder="1" applyAlignment="1" applyProtection="1">
      <alignment horizontal="right"/>
    </xf>
    <xf numFmtId="166" fontId="760" fillId="0" borderId="736" xfId="0" applyNumberFormat="1" applyFont="1" applyBorder="1" applyAlignment="1" applyProtection="1">
      <alignment horizontal="right"/>
    </xf>
    <xf numFmtId="166" fontId="761" fillId="0" borderId="737" xfId="0" applyNumberFormat="1" applyFont="1" applyBorder="1" applyAlignment="1" applyProtection="1">
      <alignment horizontal="right"/>
    </xf>
    <xf numFmtId="166" fontId="762" fillId="0" borderId="738" xfId="0" applyNumberFormat="1" applyFont="1" applyBorder="1" applyAlignment="1" applyProtection="1">
      <alignment horizontal="right"/>
    </xf>
    <xf numFmtId="166" fontId="763" fillId="0" borderId="739" xfId="0" applyNumberFormat="1" applyFont="1" applyBorder="1" applyAlignment="1" applyProtection="1">
      <alignment horizontal="right"/>
    </xf>
    <xf numFmtId="166" fontId="764" fillId="0" borderId="740" xfId="0" applyNumberFormat="1" applyFont="1" applyBorder="1" applyAlignment="1" applyProtection="1">
      <alignment horizontal="right"/>
    </xf>
    <xf numFmtId="0" fontId="765" fillId="0" borderId="741" xfId="0" applyNumberFormat="1" applyFont="1" applyBorder="1" applyAlignment="1" applyProtection="1">
      <alignment horizontal="left"/>
    </xf>
    <xf numFmtId="166" fontId="766" fillId="0" borderId="742" xfId="0" applyNumberFormat="1" applyFont="1" applyBorder="1" applyAlignment="1" applyProtection="1">
      <alignment horizontal="right"/>
    </xf>
    <xf numFmtId="166" fontId="767" fillId="0" borderId="743" xfId="0" applyNumberFormat="1" applyFont="1" applyBorder="1" applyAlignment="1" applyProtection="1">
      <alignment horizontal="right"/>
    </xf>
    <xf numFmtId="166" fontId="768" fillId="0" borderId="744" xfId="0" applyNumberFormat="1" applyFont="1" applyBorder="1" applyAlignment="1" applyProtection="1">
      <alignment horizontal="right"/>
    </xf>
    <xf numFmtId="166" fontId="769" fillId="0" borderId="745" xfId="0" applyNumberFormat="1" applyFont="1" applyBorder="1" applyAlignment="1" applyProtection="1">
      <alignment horizontal="right"/>
    </xf>
    <xf numFmtId="166" fontId="770" fillId="0" borderId="746" xfId="0" applyNumberFormat="1" applyFont="1" applyBorder="1" applyAlignment="1" applyProtection="1">
      <alignment horizontal="right"/>
    </xf>
    <xf numFmtId="166" fontId="771" fillId="0" borderId="747" xfId="0" applyNumberFormat="1" applyFont="1" applyBorder="1" applyAlignment="1" applyProtection="1">
      <alignment horizontal="right"/>
    </xf>
    <xf numFmtId="166" fontId="772" fillId="0" borderId="748" xfId="0" applyNumberFormat="1" applyFont="1" applyBorder="1" applyAlignment="1" applyProtection="1">
      <alignment horizontal="right"/>
    </xf>
    <xf numFmtId="0" fontId="773" fillId="0" borderId="749" xfId="0" applyNumberFormat="1" applyFont="1" applyBorder="1" applyAlignment="1" applyProtection="1">
      <alignment horizontal="left"/>
    </xf>
    <xf numFmtId="166" fontId="774" fillId="0" borderId="750" xfId="0" applyNumberFormat="1" applyFont="1" applyBorder="1" applyAlignment="1" applyProtection="1">
      <alignment horizontal="right"/>
    </xf>
    <xf numFmtId="166" fontId="775" fillId="0" borderId="751" xfId="0" applyNumberFormat="1" applyFont="1" applyBorder="1" applyAlignment="1" applyProtection="1">
      <alignment horizontal="right"/>
    </xf>
    <xf numFmtId="166" fontId="776" fillId="0" borderId="752" xfId="0" applyNumberFormat="1" applyFont="1" applyBorder="1" applyAlignment="1" applyProtection="1">
      <alignment horizontal="right"/>
    </xf>
    <xf numFmtId="166" fontId="777" fillId="0" borderId="753" xfId="0" applyNumberFormat="1" applyFont="1" applyBorder="1" applyAlignment="1" applyProtection="1">
      <alignment horizontal="right"/>
    </xf>
    <xf numFmtId="166" fontId="778" fillId="0" borderId="754" xfId="0" applyNumberFormat="1" applyFont="1" applyBorder="1" applyAlignment="1" applyProtection="1">
      <alignment horizontal="right"/>
    </xf>
    <xf numFmtId="166" fontId="779" fillId="0" borderId="755" xfId="0" applyNumberFormat="1" applyFont="1" applyBorder="1" applyAlignment="1" applyProtection="1">
      <alignment horizontal="right"/>
    </xf>
    <xf numFmtId="166" fontId="780" fillId="0" borderId="756" xfId="0" applyNumberFormat="1" applyFont="1" applyBorder="1" applyAlignment="1" applyProtection="1">
      <alignment horizontal="right"/>
    </xf>
    <xf numFmtId="0" fontId="781" fillId="0" borderId="757" xfId="0" applyNumberFormat="1" applyFont="1" applyBorder="1" applyAlignment="1" applyProtection="1">
      <alignment horizontal="left"/>
    </xf>
    <xf numFmtId="166" fontId="782" fillId="0" borderId="758" xfId="0" applyNumberFormat="1" applyFont="1" applyBorder="1" applyAlignment="1" applyProtection="1">
      <alignment horizontal="right"/>
    </xf>
    <xf numFmtId="166" fontId="783" fillId="0" borderId="759" xfId="0" applyNumberFormat="1" applyFont="1" applyBorder="1" applyAlignment="1" applyProtection="1">
      <alignment horizontal="right"/>
    </xf>
    <xf numFmtId="166" fontId="784" fillId="0" borderId="760" xfId="0" applyNumberFormat="1" applyFont="1" applyBorder="1" applyAlignment="1" applyProtection="1">
      <alignment horizontal="right"/>
    </xf>
    <xf numFmtId="166" fontId="785" fillId="0" borderId="761" xfId="0" applyNumberFormat="1" applyFont="1" applyBorder="1" applyAlignment="1" applyProtection="1">
      <alignment horizontal="right"/>
    </xf>
    <xf numFmtId="166" fontId="786" fillId="0" borderId="762" xfId="0" applyNumberFormat="1" applyFont="1" applyBorder="1" applyAlignment="1" applyProtection="1">
      <alignment horizontal="right"/>
    </xf>
    <xf numFmtId="166" fontId="787" fillId="0" borderId="763" xfId="0" applyNumberFormat="1" applyFont="1" applyBorder="1" applyAlignment="1" applyProtection="1">
      <alignment horizontal="right"/>
    </xf>
    <xf numFmtId="166" fontId="788" fillId="0" borderId="764" xfId="0" applyNumberFormat="1" applyFont="1" applyBorder="1" applyAlignment="1" applyProtection="1">
      <alignment horizontal="right"/>
    </xf>
    <xf numFmtId="0" fontId="789" fillId="0" borderId="765" xfId="0" applyNumberFormat="1" applyFont="1" applyBorder="1" applyAlignment="1" applyProtection="1">
      <alignment horizontal="left"/>
    </xf>
    <xf numFmtId="166" fontId="790" fillId="0" borderId="766" xfId="0" applyNumberFormat="1" applyFont="1" applyBorder="1" applyAlignment="1" applyProtection="1">
      <alignment horizontal="right"/>
    </xf>
    <xf numFmtId="166" fontId="791" fillId="0" borderId="767" xfId="0" applyNumberFormat="1" applyFont="1" applyBorder="1" applyAlignment="1" applyProtection="1">
      <alignment horizontal="right"/>
    </xf>
    <xf numFmtId="166" fontId="792" fillId="0" borderId="768" xfId="0" applyNumberFormat="1" applyFont="1" applyBorder="1" applyAlignment="1" applyProtection="1">
      <alignment horizontal="right"/>
    </xf>
    <xf numFmtId="166" fontId="793" fillId="0" borderId="769" xfId="0" applyNumberFormat="1" applyFont="1" applyBorder="1" applyAlignment="1" applyProtection="1">
      <alignment horizontal="right"/>
    </xf>
    <xf numFmtId="166" fontId="794" fillId="0" borderId="770" xfId="0" applyNumberFormat="1" applyFont="1" applyBorder="1" applyAlignment="1" applyProtection="1">
      <alignment horizontal="right"/>
    </xf>
    <xf numFmtId="166" fontId="795" fillId="0" borderId="771" xfId="0" applyNumberFormat="1" applyFont="1" applyBorder="1" applyAlignment="1" applyProtection="1">
      <alignment horizontal="right"/>
    </xf>
    <xf numFmtId="166" fontId="796" fillId="0" borderId="772" xfId="0" applyNumberFormat="1" applyFont="1" applyBorder="1" applyAlignment="1" applyProtection="1">
      <alignment horizontal="right"/>
    </xf>
    <xf numFmtId="0" fontId="797" fillId="0" borderId="773" xfId="0" applyNumberFormat="1" applyFont="1" applyBorder="1" applyAlignment="1" applyProtection="1">
      <alignment horizontal="left"/>
    </xf>
    <xf numFmtId="166" fontId="798" fillId="0" borderId="774" xfId="0" applyNumberFormat="1" applyFont="1" applyBorder="1" applyAlignment="1" applyProtection="1">
      <alignment horizontal="right"/>
    </xf>
    <xf numFmtId="166" fontId="799" fillId="0" borderId="775" xfId="0" applyNumberFormat="1" applyFont="1" applyBorder="1" applyAlignment="1" applyProtection="1">
      <alignment horizontal="right"/>
    </xf>
    <xf numFmtId="166" fontId="800" fillId="0" borderId="776" xfId="0" applyNumberFormat="1" applyFont="1" applyBorder="1" applyAlignment="1" applyProtection="1">
      <alignment horizontal="right"/>
    </xf>
    <xf numFmtId="166" fontId="801" fillId="0" borderId="777" xfId="0" applyNumberFormat="1" applyFont="1" applyBorder="1" applyAlignment="1" applyProtection="1">
      <alignment horizontal="right"/>
    </xf>
    <xf numFmtId="166" fontId="802" fillId="0" borderId="778" xfId="0" applyNumberFormat="1" applyFont="1" applyBorder="1" applyAlignment="1" applyProtection="1">
      <alignment horizontal="right"/>
    </xf>
    <xf numFmtId="166" fontId="803" fillId="0" borderId="779" xfId="0" applyNumberFormat="1" applyFont="1" applyBorder="1" applyAlignment="1" applyProtection="1">
      <alignment horizontal="right"/>
    </xf>
    <xf numFmtId="166" fontId="804" fillId="0" borderId="780" xfId="0" applyNumberFormat="1" applyFont="1" applyBorder="1" applyAlignment="1" applyProtection="1">
      <alignment horizontal="right"/>
    </xf>
    <xf numFmtId="0" fontId="805" fillId="0" borderId="781" xfId="0" applyNumberFormat="1" applyFont="1" applyBorder="1" applyAlignment="1" applyProtection="1">
      <alignment horizontal="left"/>
    </xf>
    <xf numFmtId="166" fontId="806" fillId="0" borderId="782" xfId="0" applyNumberFormat="1" applyFont="1" applyBorder="1" applyAlignment="1" applyProtection="1">
      <alignment horizontal="right"/>
    </xf>
    <xf numFmtId="166" fontId="807" fillId="0" borderId="783" xfId="0" applyNumberFormat="1" applyFont="1" applyBorder="1" applyAlignment="1" applyProtection="1">
      <alignment horizontal="right"/>
    </xf>
    <xf numFmtId="166" fontId="808" fillId="0" borderId="784" xfId="0" applyNumberFormat="1" applyFont="1" applyBorder="1" applyAlignment="1" applyProtection="1">
      <alignment horizontal="right"/>
    </xf>
    <xf numFmtId="166" fontId="809" fillId="0" borderId="785" xfId="0" applyNumberFormat="1" applyFont="1" applyBorder="1" applyAlignment="1" applyProtection="1">
      <alignment horizontal="right"/>
    </xf>
    <xf numFmtId="166" fontId="810" fillId="0" borderId="786" xfId="0" applyNumberFormat="1" applyFont="1" applyBorder="1" applyAlignment="1" applyProtection="1">
      <alignment horizontal="right"/>
    </xf>
    <xf numFmtId="166" fontId="811" fillId="0" borderId="787" xfId="0" applyNumberFormat="1" applyFont="1" applyBorder="1" applyAlignment="1" applyProtection="1">
      <alignment horizontal="right"/>
    </xf>
    <xf numFmtId="166" fontId="812" fillId="0" borderId="788" xfId="0" applyNumberFormat="1" applyFont="1" applyBorder="1" applyAlignment="1" applyProtection="1">
      <alignment horizontal="right"/>
    </xf>
    <xf numFmtId="0" fontId="813" fillId="0" borderId="789" xfId="0" applyNumberFormat="1" applyFont="1" applyBorder="1" applyAlignment="1" applyProtection="1">
      <alignment horizontal="center"/>
    </xf>
    <xf numFmtId="0" fontId="814" fillId="0" borderId="790" xfId="0" applyNumberFormat="1" applyFont="1" applyBorder="1" applyAlignment="1" applyProtection="1">
      <alignment horizontal="right"/>
    </xf>
    <xf numFmtId="0" fontId="815" fillId="0" borderId="791" xfId="0" applyNumberFormat="1" applyFont="1" applyBorder="1" applyAlignment="1" applyProtection="1">
      <alignment horizontal="right"/>
    </xf>
    <xf numFmtId="0" fontId="816" fillId="0" borderId="792" xfId="0" applyNumberFormat="1" applyFont="1" applyBorder="1" applyAlignment="1" applyProtection="1">
      <alignment horizontal="right"/>
    </xf>
    <xf numFmtId="0" fontId="817" fillId="0" borderId="793" xfId="0" applyNumberFormat="1" applyFont="1" applyBorder="1" applyAlignment="1" applyProtection="1">
      <alignment horizontal="right"/>
    </xf>
    <xf numFmtId="0" fontId="818" fillId="0" borderId="794" xfId="0" applyNumberFormat="1" applyFont="1" applyBorder="1" applyAlignment="1" applyProtection="1">
      <alignment horizontal="right"/>
    </xf>
    <xf numFmtId="0" fontId="819" fillId="0" borderId="795" xfId="0" applyNumberFormat="1" applyFont="1" applyBorder="1" applyAlignment="1" applyProtection="1">
      <alignment horizontal="right"/>
    </xf>
    <xf numFmtId="0" fontId="820" fillId="0" borderId="796" xfId="0" applyNumberFormat="1" applyFont="1" applyBorder="1" applyAlignment="1" applyProtection="1">
      <alignment horizontal="right"/>
    </xf>
    <xf numFmtId="0" fontId="821" fillId="0" borderId="797" xfId="0" applyNumberFormat="1" applyFont="1" applyBorder="1" applyAlignment="1" applyProtection="1">
      <alignment horizontal="left"/>
    </xf>
    <xf numFmtId="166" fontId="822" fillId="0" borderId="798" xfId="0" applyNumberFormat="1" applyFont="1" applyBorder="1" applyAlignment="1" applyProtection="1">
      <alignment horizontal="right"/>
    </xf>
    <xf numFmtId="166" fontId="823" fillId="0" borderId="799" xfId="0" applyNumberFormat="1" applyFont="1" applyBorder="1" applyAlignment="1" applyProtection="1">
      <alignment horizontal="right"/>
    </xf>
    <xf numFmtId="166" fontId="824" fillId="0" borderId="800" xfId="0" applyNumberFormat="1" applyFont="1" applyBorder="1" applyAlignment="1" applyProtection="1">
      <alignment horizontal="right"/>
    </xf>
    <xf numFmtId="166" fontId="825" fillId="0" borderId="801" xfId="0" applyNumberFormat="1" applyFont="1" applyBorder="1" applyAlignment="1" applyProtection="1">
      <alignment horizontal="right"/>
    </xf>
    <xf numFmtId="166" fontId="826" fillId="0" borderId="802" xfId="0" applyNumberFormat="1" applyFont="1" applyBorder="1" applyAlignment="1" applyProtection="1">
      <alignment horizontal="right"/>
    </xf>
    <xf numFmtId="166" fontId="827" fillId="0" borderId="803" xfId="0" applyNumberFormat="1" applyFont="1" applyBorder="1" applyAlignment="1" applyProtection="1">
      <alignment horizontal="right"/>
    </xf>
    <xf numFmtId="166" fontId="828" fillId="0" borderId="804" xfId="0" applyNumberFormat="1" applyFont="1" applyBorder="1" applyAlignment="1" applyProtection="1">
      <alignment horizontal="right"/>
    </xf>
    <xf numFmtId="0" fontId="829" fillId="0" borderId="805" xfId="0" applyNumberFormat="1" applyFont="1" applyBorder="1" applyAlignment="1" applyProtection="1">
      <alignment horizontal="left"/>
    </xf>
    <xf numFmtId="166" fontId="830" fillId="0" borderId="806" xfId="0" applyNumberFormat="1" applyFont="1" applyBorder="1" applyAlignment="1" applyProtection="1">
      <alignment horizontal="right"/>
    </xf>
    <xf numFmtId="166" fontId="831" fillId="0" borderId="807" xfId="0" applyNumberFormat="1" applyFont="1" applyBorder="1" applyAlignment="1" applyProtection="1">
      <alignment horizontal="right"/>
    </xf>
    <xf numFmtId="166" fontId="832" fillId="0" borderId="808" xfId="0" applyNumberFormat="1" applyFont="1" applyBorder="1" applyAlignment="1" applyProtection="1">
      <alignment horizontal="right"/>
    </xf>
    <xf numFmtId="166" fontId="833" fillId="0" borderId="809" xfId="0" applyNumberFormat="1" applyFont="1" applyBorder="1" applyAlignment="1" applyProtection="1">
      <alignment horizontal="right"/>
    </xf>
    <xf numFmtId="166" fontId="834" fillId="0" borderId="810" xfId="0" applyNumberFormat="1" applyFont="1" applyBorder="1" applyAlignment="1" applyProtection="1">
      <alignment horizontal="right"/>
    </xf>
    <xf numFmtId="166" fontId="835" fillId="0" borderId="811" xfId="0" applyNumberFormat="1" applyFont="1" applyBorder="1" applyAlignment="1" applyProtection="1">
      <alignment horizontal="right"/>
    </xf>
    <xf numFmtId="166" fontId="836" fillId="0" borderId="812" xfId="0" applyNumberFormat="1" applyFont="1" applyBorder="1" applyAlignment="1" applyProtection="1">
      <alignment horizontal="right"/>
    </xf>
    <xf numFmtId="0" fontId="837" fillId="0" borderId="813" xfId="0" applyNumberFormat="1" applyFont="1" applyBorder="1" applyAlignment="1" applyProtection="1">
      <alignment horizontal="left"/>
    </xf>
    <xf numFmtId="166" fontId="838" fillId="0" borderId="814" xfId="0" applyNumberFormat="1" applyFont="1" applyBorder="1" applyAlignment="1" applyProtection="1">
      <alignment horizontal="right"/>
    </xf>
    <xf numFmtId="166" fontId="839" fillId="0" borderId="815" xfId="0" applyNumberFormat="1" applyFont="1" applyBorder="1" applyAlignment="1" applyProtection="1">
      <alignment horizontal="right"/>
    </xf>
    <xf numFmtId="166" fontId="840" fillId="0" borderId="816" xfId="0" applyNumberFormat="1" applyFont="1" applyBorder="1" applyAlignment="1" applyProtection="1">
      <alignment horizontal="right"/>
    </xf>
    <xf numFmtId="166" fontId="841" fillId="0" borderId="817" xfId="0" applyNumberFormat="1" applyFont="1" applyBorder="1" applyAlignment="1" applyProtection="1">
      <alignment horizontal="right"/>
    </xf>
    <xf numFmtId="166" fontId="842" fillId="0" borderId="818" xfId="0" applyNumberFormat="1" applyFont="1" applyBorder="1" applyAlignment="1" applyProtection="1">
      <alignment horizontal="right"/>
    </xf>
    <xf numFmtId="166" fontId="843" fillId="0" borderId="819" xfId="0" applyNumberFormat="1" applyFont="1" applyBorder="1" applyAlignment="1" applyProtection="1">
      <alignment horizontal="right"/>
    </xf>
    <xf numFmtId="166" fontId="844" fillId="0" borderId="820" xfId="0" applyNumberFormat="1" applyFont="1" applyBorder="1" applyAlignment="1" applyProtection="1">
      <alignment horizontal="right"/>
    </xf>
    <xf numFmtId="0" fontId="845" fillId="0" borderId="821" xfId="0" applyNumberFormat="1" applyFont="1" applyBorder="1" applyAlignment="1" applyProtection="1">
      <alignment horizontal="center"/>
    </xf>
    <xf numFmtId="0" fontId="846" fillId="0" borderId="822" xfId="0" applyNumberFormat="1" applyFont="1" applyBorder="1" applyAlignment="1" applyProtection="1">
      <alignment horizontal="right"/>
    </xf>
    <xf numFmtId="0" fontId="847" fillId="0" borderId="823" xfId="0" applyNumberFormat="1" applyFont="1" applyBorder="1" applyAlignment="1" applyProtection="1">
      <alignment horizontal="left"/>
    </xf>
    <xf numFmtId="3" fontId="848" fillId="0" borderId="824" xfId="0" applyNumberFormat="1" applyFont="1" applyBorder="1" applyAlignment="1" applyProtection="1">
      <alignment horizontal="right"/>
    </xf>
    <xf numFmtId="0" fontId="849" fillId="0" borderId="825" xfId="0" applyNumberFormat="1" applyFont="1" applyBorder="1" applyAlignment="1" applyProtection="1">
      <alignment horizontal="left"/>
    </xf>
    <xf numFmtId="3" fontId="850" fillId="0" borderId="826" xfId="0" applyNumberFormat="1" applyFont="1" applyBorder="1" applyAlignment="1" applyProtection="1">
      <alignment horizontal="right"/>
    </xf>
    <xf numFmtId="0" fontId="851" fillId="0" borderId="827" xfId="0" applyNumberFormat="1" applyFont="1" applyBorder="1" applyAlignment="1" applyProtection="1">
      <alignment horizontal="left"/>
    </xf>
    <xf numFmtId="3" fontId="852" fillId="0" borderId="828" xfId="0" applyNumberFormat="1" applyFont="1" applyBorder="1" applyAlignment="1" applyProtection="1">
      <alignment horizontal="right"/>
    </xf>
    <xf numFmtId="0" fontId="853" fillId="0" borderId="829" xfId="0" applyNumberFormat="1" applyFont="1" applyBorder="1" applyAlignment="1" applyProtection="1">
      <alignment horizontal="left"/>
    </xf>
    <xf numFmtId="3" fontId="854" fillId="0" borderId="830" xfId="0" applyNumberFormat="1" applyFont="1" applyBorder="1" applyAlignment="1" applyProtection="1">
      <alignment horizontal="right"/>
    </xf>
    <xf numFmtId="0" fontId="855" fillId="0" borderId="831" xfId="0" applyNumberFormat="1" applyFont="1" applyBorder="1" applyAlignment="1" applyProtection="1">
      <alignment horizontal="left"/>
    </xf>
    <xf numFmtId="3" fontId="856" fillId="0" borderId="832" xfId="0" applyNumberFormat="1" applyFont="1" applyBorder="1" applyAlignment="1" applyProtection="1">
      <alignment horizontal="right"/>
    </xf>
    <xf numFmtId="0" fontId="857" fillId="0" borderId="833" xfId="0" applyNumberFormat="1" applyFont="1" applyBorder="1" applyAlignment="1" applyProtection="1">
      <alignment horizontal="left"/>
    </xf>
    <xf numFmtId="3" fontId="858" fillId="0" borderId="834" xfId="0" applyNumberFormat="1" applyFont="1" applyBorder="1" applyAlignment="1" applyProtection="1">
      <alignment horizontal="right"/>
    </xf>
    <xf numFmtId="0" fontId="859" fillId="0" borderId="835" xfId="0" applyNumberFormat="1" applyFont="1" applyBorder="1" applyAlignment="1" applyProtection="1">
      <alignment horizontal="left"/>
    </xf>
    <xf numFmtId="3" fontId="860" fillId="0" borderId="836" xfId="0" applyNumberFormat="1" applyFont="1" applyBorder="1" applyAlignment="1" applyProtection="1">
      <alignment horizontal="right"/>
    </xf>
    <xf numFmtId="0" fontId="861" fillId="0" borderId="837" xfId="0" applyNumberFormat="1" applyFont="1" applyBorder="1" applyAlignment="1" applyProtection="1">
      <alignment horizontal="left"/>
    </xf>
    <xf numFmtId="3" fontId="862" fillId="0" borderId="838" xfId="0" applyNumberFormat="1" applyFont="1" applyBorder="1" applyAlignment="1" applyProtection="1">
      <alignment horizontal="right"/>
    </xf>
    <xf numFmtId="0" fontId="863" fillId="0" borderId="839" xfId="0" applyNumberFormat="1" applyFont="1" applyBorder="1" applyAlignment="1" applyProtection="1">
      <alignment horizontal="left"/>
    </xf>
    <xf numFmtId="3" fontId="864" fillId="0" borderId="840" xfId="0" applyNumberFormat="1" applyFont="1" applyBorder="1" applyAlignment="1" applyProtection="1">
      <alignment horizontal="right"/>
    </xf>
    <xf numFmtId="0" fontId="865" fillId="0" borderId="841" xfId="0" applyNumberFormat="1" applyFont="1" applyBorder="1" applyAlignment="1" applyProtection="1">
      <alignment horizontal="left"/>
    </xf>
    <xf numFmtId="3" fontId="866" fillId="0" borderId="842" xfId="0" applyNumberFormat="1" applyFont="1" applyBorder="1" applyAlignment="1" applyProtection="1">
      <alignment horizontal="right"/>
    </xf>
    <xf numFmtId="0" fontId="867" fillId="0" borderId="843" xfId="0" applyNumberFormat="1" applyFont="1" applyBorder="1" applyAlignment="1" applyProtection="1">
      <alignment horizontal="left"/>
    </xf>
    <xf numFmtId="3" fontId="868" fillId="0" borderId="844" xfId="0" applyNumberFormat="1" applyFont="1" applyBorder="1" applyAlignment="1" applyProtection="1">
      <alignment horizontal="right"/>
    </xf>
    <xf numFmtId="0" fontId="869" fillId="0" borderId="845" xfId="0" applyNumberFormat="1" applyFont="1" applyBorder="1" applyAlignment="1" applyProtection="1">
      <alignment horizontal="center"/>
    </xf>
    <xf numFmtId="0" fontId="870" fillId="0" borderId="846" xfId="0" applyNumberFormat="1" applyFont="1" applyBorder="1" applyAlignment="1" applyProtection="1">
      <alignment horizontal="right"/>
    </xf>
    <xf numFmtId="0" fontId="871" fillId="0" borderId="847" xfId="0" applyNumberFormat="1" applyFont="1" applyBorder="1" applyAlignment="1" applyProtection="1">
      <alignment horizontal="left"/>
    </xf>
    <xf numFmtId="3" fontId="872" fillId="0" borderId="848" xfId="0" applyNumberFormat="1" applyFont="1" applyBorder="1" applyAlignment="1" applyProtection="1">
      <alignment horizontal="right"/>
    </xf>
    <xf numFmtId="0" fontId="873" fillId="0" borderId="849" xfId="0" applyNumberFormat="1" applyFont="1" applyBorder="1" applyAlignment="1" applyProtection="1">
      <alignment horizontal="left"/>
    </xf>
    <xf numFmtId="3" fontId="874" fillId="0" borderId="850" xfId="0" applyNumberFormat="1" applyFont="1" applyBorder="1" applyAlignment="1" applyProtection="1">
      <alignment horizontal="right"/>
    </xf>
    <xf numFmtId="0" fontId="875" fillId="0" borderId="851" xfId="0" applyNumberFormat="1" applyFont="1" applyBorder="1" applyAlignment="1" applyProtection="1">
      <alignment horizontal="left"/>
    </xf>
    <xf numFmtId="3" fontId="876" fillId="0" borderId="852" xfId="0" applyNumberFormat="1" applyFont="1" applyBorder="1" applyAlignment="1" applyProtection="1">
      <alignment horizontal="right"/>
    </xf>
    <xf numFmtId="0" fontId="877" fillId="0" borderId="853" xfId="0" applyNumberFormat="1" applyFont="1" applyBorder="1" applyAlignment="1" applyProtection="1">
      <alignment horizontal="center"/>
    </xf>
    <xf numFmtId="0" fontId="878" fillId="0" borderId="854" xfId="0" applyNumberFormat="1" applyFont="1" applyBorder="1" applyAlignment="1" applyProtection="1">
      <alignment horizontal="right"/>
    </xf>
    <xf numFmtId="0" fontId="879" fillId="0" borderId="855" xfId="0" applyNumberFormat="1" applyFont="1" applyBorder="1" applyAlignment="1" applyProtection="1">
      <alignment horizontal="right"/>
    </xf>
    <xf numFmtId="0" fontId="880" fillId="0" borderId="856" xfId="0" applyNumberFormat="1" applyFont="1" applyBorder="1" applyAlignment="1" applyProtection="1">
      <alignment horizontal="right"/>
    </xf>
    <xf numFmtId="0" fontId="881" fillId="0" borderId="857" xfId="0" applyNumberFormat="1" applyFont="1" applyBorder="1" applyAlignment="1" applyProtection="1">
      <alignment horizontal="right"/>
    </xf>
    <xf numFmtId="0" fontId="882" fillId="0" borderId="858" xfId="0" applyNumberFormat="1" applyFont="1" applyBorder="1" applyAlignment="1" applyProtection="1">
      <alignment horizontal="right"/>
    </xf>
    <xf numFmtId="0" fontId="883" fillId="0" borderId="859" xfId="0" applyNumberFormat="1" applyFont="1" applyBorder="1" applyAlignment="1" applyProtection="1">
      <alignment horizontal="right"/>
    </xf>
    <xf numFmtId="0" fontId="884" fillId="0" borderId="860" xfId="0" applyNumberFormat="1" applyFont="1" applyBorder="1" applyAlignment="1" applyProtection="1">
      <alignment horizontal="right"/>
    </xf>
    <xf numFmtId="0" fontId="885" fillId="0" borderId="861" xfId="0" applyNumberFormat="1" applyFont="1" applyBorder="1" applyAlignment="1" applyProtection="1">
      <alignment horizontal="left"/>
    </xf>
    <xf numFmtId="166" fontId="886" fillId="0" borderId="862" xfId="0" applyNumberFormat="1" applyFont="1" applyBorder="1" applyAlignment="1" applyProtection="1">
      <alignment horizontal="right"/>
    </xf>
    <xf numFmtId="166" fontId="887" fillId="0" borderId="863" xfId="0" applyNumberFormat="1" applyFont="1" applyBorder="1" applyAlignment="1" applyProtection="1">
      <alignment horizontal="right"/>
    </xf>
    <xf numFmtId="166" fontId="888" fillId="0" borderId="864" xfId="0" applyNumberFormat="1" applyFont="1" applyBorder="1" applyAlignment="1" applyProtection="1">
      <alignment horizontal="right"/>
    </xf>
    <xf numFmtId="166" fontId="889" fillId="0" borderId="865" xfId="0" applyNumberFormat="1" applyFont="1" applyBorder="1" applyAlignment="1" applyProtection="1">
      <alignment horizontal="right"/>
    </xf>
    <xf numFmtId="166" fontId="890" fillId="0" borderId="866" xfId="0" applyNumberFormat="1" applyFont="1" applyBorder="1" applyAlignment="1" applyProtection="1">
      <alignment horizontal="right"/>
    </xf>
    <xf numFmtId="166" fontId="891" fillId="0" borderId="867" xfId="0" applyNumberFormat="1" applyFont="1" applyBorder="1" applyAlignment="1" applyProtection="1">
      <alignment horizontal="right"/>
    </xf>
    <xf numFmtId="166" fontId="892" fillId="0" borderId="868" xfId="0" applyNumberFormat="1" applyFont="1" applyBorder="1" applyAlignment="1" applyProtection="1">
      <alignment horizontal="right"/>
    </xf>
    <xf numFmtId="0" fontId="893" fillId="0" borderId="869" xfId="0" applyNumberFormat="1" applyFont="1" applyBorder="1" applyAlignment="1" applyProtection="1">
      <alignment horizontal="left"/>
    </xf>
    <xf numFmtId="166" fontId="894" fillId="0" borderId="870" xfId="0" applyNumberFormat="1" applyFont="1" applyBorder="1" applyAlignment="1" applyProtection="1">
      <alignment horizontal="right"/>
    </xf>
    <xf numFmtId="166" fontId="895" fillId="0" borderId="871" xfId="0" applyNumberFormat="1" applyFont="1" applyBorder="1" applyAlignment="1" applyProtection="1">
      <alignment horizontal="right"/>
    </xf>
    <xf numFmtId="166" fontId="896" fillId="0" borderId="872" xfId="0" applyNumberFormat="1" applyFont="1" applyBorder="1" applyAlignment="1" applyProtection="1">
      <alignment horizontal="right"/>
    </xf>
    <xf numFmtId="166" fontId="897" fillId="0" borderId="873" xfId="0" applyNumberFormat="1" applyFont="1" applyBorder="1" applyAlignment="1" applyProtection="1">
      <alignment horizontal="right"/>
    </xf>
    <xf numFmtId="166" fontId="898" fillId="0" borderId="874" xfId="0" applyNumberFormat="1" applyFont="1" applyBorder="1" applyAlignment="1" applyProtection="1">
      <alignment horizontal="right"/>
    </xf>
    <xf numFmtId="166" fontId="899" fillId="0" borderId="875" xfId="0" applyNumberFormat="1" applyFont="1" applyBorder="1" applyAlignment="1" applyProtection="1">
      <alignment horizontal="right"/>
    </xf>
    <xf numFmtId="166" fontId="900" fillId="0" borderId="876" xfId="0" applyNumberFormat="1" applyFont="1" applyBorder="1" applyAlignment="1" applyProtection="1">
      <alignment horizontal="right"/>
    </xf>
    <xf numFmtId="0" fontId="901" fillId="0" borderId="877" xfId="0" applyNumberFormat="1" applyFont="1" applyBorder="1" applyAlignment="1" applyProtection="1">
      <alignment horizontal="left"/>
    </xf>
    <xf numFmtId="166" fontId="902" fillId="0" borderId="878" xfId="0" applyNumberFormat="1" applyFont="1" applyBorder="1" applyAlignment="1" applyProtection="1">
      <alignment horizontal="right"/>
    </xf>
    <xf numFmtId="166" fontId="903" fillId="0" borderId="879" xfId="0" applyNumberFormat="1" applyFont="1" applyBorder="1" applyAlignment="1" applyProtection="1">
      <alignment horizontal="right"/>
    </xf>
    <xf numFmtId="166" fontId="904" fillId="0" borderId="880" xfId="0" applyNumberFormat="1" applyFont="1" applyBorder="1" applyAlignment="1" applyProtection="1">
      <alignment horizontal="right"/>
    </xf>
    <xf numFmtId="166" fontId="905" fillId="0" borderId="881" xfId="0" applyNumberFormat="1" applyFont="1" applyBorder="1" applyAlignment="1" applyProtection="1">
      <alignment horizontal="right"/>
    </xf>
    <xf numFmtId="166" fontId="906" fillId="0" borderId="882" xfId="0" applyNumberFormat="1" applyFont="1" applyBorder="1" applyAlignment="1" applyProtection="1">
      <alignment horizontal="right"/>
    </xf>
    <xf numFmtId="166" fontId="907" fillId="0" borderId="883" xfId="0" applyNumberFormat="1" applyFont="1" applyBorder="1" applyAlignment="1" applyProtection="1">
      <alignment horizontal="right"/>
    </xf>
    <xf numFmtId="166" fontId="908" fillId="0" borderId="884" xfId="0" applyNumberFormat="1" applyFont="1" applyBorder="1" applyAlignment="1" applyProtection="1">
      <alignment horizontal="right"/>
    </xf>
    <xf numFmtId="0" fontId="909" fillId="0" borderId="885" xfId="0" applyNumberFormat="1" applyFont="1" applyBorder="1" applyAlignment="1" applyProtection="1">
      <alignment horizontal="left"/>
    </xf>
    <xf numFmtId="166" fontId="910" fillId="0" borderId="886" xfId="0" applyNumberFormat="1" applyFont="1" applyBorder="1" applyAlignment="1" applyProtection="1">
      <alignment horizontal="right"/>
    </xf>
    <xf numFmtId="166" fontId="911" fillId="0" borderId="887" xfId="0" applyNumberFormat="1" applyFont="1" applyBorder="1" applyAlignment="1" applyProtection="1">
      <alignment horizontal="right"/>
    </xf>
    <xf numFmtId="166" fontId="912" fillId="0" borderId="888" xfId="0" applyNumberFormat="1" applyFont="1" applyBorder="1" applyAlignment="1" applyProtection="1">
      <alignment horizontal="right"/>
    </xf>
    <xf numFmtId="166" fontId="913" fillId="0" borderId="889" xfId="0" applyNumberFormat="1" applyFont="1" applyBorder="1" applyAlignment="1" applyProtection="1">
      <alignment horizontal="right"/>
    </xf>
    <xf numFmtId="166" fontId="914" fillId="0" borderId="890" xfId="0" applyNumberFormat="1" applyFont="1" applyBorder="1" applyAlignment="1" applyProtection="1">
      <alignment horizontal="right"/>
    </xf>
    <xf numFmtId="166" fontId="915" fillId="0" borderId="891" xfId="0" applyNumberFormat="1" applyFont="1" applyBorder="1" applyAlignment="1" applyProtection="1">
      <alignment horizontal="right"/>
    </xf>
    <xf numFmtId="166" fontId="916" fillId="0" borderId="892" xfId="0" applyNumberFormat="1" applyFont="1" applyBorder="1" applyAlignment="1" applyProtection="1">
      <alignment horizontal="right"/>
    </xf>
    <xf numFmtId="0" fontId="917" fillId="0" borderId="893" xfId="0" applyNumberFormat="1" applyFont="1" applyBorder="1" applyAlignment="1" applyProtection="1">
      <alignment horizontal="left"/>
    </xf>
    <xf numFmtId="166" fontId="918" fillId="0" borderId="894" xfId="0" applyNumberFormat="1" applyFont="1" applyBorder="1" applyAlignment="1" applyProtection="1">
      <alignment horizontal="right"/>
    </xf>
    <xf numFmtId="166" fontId="919" fillId="0" borderId="895" xfId="0" applyNumberFormat="1" applyFont="1" applyBorder="1" applyAlignment="1" applyProtection="1">
      <alignment horizontal="right"/>
    </xf>
    <xf numFmtId="166" fontId="920" fillId="0" borderId="896" xfId="0" applyNumberFormat="1" applyFont="1" applyBorder="1" applyAlignment="1" applyProtection="1">
      <alignment horizontal="right"/>
    </xf>
    <xf numFmtId="166" fontId="921" fillId="0" borderId="897" xfId="0" applyNumberFormat="1" applyFont="1" applyBorder="1" applyAlignment="1" applyProtection="1">
      <alignment horizontal="right"/>
    </xf>
    <xf numFmtId="166" fontId="922" fillId="0" borderId="898" xfId="0" applyNumberFormat="1" applyFont="1" applyBorder="1" applyAlignment="1" applyProtection="1">
      <alignment horizontal="right"/>
    </xf>
    <xf numFmtId="166" fontId="923" fillId="0" borderId="899" xfId="0" applyNumberFormat="1" applyFont="1" applyBorder="1" applyAlignment="1" applyProtection="1">
      <alignment horizontal="right"/>
    </xf>
    <xf numFmtId="166" fontId="924" fillId="0" borderId="900" xfId="0" applyNumberFormat="1" applyFont="1" applyBorder="1" applyAlignment="1" applyProtection="1">
      <alignment horizontal="right"/>
    </xf>
    <xf numFmtId="0" fontId="925" fillId="0" borderId="901" xfId="0" applyNumberFormat="1" applyFont="1" applyBorder="1" applyAlignment="1" applyProtection="1">
      <alignment horizontal="left"/>
    </xf>
    <xf numFmtId="166" fontId="926" fillId="0" borderId="902" xfId="0" applyNumberFormat="1" applyFont="1" applyBorder="1" applyAlignment="1" applyProtection="1">
      <alignment horizontal="right"/>
    </xf>
    <xf numFmtId="166" fontId="927" fillId="0" borderId="903" xfId="0" applyNumberFormat="1" applyFont="1" applyBorder="1" applyAlignment="1" applyProtection="1">
      <alignment horizontal="right"/>
    </xf>
    <xf numFmtId="166" fontId="928" fillId="0" borderId="904" xfId="0" applyNumberFormat="1" applyFont="1" applyBorder="1" applyAlignment="1" applyProtection="1">
      <alignment horizontal="right"/>
    </xf>
    <xf numFmtId="166" fontId="929" fillId="0" borderId="905" xfId="0" applyNumberFormat="1" applyFont="1" applyBorder="1" applyAlignment="1" applyProtection="1">
      <alignment horizontal="right"/>
    </xf>
    <xf numFmtId="166" fontId="930" fillId="0" borderId="906" xfId="0" applyNumberFormat="1" applyFont="1" applyBorder="1" applyAlignment="1" applyProtection="1">
      <alignment horizontal="right"/>
    </xf>
    <xf numFmtId="166" fontId="931" fillId="0" borderId="907" xfId="0" applyNumberFormat="1" applyFont="1" applyBorder="1" applyAlignment="1" applyProtection="1">
      <alignment horizontal="right"/>
    </xf>
    <xf numFmtId="166" fontId="932" fillId="0" borderId="908" xfId="0" applyNumberFormat="1" applyFont="1" applyBorder="1" applyAlignment="1" applyProtection="1">
      <alignment horizontal="right"/>
    </xf>
    <xf numFmtId="0" fontId="933" fillId="0" borderId="909" xfId="0" applyNumberFormat="1" applyFont="1" applyBorder="1" applyAlignment="1" applyProtection="1">
      <alignment horizontal="left"/>
    </xf>
    <xf numFmtId="166" fontId="934" fillId="0" borderId="910" xfId="0" applyNumberFormat="1" applyFont="1" applyBorder="1" applyAlignment="1" applyProtection="1">
      <alignment horizontal="right"/>
    </xf>
    <xf numFmtId="166" fontId="935" fillId="0" borderId="911" xfId="0" applyNumberFormat="1" applyFont="1" applyBorder="1" applyAlignment="1" applyProtection="1">
      <alignment horizontal="right"/>
    </xf>
    <xf numFmtId="166" fontId="936" fillId="0" borderId="912" xfId="0" applyNumberFormat="1" applyFont="1" applyBorder="1" applyAlignment="1" applyProtection="1">
      <alignment horizontal="right"/>
    </xf>
    <xf numFmtId="166" fontId="937" fillId="0" borderId="913" xfId="0" applyNumberFormat="1" applyFont="1" applyBorder="1" applyAlignment="1" applyProtection="1">
      <alignment horizontal="right"/>
    </xf>
    <xf numFmtId="166" fontId="938" fillId="0" borderId="914" xfId="0" applyNumberFormat="1" applyFont="1" applyBorder="1" applyAlignment="1" applyProtection="1">
      <alignment horizontal="right"/>
    </xf>
    <xf numFmtId="166" fontId="939" fillId="0" borderId="915" xfId="0" applyNumberFormat="1" applyFont="1" applyBorder="1" applyAlignment="1" applyProtection="1">
      <alignment horizontal="right"/>
    </xf>
    <xf numFmtId="166" fontId="940" fillId="0" borderId="916" xfId="0" applyNumberFormat="1" applyFont="1" applyBorder="1" applyAlignment="1" applyProtection="1">
      <alignment horizontal="right"/>
    </xf>
    <xf numFmtId="0" fontId="941" fillId="0" borderId="917" xfId="0" applyNumberFormat="1" applyFont="1" applyBorder="1" applyAlignment="1" applyProtection="1">
      <alignment horizontal="left"/>
    </xf>
    <xf numFmtId="166" fontId="942" fillId="0" borderId="918" xfId="0" applyNumberFormat="1" applyFont="1" applyBorder="1" applyAlignment="1" applyProtection="1">
      <alignment horizontal="right"/>
    </xf>
    <xf numFmtId="166" fontId="943" fillId="0" borderId="919" xfId="0" applyNumberFormat="1" applyFont="1" applyBorder="1" applyAlignment="1" applyProtection="1">
      <alignment horizontal="right"/>
    </xf>
    <xf numFmtId="166" fontId="944" fillId="0" borderId="920" xfId="0" applyNumberFormat="1" applyFont="1" applyBorder="1" applyAlignment="1" applyProtection="1">
      <alignment horizontal="right"/>
    </xf>
    <xf numFmtId="166" fontId="945" fillId="0" borderId="921" xfId="0" applyNumberFormat="1" applyFont="1" applyBorder="1" applyAlignment="1" applyProtection="1">
      <alignment horizontal="right"/>
    </xf>
    <xf numFmtId="166" fontId="946" fillId="0" borderId="922" xfId="0" applyNumberFormat="1" applyFont="1" applyBorder="1" applyAlignment="1" applyProtection="1">
      <alignment horizontal="right"/>
    </xf>
    <xf numFmtId="166" fontId="947" fillId="0" borderId="923" xfId="0" applyNumberFormat="1" applyFont="1" applyBorder="1" applyAlignment="1" applyProtection="1">
      <alignment horizontal="right"/>
    </xf>
    <xf numFmtId="166" fontId="948" fillId="0" borderId="924" xfId="0" applyNumberFormat="1" applyFont="1" applyBorder="1" applyAlignment="1" applyProtection="1">
      <alignment horizontal="right"/>
    </xf>
    <xf numFmtId="0" fontId="949" fillId="0" borderId="925" xfId="0" applyNumberFormat="1" applyFont="1" applyBorder="1" applyAlignment="1" applyProtection="1">
      <alignment horizontal="left"/>
    </xf>
    <xf numFmtId="166" fontId="950" fillId="0" borderId="926" xfId="0" applyNumberFormat="1" applyFont="1" applyBorder="1" applyAlignment="1" applyProtection="1">
      <alignment horizontal="right"/>
    </xf>
    <xf numFmtId="166" fontId="951" fillId="0" borderId="927" xfId="0" applyNumberFormat="1" applyFont="1" applyBorder="1" applyAlignment="1" applyProtection="1">
      <alignment horizontal="right"/>
    </xf>
    <xf numFmtId="166" fontId="952" fillId="0" borderId="928" xfId="0" applyNumberFormat="1" applyFont="1" applyBorder="1" applyAlignment="1" applyProtection="1">
      <alignment horizontal="right"/>
    </xf>
    <xf numFmtId="166" fontId="953" fillId="0" borderId="929" xfId="0" applyNumberFormat="1" applyFont="1" applyBorder="1" applyAlignment="1" applyProtection="1">
      <alignment horizontal="right"/>
    </xf>
    <xf numFmtId="166" fontId="954" fillId="0" borderId="930" xfId="0" applyNumberFormat="1" applyFont="1" applyBorder="1" applyAlignment="1" applyProtection="1">
      <alignment horizontal="right"/>
    </xf>
    <xf numFmtId="166" fontId="955" fillId="0" borderId="931" xfId="0" applyNumberFormat="1" applyFont="1" applyBorder="1" applyAlignment="1" applyProtection="1">
      <alignment horizontal="right"/>
    </xf>
    <xf numFmtId="166" fontId="956" fillId="0" borderId="932" xfId="0" applyNumberFormat="1" applyFont="1" applyBorder="1" applyAlignment="1" applyProtection="1">
      <alignment horizontal="right"/>
    </xf>
    <xf numFmtId="0" fontId="957" fillId="0" borderId="933" xfId="0" applyNumberFormat="1" applyFont="1" applyBorder="1" applyAlignment="1" applyProtection="1">
      <alignment horizontal="left"/>
    </xf>
    <xf numFmtId="166" fontId="958" fillId="0" borderId="934" xfId="0" applyNumberFormat="1" applyFont="1" applyBorder="1" applyAlignment="1" applyProtection="1">
      <alignment horizontal="right"/>
    </xf>
    <xf numFmtId="166" fontId="959" fillId="0" borderId="935" xfId="0" applyNumberFormat="1" applyFont="1" applyBorder="1" applyAlignment="1" applyProtection="1">
      <alignment horizontal="right"/>
    </xf>
    <xf numFmtId="166" fontId="960" fillId="0" borderId="936" xfId="0" applyNumberFormat="1" applyFont="1" applyBorder="1" applyAlignment="1" applyProtection="1">
      <alignment horizontal="right"/>
    </xf>
    <xf numFmtId="166" fontId="961" fillId="0" borderId="937" xfId="0" applyNumberFormat="1" applyFont="1" applyBorder="1" applyAlignment="1" applyProtection="1">
      <alignment horizontal="right"/>
    </xf>
    <xf numFmtId="166" fontId="962" fillId="0" borderId="938" xfId="0" applyNumberFormat="1" applyFont="1" applyBorder="1" applyAlignment="1" applyProtection="1">
      <alignment horizontal="right"/>
    </xf>
    <xf numFmtId="166" fontId="963" fillId="0" borderId="939" xfId="0" applyNumberFormat="1" applyFont="1" applyBorder="1" applyAlignment="1" applyProtection="1">
      <alignment horizontal="right"/>
    </xf>
    <xf numFmtId="166" fontId="964" fillId="0" borderId="940" xfId="0" applyNumberFormat="1" applyFont="1" applyBorder="1" applyAlignment="1" applyProtection="1">
      <alignment horizontal="right"/>
    </xf>
    <xf numFmtId="0" fontId="965" fillId="0" borderId="941" xfId="0" applyNumberFormat="1" applyFont="1" applyBorder="1" applyAlignment="1" applyProtection="1">
      <alignment horizontal="left"/>
    </xf>
    <xf numFmtId="166" fontId="966" fillId="0" borderId="942" xfId="0" applyNumberFormat="1" applyFont="1" applyBorder="1" applyAlignment="1" applyProtection="1">
      <alignment horizontal="right"/>
    </xf>
    <xf numFmtId="166" fontId="967" fillId="0" borderId="943" xfId="0" applyNumberFormat="1" applyFont="1" applyBorder="1" applyAlignment="1" applyProtection="1">
      <alignment horizontal="right"/>
    </xf>
    <xf numFmtId="166" fontId="968" fillId="0" borderId="944" xfId="0" applyNumberFormat="1" applyFont="1" applyBorder="1" applyAlignment="1" applyProtection="1">
      <alignment horizontal="right"/>
    </xf>
    <xf numFmtId="166" fontId="969" fillId="0" borderId="945" xfId="0" applyNumberFormat="1" applyFont="1" applyBorder="1" applyAlignment="1" applyProtection="1">
      <alignment horizontal="right"/>
    </xf>
    <xf numFmtId="166" fontId="970" fillId="0" borderId="946" xfId="0" applyNumberFormat="1" applyFont="1" applyBorder="1" applyAlignment="1" applyProtection="1">
      <alignment horizontal="right"/>
    </xf>
    <xf numFmtId="166" fontId="971" fillId="0" borderId="947" xfId="0" applyNumberFormat="1" applyFont="1" applyBorder="1" applyAlignment="1" applyProtection="1">
      <alignment horizontal="right"/>
    </xf>
    <xf numFmtId="166" fontId="972" fillId="0" borderId="948" xfId="0" applyNumberFormat="1" applyFont="1" applyBorder="1" applyAlignment="1" applyProtection="1">
      <alignment horizontal="right"/>
    </xf>
    <xf numFmtId="0" fontId="973" fillId="0" borderId="949" xfId="0" applyNumberFormat="1" applyFont="1" applyBorder="1" applyAlignment="1" applyProtection="1">
      <alignment horizontal="center"/>
    </xf>
    <xf numFmtId="0" fontId="974" fillId="0" borderId="950" xfId="0" applyNumberFormat="1" applyFont="1" applyBorder="1" applyAlignment="1" applyProtection="1">
      <alignment horizontal="right"/>
    </xf>
    <xf numFmtId="0" fontId="975" fillId="0" borderId="951" xfId="0" applyNumberFormat="1" applyFont="1" applyBorder="1" applyAlignment="1" applyProtection="1">
      <alignment horizontal="right"/>
    </xf>
    <xf numFmtId="0" fontId="976" fillId="0" borderId="952" xfId="0" applyNumberFormat="1" applyFont="1" applyBorder="1" applyAlignment="1" applyProtection="1">
      <alignment horizontal="right"/>
    </xf>
    <xf numFmtId="0" fontId="977" fillId="0" borderId="953" xfId="0" applyNumberFormat="1" applyFont="1" applyBorder="1" applyAlignment="1" applyProtection="1">
      <alignment horizontal="right"/>
    </xf>
    <xf numFmtId="0" fontId="978" fillId="0" borderId="954" xfId="0" applyNumberFormat="1" applyFont="1" applyBorder="1" applyAlignment="1" applyProtection="1">
      <alignment horizontal="right"/>
    </xf>
    <xf numFmtId="0" fontId="979" fillId="0" borderId="955" xfId="0" applyNumberFormat="1" applyFont="1" applyBorder="1" applyAlignment="1" applyProtection="1">
      <alignment horizontal="right"/>
    </xf>
    <xf numFmtId="0" fontId="980" fillId="0" borderId="956" xfId="0" applyNumberFormat="1" applyFont="1" applyBorder="1" applyAlignment="1" applyProtection="1">
      <alignment horizontal="right"/>
    </xf>
    <xf numFmtId="0" fontId="981" fillId="0" borderId="957" xfId="0" applyNumberFormat="1" applyFont="1" applyBorder="1" applyAlignment="1" applyProtection="1">
      <alignment horizontal="left"/>
    </xf>
    <xf numFmtId="166" fontId="982" fillId="0" borderId="958" xfId="0" applyNumberFormat="1" applyFont="1" applyBorder="1" applyAlignment="1" applyProtection="1">
      <alignment horizontal="right"/>
    </xf>
    <xf numFmtId="166" fontId="983" fillId="0" borderId="959" xfId="0" applyNumberFormat="1" applyFont="1" applyBorder="1" applyAlignment="1" applyProtection="1">
      <alignment horizontal="right"/>
    </xf>
    <xf numFmtId="166" fontId="984" fillId="0" borderId="960" xfId="0" applyNumberFormat="1" applyFont="1" applyBorder="1" applyAlignment="1" applyProtection="1">
      <alignment horizontal="right"/>
    </xf>
    <xf numFmtId="166" fontId="985" fillId="0" borderId="961" xfId="0" applyNumberFormat="1" applyFont="1" applyBorder="1" applyAlignment="1" applyProtection="1">
      <alignment horizontal="right"/>
    </xf>
    <xf numFmtId="166" fontId="986" fillId="0" borderId="962" xfId="0" applyNumberFormat="1" applyFont="1" applyBorder="1" applyAlignment="1" applyProtection="1">
      <alignment horizontal="right"/>
    </xf>
    <xf numFmtId="166" fontId="987" fillId="0" borderId="963" xfId="0" applyNumberFormat="1" applyFont="1" applyBorder="1" applyAlignment="1" applyProtection="1">
      <alignment horizontal="right"/>
    </xf>
    <xf numFmtId="166" fontId="988" fillId="0" borderId="964" xfId="0" applyNumberFormat="1" applyFont="1" applyBorder="1" applyAlignment="1" applyProtection="1">
      <alignment horizontal="right"/>
    </xf>
    <xf numFmtId="0" fontId="989" fillId="0" borderId="965" xfId="0" applyNumberFormat="1" applyFont="1" applyBorder="1" applyAlignment="1" applyProtection="1">
      <alignment horizontal="left"/>
    </xf>
    <xf numFmtId="166" fontId="990" fillId="0" borderId="966" xfId="0" applyNumberFormat="1" applyFont="1" applyBorder="1" applyAlignment="1" applyProtection="1">
      <alignment horizontal="right"/>
    </xf>
    <xf numFmtId="166" fontId="991" fillId="0" borderId="967" xfId="0" applyNumberFormat="1" applyFont="1" applyBorder="1" applyAlignment="1" applyProtection="1">
      <alignment horizontal="right"/>
    </xf>
    <xf numFmtId="166" fontId="992" fillId="0" borderId="968" xfId="0" applyNumberFormat="1" applyFont="1" applyBorder="1" applyAlignment="1" applyProtection="1">
      <alignment horizontal="right"/>
    </xf>
    <xf numFmtId="166" fontId="993" fillId="0" borderId="969" xfId="0" applyNumberFormat="1" applyFont="1" applyBorder="1" applyAlignment="1" applyProtection="1">
      <alignment horizontal="right"/>
    </xf>
    <xf numFmtId="166" fontId="994" fillId="0" borderId="970" xfId="0" applyNumberFormat="1" applyFont="1" applyBorder="1" applyAlignment="1" applyProtection="1">
      <alignment horizontal="right"/>
    </xf>
    <xf numFmtId="166" fontId="995" fillId="0" borderId="971" xfId="0" applyNumberFormat="1" applyFont="1" applyBorder="1" applyAlignment="1" applyProtection="1">
      <alignment horizontal="right"/>
    </xf>
    <xf numFmtId="166" fontId="996" fillId="0" borderId="972" xfId="0" applyNumberFormat="1" applyFont="1" applyBorder="1" applyAlignment="1" applyProtection="1">
      <alignment horizontal="right"/>
    </xf>
    <xf numFmtId="0" fontId="997" fillId="0" borderId="973" xfId="0" applyNumberFormat="1" applyFont="1" applyBorder="1" applyAlignment="1" applyProtection="1">
      <alignment horizontal="left"/>
    </xf>
    <xf numFmtId="166" fontId="998" fillId="0" borderId="974" xfId="0" applyNumberFormat="1" applyFont="1" applyBorder="1" applyAlignment="1" applyProtection="1">
      <alignment horizontal="right"/>
    </xf>
    <xf numFmtId="166" fontId="999" fillId="0" borderId="975" xfId="0" applyNumberFormat="1" applyFont="1" applyBorder="1" applyAlignment="1" applyProtection="1">
      <alignment horizontal="right"/>
    </xf>
    <xf numFmtId="166" fontId="1000" fillId="0" borderId="976" xfId="0" applyNumberFormat="1" applyFont="1" applyBorder="1" applyAlignment="1" applyProtection="1">
      <alignment horizontal="right"/>
    </xf>
    <xf numFmtId="166" fontId="1001" fillId="0" borderId="977" xfId="0" applyNumberFormat="1" applyFont="1" applyBorder="1" applyAlignment="1" applyProtection="1">
      <alignment horizontal="right"/>
    </xf>
    <xf numFmtId="166" fontId="1002" fillId="0" borderId="978" xfId="0" applyNumberFormat="1" applyFont="1" applyBorder="1" applyAlignment="1" applyProtection="1">
      <alignment horizontal="right"/>
    </xf>
    <xf numFmtId="166" fontId="1003" fillId="0" borderId="979" xfId="0" applyNumberFormat="1" applyFont="1" applyBorder="1" applyAlignment="1" applyProtection="1">
      <alignment horizontal="right"/>
    </xf>
    <xf numFmtId="166" fontId="1004" fillId="0" borderId="980" xfId="0" applyNumberFormat="1" applyFont="1" applyBorder="1" applyAlignment="1" applyProtection="1">
      <alignment horizontal="right"/>
    </xf>
    <xf numFmtId="0" fontId="2" fillId="3" borderId="1" xfId="2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2"/>
  <sheetViews>
    <sheetView tabSelected="1" topLeftCell="A76" workbookViewId="0">
      <selection activeCell="X189" sqref="X189"/>
    </sheetView>
  </sheetViews>
  <sheetFormatPr defaultRowHeight="14.5" x14ac:dyDescent="0.35"/>
  <cols>
    <col min="2" max="2" width="14.1796875" customWidth="1"/>
    <col min="3" max="3" width="9" customWidth="1"/>
    <col min="4" max="4" width="9.26953125" bestFit="1" customWidth="1"/>
    <col min="5" max="5" width="11.7265625" customWidth="1"/>
    <col min="6" max="7" width="9.26953125" bestFit="1" customWidth="1"/>
    <col min="8" max="8" width="10.453125" customWidth="1"/>
    <col min="10" max="14" width="3.90625" customWidth="1"/>
    <col min="15" max="15" width="3.1796875" style="10" customWidth="1"/>
    <col min="17" max="23" width="11" customWidth="1"/>
  </cols>
  <sheetData>
    <row r="1" spans="1:27" x14ac:dyDescent="0.35">
      <c r="P1" s="3" t="s">
        <v>52</v>
      </c>
    </row>
    <row r="3" spans="1:27" x14ac:dyDescent="0.35">
      <c r="A3" s="3" t="s">
        <v>73</v>
      </c>
      <c r="P3" s="17" t="s">
        <v>88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5">
      <c r="A4" t="s">
        <v>12</v>
      </c>
      <c r="B4" t="s">
        <v>44</v>
      </c>
      <c r="C4" s="4">
        <f>Q4</f>
        <v>0</v>
      </c>
      <c r="D4" s="4">
        <f t="shared" ref="D4:G5" si="0">R4</f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P4" s="60"/>
      <c r="Q4" s="61"/>
      <c r="R4" s="62"/>
      <c r="S4" s="63"/>
      <c r="T4" s="64"/>
      <c r="U4" s="65"/>
      <c r="V4" s="66"/>
      <c r="W4" s="67"/>
      <c r="X4" s="68"/>
      <c r="Y4" s="69"/>
      <c r="Z4" s="70"/>
      <c r="AA4" s="71"/>
    </row>
    <row r="5" spans="1:27" x14ac:dyDescent="0.35">
      <c r="A5">
        <v>2018</v>
      </c>
      <c r="B5" s="6">
        <f>SUM(C5:G5)</f>
        <v>0</v>
      </c>
      <c r="C5" s="4">
        <f>Q5</f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P5" s="72"/>
      <c r="Q5" s="73"/>
      <c r="R5" s="74"/>
      <c r="S5" s="75"/>
      <c r="T5" s="76"/>
      <c r="U5" s="77"/>
      <c r="V5" s="78"/>
      <c r="W5" s="79"/>
      <c r="X5" s="80"/>
      <c r="Y5" s="81"/>
      <c r="Z5" s="82"/>
      <c r="AA5" s="83"/>
    </row>
    <row r="6" spans="1:27" x14ac:dyDescent="0.35">
      <c r="A6">
        <v>2017</v>
      </c>
      <c r="B6" s="6">
        <f t="shared" ref="B6:B14" si="1">SUM(C6:G6)</f>
        <v>0</v>
      </c>
      <c r="C6" s="4">
        <f t="shared" ref="C6:C13" si="2">Q6</f>
        <v>0</v>
      </c>
      <c r="D6" s="4">
        <f t="shared" ref="D6:D13" si="3">R6</f>
        <v>0</v>
      </c>
      <c r="E6" s="4">
        <f t="shared" ref="E6:E13" si="4">S6</f>
        <v>0</v>
      </c>
      <c r="F6" s="4">
        <f t="shared" ref="F6:F13" si="5">T6</f>
        <v>0</v>
      </c>
      <c r="G6" s="4">
        <f t="shared" ref="G6:G13" si="6">U6</f>
        <v>0</v>
      </c>
      <c r="P6" s="84"/>
      <c r="Q6" s="85"/>
      <c r="R6" s="86"/>
      <c r="S6" s="87"/>
      <c r="T6" s="88"/>
      <c r="U6" s="89"/>
      <c r="V6" s="90"/>
      <c r="W6" s="91"/>
      <c r="X6" s="92"/>
      <c r="Y6" s="93"/>
      <c r="Z6" s="94"/>
      <c r="AA6" s="95"/>
    </row>
    <row r="7" spans="1:27" x14ac:dyDescent="0.35">
      <c r="A7">
        <v>2016</v>
      </c>
      <c r="B7" s="6">
        <f t="shared" si="1"/>
        <v>0</v>
      </c>
      <c r="C7" s="4">
        <f t="shared" si="2"/>
        <v>0</v>
      </c>
      <c r="D7" s="4">
        <f t="shared" si="3"/>
        <v>0</v>
      </c>
      <c r="E7" s="4">
        <f t="shared" si="4"/>
        <v>0</v>
      </c>
      <c r="F7" s="4">
        <f t="shared" si="5"/>
        <v>0</v>
      </c>
      <c r="G7" s="4">
        <f t="shared" si="6"/>
        <v>0</v>
      </c>
      <c r="P7" s="96"/>
      <c r="Q7" s="97"/>
      <c r="R7" s="98"/>
      <c r="S7" s="99"/>
      <c r="T7" s="100"/>
      <c r="U7" s="101"/>
      <c r="V7" s="102"/>
      <c r="W7" s="103"/>
      <c r="X7" s="104"/>
      <c r="Y7" s="105"/>
      <c r="Z7" s="106"/>
      <c r="AA7" s="107"/>
    </row>
    <row r="8" spans="1:27" x14ac:dyDescent="0.35">
      <c r="A8">
        <v>2010</v>
      </c>
      <c r="B8" s="6">
        <f t="shared" si="1"/>
        <v>0</v>
      </c>
      <c r="C8" s="4">
        <f t="shared" si="2"/>
        <v>0</v>
      </c>
      <c r="D8" s="4">
        <f t="shared" si="3"/>
        <v>0</v>
      </c>
      <c r="E8" s="4">
        <f t="shared" si="4"/>
        <v>0</v>
      </c>
      <c r="F8" s="4">
        <f t="shared" si="5"/>
        <v>0</v>
      </c>
      <c r="G8" s="4">
        <f t="shared" si="6"/>
        <v>0</v>
      </c>
      <c r="P8" s="108"/>
      <c r="Q8" s="109"/>
      <c r="R8" s="110"/>
      <c r="S8" s="111"/>
      <c r="T8" s="112"/>
      <c r="U8" s="113"/>
      <c r="V8" s="114"/>
      <c r="W8" s="115"/>
      <c r="X8" s="116"/>
      <c r="Y8" s="117"/>
      <c r="Z8" s="118"/>
      <c r="AA8" s="119"/>
    </row>
    <row r="9" spans="1:27" x14ac:dyDescent="0.35">
      <c r="A9">
        <v>2008</v>
      </c>
      <c r="B9" s="6">
        <f t="shared" si="1"/>
        <v>0</v>
      </c>
      <c r="C9" s="4">
        <f t="shared" si="2"/>
        <v>0</v>
      </c>
      <c r="D9" s="4">
        <f t="shared" si="3"/>
        <v>0</v>
      </c>
      <c r="E9" s="4">
        <f t="shared" si="4"/>
        <v>0</v>
      </c>
      <c r="F9" s="4">
        <f t="shared" si="5"/>
        <v>0</v>
      </c>
      <c r="G9" s="4">
        <f t="shared" si="6"/>
        <v>0</v>
      </c>
      <c r="P9" s="120"/>
      <c r="Q9" s="121"/>
      <c r="R9" s="122"/>
      <c r="S9" s="123"/>
      <c r="T9" s="124"/>
      <c r="U9" s="125"/>
      <c r="V9" s="126"/>
      <c r="W9" s="127"/>
      <c r="X9" s="128"/>
      <c r="Y9" s="129"/>
      <c r="Z9" s="130"/>
      <c r="AA9" s="131"/>
    </row>
    <row r="10" spans="1:27" x14ac:dyDescent="0.35">
      <c r="A10">
        <v>2006</v>
      </c>
      <c r="B10" s="6">
        <f t="shared" si="1"/>
        <v>0</v>
      </c>
      <c r="C10" s="4">
        <f t="shared" si="2"/>
        <v>0</v>
      </c>
      <c r="D10" s="4">
        <f t="shared" si="3"/>
        <v>0</v>
      </c>
      <c r="E10" s="4">
        <f t="shared" si="4"/>
        <v>0</v>
      </c>
      <c r="F10" s="4">
        <f t="shared" si="5"/>
        <v>0</v>
      </c>
      <c r="G10" s="4">
        <f t="shared" si="6"/>
        <v>0</v>
      </c>
      <c r="P10" s="132"/>
      <c r="Q10" s="133"/>
      <c r="R10" s="134"/>
      <c r="S10" s="135"/>
      <c r="T10" s="136"/>
      <c r="U10" s="137"/>
      <c r="V10" s="138"/>
      <c r="W10" s="139"/>
      <c r="X10" s="140"/>
      <c r="Y10" s="141"/>
      <c r="Z10" s="142"/>
      <c r="AA10" s="143"/>
    </row>
    <row r="11" spans="1:27" x14ac:dyDescent="0.35">
      <c r="A11">
        <v>2000</v>
      </c>
      <c r="B11" s="6">
        <f t="shared" si="1"/>
        <v>0</v>
      </c>
      <c r="C11" s="4">
        <f t="shared" si="2"/>
        <v>0</v>
      </c>
      <c r="D11" s="4">
        <f t="shared" si="3"/>
        <v>0</v>
      </c>
      <c r="E11" s="4">
        <f t="shared" si="4"/>
        <v>0</v>
      </c>
      <c r="F11" s="4">
        <f t="shared" si="5"/>
        <v>0</v>
      </c>
      <c r="G11" s="4">
        <f t="shared" si="6"/>
        <v>0</v>
      </c>
      <c r="P11" s="144"/>
      <c r="Q11" s="145"/>
      <c r="R11" s="146"/>
      <c r="S11" s="147"/>
      <c r="T11" s="148"/>
      <c r="U11" s="149"/>
      <c r="V11" s="150"/>
      <c r="W11" s="151"/>
      <c r="X11" s="152"/>
      <c r="Y11" s="153"/>
      <c r="Z11" s="154"/>
      <c r="AA11" s="155"/>
    </row>
    <row r="12" spans="1:27" x14ac:dyDescent="0.35">
      <c r="A12">
        <v>1990</v>
      </c>
      <c r="B12" s="6">
        <f t="shared" si="1"/>
        <v>0</v>
      </c>
      <c r="C12" s="4">
        <f t="shared" si="2"/>
        <v>0</v>
      </c>
      <c r="D12" s="4">
        <f t="shared" si="3"/>
        <v>0</v>
      </c>
      <c r="E12" s="4">
        <f t="shared" si="4"/>
        <v>0</v>
      </c>
      <c r="F12" s="4">
        <f t="shared" si="5"/>
        <v>0</v>
      </c>
      <c r="G12" s="4">
        <f t="shared" si="6"/>
        <v>0</v>
      </c>
      <c r="P12" s="156"/>
      <c r="Q12" s="157"/>
      <c r="R12" s="158"/>
      <c r="S12" s="159"/>
      <c r="T12" s="160"/>
      <c r="U12" s="161"/>
      <c r="V12" s="162"/>
      <c r="W12" s="163"/>
      <c r="X12" s="164"/>
      <c r="Y12" s="165"/>
      <c r="Z12" s="166"/>
      <c r="AA12" s="167"/>
    </row>
    <row r="13" spans="1:27" x14ac:dyDescent="0.35">
      <c r="A13">
        <v>1980</v>
      </c>
      <c r="B13" s="6">
        <f t="shared" si="1"/>
        <v>0</v>
      </c>
      <c r="C13" s="4">
        <f t="shared" si="2"/>
        <v>0</v>
      </c>
      <c r="D13" s="4">
        <f t="shared" si="3"/>
        <v>0</v>
      </c>
      <c r="E13" s="4">
        <f t="shared" si="4"/>
        <v>0</v>
      </c>
      <c r="F13" s="4">
        <f t="shared" si="5"/>
        <v>0</v>
      </c>
      <c r="G13" s="4">
        <f t="shared" si="6"/>
        <v>0</v>
      </c>
      <c r="P13" s="168"/>
      <c r="Q13" s="169"/>
      <c r="R13" s="170"/>
      <c r="S13" s="171"/>
      <c r="T13" s="172"/>
      <c r="U13" s="173"/>
      <c r="V13" s="174"/>
      <c r="W13" s="175"/>
      <c r="X13" s="176"/>
      <c r="Y13" s="177"/>
      <c r="Z13" s="178"/>
      <c r="AA13" s="179"/>
    </row>
    <row r="14" spans="1:27" x14ac:dyDescent="0.35">
      <c r="A14" t="s">
        <v>6</v>
      </c>
      <c r="B14" s="6">
        <f t="shared" si="1"/>
        <v>0</v>
      </c>
      <c r="C14" s="6">
        <f>SUM(C5:C13)</f>
        <v>0</v>
      </c>
      <c r="D14" s="6">
        <f>SUM(D5:D13)</f>
        <v>0</v>
      </c>
      <c r="E14" s="6">
        <f>SUM(E5:E13)</f>
        <v>0</v>
      </c>
      <c r="F14" s="6">
        <f>SUM(F5:F13)</f>
        <v>0</v>
      </c>
      <c r="G14" s="6">
        <f>SUM(G5:G13)</f>
        <v>0</v>
      </c>
      <c r="O14" s="11"/>
      <c r="P14" s="180"/>
      <c r="Q14" s="181"/>
      <c r="R14" s="182"/>
      <c r="S14" s="183"/>
      <c r="T14" s="184"/>
      <c r="U14" s="185"/>
      <c r="V14" s="186"/>
      <c r="W14" s="187"/>
      <c r="X14" s="188"/>
      <c r="Y14" s="189"/>
      <c r="Z14" s="190"/>
      <c r="AA14" s="191"/>
    </row>
    <row r="15" spans="1:27" x14ac:dyDescent="0.35"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1"/>
      <c r="P15" s="18"/>
      <c r="Q15" s="19"/>
      <c r="R15" s="20"/>
      <c r="S15" s="21"/>
      <c r="T15" s="22"/>
      <c r="U15" s="23"/>
      <c r="V15" s="24"/>
      <c r="W15" s="25"/>
      <c r="X15" s="26"/>
      <c r="Y15" s="27"/>
      <c r="Z15" s="28"/>
      <c r="AA15" s="29"/>
    </row>
    <row r="16" spans="1:27" x14ac:dyDescent="0.35">
      <c r="A16" s="3" t="s">
        <v>74</v>
      </c>
      <c r="H16" s="6"/>
      <c r="I16" s="6"/>
      <c r="J16" s="6"/>
      <c r="K16" s="6"/>
      <c r="L16" s="6"/>
      <c r="M16" s="6"/>
      <c r="N16" s="6"/>
      <c r="O16" s="11"/>
      <c r="P16" s="30"/>
      <c r="Q16" s="31"/>
      <c r="R16" s="32"/>
      <c r="S16" s="33"/>
      <c r="T16" s="34"/>
      <c r="U16" s="35"/>
      <c r="V16" s="36"/>
      <c r="W16" s="37"/>
      <c r="X16" s="38"/>
      <c r="Y16" s="39"/>
      <c r="Z16" s="40"/>
      <c r="AA16" s="41"/>
    </row>
    <row r="17" spans="1:27" x14ac:dyDescent="0.35">
      <c r="B17" s="9" t="s">
        <v>43</v>
      </c>
      <c r="C17">
        <f>V4</f>
        <v>0</v>
      </c>
      <c r="D17">
        <f t="shared" ref="D17:G17" si="7">W4</f>
        <v>0</v>
      </c>
      <c r="E17">
        <f t="shared" si="7"/>
        <v>0</v>
      </c>
      <c r="F17">
        <f t="shared" si="7"/>
        <v>0</v>
      </c>
      <c r="G17">
        <f t="shared" si="7"/>
        <v>0</v>
      </c>
      <c r="H17" s="6" t="s">
        <v>6</v>
      </c>
      <c r="I17" s="6"/>
      <c r="J17" s="6"/>
      <c r="K17" s="6"/>
      <c r="L17" s="6"/>
      <c r="M17" s="6"/>
      <c r="N17" s="6"/>
      <c r="O17" s="11"/>
      <c r="AA17" s="5"/>
    </row>
    <row r="18" spans="1:27" x14ac:dyDescent="0.35">
      <c r="A18">
        <v>2018</v>
      </c>
      <c r="B18">
        <f>SUM(C18:G18)</f>
        <v>0</v>
      </c>
      <c r="C18" s="4">
        <f>V5</f>
        <v>0</v>
      </c>
      <c r="D18" s="4">
        <f t="shared" ref="D18:G18" si="8">W5</f>
        <v>0</v>
      </c>
      <c r="E18" s="4">
        <f t="shared" si="8"/>
        <v>0</v>
      </c>
      <c r="F18" s="4">
        <f t="shared" si="8"/>
        <v>0</v>
      </c>
      <c r="G18" s="4">
        <f t="shared" si="8"/>
        <v>0</v>
      </c>
      <c r="H18" s="6">
        <f>B18+B5</f>
        <v>0</v>
      </c>
      <c r="I18" s="6"/>
      <c r="J18" s="6"/>
      <c r="K18" s="6"/>
      <c r="L18" s="6"/>
      <c r="M18" s="6"/>
      <c r="N18" s="6"/>
      <c r="O18" s="11"/>
      <c r="AA18" s="5"/>
    </row>
    <row r="19" spans="1:27" x14ac:dyDescent="0.35">
      <c r="A19">
        <v>2017</v>
      </c>
      <c r="B19">
        <f t="shared" ref="B19:B26" si="9">SUM(C19:G19)</f>
        <v>0</v>
      </c>
      <c r="C19" s="4">
        <f t="shared" ref="C19:C27" si="10">V6</f>
        <v>0</v>
      </c>
      <c r="D19" s="4">
        <f t="shared" ref="D19:D27" si="11">W6</f>
        <v>0</v>
      </c>
      <c r="E19" s="4">
        <f t="shared" ref="E19:E27" si="12">X6</f>
        <v>0</v>
      </c>
      <c r="F19" s="4">
        <f t="shared" ref="F19:F27" si="13">Y6</f>
        <v>0</v>
      </c>
      <c r="G19" s="4">
        <f t="shared" ref="G19:G27" si="14">Z6</f>
        <v>0</v>
      </c>
      <c r="H19" s="6">
        <f t="shared" ref="H19:H26" si="15">B19+B6</f>
        <v>0</v>
      </c>
      <c r="I19" s="6"/>
      <c r="J19" s="6"/>
      <c r="K19" s="6"/>
      <c r="L19" s="6"/>
      <c r="M19" s="6"/>
      <c r="N19" s="6"/>
      <c r="O19" s="11"/>
      <c r="AA19" s="5"/>
    </row>
    <row r="20" spans="1:27" x14ac:dyDescent="0.35">
      <c r="A20">
        <v>2016</v>
      </c>
      <c r="B20">
        <f t="shared" si="9"/>
        <v>0</v>
      </c>
      <c r="C20" s="4">
        <f t="shared" si="10"/>
        <v>0</v>
      </c>
      <c r="D20" s="4">
        <f t="shared" si="11"/>
        <v>0</v>
      </c>
      <c r="E20" s="4">
        <f t="shared" si="12"/>
        <v>0</v>
      </c>
      <c r="F20" s="4">
        <f t="shared" si="13"/>
        <v>0</v>
      </c>
      <c r="G20" s="4">
        <f t="shared" si="14"/>
        <v>0</v>
      </c>
      <c r="H20" s="6">
        <f t="shared" si="15"/>
        <v>0</v>
      </c>
      <c r="I20" s="6"/>
      <c r="J20" s="6"/>
      <c r="K20" s="6"/>
      <c r="L20" s="6"/>
      <c r="M20" s="6"/>
      <c r="N20" s="6"/>
      <c r="O20" s="11"/>
      <c r="AA20" s="5"/>
    </row>
    <row r="21" spans="1:27" x14ac:dyDescent="0.35">
      <c r="A21">
        <v>2010</v>
      </c>
      <c r="B21">
        <f t="shared" si="9"/>
        <v>0</v>
      </c>
      <c r="C21" s="4">
        <f t="shared" si="10"/>
        <v>0</v>
      </c>
      <c r="D21" s="4">
        <f t="shared" si="11"/>
        <v>0</v>
      </c>
      <c r="E21" s="4">
        <f t="shared" si="12"/>
        <v>0</v>
      </c>
      <c r="F21" s="4">
        <f t="shared" si="13"/>
        <v>0</v>
      </c>
      <c r="G21" s="4">
        <f t="shared" si="14"/>
        <v>0</v>
      </c>
      <c r="H21" s="6">
        <f t="shared" si="15"/>
        <v>0</v>
      </c>
      <c r="I21" s="6"/>
      <c r="J21" s="6"/>
      <c r="K21" s="6"/>
      <c r="L21" s="6"/>
      <c r="M21" s="6"/>
      <c r="N21" s="6"/>
      <c r="O21" s="11"/>
      <c r="AA21" s="5"/>
    </row>
    <row r="22" spans="1:27" x14ac:dyDescent="0.35">
      <c r="A22">
        <v>2008</v>
      </c>
      <c r="B22">
        <f t="shared" si="9"/>
        <v>0</v>
      </c>
      <c r="C22" s="4">
        <f t="shared" si="10"/>
        <v>0</v>
      </c>
      <c r="D22" s="4">
        <f t="shared" si="11"/>
        <v>0</v>
      </c>
      <c r="E22" s="4">
        <f t="shared" si="12"/>
        <v>0</v>
      </c>
      <c r="F22" s="4">
        <f t="shared" si="13"/>
        <v>0</v>
      </c>
      <c r="G22" s="4">
        <f t="shared" si="14"/>
        <v>0</v>
      </c>
      <c r="H22" s="6">
        <f t="shared" si="15"/>
        <v>0</v>
      </c>
      <c r="I22" s="6"/>
      <c r="J22" s="6"/>
      <c r="K22" s="6"/>
      <c r="L22" s="6"/>
      <c r="M22" s="6"/>
      <c r="N22" s="6"/>
      <c r="O22" s="11"/>
      <c r="AA22" s="5"/>
    </row>
    <row r="23" spans="1:27" x14ac:dyDescent="0.35">
      <c r="A23">
        <v>2006</v>
      </c>
      <c r="B23">
        <f t="shared" si="9"/>
        <v>0</v>
      </c>
      <c r="C23" s="4">
        <f t="shared" si="10"/>
        <v>0</v>
      </c>
      <c r="D23" s="4">
        <f t="shared" si="11"/>
        <v>0</v>
      </c>
      <c r="E23" s="4">
        <f t="shared" si="12"/>
        <v>0</v>
      </c>
      <c r="F23" s="4">
        <f t="shared" si="13"/>
        <v>0</v>
      </c>
      <c r="G23" s="4">
        <f t="shared" si="14"/>
        <v>0</v>
      </c>
      <c r="H23" s="6">
        <f t="shared" si="15"/>
        <v>0</v>
      </c>
      <c r="I23" s="6"/>
      <c r="J23" s="6"/>
      <c r="K23" s="6"/>
      <c r="L23" s="6"/>
      <c r="M23" s="6"/>
      <c r="N23" s="6"/>
      <c r="O23" s="11"/>
      <c r="AA23" s="5"/>
    </row>
    <row r="24" spans="1:27" x14ac:dyDescent="0.35">
      <c r="A24">
        <v>2000</v>
      </c>
      <c r="B24">
        <f t="shared" si="9"/>
        <v>0</v>
      </c>
      <c r="C24" s="4">
        <f t="shared" si="10"/>
        <v>0</v>
      </c>
      <c r="D24" s="4">
        <f t="shared" si="11"/>
        <v>0</v>
      </c>
      <c r="E24" s="4">
        <f t="shared" si="12"/>
        <v>0</v>
      </c>
      <c r="F24" s="4">
        <f t="shared" si="13"/>
        <v>0</v>
      </c>
      <c r="G24" s="4">
        <f t="shared" si="14"/>
        <v>0</v>
      </c>
      <c r="H24" s="6">
        <f t="shared" si="15"/>
        <v>0</v>
      </c>
      <c r="I24" s="6"/>
      <c r="J24" s="6"/>
      <c r="K24" s="6"/>
      <c r="L24" s="6"/>
      <c r="M24" s="6"/>
      <c r="N24" s="6"/>
      <c r="O24" s="11"/>
      <c r="AA24" s="5"/>
    </row>
    <row r="25" spans="1:27" x14ac:dyDescent="0.35">
      <c r="A25">
        <v>1990</v>
      </c>
      <c r="B25">
        <f t="shared" si="9"/>
        <v>0</v>
      </c>
      <c r="C25" s="4">
        <f t="shared" si="10"/>
        <v>0</v>
      </c>
      <c r="D25" s="4">
        <f t="shared" si="11"/>
        <v>0</v>
      </c>
      <c r="E25" s="4">
        <f t="shared" si="12"/>
        <v>0</v>
      </c>
      <c r="F25" s="4">
        <f t="shared" si="13"/>
        <v>0</v>
      </c>
      <c r="G25" s="4">
        <f t="shared" si="14"/>
        <v>0</v>
      </c>
      <c r="H25" s="6">
        <f t="shared" si="15"/>
        <v>0</v>
      </c>
      <c r="I25" s="6"/>
      <c r="J25" s="6"/>
      <c r="K25" s="6"/>
      <c r="L25" s="6"/>
      <c r="M25" s="6"/>
      <c r="N25" s="6"/>
      <c r="O25" s="11"/>
      <c r="AA25" s="5"/>
    </row>
    <row r="26" spans="1:27" x14ac:dyDescent="0.35">
      <c r="A26">
        <v>1980</v>
      </c>
      <c r="B26">
        <f t="shared" si="9"/>
        <v>0</v>
      </c>
      <c r="C26" s="4">
        <f t="shared" si="10"/>
        <v>0</v>
      </c>
      <c r="D26" s="4">
        <f t="shared" si="11"/>
        <v>0</v>
      </c>
      <c r="E26" s="4">
        <f t="shared" si="12"/>
        <v>0</v>
      </c>
      <c r="F26" s="4">
        <f t="shared" si="13"/>
        <v>0</v>
      </c>
      <c r="G26" s="4">
        <f t="shared" si="14"/>
        <v>0</v>
      </c>
      <c r="H26" s="6">
        <f t="shared" si="15"/>
        <v>0</v>
      </c>
      <c r="I26" s="6"/>
      <c r="J26" s="6"/>
      <c r="K26" s="6"/>
      <c r="L26" s="6"/>
      <c r="M26" s="6"/>
      <c r="N26" s="6"/>
      <c r="O26" s="11"/>
      <c r="AA26" s="5"/>
    </row>
    <row r="27" spans="1:27" x14ac:dyDescent="0.35">
      <c r="A27" t="s">
        <v>6</v>
      </c>
      <c r="B27" s="6">
        <f t="shared" ref="B27:H27" si="16">SUM(B18:B26)</f>
        <v>0</v>
      </c>
      <c r="C27" s="4">
        <f t="shared" si="10"/>
        <v>0</v>
      </c>
      <c r="D27" s="4">
        <f t="shared" si="11"/>
        <v>0</v>
      </c>
      <c r="E27" s="4">
        <f t="shared" si="12"/>
        <v>0</v>
      </c>
      <c r="F27" s="4">
        <f t="shared" si="13"/>
        <v>0</v>
      </c>
      <c r="G27" s="4">
        <f t="shared" si="14"/>
        <v>0</v>
      </c>
      <c r="H27" s="6">
        <f t="shared" si="16"/>
        <v>0</v>
      </c>
      <c r="I27" s="6"/>
      <c r="J27" s="6"/>
      <c r="K27" s="6"/>
      <c r="L27" s="6"/>
      <c r="M27" s="6"/>
      <c r="N27" s="6"/>
      <c r="O27" s="11"/>
      <c r="AA27" s="5"/>
    </row>
    <row r="28" spans="1:27" x14ac:dyDescent="0.35"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1"/>
      <c r="AA28" s="5"/>
    </row>
    <row r="30" spans="1:27" x14ac:dyDescent="0.35">
      <c r="A30" s="3" t="s">
        <v>68</v>
      </c>
      <c r="P30" s="14" t="s">
        <v>105</v>
      </c>
      <c r="Q30" s="14"/>
      <c r="R30" s="14"/>
      <c r="S30" s="14"/>
      <c r="T30" s="14"/>
      <c r="U30" s="16"/>
      <c r="V30" s="16"/>
      <c r="W30" s="16"/>
      <c r="X30" s="15"/>
    </row>
    <row r="31" spans="1:27" x14ac:dyDescent="0.35">
      <c r="B31" t="s">
        <v>53</v>
      </c>
      <c r="C31" s="2" t="s">
        <v>55</v>
      </c>
      <c r="D31" s="2">
        <f>Q31</f>
        <v>0</v>
      </c>
      <c r="E31" s="2">
        <f>R31</f>
        <v>0</v>
      </c>
      <c r="F31" s="2">
        <f>S31</f>
        <v>0</v>
      </c>
      <c r="P31" s="192"/>
      <c r="Q31" s="193"/>
      <c r="R31" s="194"/>
      <c r="S31" s="195"/>
      <c r="T31" s="196"/>
    </row>
    <row r="32" spans="1:27" x14ac:dyDescent="0.35">
      <c r="B32" t="s">
        <v>32</v>
      </c>
      <c r="C32" s="1" t="e">
        <f>T32/$T$41*100</f>
        <v>#DIV/0!</v>
      </c>
      <c r="D32" s="1" t="e">
        <f t="shared" ref="D32:D41" si="17">Q32/$T32*100</f>
        <v>#DIV/0!</v>
      </c>
      <c r="E32" s="1" t="e">
        <f t="shared" ref="E32:E41" si="18">R32/$T32*100</f>
        <v>#DIV/0!</v>
      </c>
      <c r="F32" s="1" t="e">
        <f t="shared" ref="F32:F41" si="19">S32/$T32*100</f>
        <v>#DIV/0!</v>
      </c>
      <c r="P32" s="197"/>
      <c r="Q32" s="198"/>
      <c r="R32" s="199"/>
      <c r="S32" s="200"/>
      <c r="T32" s="201"/>
    </row>
    <row r="33" spans="1:27" x14ac:dyDescent="0.35">
      <c r="B33" t="s">
        <v>33</v>
      </c>
      <c r="C33" s="1" t="e">
        <f t="shared" ref="C33:C41" si="20">T33/$T$41*100</f>
        <v>#DIV/0!</v>
      </c>
      <c r="D33" s="1" t="e">
        <f t="shared" si="17"/>
        <v>#DIV/0!</v>
      </c>
      <c r="E33" s="1" t="e">
        <f t="shared" si="18"/>
        <v>#DIV/0!</v>
      </c>
      <c r="F33" s="1" t="e">
        <f t="shared" si="19"/>
        <v>#DIV/0!</v>
      </c>
      <c r="P33" s="202"/>
      <c r="Q33" s="203"/>
      <c r="R33" s="204"/>
      <c r="S33" s="205"/>
      <c r="T33" s="206"/>
    </row>
    <row r="34" spans="1:27" x14ac:dyDescent="0.35">
      <c r="B34" t="s">
        <v>34</v>
      </c>
      <c r="C34" s="1" t="e">
        <f t="shared" si="20"/>
        <v>#DIV/0!</v>
      </c>
      <c r="D34" s="1" t="e">
        <f t="shared" si="17"/>
        <v>#DIV/0!</v>
      </c>
      <c r="E34" s="1" t="e">
        <f t="shared" si="18"/>
        <v>#DIV/0!</v>
      </c>
      <c r="F34" s="1" t="e">
        <f t="shared" si="19"/>
        <v>#DIV/0!</v>
      </c>
      <c r="P34" s="207"/>
      <c r="Q34" s="208"/>
      <c r="R34" s="209"/>
      <c r="S34" s="210"/>
      <c r="T34" s="211"/>
    </row>
    <row r="35" spans="1:27" x14ac:dyDescent="0.35">
      <c r="B35" t="s">
        <v>35</v>
      </c>
      <c r="C35" s="1" t="e">
        <f t="shared" si="20"/>
        <v>#DIV/0!</v>
      </c>
      <c r="D35" s="1" t="e">
        <f t="shared" si="17"/>
        <v>#DIV/0!</v>
      </c>
      <c r="E35" s="1" t="e">
        <f t="shared" si="18"/>
        <v>#DIV/0!</v>
      </c>
      <c r="F35" s="1" t="e">
        <f t="shared" si="19"/>
        <v>#DIV/0!</v>
      </c>
      <c r="P35" s="212"/>
      <c r="Q35" s="213"/>
      <c r="R35" s="214"/>
      <c r="S35" s="215"/>
      <c r="T35" s="216"/>
    </row>
    <row r="36" spans="1:27" x14ac:dyDescent="0.35">
      <c r="B36" t="s">
        <v>36</v>
      </c>
      <c r="C36" s="1" t="e">
        <f t="shared" si="20"/>
        <v>#DIV/0!</v>
      </c>
      <c r="D36" s="1" t="e">
        <f t="shared" si="17"/>
        <v>#DIV/0!</v>
      </c>
      <c r="E36" s="1" t="e">
        <f t="shared" si="18"/>
        <v>#DIV/0!</v>
      </c>
      <c r="F36" s="1" t="e">
        <f t="shared" si="19"/>
        <v>#DIV/0!</v>
      </c>
      <c r="P36" s="217"/>
      <c r="Q36" s="218"/>
      <c r="R36" s="219"/>
      <c r="S36" s="220"/>
      <c r="T36" s="221"/>
    </row>
    <row r="37" spans="1:27" x14ac:dyDescent="0.35">
      <c r="B37" t="s">
        <v>37</v>
      </c>
      <c r="C37" s="1" t="e">
        <f t="shared" si="20"/>
        <v>#DIV/0!</v>
      </c>
      <c r="D37" s="1" t="e">
        <f t="shared" si="17"/>
        <v>#DIV/0!</v>
      </c>
      <c r="E37" s="1" t="e">
        <f t="shared" si="18"/>
        <v>#DIV/0!</v>
      </c>
      <c r="F37" s="1" t="e">
        <f t="shared" si="19"/>
        <v>#DIV/0!</v>
      </c>
      <c r="P37" s="222"/>
      <c r="Q37" s="223"/>
      <c r="R37" s="224"/>
      <c r="S37" s="225"/>
      <c r="T37" s="226"/>
    </row>
    <row r="38" spans="1:27" x14ac:dyDescent="0.35">
      <c r="B38" t="s">
        <v>38</v>
      </c>
      <c r="C38" s="1" t="e">
        <f t="shared" si="20"/>
        <v>#DIV/0!</v>
      </c>
      <c r="D38" s="1" t="e">
        <f t="shared" si="17"/>
        <v>#DIV/0!</v>
      </c>
      <c r="E38" s="1" t="e">
        <f t="shared" si="18"/>
        <v>#DIV/0!</v>
      </c>
      <c r="F38" s="1" t="e">
        <f t="shared" si="19"/>
        <v>#DIV/0!</v>
      </c>
      <c r="P38" s="227"/>
      <c r="Q38" s="228"/>
      <c r="R38" s="229"/>
      <c r="S38" s="230"/>
      <c r="T38" s="231"/>
    </row>
    <row r="39" spans="1:27" x14ac:dyDescent="0.35">
      <c r="B39" t="s">
        <v>39</v>
      </c>
      <c r="C39" s="1" t="e">
        <f t="shared" si="20"/>
        <v>#DIV/0!</v>
      </c>
      <c r="D39" s="1" t="e">
        <f t="shared" si="17"/>
        <v>#DIV/0!</v>
      </c>
      <c r="E39" s="1" t="e">
        <f t="shared" si="18"/>
        <v>#DIV/0!</v>
      </c>
      <c r="F39" s="1" t="e">
        <f t="shared" si="19"/>
        <v>#DIV/0!</v>
      </c>
      <c r="P39" s="232"/>
      <c r="Q39" s="233"/>
      <c r="R39" s="234"/>
      <c r="S39" s="235"/>
      <c r="T39" s="236"/>
    </row>
    <row r="40" spans="1:27" x14ac:dyDescent="0.35">
      <c r="B40" t="s">
        <v>24</v>
      </c>
      <c r="C40" s="1" t="e">
        <f t="shared" si="20"/>
        <v>#DIV/0!</v>
      </c>
      <c r="D40" s="1" t="e">
        <f t="shared" si="17"/>
        <v>#DIV/0!</v>
      </c>
      <c r="E40" s="1" t="e">
        <f t="shared" si="18"/>
        <v>#DIV/0!</v>
      </c>
      <c r="F40" s="1" t="e">
        <f t="shared" si="19"/>
        <v>#DIV/0!</v>
      </c>
      <c r="P40" s="237"/>
      <c r="Q40" s="238"/>
      <c r="R40" s="239"/>
      <c r="S40" s="240"/>
      <c r="T40" s="241"/>
    </row>
    <row r="41" spans="1:27" x14ac:dyDescent="0.35">
      <c r="B41" t="s">
        <v>54</v>
      </c>
      <c r="C41" s="1" t="e">
        <f t="shared" si="20"/>
        <v>#DIV/0!</v>
      </c>
      <c r="D41" s="1" t="e">
        <f t="shared" si="17"/>
        <v>#DIV/0!</v>
      </c>
      <c r="E41" s="1" t="e">
        <f t="shared" si="18"/>
        <v>#DIV/0!</v>
      </c>
      <c r="F41" s="1" t="e">
        <f t="shared" si="19"/>
        <v>#DIV/0!</v>
      </c>
      <c r="P41" s="242"/>
      <c r="Q41" s="243"/>
      <c r="R41" s="244"/>
      <c r="S41" s="245"/>
      <c r="T41" s="246"/>
    </row>
    <row r="44" spans="1:27" x14ac:dyDescent="0.35">
      <c r="A44" s="3" t="s">
        <v>69</v>
      </c>
      <c r="P44" s="14" t="s">
        <v>90</v>
      </c>
      <c r="Q44" s="14"/>
      <c r="R44" s="14"/>
      <c r="S44" s="14"/>
      <c r="T44" s="14"/>
      <c r="U44" s="14"/>
      <c r="V44" s="14"/>
      <c r="X44" s="14" t="s">
        <v>89</v>
      </c>
      <c r="Y44" s="14"/>
      <c r="Z44" s="14"/>
      <c r="AA44" s="14"/>
    </row>
    <row r="45" spans="1:27" x14ac:dyDescent="0.35">
      <c r="B45" t="s">
        <v>0</v>
      </c>
      <c r="C45" s="2" t="s">
        <v>44</v>
      </c>
      <c r="D45" s="2">
        <f>Q45</f>
        <v>0</v>
      </c>
      <c r="E45" s="2">
        <f t="shared" ref="E45:H45" si="21">R45</f>
        <v>0</v>
      </c>
      <c r="F45" s="2">
        <f t="shared" si="21"/>
        <v>0</v>
      </c>
      <c r="G45" s="2">
        <f t="shared" si="21"/>
        <v>0</v>
      </c>
      <c r="H45" s="2">
        <f t="shared" si="21"/>
        <v>0</v>
      </c>
      <c r="J45" s="7"/>
      <c r="P45" s="247"/>
      <c r="Q45" s="248"/>
      <c r="R45" s="249"/>
      <c r="S45" s="250"/>
      <c r="T45" s="251"/>
      <c r="U45" s="252"/>
      <c r="V45" s="253"/>
      <c r="X45" s="401"/>
      <c r="Y45" s="402"/>
      <c r="Z45" s="403"/>
      <c r="AA45" s="404"/>
    </row>
    <row r="46" spans="1:27" x14ac:dyDescent="0.35">
      <c r="A46" t="s">
        <v>41</v>
      </c>
      <c r="P46" s="254"/>
      <c r="Q46" s="255"/>
      <c r="R46" s="256"/>
      <c r="S46" s="257"/>
      <c r="T46" s="258"/>
      <c r="U46" s="259"/>
      <c r="V46" s="260"/>
      <c r="X46" s="405"/>
      <c r="Y46" s="406"/>
      <c r="Z46" s="407"/>
      <c r="AA46" s="408"/>
    </row>
    <row r="47" spans="1:27" x14ac:dyDescent="0.35">
      <c r="B47" t="s">
        <v>32</v>
      </c>
      <c r="C47" s="1" t="e">
        <f t="shared" ref="C47:C55" si="22">V46/V$55*100</f>
        <v>#DIV/0!</v>
      </c>
      <c r="D47" s="1" t="e">
        <f t="shared" ref="D47:D55" si="23">Q46/Q$55*100</f>
        <v>#DIV/0!</v>
      </c>
      <c r="E47" s="1" t="e">
        <f t="shared" ref="E47:E55" si="24">R46/R$55*100</f>
        <v>#DIV/0!</v>
      </c>
      <c r="F47" s="1" t="e">
        <f t="shared" ref="F47:F55" si="25">S46/S$55*100</f>
        <v>#DIV/0!</v>
      </c>
      <c r="G47" s="1" t="e">
        <f t="shared" ref="G47:G55" si="26">T46/T$55*100</f>
        <v>#DIV/0!</v>
      </c>
      <c r="H47" s="1" t="e">
        <f t="shared" ref="H47:H55" si="27">U46/U$55*100</f>
        <v>#DIV/0!</v>
      </c>
      <c r="J47" s="1"/>
      <c r="P47" s="261"/>
      <c r="Q47" s="262"/>
      <c r="R47" s="263"/>
      <c r="S47" s="264"/>
      <c r="T47" s="265"/>
      <c r="U47" s="266"/>
      <c r="V47" s="267"/>
      <c r="X47" s="409"/>
      <c r="Y47" s="410"/>
      <c r="Z47" s="411"/>
      <c r="AA47" s="412"/>
    </row>
    <row r="48" spans="1:27" x14ac:dyDescent="0.35">
      <c r="B48" t="s">
        <v>33</v>
      </c>
      <c r="C48" s="1" t="e">
        <f t="shared" si="22"/>
        <v>#DIV/0!</v>
      </c>
      <c r="D48" s="1" t="e">
        <f t="shared" si="23"/>
        <v>#DIV/0!</v>
      </c>
      <c r="E48" s="1" t="e">
        <f t="shared" si="24"/>
        <v>#DIV/0!</v>
      </c>
      <c r="F48" s="1" t="e">
        <f t="shared" si="25"/>
        <v>#DIV/0!</v>
      </c>
      <c r="G48" s="1" t="e">
        <f t="shared" si="26"/>
        <v>#DIV/0!</v>
      </c>
      <c r="H48" s="1" t="e">
        <f t="shared" si="27"/>
        <v>#DIV/0!</v>
      </c>
      <c r="J48" s="1"/>
      <c r="P48" s="268"/>
      <c r="Q48" s="269"/>
      <c r="R48" s="270"/>
      <c r="S48" s="271"/>
      <c r="T48" s="272"/>
      <c r="U48" s="273"/>
      <c r="V48" s="274"/>
      <c r="X48" s="413"/>
      <c r="Y48" s="414"/>
      <c r="Z48" s="415"/>
      <c r="AA48" s="416"/>
    </row>
    <row r="49" spans="1:27" x14ac:dyDescent="0.35">
      <c r="B49" t="s">
        <v>34</v>
      </c>
      <c r="C49" s="1" t="e">
        <f t="shared" si="22"/>
        <v>#DIV/0!</v>
      </c>
      <c r="D49" s="1" t="e">
        <f t="shared" si="23"/>
        <v>#DIV/0!</v>
      </c>
      <c r="E49" s="1" t="e">
        <f t="shared" si="24"/>
        <v>#DIV/0!</v>
      </c>
      <c r="F49" s="1" t="e">
        <f t="shared" si="25"/>
        <v>#DIV/0!</v>
      </c>
      <c r="G49" s="1" t="e">
        <f t="shared" si="26"/>
        <v>#DIV/0!</v>
      </c>
      <c r="H49" s="1" t="e">
        <f t="shared" si="27"/>
        <v>#DIV/0!</v>
      </c>
      <c r="J49" s="1"/>
      <c r="P49" s="275"/>
      <c r="Q49" s="276"/>
      <c r="R49" s="277"/>
      <c r="S49" s="278"/>
      <c r="T49" s="279"/>
      <c r="U49" s="280"/>
      <c r="V49" s="281"/>
      <c r="X49" s="417"/>
      <c r="Y49" s="418"/>
      <c r="Z49" s="419"/>
      <c r="AA49" s="420"/>
    </row>
    <row r="50" spans="1:27" x14ac:dyDescent="0.35">
      <c r="B50" t="s">
        <v>35</v>
      </c>
      <c r="C50" s="1" t="e">
        <f t="shared" si="22"/>
        <v>#DIV/0!</v>
      </c>
      <c r="D50" s="1" t="e">
        <f t="shared" si="23"/>
        <v>#DIV/0!</v>
      </c>
      <c r="E50" s="1" t="e">
        <f t="shared" si="24"/>
        <v>#DIV/0!</v>
      </c>
      <c r="F50" s="1" t="e">
        <f t="shared" si="25"/>
        <v>#DIV/0!</v>
      </c>
      <c r="G50" s="1" t="e">
        <f t="shared" si="26"/>
        <v>#DIV/0!</v>
      </c>
      <c r="H50" s="1" t="e">
        <f t="shared" si="27"/>
        <v>#DIV/0!</v>
      </c>
      <c r="J50" s="1"/>
      <c r="P50" s="282"/>
      <c r="Q50" s="283"/>
      <c r="R50" s="284"/>
      <c r="S50" s="285"/>
      <c r="T50" s="286"/>
      <c r="U50" s="287"/>
      <c r="V50" s="288"/>
      <c r="X50" s="421"/>
      <c r="Y50" s="422"/>
      <c r="Z50" s="423"/>
      <c r="AA50" s="424"/>
    </row>
    <row r="51" spans="1:27" x14ac:dyDescent="0.35">
      <c r="B51" t="s">
        <v>36</v>
      </c>
      <c r="C51" s="1" t="e">
        <f t="shared" si="22"/>
        <v>#DIV/0!</v>
      </c>
      <c r="D51" s="1" t="e">
        <f t="shared" si="23"/>
        <v>#DIV/0!</v>
      </c>
      <c r="E51" s="1" t="e">
        <f t="shared" si="24"/>
        <v>#DIV/0!</v>
      </c>
      <c r="F51" s="1" t="e">
        <f t="shared" si="25"/>
        <v>#DIV/0!</v>
      </c>
      <c r="G51" s="1" t="e">
        <f t="shared" si="26"/>
        <v>#DIV/0!</v>
      </c>
      <c r="H51" s="1" t="e">
        <f t="shared" si="27"/>
        <v>#DIV/0!</v>
      </c>
      <c r="J51" s="1"/>
      <c r="P51" s="289"/>
      <c r="Q51" s="290"/>
      <c r="R51" s="291"/>
      <c r="S51" s="292"/>
      <c r="T51" s="293"/>
      <c r="U51" s="294"/>
      <c r="V51" s="295"/>
      <c r="X51" s="425"/>
      <c r="Y51" s="426"/>
      <c r="Z51" s="427"/>
      <c r="AA51" s="428"/>
    </row>
    <row r="52" spans="1:27" x14ac:dyDescent="0.35">
      <c r="B52" t="s">
        <v>37</v>
      </c>
      <c r="C52" s="1" t="e">
        <f t="shared" si="22"/>
        <v>#DIV/0!</v>
      </c>
      <c r="D52" s="1" t="e">
        <f t="shared" si="23"/>
        <v>#DIV/0!</v>
      </c>
      <c r="E52" s="1" t="e">
        <f t="shared" si="24"/>
        <v>#DIV/0!</v>
      </c>
      <c r="F52" s="1" t="e">
        <f t="shared" si="25"/>
        <v>#DIV/0!</v>
      </c>
      <c r="G52" s="1" t="e">
        <f t="shared" si="26"/>
        <v>#DIV/0!</v>
      </c>
      <c r="H52" s="1" t="e">
        <f t="shared" si="27"/>
        <v>#DIV/0!</v>
      </c>
      <c r="J52" s="1"/>
      <c r="P52" s="296"/>
      <c r="Q52" s="297"/>
      <c r="R52" s="298"/>
      <c r="S52" s="299"/>
      <c r="T52" s="300"/>
      <c r="U52" s="301"/>
      <c r="V52" s="302"/>
      <c r="X52" s="429"/>
      <c r="Y52" s="430"/>
      <c r="Z52" s="431"/>
      <c r="AA52" s="432"/>
    </row>
    <row r="53" spans="1:27" x14ac:dyDescent="0.35">
      <c r="B53" t="s">
        <v>38</v>
      </c>
      <c r="C53" s="1" t="e">
        <f t="shared" si="22"/>
        <v>#DIV/0!</v>
      </c>
      <c r="D53" s="1" t="e">
        <f t="shared" si="23"/>
        <v>#DIV/0!</v>
      </c>
      <c r="E53" s="1" t="e">
        <f t="shared" si="24"/>
        <v>#DIV/0!</v>
      </c>
      <c r="F53" s="1" t="e">
        <f t="shared" si="25"/>
        <v>#DIV/0!</v>
      </c>
      <c r="G53" s="1" t="e">
        <f t="shared" si="26"/>
        <v>#DIV/0!</v>
      </c>
      <c r="H53" s="1" t="e">
        <f t="shared" si="27"/>
        <v>#DIV/0!</v>
      </c>
      <c r="J53" s="1"/>
      <c r="P53" s="303"/>
      <c r="Q53" s="304"/>
      <c r="R53" s="305"/>
      <c r="S53" s="306"/>
      <c r="T53" s="307"/>
      <c r="U53" s="308"/>
      <c r="V53" s="309"/>
      <c r="X53" s="433"/>
      <c r="Y53" s="434"/>
      <c r="Z53" s="435"/>
      <c r="AA53" s="436"/>
    </row>
    <row r="54" spans="1:27" x14ac:dyDescent="0.35">
      <c r="B54" t="s">
        <v>39</v>
      </c>
      <c r="C54" s="1" t="e">
        <f t="shared" si="22"/>
        <v>#DIV/0!</v>
      </c>
      <c r="D54" s="1" t="e">
        <f t="shared" si="23"/>
        <v>#DIV/0!</v>
      </c>
      <c r="E54" s="1" t="e">
        <f t="shared" si="24"/>
        <v>#DIV/0!</v>
      </c>
      <c r="F54" s="1" t="e">
        <f t="shared" si="25"/>
        <v>#DIV/0!</v>
      </c>
      <c r="G54" s="1" t="e">
        <f t="shared" si="26"/>
        <v>#DIV/0!</v>
      </c>
      <c r="H54" s="1" t="e">
        <f t="shared" si="27"/>
        <v>#DIV/0!</v>
      </c>
      <c r="J54" s="1"/>
      <c r="P54" s="310"/>
      <c r="Q54" s="311"/>
      <c r="R54" s="312"/>
      <c r="S54" s="313"/>
      <c r="T54" s="314"/>
      <c r="U54" s="315"/>
      <c r="V54" s="316"/>
      <c r="X54" s="437"/>
      <c r="Y54" s="438"/>
      <c r="Z54" s="439"/>
      <c r="AA54" s="440"/>
    </row>
    <row r="55" spans="1:27" x14ac:dyDescent="0.35">
      <c r="B55" t="s">
        <v>24</v>
      </c>
      <c r="C55" s="1" t="e">
        <f t="shared" si="22"/>
        <v>#DIV/0!</v>
      </c>
      <c r="D55" s="1" t="e">
        <f t="shared" si="23"/>
        <v>#DIV/0!</v>
      </c>
      <c r="E55" s="1" t="e">
        <f t="shared" si="24"/>
        <v>#DIV/0!</v>
      </c>
      <c r="F55" s="1" t="e">
        <f t="shared" si="25"/>
        <v>#DIV/0!</v>
      </c>
      <c r="G55" s="1" t="e">
        <f t="shared" si="26"/>
        <v>#DIV/0!</v>
      </c>
      <c r="H55" s="1" t="e">
        <f t="shared" si="27"/>
        <v>#DIV/0!</v>
      </c>
      <c r="J55" s="1"/>
      <c r="P55" s="317"/>
      <c r="Q55" s="318"/>
      <c r="R55" s="319"/>
      <c r="S55" s="320"/>
      <c r="T55" s="321"/>
      <c r="U55" s="322"/>
      <c r="V55" s="323"/>
      <c r="X55" s="441"/>
      <c r="Y55" s="442"/>
      <c r="Z55" s="443"/>
      <c r="AA55" s="444"/>
    </row>
    <row r="57" spans="1:27" x14ac:dyDescent="0.35">
      <c r="B57" t="s">
        <v>26</v>
      </c>
      <c r="C57">
        <f>V55</f>
        <v>0</v>
      </c>
      <c r="D57">
        <f>Q55</f>
        <v>0</v>
      </c>
      <c r="E57">
        <f>R55</f>
        <v>0</v>
      </c>
      <c r="F57">
        <f>S55</f>
        <v>0</v>
      </c>
      <c r="G57">
        <f>T55</f>
        <v>0</v>
      </c>
      <c r="H57">
        <f>U55</f>
        <v>0</v>
      </c>
    </row>
    <row r="58" spans="1:27" x14ac:dyDescent="0.35">
      <c r="P58" s="14" t="s">
        <v>91</v>
      </c>
      <c r="Q58" s="14"/>
      <c r="R58" s="14"/>
      <c r="S58" s="14"/>
      <c r="T58" s="14"/>
      <c r="U58" s="14"/>
      <c r="V58" s="14"/>
    </row>
    <row r="59" spans="1:27" x14ac:dyDescent="0.35">
      <c r="C59" s="1022" t="s">
        <v>45</v>
      </c>
      <c r="D59" s="1022"/>
      <c r="E59" s="1022"/>
      <c r="F59" s="1022"/>
      <c r="G59" s="1022"/>
      <c r="H59" s="1022"/>
      <c r="I59" s="1022"/>
      <c r="P59" s="324"/>
      <c r="Q59" s="325"/>
      <c r="R59" s="326"/>
      <c r="S59" s="327"/>
      <c r="T59" s="328"/>
      <c r="U59" s="329"/>
      <c r="V59" s="330"/>
    </row>
    <row r="60" spans="1:27" x14ac:dyDescent="0.35">
      <c r="A60" t="s">
        <v>42</v>
      </c>
      <c r="C60" s="2" t="s">
        <v>8</v>
      </c>
      <c r="D60" s="2" t="s">
        <v>48</v>
      </c>
      <c r="E60" s="2">
        <f>Q59</f>
        <v>0</v>
      </c>
      <c r="F60" s="2">
        <f>R59</f>
        <v>0</v>
      </c>
      <c r="G60" s="2">
        <f>S59</f>
        <v>0</v>
      </c>
      <c r="H60" s="2">
        <f>T59</f>
        <v>0</v>
      </c>
      <c r="I60" s="2">
        <f>U59</f>
        <v>0</v>
      </c>
      <c r="P60" s="331"/>
      <c r="Q60" s="332"/>
      <c r="R60" s="333"/>
      <c r="S60" s="334"/>
      <c r="T60" s="335"/>
      <c r="U60" s="336"/>
      <c r="V60" s="337"/>
    </row>
    <row r="61" spans="1:27" x14ac:dyDescent="0.35">
      <c r="B61" t="s">
        <v>32</v>
      </c>
      <c r="C61" s="1" t="e">
        <f t="shared" ref="C61:C69" si="28">Y46/Y$55*100</f>
        <v>#DIV/0!</v>
      </c>
      <c r="D61" s="1" t="e">
        <f t="shared" ref="D61:D69" si="29">V60/D$71*100</f>
        <v>#DIV/0!</v>
      </c>
      <c r="E61" s="1" t="e">
        <f t="shared" ref="E61:E69" si="30">Q60/E$71*100</f>
        <v>#DIV/0!</v>
      </c>
      <c r="F61" s="1" t="e">
        <f t="shared" ref="F61:F69" si="31">R60/F$71*100</f>
        <v>#DIV/0!</v>
      </c>
      <c r="G61" s="1" t="e">
        <f t="shared" ref="G61:G69" si="32">S60/G$71*100</f>
        <v>#DIV/0!</v>
      </c>
      <c r="H61" s="1" t="e">
        <f t="shared" ref="H61:H69" si="33">T60/H$71*100</f>
        <v>#DIV/0!</v>
      </c>
      <c r="I61" s="1" t="e">
        <f t="shared" ref="I61:I69" si="34">U60/I$71*100</f>
        <v>#DIV/0!</v>
      </c>
      <c r="P61" s="338"/>
      <c r="Q61" s="339"/>
      <c r="R61" s="340"/>
      <c r="S61" s="341"/>
      <c r="T61" s="342"/>
      <c r="U61" s="343"/>
      <c r="V61" s="344"/>
    </row>
    <row r="62" spans="1:27" x14ac:dyDescent="0.35">
      <c r="B62" t="s">
        <v>33</v>
      </c>
      <c r="C62" s="1" t="e">
        <f t="shared" si="28"/>
        <v>#DIV/0!</v>
      </c>
      <c r="D62" s="1" t="e">
        <f t="shared" si="29"/>
        <v>#DIV/0!</v>
      </c>
      <c r="E62" s="1" t="e">
        <f t="shared" si="30"/>
        <v>#DIV/0!</v>
      </c>
      <c r="F62" s="1" t="e">
        <f t="shared" si="31"/>
        <v>#DIV/0!</v>
      </c>
      <c r="G62" s="1" t="e">
        <f t="shared" si="32"/>
        <v>#DIV/0!</v>
      </c>
      <c r="H62" s="1" t="e">
        <f t="shared" si="33"/>
        <v>#DIV/0!</v>
      </c>
      <c r="I62" s="1" t="e">
        <f t="shared" si="34"/>
        <v>#DIV/0!</v>
      </c>
      <c r="P62" s="345"/>
      <c r="Q62" s="346"/>
      <c r="R62" s="347"/>
      <c r="S62" s="348"/>
      <c r="T62" s="349"/>
      <c r="U62" s="350"/>
      <c r="V62" s="351"/>
    </row>
    <row r="63" spans="1:27" x14ac:dyDescent="0.35">
      <c r="B63" t="s">
        <v>34</v>
      </c>
      <c r="C63" s="1" t="e">
        <f t="shared" si="28"/>
        <v>#DIV/0!</v>
      </c>
      <c r="D63" s="1" t="e">
        <f t="shared" si="29"/>
        <v>#DIV/0!</v>
      </c>
      <c r="E63" s="1" t="e">
        <f t="shared" si="30"/>
        <v>#DIV/0!</v>
      </c>
      <c r="F63" s="1" t="e">
        <f t="shared" si="31"/>
        <v>#DIV/0!</v>
      </c>
      <c r="G63" s="1" t="e">
        <f t="shared" si="32"/>
        <v>#DIV/0!</v>
      </c>
      <c r="H63" s="1" t="e">
        <f t="shared" si="33"/>
        <v>#DIV/0!</v>
      </c>
      <c r="I63" s="1" t="e">
        <f t="shared" si="34"/>
        <v>#DIV/0!</v>
      </c>
      <c r="P63" s="352"/>
      <c r="Q63" s="353"/>
      <c r="R63" s="354"/>
      <c r="S63" s="355"/>
      <c r="T63" s="356"/>
      <c r="U63" s="357"/>
      <c r="V63" s="358"/>
    </row>
    <row r="64" spans="1:27" x14ac:dyDescent="0.35">
      <c r="B64" t="s">
        <v>35</v>
      </c>
      <c r="C64" s="1" t="e">
        <f t="shared" si="28"/>
        <v>#DIV/0!</v>
      </c>
      <c r="D64" s="1" t="e">
        <f t="shared" si="29"/>
        <v>#DIV/0!</v>
      </c>
      <c r="E64" s="1" t="e">
        <f t="shared" si="30"/>
        <v>#DIV/0!</v>
      </c>
      <c r="F64" s="1" t="e">
        <f t="shared" si="31"/>
        <v>#DIV/0!</v>
      </c>
      <c r="G64" s="1" t="e">
        <f t="shared" si="32"/>
        <v>#DIV/0!</v>
      </c>
      <c r="H64" s="1" t="e">
        <f t="shared" si="33"/>
        <v>#DIV/0!</v>
      </c>
      <c r="I64" s="1" t="e">
        <f t="shared" si="34"/>
        <v>#DIV/0!</v>
      </c>
      <c r="P64" s="359"/>
      <c r="Q64" s="360"/>
      <c r="R64" s="361"/>
      <c r="S64" s="362"/>
      <c r="T64" s="363"/>
      <c r="U64" s="364"/>
      <c r="V64" s="365"/>
    </row>
    <row r="65" spans="1:30" x14ac:dyDescent="0.35">
      <c r="B65" t="s">
        <v>36</v>
      </c>
      <c r="C65" s="1" t="e">
        <f t="shared" si="28"/>
        <v>#DIV/0!</v>
      </c>
      <c r="D65" s="1" t="e">
        <f t="shared" si="29"/>
        <v>#DIV/0!</v>
      </c>
      <c r="E65" s="1" t="e">
        <f t="shared" si="30"/>
        <v>#DIV/0!</v>
      </c>
      <c r="F65" s="1" t="e">
        <f t="shared" si="31"/>
        <v>#DIV/0!</v>
      </c>
      <c r="G65" s="1" t="e">
        <f t="shared" si="32"/>
        <v>#DIV/0!</v>
      </c>
      <c r="H65" s="1" t="e">
        <f t="shared" si="33"/>
        <v>#DIV/0!</v>
      </c>
      <c r="I65" s="1" t="e">
        <f t="shared" si="34"/>
        <v>#DIV/0!</v>
      </c>
      <c r="P65" s="366"/>
      <c r="Q65" s="367"/>
      <c r="R65" s="368"/>
      <c r="S65" s="369"/>
      <c r="T65" s="370"/>
      <c r="U65" s="371"/>
      <c r="V65" s="372"/>
    </row>
    <row r="66" spans="1:30" x14ac:dyDescent="0.35">
      <c r="B66" t="s">
        <v>37</v>
      </c>
      <c r="C66" s="1" t="e">
        <f t="shared" si="28"/>
        <v>#DIV/0!</v>
      </c>
      <c r="D66" s="1" t="e">
        <f t="shared" si="29"/>
        <v>#DIV/0!</v>
      </c>
      <c r="E66" s="1" t="e">
        <f t="shared" si="30"/>
        <v>#DIV/0!</v>
      </c>
      <c r="F66" s="1" t="e">
        <f t="shared" si="31"/>
        <v>#DIV/0!</v>
      </c>
      <c r="G66" s="1" t="e">
        <f t="shared" si="32"/>
        <v>#DIV/0!</v>
      </c>
      <c r="H66" s="1" t="e">
        <f t="shared" si="33"/>
        <v>#DIV/0!</v>
      </c>
      <c r="I66" s="1" t="e">
        <f t="shared" si="34"/>
        <v>#DIV/0!</v>
      </c>
      <c r="P66" s="373"/>
      <c r="Q66" s="374"/>
      <c r="R66" s="375"/>
      <c r="S66" s="376"/>
      <c r="T66" s="377"/>
      <c r="U66" s="378"/>
      <c r="V66" s="379"/>
    </row>
    <row r="67" spans="1:30" x14ac:dyDescent="0.35">
      <c r="B67" t="s">
        <v>38</v>
      </c>
      <c r="C67" s="1" t="e">
        <f t="shared" si="28"/>
        <v>#DIV/0!</v>
      </c>
      <c r="D67" s="1" t="e">
        <f t="shared" si="29"/>
        <v>#DIV/0!</v>
      </c>
      <c r="E67" s="1" t="e">
        <f t="shared" si="30"/>
        <v>#DIV/0!</v>
      </c>
      <c r="F67" s="1" t="e">
        <f t="shared" si="31"/>
        <v>#DIV/0!</v>
      </c>
      <c r="G67" s="1" t="e">
        <f t="shared" si="32"/>
        <v>#DIV/0!</v>
      </c>
      <c r="H67" s="1" t="e">
        <f t="shared" si="33"/>
        <v>#DIV/0!</v>
      </c>
      <c r="I67" s="1" t="e">
        <f t="shared" si="34"/>
        <v>#DIV/0!</v>
      </c>
      <c r="P67" s="380"/>
      <c r="Q67" s="381"/>
      <c r="R67" s="382"/>
      <c r="S67" s="383"/>
      <c r="T67" s="384"/>
      <c r="U67" s="385"/>
      <c r="V67" s="386"/>
    </row>
    <row r="68" spans="1:30" x14ac:dyDescent="0.35">
      <c r="B68" t="s">
        <v>39</v>
      </c>
      <c r="C68" s="1" t="e">
        <f t="shared" si="28"/>
        <v>#DIV/0!</v>
      </c>
      <c r="D68" s="1" t="e">
        <f t="shared" si="29"/>
        <v>#DIV/0!</v>
      </c>
      <c r="E68" s="1" t="e">
        <f t="shared" si="30"/>
        <v>#DIV/0!</v>
      </c>
      <c r="F68" s="1" t="e">
        <f t="shared" si="31"/>
        <v>#DIV/0!</v>
      </c>
      <c r="G68" s="1" t="e">
        <f t="shared" si="32"/>
        <v>#DIV/0!</v>
      </c>
      <c r="H68" s="1" t="e">
        <f t="shared" si="33"/>
        <v>#DIV/0!</v>
      </c>
      <c r="I68" s="1" t="e">
        <f t="shared" si="34"/>
        <v>#DIV/0!</v>
      </c>
      <c r="P68" s="387"/>
      <c r="Q68" s="388"/>
      <c r="R68" s="389"/>
      <c r="S68" s="390"/>
      <c r="T68" s="391"/>
      <c r="U68" s="392"/>
      <c r="V68" s="393"/>
    </row>
    <row r="69" spans="1:30" x14ac:dyDescent="0.35">
      <c r="B69" t="s">
        <v>24</v>
      </c>
      <c r="C69" s="1" t="e">
        <f t="shared" si="28"/>
        <v>#DIV/0!</v>
      </c>
      <c r="D69" s="1" t="e">
        <f t="shared" si="29"/>
        <v>#DIV/0!</v>
      </c>
      <c r="E69" s="1" t="e">
        <f t="shared" si="30"/>
        <v>#DIV/0!</v>
      </c>
      <c r="F69" s="1" t="e">
        <f t="shared" si="31"/>
        <v>#DIV/0!</v>
      </c>
      <c r="G69" s="1" t="e">
        <f t="shared" si="32"/>
        <v>#DIV/0!</v>
      </c>
      <c r="H69" s="1" t="e">
        <f t="shared" si="33"/>
        <v>#DIV/0!</v>
      </c>
      <c r="I69" s="1" t="e">
        <f t="shared" si="34"/>
        <v>#DIV/0!</v>
      </c>
      <c r="P69" s="394"/>
      <c r="Q69" s="395"/>
      <c r="R69" s="396"/>
      <c r="S69" s="397"/>
      <c r="T69" s="398"/>
      <c r="U69" s="399"/>
      <c r="V69" s="400"/>
    </row>
    <row r="71" spans="1:30" x14ac:dyDescent="0.35">
      <c r="B71" t="s">
        <v>26</v>
      </c>
      <c r="C71">
        <f>Y55</f>
        <v>0</v>
      </c>
      <c r="D71">
        <f>V69</f>
        <v>0</v>
      </c>
      <c r="E71">
        <f>Q69</f>
        <v>0</v>
      </c>
      <c r="F71">
        <f>R69</f>
        <v>0</v>
      </c>
      <c r="G71">
        <f>S69</f>
        <v>0</v>
      </c>
      <c r="H71">
        <f>T69</f>
        <v>0</v>
      </c>
      <c r="I71">
        <f>U69</f>
        <v>0</v>
      </c>
    </row>
    <row r="74" spans="1:30" x14ac:dyDescent="0.35">
      <c r="A74" s="3" t="s">
        <v>75</v>
      </c>
      <c r="P74" s="14" t="s">
        <v>92</v>
      </c>
      <c r="Q74" s="14"/>
      <c r="R74" s="14"/>
      <c r="S74" s="14"/>
      <c r="T74" s="14"/>
      <c r="U74" s="14"/>
      <c r="V74" s="14"/>
      <c r="X74" s="14" t="s">
        <v>93</v>
      </c>
      <c r="Y74" s="14"/>
      <c r="Z74" s="14"/>
      <c r="AA74" s="14"/>
      <c r="AB74" s="16"/>
      <c r="AC74" s="16"/>
      <c r="AD74" s="16"/>
    </row>
    <row r="75" spans="1:30" x14ac:dyDescent="0.35">
      <c r="A75" t="s">
        <v>46</v>
      </c>
      <c r="C75" s="2" t="s">
        <v>44</v>
      </c>
      <c r="D75" s="2">
        <f>Q75</f>
        <v>0</v>
      </c>
      <c r="E75" s="2">
        <f>R75</f>
        <v>0</v>
      </c>
      <c r="F75" s="2">
        <f>S75</f>
        <v>0</v>
      </c>
      <c r="G75" s="2">
        <f>T75</f>
        <v>0</v>
      </c>
      <c r="H75" s="2">
        <f>U75</f>
        <v>0</v>
      </c>
      <c r="P75" s="445"/>
      <c r="Q75" s="446"/>
      <c r="R75" s="447"/>
      <c r="S75" s="448"/>
      <c r="T75" s="449"/>
      <c r="U75" s="450"/>
      <c r="V75" s="451"/>
      <c r="X75" s="480"/>
      <c r="Y75" s="481"/>
      <c r="Z75" s="482"/>
      <c r="AA75" s="483"/>
    </row>
    <row r="76" spans="1:30" x14ac:dyDescent="0.35">
      <c r="B76" t="s">
        <v>13</v>
      </c>
      <c r="P76" s="452"/>
      <c r="Q76" s="453"/>
      <c r="R76" s="454"/>
      <c r="S76" s="455"/>
      <c r="T76" s="456"/>
      <c r="U76" s="457"/>
      <c r="V76" s="458"/>
      <c r="X76" s="484"/>
      <c r="Y76" s="485"/>
      <c r="Z76" s="486"/>
      <c r="AA76" s="487"/>
    </row>
    <row r="77" spans="1:30" x14ac:dyDescent="0.35">
      <c r="B77" t="s">
        <v>14</v>
      </c>
      <c r="C77" s="1" t="e">
        <f>V76/$V$79*100</f>
        <v>#DIV/0!</v>
      </c>
      <c r="D77" s="1" t="e">
        <f>Q76/Q$79*100</f>
        <v>#DIV/0!</v>
      </c>
      <c r="E77" s="1" t="e">
        <f t="shared" ref="E77:H79" si="35">R76/R$79*100</f>
        <v>#DIV/0!</v>
      </c>
      <c r="F77" s="1" t="e">
        <f t="shared" si="35"/>
        <v>#DIV/0!</v>
      </c>
      <c r="G77" s="1" t="e">
        <f t="shared" si="35"/>
        <v>#DIV/0!</v>
      </c>
      <c r="H77" s="1" t="e">
        <f t="shared" si="35"/>
        <v>#DIV/0!</v>
      </c>
      <c r="J77" s="1"/>
      <c r="P77" s="459"/>
      <c r="Q77" s="460"/>
      <c r="R77" s="461"/>
      <c r="S77" s="462"/>
      <c r="T77" s="463"/>
      <c r="U77" s="464"/>
      <c r="V77" s="465"/>
      <c r="X77" s="488"/>
      <c r="Y77" s="489"/>
      <c r="Z77" s="490"/>
      <c r="AA77" s="491"/>
    </row>
    <row r="78" spans="1:30" x14ac:dyDescent="0.35">
      <c r="B78" t="s">
        <v>11</v>
      </c>
      <c r="C78" s="1" t="e">
        <f t="shared" ref="C78:C79" si="36">V77/$V$79*100</f>
        <v>#DIV/0!</v>
      </c>
      <c r="D78" s="1" t="e">
        <f t="shared" ref="D78:D79" si="37">Q77/Q$79*100</f>
        <v>#DIV/0!</v>
      </c>
      <c r="E78" s="1" t="e">
        <f t="shared" si="35"/>
        <v>#DIV/0!</v>
      </c>
      <c r="F78" s="1" t="e">
        <f t="shared" si="35"/>
        <v>#DIV/0!</v>
      </c>
      <c r="G78" s="1" t="e">
        <f t="shared" si="35"/>
        <v>#DIV/0!</v>
      </c>
      <c r="H78" s="1" t="e">
        <f t="shared" si="35"/>
        <v>#DIV/0!</v>
      </c>
      <c r="J78" s="1"/>
      <c r="P78" s="466"/>
      <c r="Q78" s="467"/>
      <c r="R78" s="468"/>
      <c r="S78" s="469"/>
      <c r="T78" s="470"/>
      <c r="U78" s="471"/>
      <c r="V78" s="472"/>
      <c r="X78" s="492"/>
      <c r="Y78" s="493"/>
      <c r="Z78" s="494"/>
      <c r="AA78" s="495"/>
    </row>
    <row r="79" spans="1:30" x14ac:dyDescent="0.35">
      <c r="B79" t="s">
        <v>15</v>
      </c>
      <c r="C79" s="1" t="e">
        <f t="shared" si="36"/>
        <v>#DIV/0!</v>
      </c>
      <c r="D79" s="1" t="e">
        <f t="shared" si="37"/>
        <v>#DIV/0!</v>
      </c>
      <c r="E79" s="1" t="e">
        <f t="shared" si="35"/>
        <v>#DIV/0!</v>
      </c>
      <c r="F79" s="1" t="e">
        <f t="shared" si="35"/>
        <v>#DIV/0!</v>
      </c>
      <c r="G79" s="1" t="e">
        <f t="shared" si="35"/>
        <v>#DIV/0!</v>
      </c>
      <c r="H79" s="1" t="e">
        <f t="shared" si="35"/>
        <v>#DIV/0!</v>
      </c>
      <c r="J79" s="1"/>
      <c r="P79" s="473"/>
      <c r="Q79" s="474"/>
      <c r="R79" s="475"/>
      <c r="S79" s="476"/>
      <c r="T79" s="477"/>
      <c r="U79" s="478"/>
      <c r="V79" s="479"/>
      <c r="X79" s="496"/>
      <c r="Y79" s="497"/>
      <c r="Z79" s="498"/>
      <c r="AA79" s="499"/>
    </row>
    <row r="81" spans="1:29" x14ac:dyDescent="0.35">
      <c r="B81" t="s">
        <v>9</v>
      </c>
      <c r="C81" s="5">
        <f>V79</f>
        <v>0</v>
      </c>
      <c r="D81" s="5">
        <f>Q79</f>
        <v>0</v>
      </c>
      <c r="E81" s="5">
        <f t="shared" ref="E81:H81" si="38">R79</f>
        <v>0</v>
      </c>
      <c r="F81" s="5">
        <f t="shared" si="38"/>
        <v>0</v>
      </c>
      <c r="G81" s="5">
        <f t="shared" si="38"/>
        <v>0</v>
      </c>
      <c r="H81" s="5">
        <f t="shared" si="38"/>
        <v>0</v>
      </c>
    </row>
    <row r="82" spans="1:29" x14ac:dyDescent="0.35">
      <c r="P82" s="14" t="s">
        <v>93</v>
      </c>
      <c r="Q82" s="14"/>
      <c r="R82" s="14"/>
      <c r="S82" s="14"/>
      <c r="T82" s="14"/>
      <c r="U82" s="14"/>
      <c r="V82" s="14"/>
    </row>
    <row r="83" spans="1:29" x14ac:dyDescent="0.35">
      <c r="C83" s="1022" t="s">
        <v>50</v>
      </c>
      <c r="D83" s="1022"/>
      <c r="E83" s="1022"/>
      <c r="F83" s="1022"/>
      <c r="G83" s="1022"/>
      <c r="H83" s="1022"/>
      <c r="I83" s="1022"/>
      <c r="P83" s="500"/>
      <c r="Q83" s="501"/>
      <c r="R83" s="502"/>
      <c r="S83" s="503"/>
      <c r="T83" s="504"/>
      <c r="U83" s="505"/>
      <c r="V83" s="506"/>
    </row>
    <row r="84" spans="1:29" x14ac:dyDescent="0.35">
      <c r="A84" t="s">
        <v>47</v>
      </c>
      <c r="C84" s="2" t="s">
        <v>8</v>
      </c>
      <c r="D84" s="2" t="s">
        <v>48</v>
      </c>
      <c r="E84" s="2">
        <f>Q83</f>
        <v>0</v>
      </c>
      <c r="F84" s="2">
        <f>R83</f>
        <v>0</v>
      </c>
      <c r="G84" s="2">
        <f>S83</f>
        <v>0</v>
      </c>
      <c r="H84" s="2">
        <f>T83</f>
        <v>0</v>
      </c>
      <c r="I84" s="2">
        <f>U83</f>
        <v>0</v>
      </c>
      <c r="P84" s="507"/>
      <c r="Q84" s="508"/>
      <c r="R84" s="509"/>
      <c r="S84" s="510"/>
      <c r="T84" s="511"/>
      <c r="U84" s="512"/>
      <c r="V84" s="513"/>
    </row>
    <row r="85" spans="1:29" x14ac:dyDescent="0.35">
      <c r="B85" t="s">
        <v>13</v>
      </c>
      <c r="P85" s="514"/>
      <c r="Q85" s="515"/>
      <c r="R85" s="516"/>
      <c r="S85" s="517"/>
      <c r="T85" s="518"/>
      <c r="U85" s="519"/>
      <c r="V85" s="520"/>
    </row>
    <row r="86" spans="1:29" x14ac:dyDescent="0.35">
      <c r="B86" t="s">
        <v>14</v>
      </c>
      <c r="C86" s="1" t="e">
        <f>Y76/Y$79*100</f>
        <v>#DIV/0!</v>
      </c>
      <c r="D86" s="1" t="e">
        <f>Z76/Z$79*100</f>
        <v>#DIV/0!</v>
      </c>
      <c r="E86" s="1" t="e">
        <f t="shared" ref="E86:I88" si="39">Q84/E$90*100</f>
        <v>#DIV/0!</v>
      </c>
      <c r="F86" s="1" t="e">
        <f t="shared" si="39"/>
        <v>#DIV/0!</v>
      </c>
      <c r="G86" s="1" t="e">
        <f t="shared" si="39"/>
        <v>#DIV/0!</v>
      </c>
      <c r="H86" s="1" t="e">
        <f t="shared" si="39"/>
        <v>#DIV/0!</v>
      </c>
      <c r="I86" s="1" t="e">
        <f t="shared" si="39"/>
        <v>#DIV/0!</v>
      </c>
      <c r="P86" s="521"/>
      <c r="Q86" s="522"/>
      <c r="R86" s="523"/>
      <c r="S86" s="524"/>
      <c r="T86" s="525"/>
      <c r="U86" s="526"/>
      <c r="V86" s="527"/>
    </row>
    <row r="87" spans="1:29" x14ac:dyDescent="0.35">
      <c r="B87" t="s">
        <v>11</v>
      </c>
      <c r="C87" s="1" t="e">
        <f t="shared" ref="C87:C88" si="40">Y77/Y$79*100</f>
        <v>#DIV/0!</v>
      </c>
      <c r="D87" s="1" t="e">
        <f t="shared" ref="D87:D88" si="41">Z77/Z$79*100</f>
        <v>#DIV/0!</v>
      </c>
      <c r="E87" s="1" t="e">
        <f t="shared" si="39"/>
        <v>#DIV/0!</v>
      </c>
      <c r="F87" s="1" t="e">
        <f t="shared" si="39"/>
        <v>#DIV/0!</v>
      </c>
      <c r="G87" s="1" t="e">
        <f t="shared" si="39"/>
        <v>#DIV/0!</v>
      </c>
      <c r="H87" s="1" t="e">
        <f t="shared" si="39"/>
        <v>#DIV/0!</v>
      </c>
      <c r="I87" s="1" t="e">
        <f t="shared" si="39"/>
        <v>#DIV/0!</v>
      </c>
      <c r="P87" s="528"/>
      <c r="Q87" s="529"/>
      <c r="R87" s="530"/>
      <c r="S87" s="531"/>
      <c r="T87" s="532"/>
      <c r="U87" s="533"/>
      <c r="V87" s="534"/>
    </row>
    <row r="88" spans="1:29" x14ac:dyDescent="0.35">
      <c r="B88" t="s">
        <v>15</v>
      </c>
      <c r="C88" s="1" t="e">
        <f t="shared" si="40"/>
        <v>#DIV/0!</v>
      </c>
      <c r="D88" s="1" t="e">
        <f t="shared" si="41"/>
        <v>#DIV/0!</v>
      </c>
      <c r="E88" s="1" t="e">
        <f t="shared" si="39"/>
        <v>#DIV/0!</v>
      </c>
      <c r="F88" s="1" t="e">
        <f t="shared" si="39"/>
        <v>#DIV/0!</v>
      </c>
      <c r="G88" s="1" t="e">
        <f t="shared" si="39"/>
        <v>#DIV/0!</v>
      </c>
      <c r="H88" s="1" t="e">
        <f t="shared" si="39"/>
        <v>#DIV/0!</v>
      </c>
      <c r="I88" s="1" t="e">
        <f t="shared" si="39"/>
        <v>#DIV/0!</v>
      </c>
    </row>
    <row r="90" spans="1:29" x14ac:dyDescent="0.35">
      <c r="B90" t="s">
        <v>9</v>
      </c>
      <c r="C90" s="5">
        <f>Y79</f>
        <v>0</v>
      </c>
      <c r="D90">
        <f>SUM(E90:I90)</f>
        <v>0</v>
      </c>
      <c r="E90" s="5">
        <f>Q87</f>
        <v>0</v>
      </c>
      <c r="F90" s="5">
        <f t="shared" ref="F90:I90" si="42">R87</f>
        <v>0</v>
      </c>
      <c r="G90" s="5">
        <f t="shared" si="42"/>
        <v>0</v>
      </c>
      <c r="H90" s="5">
        <f t="shared" si="42"/>
        <v>0</v>
      </c>
      <c r="I90" s="5">
        <f t="shared" si="42"/>
        <v>0</v>
      </c>
    </row>
    <row r="91" spans="1:29" x14ac:dyDescent="0.35">
      <c r="P91" s="14" t="s">
        <v>104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35">
      <c r="A92" s="3" t="s">
        <v>76</v>
      </c>
      <c r="B92" s="3" t="s">
        <v>58</v>
      </c>
    </row>
    <row r="93" spans="1:29" ht="43.5" x14ac:dyDescent="0.35">
      <c r="C93" s="12" t="s">
        <v>29</v>
      </c>
      <c r="D93" s="12" t="s">
        <v>27</v>
      </c>
      <c r="E93" s="12" t="s">
        <v>28</v>
      </c>
      <c r="F93" s="12" t="s">
        <v>40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35">
      <c r="B94">
        <f t="shared" ref="B94:B98" si="43">P93</f>
        <v>0</v>
      </c>
      <c r="C94" s="1">
        <f>Q93</f>
        <v>0</v>
      </c>
      <c r="D94" s="1">
        <f t="shared" ref="D94:F94" si="44">R93</f>
        <v>0</v>
      </c>
      <c r="E94" s="1">
        <f t="shared" si="44"/>
        <v>0</v>
      </c>
      <c r="F94" s="1">
        <f t="shared" si="44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35">
      <c r="B95">
        <f t="shared" si="43"/>
        <v>0</v>
      </c>
      <c r="C95" s="1">
        <f t="shared" ref="C95:C98" si="45">Q94</f>
        <v>0</v>
      </c>
      <c r="D95" s="1">
        <f t="shared" ref="D95:D98" si="46">R94</f>
        <v>0</v>
      </c>
      <c r="E95" s="1">
        <f t="shared" ref="E95:E98" si="47">S94</f>
        <v>0</v>
      </c>
      <c r="F95" s="1">
        <f t="shared" ref="F95:F98" si="48">T94</f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35">
      <c r="B96">
        <f t="shared" si="43"/>
        <v>0</v>
      </c>
      <c r="C96" s="1">
        <f t="shared" si="45"/>
        <v>0</v>
      </c>
      <c r="D96" s="1">
        <f t="shared" si="46"/>
        <v>0</v>
      </c>
      <c r="E96" s="1">
        <f t="shared" si="47"/>
        <v>0</v>
      </c>
      <c r="F96" s="1">
        <f t="shared" si="48"/>
        <v>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35">
      <c r="B97">
        <f t="shared" si="43"/>
        <v>0</v>
      </c>
      <c r="C97" s="1">
        <f t="shared" si="45"/>
        <v>0</v>
      </c>
      <c r="D97" s="1">
        <f t="shared" si="46"/>
        <v>0</v>
      </c>
      <c r="E97" s="1">
        <f t="shared" si="47"/>
        <v>0</v>
      </c>
      <c r="F97" s="1">
        <f t="shared" si="48"/>
        <v>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35">
      <c r="B98">
        <f t="shared" si="43"/>
        <v>0</v>
      </c>
      <c r="C98" s="1">
        <f t="shared" si="45"/>
        <v>0</v>
      </c>
      <c r="D98" s="1">
        <f t="shared" si="46"/>
        <v>0</v>
      </c>
      <c r="E98" s="1">
        <f t="shared" si="47"/>
        <v>0</v>
      </c>
      <c r="F98" s="1">
        <f t="shared" si="48"/>
        <v>0</v>
      </c>
    </row>
    <row r="99" spans="1:29" x14ac:dyDescent="0.35">
      <c r="C99" s="1"/>
      <c r="D99" s="1"/>
      <c r="E99" s="1"/>
    </row>
    <row r="100" spans="1:29" x14ac:dyDescent="0.35">
      <c r="A100" s="3" t="s">
        <v>78</v>
      </c>
      <c r="B100" s="3" t="s">
        <v>79</v>
      </c>
      <c r="C100" s="1"/>
      <c r="D100" s="1"/>
      <c r="E100" s="1"/>
    </row>
    <row r="101" spans="1:29" x14ac:dyDescent="0.35">
      <c r="C101" s="1" t="s">
        <v>30</v>
      </c>
      <c r="D101" t="s">
        <v>85</v>
      </c>
      <c r="E101" s="1" t="s">
        <v>86</v>
      </c>
      <c r="F101" t="s">
        <v>31</v>
      </c>
      <c r="G101" s="1" t="s">
        <v>56</v>
      </c>
    </row>
    <row r="102" spans="1:29" x14ac:dyDescent="0.35">
      <c r="B102">
        <f>P94</f>
        <v>0</v>
      </c>
      <c r="C102" s="1">
        <f>U94</f>
        <v>0</v>
      </c>
      <c r="D102" s="1">
        <f t="shared" ref="D102:G102" si="49">V94</f>
        <v>0</v>
      </c>
      <c r="E102" s="1">
        <f t="shared" si="49"/>
        <v>0</v>
      </c>
      <c r="F102" s="1">
        <f t="shared" si="49"/>
        <v>0</v>
      </c>
      <c r="G102" s="1">
        <f t="shared" si="49"/>
        <v>0</v>
      </c>
      <c r="I102" s="1"/>
    </row>
    <row r="103" spans="1:29" x14ac:dyDescent="0.35">
      <c r="B103">
        <f>P95</f>
        <v>0</v>
      </c>
      <c r="C103" s="1">
        <f t="shared" ref="C103:C105" si="50">U95</f>
        <v>0</v>
      </c>
      <c r="D103" s="1">
        <f t="shared" ref="D103:D105" si="51">V95</f>
        <v>0</v>
      </c>
      <c r="E103" s="1">
        <f t="shared" ref="E103:E105" si="52">W95</f>
        <v>0</v>
      </c>
      <c r="F103" s="1">
        <f t="shared" ref="F103:F105" si="53">X95</f>
        <v>0</v>
      </c>
      <c r="G103" s="1">
        <f t="shared" ref="G103:G105" si="54">Y95</f>
        <v>0</v>
      </c>
      <c r="I103" s="1"/>
    </row>
    <row r="104" spans="1:29" x14ac:dyDescent="0.35">
      <c r="B104">
        <f>P96</f>
        <v>0</v>
      </c>
      <c r="C104" s="1">
        <f t="shared" si="50"/>
        <v>0</v>
      </c>
      <c r="D104" s="1">
        <f t="shared" si="51"/>
        <v>0</v>
      </c>
      <c r="E104" s="1">
        <f t="shared" si="52"/>
        <v>0</v>
      </c>
      <c r="F104" s="1">
        <f t="shared" si="53"/>
        <v>0</v>
      </c>
      <c r="G104" s="1">
        <f t="shared" si="54"/>
        <v>0</v>
      </c>
      <c r="I104" s="1"/>
    </row>
    <row r="105" spans="1:29" x14ac:dyDescent="0.35">
      <c r="B105">
        <f>P97</f>
        <v>0</v>
      </c>
      <c r="C105" s="1">
        <f t="shared" si="50"/>
        <v>0</v>
      </c>
      <c r="D105" s="1">
        <f t="shared" si="51"/>
        <v>0</v>
      </c>
      <c r="E105" s="1">
        <f t="shared" si="52"/>
        <v>0</v>
      </c>
      <c r="F105" s="1">
        <f t="shared" si="53"/>
        <v>0</v>
      </c>
      <c r="G105" s="1">
        <f t="shared" si="54"/>
        <v>0</v>
      </c>
      <c r="I105" s="1"/>
    </row>
    <row r="106" spans="1:29" x14ac:dyDescent="0.35">
      <c r="C106" s="1"/>
      <c r="D106" s="1"/>
      <c r="E106" s="1"/>
      <c r="F106" s="1"/>
      <c r="G106" s="1"/>
      <c r="H106" s="1"/>
      <c r="I106" s="1"/>
    </row>
    <row r="107" spans="1:29" x14ac:dyDescent="0.35">
      <c r="A107" s="3" t="s">
        <v>60</v>
      </c>
      <c r="B107" s="3" t="s">
        <v>80</v>
      </c>
      <c r="C107" s="1"/>
      <c r="D107" s="1"/>
      <c r="E107" s="1"/>
      <c r="F107" s="1"/>
      <c r="G107" s="1"/>
      <c r="H107" s="1"/>
      <c r="I107" s="1"/>
    </row>
    <row r="108" spans="1:29" x14ac:dyDescent="0.35">
      <c r="C108" t="s">
        <v>59</v>
      </c>
      <c r="D108" s="1" t="s">
        <v>61</v>
      </c>
      <c r="E108" s="1" t="s">
        <v>62</v>
      </c>
      <c r="F108" s="1" t="s">
        <v>57</v>
      </c>
      <c r="G108" s="1"/>
      <c r="H108" s="1"/>
      <c r="I108" s="1"/>
    </row>
    <row r="109" spans="1:29" x14ac:dyDescent="0.35">
      <c r="B109">
        <v>1980</v>
      </c>
      <c r="C109" s="1">
        <f>Z93</f>
        <v>0</v>
      </c>
      <c r="D109" s="1"/>
      <c r="E109" s="1"/>
      <c r="F109" s="1"/>
      <c r="G109" s="1"/>
      <c r="H109" s="1"/>
      <c r="I109" s="1"/>
    </row>
    <row r="110" spans="1:29" x14ac:dyDescent="0.35">
      <c r="B110">
        <v>1990</v>
      </c>
      <c r="C110" s="1">
        <f>Z94</f>
        <v>0</v>
      </c>
      <c r="D110" s="1">
        <f t="shared" ref="D110:F113" si="55">AA94</f>
        <v>0</v>
      </c>
      <c r="E110" s="1">
        <f t="shared" si="55"/>
        <v>0</v>
      </c>
      <c r="F110" s="1">
        <f t="shared" si="55"/>
        <v>0</v>
      </c>
      <c r="G110" s="1"/>
      <c r="H110" s="1"/>
      <c r="I110" s="1"/>
    </row>
    <row r="111" spans="1:29" x14ac:dyDescent="0.35">
      <c r="B111">
        <v>2000</v>
      </c>
      <c r="C111" s="1">
        <f t="shared" ref="C111:C113" si="56">Z95</f>
        <v>0</v>
      </c>
      <c r="D111" s="1">
        <f t="shared" si="55"/>
        <v>0</v>
      </c>
      <c r="E111" s="1">
        <f t="shared" si="55"/>
        <v>0</v>
      </c>
      <c r="F111" s="1">
        <f t="shared" si="55"/>
        <v>0</v>
      </c>
      <c r="G111" s="1"/>
      <c r="H111" s="1"/>
      <c r="I111" s="1"/>
    </row>
    <row r="112" spans="1:29" x14ac:dyDescent="0.35">
      <c r="B112">
        <v>2010</v>
      </c>
      <c r="C112" s="1">
        <f t="shared" si="56"/>
        <v>0</v>
      </c>
      <c r="D112" s="1">
        <f t="shared" si="55"/>
        <v>0</v>
      </c>
      <c r="E112" s="1">
        <f t="shared" si="55"/>
        <v>0</v>
      </c>
      <c r="F112" s="1">
        <f t="shared" si="55"/>
        <v>0</v>
      </c>
      <c r="G112" s="1"/>
      <c r="H112" s="1"/>
      <c r="I112" s="1"/>
    </row>
    <row r="113" spans="1:28" x14ac:dyDescent="0.35">
      <c r="B113">
        <v>2018</v>
      </c>
      <c r="C113" s="1">
        <f t="shared" si="56"/>
        <v>0</v>
      </c>
      <c r="D113" s="1">
        <f t="shared" si="55"/>
        <v>0</v>
      </c>
      <c r="E113" s="1">
        <f t="shared" si="55"/>
        <v>0</v>
      </c>
      <c r="F113" s="1">
        <f t="shared" si="55"/>
        <v>0</v>
      </c>
    </row>
    <row r="115" spans="1:28" x14ac:dyDescent="0.35">
      <c r="A115" s="3" t="s">
        <v>77</v>
      </c>
      <c r="P115" s="14" t="s">
        <v>96</v>
      </c>
      <c r="Q115" s="14"/>
      <c r="R115" s="14"/>
      <c r="S115" s="14"/>
      <c r="T115" s="14"/>
      <c r="U115" s="14"/>
      <c r="V115" s="14"/>
      <c r="X115" s="14" t="s">
        <v>98</v>
      </c>
      <c r="Y115" s="14"/>
      <c r="Z115" s="14"/>
      <c r="AA115" s="14"/>
      <c r="AB115" s="16"/>
    </row>
    <row r="116" spans="1:28" x14ac:dyDescent="0.35">
      <c r="A116" s="42" t="s">
        <v>94</v>
      </c>
      <c r="P116" s="535"/>
      <c r="Q116" s="536"/>
      <c r="R116" s="537"/>
      <c r="S116" s="538"/>
      <c r="T116" s="539"/>
      <c r="U116" s="540"/>
      <c r="V116" s="541"/>
      <c r="X116" s="612"/>
      <c r="Y116" s="613"/>
      <c r="Z116" s="614"/>
      <c r="AA116" s="615"/>
    </row>
    <row r="117" spans="1:28" x14ac:dyDescent="0.35">
      <c r="B117" t="s">
        <v>10</v>
      </c>
      <c r="C117" s="2" t="s">
        <v>7</v>
      </c>
      <c r="D117" s="2">
        <f>Q116</f>
        <v>0</v>
      </c>
      <c r="E117" s="2">
        <f t="shared" ref="E117:H117" si="57">R116</f>
        <v>0</v>
      </c>
      <c r="F117" s="2">
        <f t="shared" si="57"/>
        <v>0</v>
      </c>
      <c r="G117" s="2">
        <f t="shared" si="57"/>
        <v>0</v>
      </c>
      <c r="H117" s="2">
        <f t="shared" si="57"/>
        <v>0</v>
      </c>
      <c r="J117" s="2"/>
      <c r="P117" s="542"/>
      <c r="Q117" s="543"/>
      <c r="R117" s="544"/>
      <c r="S117" s="545"/>
      <c r="T117" s="546"/>
      <c r="U117" s="547"/>
      <c r="V117" s="548"/>
      <c r="X117" s="616"/>
      <c r="Y117" s="617"/>
      <c r="Z117" s="618"/>
      <c r="AA117" s="619"/>
    </row>
    <row r="118" spans="1:28" x14ac:dyDescent="0.35">
      <c r="B118" t="s">
        <v>16</v>
      </c>
      <c r="C118" s="1" t="e">
        <f t="shared" ref="C118:C126" si="58">V117/V$126*100</f>
        <v>#DIV/0!</v>
      </c>
      <c r="D118" s="1" t="e">
        <f t="shared" ref="D118:D126" si="59">Q117/Q$126*100</f>
        <v>#DIV/0!</v>
      </c>
      <c r="E118" s="1" t="e">
        <f t="shared" ref="E118:E126" si="60">R117/R$126*100</f>
        <v>#DIV/0!</v>
      </c>
      <c r="F118" s="1" t="e">
        <f t="shared" ref="F118:F126" si="61">S117/S$126*100</f>
        <v>#DIV/0!</v>
      </c>
      <c r="G118" s="1" t="e">
        <f t="shared" ref="G118:G126" si="62">T117/T$126*100</f>
        <v>#DIV/0!</v>
      </c>
      <c r="H118" s="1" t="e">
        <f t="shared" ref="H118:H126" si="63">U117/U$126*100</f>
        <v>#DIV/0!</v>
      </c>
      <c r="J118" s="1"/>
      <c r="P118" s="549"/>
      <c r="Q118" s="550"/>
      <c r="R118" s="551"/>
      <c r="S118" s="552"/>
      <c r="T118" s="553"/>
      <c r="U118" s="554"/>
      <c r="V118" s="555"/>
      <c r="X118" s="620"/>
      <c r="Y118" s="621"/>
      <c r="Z118" s="622"/>
      <c r="AA118" s="623"/>
    </row>
    <row r="119" spans="1:28" x14ac:dyDescent="0.35">
      <c r="B119" t="s">
        <v>17</v>
      </c>
      <c r="C119" s="1" t="e">
        <f t="shared" si="58"/>
        <v>#DIV/0!</v>
      </c>
      <c r="D119" s="1" t="e">
        <f t="shared" si="59"/>
        <v>#DIV/0!</v>
      </c>
      <c r="E119" s="1" t="e">
        <f t="shared" si="60"/>
        <v>#DIV/0!</v>
      </c>
      <c r="F119" s="1" t="e">
        <f t="shared" si="61"/>
        <v>#DIV/0!</v>
      </c>
      <c r="G119" s="1" t="e">
        <f t="shared" si="62"/>
        <v>#DIV/0!</v>
      </c>
      <c r="H119" s="1" t="e">
        <f t="shared" si="63"/>
        <v>#DIV/0!</v>
      </c>
      <c r="J119" s="1"/>
      <c r="P119" s="556"/>
      <c r="Q119" s="557"/>
      <c r="R119" s="558"/>
      <c r="S119" s="559"/>
      <c r="T119" s="560"/>
      <c r="U119" s="561"/>
      <c r="V119" s="562"/>
      <c r="X119" s="624"/>
      <c r="Y119" s="625"/>
      <c r="Z119" s="626"/>
      <c r="AA119" s="627"/>
    </row>
    <row r="120" spans="1:28" x14ac:dyDescent="0.35">
      <c r="B120" t="s">
        <v>18</v>
      </c>
      <c r="C120" s="1" t="e">
        <f t="shared" si="58"/>
        <v>#DIV/0!</v>
      </c>
      <c r="D120" s="1" t="e">
        <f t="shared" si="59"/>
        <v>#DIV/0!</v>
      </c>
      <c r="E120" s="1" t="e">
        <f t="shared" si="60"/>
        <v>#DIV/0!</v>
      </c>
      <c r="F120" s="1" t="e">
        <f t="shared" si="61"/>
        <v>#DIV/0!</v>
      </c>
      <c r="G120" s="1" t="e">
        <f t="shared" si="62"/>
        <v>#DIV/0!</v>
      </c>
      <c r="H120" s="1" t="e">
        <f t="shared" si="63"/>
        <v>#DIV/0!</v>
      </c>
      <c r="J120" s="1"/>
      <c r="P120" s="563"/>
      <c r="Q120" s="564"/>
      <c r="R120" s="565"/>
      <c r="S120" s="566"/>
      <c r="T120" s="567"/>
      <c r="U120" s="568"/>
      <c r="V120" s="569"/>
      <c r="X120" s="628"/>
      <c r="Y120" s="629"/>
      <c r="Z120" s="630"/>
      <c r="AA120" s="631"/>
    </row>
    <row r="121" spans="1:28" x14ac:dyDescent="0.35">
      <c r="B121" t="s">
        <v>19</v>
      </c>
      <c r="C121" s="1" t="e">
        <f t="shared" si="58"/>
        <v>#DIV/0!</v>
      </c>
      <c r="D121" s="1" t="e">
        <f t="shared" si="59"/>
        <v>#DIV/0!</v>
      </c>
      <c r="E121" s="1" t="e">
        <f t="shared" si="60"/>
        <v>#DIV/0!</v>
      </c>
      <c r="F121" s="1" t="e">
        <f t="shared" si="61"/>
        <v>#DIV/0!</v>
      </c>
      <c r="G121" s="1" t="e">
        <f t="shared" si="62"/>
        <v>#DIV/0!</v>
      </c>
      <c r="H121" s="1" t="e">
        <f t="shared" si="63"/>
        <v>#DIV/0!</v>
      </c>
      <c r="J121" s="1"/>
      <c r="P121" s="570"/>
      <c r="Q121" s="571"/>
      <c r="R121" s="572"/>
      <c r="S121" s="573"/>
      <c r="T121" s="574"/>
      <c r="U121" s="575"/>
      <c r="V121" s="576"/>
      <c r="X121" s="632"/>
      <c r="Y121" s="633"/>
      <c r="Z121" s="634"/>
      <c r="AA121" s="635"/>
    </row>
    <row r="122" spans="1:28" x14ac:dyDescent="0.35">
      <c r="B122" t="s">
        <v>20</v>
      </c>
      <c r="C122" s="1" t="e">
        <f t="shared" si="58"/>
        <v>#DIV/0!</v>
      </c>
      <c r="D122" s="1" t="e">
        <f t="shared" si="59"/>
        <v>#DIV/0!</v>
      </c>
      <c r="E122" s="1" t="e">
        <f t="shared" si="60"/>
        <v>#DIV/0!</v>
      </c>
      <c r="F122" s="1" t="e">
        <f t="shared" si="61"/>
        <v>#DIV/0!</v>
      </c>
      <c r="G122" s="1" t="e">
        <f t="shared" si="62"/>
        <v>#DIV/0!</v>
      </c>
      <c r="H122" s="1" t="e">
        <f t="shared" si="63"/>
        <v>#DIV/0!</v>
      </c>
      <c r="J122" s="1"/>
      <c r="P122" s="577"/>
      <c r="Q122" s="578"/>
      <c r="R122" s="579"/>
      <c r="S122" s="580"/>
      <c r="T122" s="581"/>
      <c r="U122" s="582"/>
      <c r="V122" s="583"/>
      <c r="X122" s="636"/>
      <c r="Y122" s="637"/>
      <c r="Z122" s="638"/>
      <c r="AA122" s="639"/>
    </row>
    <row r="123" spans="1:28" x14ac:dyDescent="0.35">
      <c r="B123" t="s">
        <v>21</v>
      </c>
      <c r="C123" s="1" t="e">
        <f t="shared" si="58"/>
        <v>#DIV/0!</v>
      </c>
      <c r="D123" s="1" t="e">
        <f t="shared" si="59"/>
        <v>#DIV/0!</v>
      </c>
      <c r="E123" s="1" t="e">
        <f t="shared" si="60"/>
        <v>#DIV/0!</v>
      </c>
      <c r="F123" s="1" t="e">
        <f t="shared" si="61"/>
        <v>#DIV/0!</v>
      </c>
      <c r="G123" s="1" t="e">
        <f t="shared" si="62"/>
        <v>#DIV/0!</v>
      </c>
      <c r="H123" s="1" t="e">
        <f t="shared" si="63"/>
        <v>#DIV/0!</v>
      </c>
      <c r="J123" s="1"/>
      <c r="P123" s="584"/>
      <c r="Q123" s="585"/>
      <c r="R123" s="586"/>
      <c r="S123" s="587"/>
      <c r="T123" s="588"/>
      <c r="U123" s="589"/>
      <c r="V123" s="590"/>
      <c r="X123" s="640"/>
      <c r="Y123" s="641"/>
      <c r="Z123" s="642"/>
      <c r="AA123" s="643"/>
    </row>
    <row r="124" spans="1:28" x14ac:dyDescent="0.35">
      <c r="B124" t="s">
        <v>22</v>
      </c>
      <c r="C124" s="1" t="e">
        <f t="shared" si="58"/>
        <v>#DIV/0!</v>
      </c>
      <c r="D124" s="1" t="e">
        <f t="shared" si="59"/>
        <v>#DIV/0!</v>
      </c>
      <c r="E124" s="1" t="e">
        <f t="shared" si="60"/>
        <v>#DIV/0!</v>
      </c>
      <c r="F124" s="1" t="e">
        <f t="shared" si="61"/>
        <v>#DIV/0!</v>
      </c>
      <c r="G124" s="1" t="e">
        <f t="shared" si="62"/>
        <v>#DIV/0!</v>
      </c>
      <c r="H124" s="1" t="e">
        <f t="shared" si="63"/>
        <v>#DIV/0!</v>
      </c>
      <c r="J124" s="1"/>
      <c r="P124" s="591"/>
      <c r="Q124" s="592"/>
      <c r="R124" s="593"/>
      <c r="S124" s="594"/>
      <c r="T124" s="595"/>
      <c r="U124" s="596"/>
      <c r="V124" s="597"/>
      <c r="X124" s="644"/>
      <c r="Y124" s="645"/>
      <c r="Z124" s="646"/>
      <c r="AA124" s="647"/>
    </row>
    <row r="125" spans="1:28" x14ac:dyDescent="0.35">
      <c r="B125" t="s">
        <v>23</v>
      </c>
      <c r="C125" s="1" t="e">
        <f t="shared" si="58"/>
        <v>#DIV/0!</v>
      </c>
      <c r="D125" s="1" t="e">
        <f t="shared" si="59"/>
        <v>#DIV/0!</v>
      </c>
      <c r="E125" s="1" t="e">
        <f t="shared" si="60"/>
        <v>#DIV/0!</v>
      </c>
      <c r="F125" s="1" t="e">
        <f t="shared" si="61"/>
        <v>#DIV/0!</v>
      </c>
      <c r="G125" s="1" t="e">
        <f t="shared" si="62"/>
        <v>#DIV/0!</v>
      </c>
      <c r="H125" s="1" t="e">
        <f t="shared" si="63"/>
        <v>#DIV/0!</v>
      </c>
      <c r="J125" s="1"/>
      <c r="P125" s="598"/>
      <c r="Q125" s="599"/>
      <c r="R125" s="600"/>
      <c r="S125" s="601"/>
      <c r="T125" s="602"/>
      <c r="U125" s="603"/>
      <c r="V125" s="604"/>
      <c r="X125" s="648"/>
      <c r="Y125" s="649"/>
      <c r="Z125" s="650"/>
      <c r="AA125" s="651"/>
    </row>
    <row r="126" spans="1:28" x14ac:dyDescent="0.35">
      <c r="B126" t="s">
        <v>24</v>
      </c>
      <c r="C126" s="1" t="e">
        <f t="shared" si="58"/>
        <v>#DIV/0!</v>
      </c>
      <c r="D126" s="1" t="e">
        <f t="shared" si="59"/>
        <v>#DIV/0!</v>
      </c>
      <c r="E126" s="1" t="e">
        <f t="shared" si="60"/>
        <v>#DIV/0!</v>
      </c>
      <c r="F126" s="1" t="e">
        <f t="shared" si="61"/>
        <v>#DIV/0!</v>
      </c>
      <c r="G126" s="1" t="e">
        <f t="shared" si="62"/>
        <v>#DIV/0!</v>
      </c>
      <c r="H126" s="1" t="e">
        <f t="shared" si="63"/>
        <v>#DIV/0!</v>
      </c>
      <c r="J126" s="1"/>
      <c r="P126" s="605"/>
      <c r="Q126" s="606"/>
      <c r="R126" s="607"/>
      <c r="S126" s="608"/>
      <c r="T126" s="609"/>
      <c r="U126" s="610"/>
      <c r="V126" s="611"/>
      <c r="X126" s="652"/>
      <c r="Y126" s="653"/>
      <c r="Z126" s="654"/>
      <c r="AA126" s="655"/>
    </row>
    <row r="128" spans="1:28" x14ac:dyDescent="0.35">
      <c r="B128" t="s">
        <v>9</v>
      </c>
      <c r="C128" s="1">
        <f>V126</f>
        <v>0</v>
      </c>
      <c r="D128" s="1">
        <f>Q126</f>
        <v>0</v>
      </c>
      <c r="E128" s="1">
        <f>R126</f>
        <v>0</v>
      </c>
      <c r="F128" s="1">
        <f>S126</f>
        <v>0</v>
      </c>
      <c r="G128" s="1">
        <f>T126</f>
        <v>0</v>
      </c>
      <c r="H128" s="1">
        <f>U126</f>
        <v>0</v>
      </c>
      <c r="J128" s="1"/>
    </row>
    <row r="129" spans="1:31" x14ac:dyDescent="0.35">
      <c r="P129" s="14" t="s">
        <v>97</v>
      </c>
      <c r="Q129" s="14"/>
      <c r="R129" s="14"/>
      <c r="S129" s="14"/>
      <c r="T129" s="14"/>
      <c r="U129" s="14"/>
      <c r="V129" s="14"/>
    </row>
    <row r="130" spans="1:31" x14ac:dyDescent="0.35">
      <c r="A130" t="s">
        <v>95</v>
      </c>
      <c r="C130" s="1022" t="s">
        <v>50</v>
      </c>
      <c r="D130" s="1022"/>
      <c r="E130" s="1022"/>
      <c r="F130" s="1022"/>
      <c r="G130" s="1022"/>
      <c r="H130" s="1022"/>
      <c r="I130" s="1022"/>
      <c r="P130" s="656"/>
      <c r="Q130" s="657"/>
      <c r="R130" s="658"/>
      <c r="S130" s="659"/>
      <c r="T130" s="660"/>
      <c r="U130" s="661"/>
      <c r="V130" s="662"/>
    </row>
    <row r="131" spans="1:31" x14ac:dyDescent="0.35">
      <c r="B131" t="s">
        <v>10</v>
      </c>
      <c r="C131" s="2" t="s">
        <v>8</v>
      </c>
      <c r="D131" s="2" t="s">
        <v>7</v>
      </c>
      <c r="E131" s="2">
        <f>Q130</f>
        <v>0</v>
      </c>
      <c r="F131" s="2">
        <f>R130</f>
        <v>0</v>
      </c>
      <c r="G131" s="2">
        <f>S130</f>
        <v>0</v>
      </c>
      <c r="H131" s="2">
        <f>T130</f>
        <v>0</v>
      </c>
      <c r="I131" s="2">
        <f>U130</f>
        <v>0</v>
      </c>
      <c r="J131" s="2"/>
      <c r="P131" s="663"/>
      <c r="Q131" s="664"/>
      <c r="R131" s="665"/>
      <c r="S131" s="666"/>
      <c r="T131" s="667"/>
      <c r="U131" s="668"/>
      <c r="V131" s="669"/>
    </row>
    <row r="132" spans="1:31" x14ac:dyDescent="0.35">
      <c r="B132" t="s">
        <v>16</v>
      </c>
      <c r="C132" s="1" t="e">
        <f t="shared" ref="C132:C140" si="64">Y117/Y$126*100</f>
        <v>#DIV/0!</v>
      </c>
      <c r="D132" s="1" t="e">
        <f t="shared" ref="D132:D140" si="65">V131/$V$140*100</f>
        <v>#DIV/0!</v>
      </c>
      <c r="E132" s="1" t="e">
        <f t="shared" ref="E132:E140" si="66">Q131/Q$140*100</f>
        <v>#DIV/0!</v>
      </c>
      <c r="F132" s="1" t="e">
        <f t="shared" ref="F132:F140" si="67">R131/R$140*100</f>
        <v>#DIV/0!</v>
      </c>
      <c r="G132" s="1" t="e">
        <f t="shared" ref="G132:G140" si="68">S131/S$140*100</f>
        <v>#DIV/0!</v>
      </c>
      <c r="H132" s="1" t="e">
        <f t="shared" ref="H132:H140" si="69">T131/T$140*100</f>
        <v>#DIV/0!</v>
      </c>
      <c r="I132" s="1" t="e">
        <f t="shared" ref="I132:I140" si="70">U131/U$140*100</f>
        <v>#DIV/0!</v>
      </c>
      <c r="J132" s="1"/>
      <c r="P132" s="670"/>
      <c r="Q132" s="671"/>
      <c r="R132" s="672"/>
      <c r="S132" s="673"/>
      <c r="T132" s="674"/>
      <c r="U132" s="675"/>
      <c r="V132" s="676"/>
    </row>
    <row r="133" spans="1:31" x14ac:dyDescent="0.35">
      <c r="B133" t="s">
        <v>17</v>
      </c>
      <c r="C133" s="1" t="e">
        <f t="shared" si="64"/>
        <v>#DIV/0!</v>
      </c>
      <c r="D133" s="1" t="e">
        <f t="shared" si="65"/>
        <v>#DIV/0!</v>
      </c>
      <c r="E133" s="1" t="e">
        <f t="shared" si="66"/>
        <v>#DIV/0!</v>
      </c>
      <c r="F133" s="1" t="e">
        <f t="shared" si="67"/>
        <v>#DIV/0!</v>
      </c>
      <c r="G133" s="1" t="e">
        <f t="shared" si="68"/>
        <v>#DIV/0!</v>
      </c>
      <c r="H133" s="1" t="e">
        <f t="shared" si="69"/>
        <v>#DIV/0!</v>
      </c>
      <c r="I133" s="1" t="e">
        <f t="shared" si="70"/>
        <v>#DIV/0!</v>
      </c>
      <c r="J133" s="1"/>
      <c r="P133" s="677"/>
      <c r="Q133" s="678"/>
      <c r="R133" s="679"/>
      <c r="S133" s="680"/>
      <c r="T133" s="681"/>
      <c r="U133" s="682"/>
      <c r="V133" s="683"/>
    </row>
    <row r="134" spans="1:31" x14ac:dyDescent="0.35">
      <c r="B134" t="s">
        <v>18</v>
      </c>
      <c r="C134" s="1" t="e">
        <f t="shared" si="64"/>
        <v>#DIV/0!</v>
      </c>
      <c r="D134" s="1" t="e">
        <f t="shared" si="65"/>
        <v>#DIV/0!</v>
      </c>
      <c r="E134" s="1" t="e">
        <f t="shared" si="66"/>
        <v>#DIV/0!</v>
      </c>
      <c r="F134" s="1" t="e">
        <f t="shared" si="67"/>
        <v>#DIV/0!</v>
      </c>
      <c r="G134" s="1" t="e">
        <f t="shared" si="68"/>
        <v>#DIV/0!</v>
      </c>
      <c r="H134" s="1" t="e">
        <f t="shared" si="69"/>
        <v>#DIV/0!</v>
      </c>
      <c r="I134" s="1" t="e">
        <f t="shared" si="70"/>
        <v>#DIV/0!</v>
      </c>
      <c r="J134" s="1"/>
      <c r="P134" s="684"/>
      <c r="Q134" s="685"/>
      <c r="R134" s="686"/>
      <c r="S134" s="687"/>
      <c r="T134" s="688"/>
      <c r="U134" s="689"/>
      <c r="V134" s="690"/>
    </row>
    <row r="135" spans="1:31" x14ac:dyDescent="0.35">
      <c r="B135" t="s">
        <v>19</v>
      </c>
      <c r="C135" s="1" t="e">
        <f t="shared" si="64"/>
        <v>#DIV/0!</v>
      </c>
      <c r="D135" s="1" t="e">
        <f t="shared" si="65"/>
        <v>#DIV/0!</v>
      </c>
      <c r="E135" s="1" t="e">
        <f t="shared" si="66"/>
        <v>#DIV/0!</v>
      </c>
      <c r="F135" s="1" t="e">
        <f t="shared" si="67"/>
        <v>#DIV/0!</v>
      </c>
      <c r="G135" s="1" t="e">
        <f t="shared" si="68"/>
        <v>#DIV/0!</v>
      </c>
      <c r="H135" s="1" t="e">
        <f t="shared" si="69"/>
        <v>#DIV/0!</v>
      </c>
      <c r="I135" s="1" t="e">
        <f t="shared" si="70"/>
        <v>#DIV/0!</v>
      </c>
      <c r="J135" s="1"/>
      <c r="P135" s="691"/>
      <c r="Q135" s="692"/>
      <c r="R135" s="693"/>
      <c r="S135" s="694"/>
      <c r="T135" s="695"/>
      <c r="U135" s="696"/>
      <c r="V135" s="697"/>
    </row>
    <row r="136" spans="1:31" x14ac:dyDescent="0.35">
      <c r="B136" t="s">
        <v>20</v>
      </c>
      <c r="C136" s="1" t="e">
        <f t="shared" si="64"/>
        <v>#DIV/0!</v>
      </c>
      <c r="D136" s="1" t="e">
        <f t="shared" si="65"/>
        <v>#DIV/0!</v>
      </c>
      <c r="E136" s="1" t="e">
        <f t="shared" si="66"/>
        <v>#DIV/0!</v>
      </c>
      <c r="F136" s="1" t="e">
        <f t="shared" si="67"/>
        <v>#DIV/0!</v>
      </c>
      <c r="G136" s="1" t="e">
        <f t="shared" si="68"/>
        <v>#DIV/0!</v>
      </c>
      <c r="H136" s="1" t="e">
        <f t="shared" si="69"/>
        <v>#DIV/0!</v>
      </c>
      <c r="I136" s="1" t="e">
        <f t="shared" si="70"/>
        <v>#DIV/0!</v>
      </c>
      <c r="J136" s="1"/>
      <c r="P136" s="698"/>
      <c r="Q136" s="699"/>
      <c r="R136" s="700"/>
      <c r="S136" s="701"/>
      <c r="T136" s="702"/>
      <c r="U136" s="703"/>
      <c r="V136" s="704"/>
    </row>
    <row r="137" spans="1:31" x14ac:dyDescent="0.35">
      <c r="B137" t="s">
        <v>21</v>
      </c>
      <c r="C137" s="1" t="e">
        <f t="shared" si="64"/>
        <v>#DIV/0!</v>
      </c>
      <c r="D137" s="1" t="e">
        <f t="shared" si="65"/>
        <v>#DIV/0!</v>
      </c>
      <c r="E137" s="1" t="e">
        <f t="shared" si="66"/>
        <v>#DIV/0!</v>
      </c>
      <c r="F137" s="1" t="e">
        <f t="shared" si="67"/>
        <v>#DIV/0!</v>
      </c>
      <c r="G137" s="1" t="e">
        <f t="shared" si="68"/>
        <v>#DIV/0!</v>
      </c>
      <c r="H137" s="1" t="e">
        <f t="shared" si="69"/>
        <v>#DIV/0!</v>
      </c>
      <c r="I137" s="1" t="e">
        <f t="shared" si="70"/>
        <v>#DIV/0!</v>
      </c>
      <c r="J137" s="1"/>
      <c r="P137" s="705"/>
      <c r="Q137" s="706"/>
      <c r="R137" s="707"/>
      <c r="S137" s="708"/>
      <c r="T137" s="709"/>
      <c r="U137" s="710"/>
      <c r="V137" s="711"/>
    </row>
    <row r="138" spans="1:31" x14ac:dyDescent="0.35">
      <c r="B138" t="s">
        <v>22</v>
      </c>
      <c r="C138" s="1" t="e">
        <f t="shared" si="64"/>
        <v>#DIV/0!</v>
      </c>
      <c r="D138" s="1" t="e">
        <f t="shared" si="65"/>
        <v>#DIV/0!</v>
      </c>
      <c r="E138" s="1" t="e">
        <f t="shared" si="66"/>
        <v>#DIV/0!</v>
      </c>
      <c r="F138" s="1" t="e">
        <f t="shared" si="67"/>
        <v>#DIV/0!</v>
      </c>
      <c r="G138" s="1" t="e">
        <f t="shared" si="68"/>
        <v>#DIV/0!</v>
      </c>
      <c r="H138" s="1" t="e">
        <f t="shared" si="69"/>
        <v>#DIV/0!</v>
      </c>
      <c r="I138" s="1" t="e">
        <f t="shared" si="70"/>
        <v>#DIV/0!</v>
      </c>
      <c r="J138" s="1"/>
      <c r="P138" s="712"/>
      <c r="Q138" s="713"/>
      <c r="R138" s="714"/>
      <c r="S138" s="715"/>
      <c r="T138" s="716"/>
      <c r="U138" s="717"/>
      <c r="V138" s="718"/>
    </row>
    <row r="139" spans="1:31" x14ac:dyDescent="0.35">
      <c r="B139" t="s">
        <v>23</v>
      </c>
      <c r="C139" s="1" t="e">
        <f t="shared" si="64"/>
        <v>#DIV/0!</v>
      </c>
      <c r="D139" s="1" t="e">
        <f t="shared" si="65"/>
        <v>#DIV/0!</v>
      </c>
      <c r="E139" s="1" t="e">
        <f t="shared" si="66"/>
        <v>#DIV/0!</v>
      </c>
      <c r="F139" s="1" t="e">
        <f t="shared" si="67"/>
        <v>#DIV/0!</v>
      </c>
      <c r="G139" s="1" t="e">
        <f t="shared" si="68"/>
        <v>#DIV/0!</v>
      </c>
      <c r="H139" s="1" t="e">
        <f t="shared" si="69"/>
        <v>#DIV/0!</v>
      </c>
      <c r="I139" s="1" t="e">
        <f t="shared" si="70"/>
        <v>#DIV/0!</v>
      </c>
      <c r="J139" s="1"/>
      <c r="P139" s="719"/>
      <c r="Q139" s="720"/>
      <c r="R139" s="721"/>
      <c r="S139" s="722"/>
      <c r="T139" s="723"/>
      <c r="U139" s="724"/>
      <c r="V139" s="725"/>
    </row>
    <row r="140" spans="1:31" x14ac:dyDescent="0.35">
      <c r="B140" t="s">
        <v>24</v>
      </c>
      <c r="C140" s="1" t="e">
        <f t="shared" si="64"/>
        <v>#DIV/0!</v>
      </c>
      <c r="D140" s="1" t="e">
        <f t="shared" si="65"/>
        <v>#DIV/0!</v>
      </c>
      <c r="E140" s="1" t="e">
        <f t="shared" si="66"/>
        <v>#DIV/0!</v>
      </c>
      <c r="F140" s="1" t="e">
        <f t="shared" si="67"/>
        <v>#DIV/0!</v>
      </c>
      <c r="G140" s="1" t="e">
        <f t="shared" si="68"/>
        <v>#DIV/0!</v>
      </c>
      <c r="H140" s="1" t="e">
        <f t="shared" si="69"/>
        <v>#DIV/0!</v>
      </c>
      <c r="I140" s="1" t="e">
        <f t="shared" si="70"/>
        <v>#DIV/0!</v>
      </c>
      <c r="J140" s="1"/>
      <c r="P140" s="726"/>
      <c r="Q140" s="727"/>
      <c r="R140" s="728"/>
      <c r="S140" s="729"/>
      <c r="T140" s="730"/>
      <c r="U140" s="731"/>
      <c r="V140" s="732"/>
    </row>
    <row r="142" spans="1:31" x14ac:dyDescent="0.35">
      <c r="B142" t="s">
        <v>9</v>
      </c>
      <c r="C142" s="1">
        <f>Y126</f>
        <v>0</v>
      </c>
      <c r="D142" s="1">
        <f>V140</f>
        <v>0</v>
      </c>
      <c r="E142" s="1">
        <f>Q140</f>
        <v>0</v>
      </c>
      <c r="F142" s="1">
        <f>R140</f>
        <v>0</v>
      </c>
      <c r="G142" s="1">
        <f>S140</f>
        <v>0</v>
      </c>
      <c r="H142" s="1">
        <f>T140</f>
        <v>0</v>
      </c>
      <c r="I142" s="1">
        <f>U140</f>
        <v>0</v>
      </c>
      <c r="J142" s="1"/>
    </row>
    <row r="144" spans="1:31" x14ac:dyDescent="0.35">
      <c r="A144" s="3" t="s">
        <v>25</v>
      </c>
      <c r="P144" s="14" t="s">
        <v>99</v>
      </c>
      <c r="Q144" s="14"/>
      <c r="R144" s="14"/>
      <c r="S144" s="14"/>
      <c r="T144" s="14"/>
      <c r="U144" s="14"/>
      <c r="V144" s="14"/>
      <c r="Y144" s="14" t="s">
        <v>100</v>
      </c>
      <c r="Z144" s="14"/>
      <c r="AA144" s="14"/>
      <c r="AB144" s="14"/>
      <c r="AC144" s="16"/>
      <c r="AD144" s="16"/>
      <c r="AE144" s="16"/>
    </row>
    <row r="145" spans="1:31" x14ac:dyDescent="0.35">
      <c r="A145" t="s">
        <v>41</v>
      </c>
      <c r="C145" s="2" t="s">
        <v>6</v>
      </c>
      <c r="D145" s="2">
        <f t="array" ref="D145:H145">TRANSPOSE(P146:P150)</f>
        <v>0</v>
      </c>
      <c r="E145" s="2">
        <v>0</v>
      </c>
      <c r="F145" s="2">
        <v>0</v>
      </c>
      <c r="G145" s="2">
        <v>0</v>
      </c>
      <c r="H145" s="2">
        <v>0</v>
      </c>
      <c r="P145" s="733"/>
      <c r="Q145" s="734"/>
      <c r="R145" s="735"/>
      <c r="S145" s="736"/>
      <c r="T145" s="737"/>
      <c r="U145" s="738"/>
      <c r="V145" s="739"/>
      <c r="W145" s="740"/>
      <c r="Y145" s="861"/>
      <c r="Z145" s="862"/>
    </row>
    <row r="146" spans="1:31" x14ac:dyDescent="0.35">
      <c r="B146">
        <f t="array" ref="B146:B152">TRANSPOSE(Q145:W145)</f>
        <v>0</v>
      </c>
      <c r="C146" s="1" t="e">
        <f>SUMPRODUCT(D146:H146,D$153:H$153)/$C$153</f>
        <v>#DIV/0!</v>
      </c>
      <c r="D146" s="1">
        <f t="array" ref="D146:H152">TRANSPOSE(Q146:W150)*100</f>
        <v>0</v>
      </c>
      <c r="E146" s="1">
        <v>0</v>
      </c>
      <c r="F146" s="1">
        <v>0</v>
      </c>
      <c r="G146" s="1">
        <v>0</v>
      </c>
      <c r="H146" s="1">
        <v>0</v>
      </c>
      <c r="P146" s="741"/>
      <c r="Q146" s="742"/>
      <c r="R146" s="743"/>
      <c r="S146" s="744"/>
      <c r="T146" s="745"/>
      <c r="U146" s="746"/>
      <c r="V146" s="747"/>
      <c r="W146" s="748"/>
      <c r="Y146" s="863"/>
      <c r="Z146" s="864"/>
    </row>
    <row r="147" spans="1:31" x14ac:dyDescent="0.35">
      <c r="B147">
        <v>0</v>
      </c>
      <c r="C147" s="1" t="e">
        <f>SUMPRODUCT(D147:H147,D$153:H$153)/$C$153</f>
        <v>#DIV/0!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P147" s="749"/>
      <c r="Q147" s="750"/>
      <c r="R147" s="751"/>
      <c r="S147" s="752"/>
      <c r="T147" s="753"/>
      <c r="U147" s="754"/>
      <c r="V147" s="755"/>
      <c r="W147" s="756"/>
      <c r="Y147" s="865"/>
      <c r="Z147" s="866"/>
    </row>
    <row r="148" spans="1:31" x14ac:dyDescent="0.35">
      <c r="B148">
        <v>0</v>
      </c>
      <c r="C148" s="1" t="e">
        <f>SUMPRODUCT(D148:H148,D$153:H$153)/$C$153</f>
        <v>#DIV/0!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P148" s="757"/>
      <c r="Q148" s="758"/>
      <c r="R148" s="759"/>
      <c r="S148" s="760"/>
      <c r="T148" s="761"/>
      <c r="U148" s="762"/>
      <c r="V148" s="763"/>
      <c r="W148" s="764"/>
      <c r="Y148" s="867"/>
      <c r="Z148" s="868"/>
    </row>
    <row r="149" spans="1:31" x14ac:dyDescent="0.35">
      <c r="B149">
        <v>0</v>
      </c>
      <c r="C149" s="1" t="e">
        <f>SUMPRODUCT(D149:H149,D$153:H$153)/$C$153</f>
        <v>#DIV/0!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P149" s="765"/>
      <c r="Q149" s="766"/>
      <c r="R149" s="767"/>
      <c r="S149" s="768"/>
      <c r="T149" s="769"/>
      <c r="U149" s="770"/>
      <c r="V149" s="771"/>
      <c r="W149" s="772"/>
      <c r="Y149" s="869"/>
      <c r="Z149" s="870"/>
    </row>
    <row r="150" spans="1:31" x14ac:dyDescent="0.35">
      <c r="B150">
        <v>0</v>
      </c>
      <c r="C150" s="1" t="e">
        <f t="shared" ref="C150:C152" si="71">SUMPRODUCT(D150:H150,D$153:H$153)/$C$153</f>
        <v>#DIV/0!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P150" s="773"/>
      <c r="Q150" s="774"/>
      <c r="R150" s="775"/>
      <c r="S150" s="776"/>
      <c r="T150" s="777"/>
      <c r="U150" s="778"/>
      <c r="V150" s="779"/>
      <c r="W150" s="780"/>
      <c r="Y150" s="871"/>
      <c r="Z150" s="872"/>
    </row>
    <row r="151" spans="1:31" x14ac:dyDescent="0.35">
      <c r="B151">
        <v>0</v>
      </c>
      <c r="C151" s="1" t="e">
        <f t="shared" si="71"/>
        <v>#DIV/0!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P151" s="781"/>
      <c r="Q151" s="782"/>
      <c r="R151" s="783"/>
      <c r="S151" s="784"/>
      <c r="T151" s="785"/>
      <c r="U151" s="786"/>
      <c r="V151" s="787"/>
      <c r="W151" s="788"/>
      <c r="Y151" s="873"/>
      <c r="Z151" s="874"/>
    </row>
    <row r="152" spans="1:31" x14ac:dyDescent="0.35">
      <c r="B152">
        <v>0</v>
      </c>
      <c r="C152" s="1" t="e">
        <f t="shared" si="71"/>
        <v>#DIV/0!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P152" s="789"/>
      <c r="Q152" s="790"/>
      <c r="R152" s="791"/>
      <c r="S152" s="792"/>
      <c r="T152" s="793"/>
      <c r="U152" s="794"/>
      <c r="V152" s="795"/>
      <c r="W152" s="796"/>
      <c r="Y152" s="875"/>
      <c r="Z152" s="876"/>
    </row>
    <row r="153" spans="1:31" x14ac:dyDescent="0.35">
      <c r="B153" t="s">
        <v>9</v>
      </c>
      <c r="C153">
        <f>SUM(D153:H153)</f>
        <v>0</v>
      </c>
      <c r="D153">
        <f t="array" ref="D153:H153">TRANSPOSE(Z146:Z150)</f>
        <v>0</v>
      </c>
      <c r="E153">
        <v>0</v>
      </c>
      <c r="F153">
        <v>0</v>
      </c>
      <c r="G153">
        <v>0</v>
      </c>
      <c r="H153">
        <v>0</v>
      </c>
      <c r="P153" s="797"/>
      <c r="Q153" s="798"/>
      <c r="R153" s="799"/>
      <c r="S153" s="800"/>
      <c r="T153" s="801"/>
      <c r="U153" s="802"/>
      <c r="V153" s="803"/>
      <c r="W153" s="804"/>
      <c r="Y153" s="877"/>
      <c r="Z153" s="878"/>
    </row>
    <row r="154" spans="1:31" x14ac:dyDescent="0.35">
      <c r="P154" s="805"/>
      <c r="Q154" s="806"/>
      <c r="R154" s="807"/>
      <c r="S154" s="808"/>
      <c r="T154" s="809"/>
      <c r="U154" s="810"/>
      <c r="V154" s="811"/>
      <c r="W154" s="812"/>
      <c r="Y154" s="879"/>
      <c r="Z154" s="880"/>
    </row>
    <row r="155" spans="1:31" x14ac:dyDescent="0.35">
      <c r="C155" s="1022" t="s">
        <v>51</v>
      </c>
      <c r="D155" s="1022"/>
      <c r="E155" s="1022"/>
      <c r="F155" s="1022"/>
      <c r="G155" s="1022"/>
      <c r="H155" s="1022"/>
      <c r="I155" s="1022"/>
      <c r="P155" s="813"/>
      <c r="Q155" s="814"/>
      <c r="R155" s="815"/>
      <c r="S155" s="816"/>
      <c r="T155" s="817"/>
      <c r="U155" s="818"/>
      <c r="V155" s="819"/>
      <c r="W155" s="820"/>
      <c r="Y155" s="881"/>
      <c r="Z155" s="882"/>
    </row>
    <row r="156" spans="1:31" x14ac:dyDescent="0.35">
      <c r="A156" t="s">
        <v>42</v>
      </c>
      <c r="C156" s="2">
        <f t="array" ref="C156:D156">TRANSPOSE(P161:P162)</f>
        <v>0</v>
      </c>
      <c r="D156" s="2">
        <v>0</v>
      </c>
      <c r="E156" s="2">
        <f t="array" ref="E156:I156">TRANSPOSE(P151:P155)</f>
        <v>0</v>
      </c>
      <c r="F156" s="2">
        <v>0</v>
      </c>
      <c r="G156" s="2">
        <v>0</v>
      </c>
      <c r="H156" s="2">
        <v>0</v>
      </c>
      <c r="I156" s="2">
        <v>0</v>
      </c>
      <c r="P156" s="821"/>
      <c r="Q156" s="822"/>
      <c r="R156" s="823"/>
      <c r="S156" s="824"/>
      <c r="T156" s="825"/>
      <c r="U156" s="826"/>
      <c r="V156" s="827"/>
      <c r="W156" s="828"/>
      <c r="Y156" s="883"/>
      <c r="Z156" s="884"/>
    </row>
    <row r="157" spans="1:31" x14ac:dyDescent="0.35">
      <c r="B157">
        <f t="array" ref="B157:B163">TRANSPOSE(Q145:W145)</f>
        <v>0</v>
      </c>
      <c r="C157" s="13">
        <f t="array" ref="C157:D163">TRANSPOSE(Q161:W162)*100</f>
        <v>0</v>
      </c>
      <c r="D157" s="13">
        <v>0</v>
      </c>
      <c r="E157" s="1">
        <f t="array" ref="E157:I163">TRANSPOSE(Q151:W155)*100</f>
        <v>0</v>
      </c>
      <c r="F157" s="1">
        <v>0</v>
      </c>
      <c r="G157" s="1">
        <v>0</v>
      </c>
      <c r="H157" s="1">
        <v>0</v>
      </c>
      <c r="I157" s="1">
        <v>0</v>
      </c>
      <c r="Q157" s="59"/>
      <c r="R157" s="59"/>
      <c r="S157" s="59"/>
      <c r="T157" s="59"/>
      <c r="U157" s="59"/>
      <c r="V157" s="59"/>
      <c r="W157" s="59"/>
    </row>
    <row r="158" spans="1:31" x14ac:dyDescent="0.35">
      <c r="B158">
        <v>0</v>
      </c>
      <c r="C158" s="13">
        <v>0</v>
      </c>
      <c r="D158" s="13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</row>
    <row r="159" spans="1:31" x14ac:dyDescent="0.35">
      <c r="B159">
        <v>0</v>
      </c>
      <c r="C159" s="13">
        <v>0</v>
      </c>
      <c r="D159" s="13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P159" s="14" t="s">
        <v>101</v>
      </c>
      <c r="Q159" s="14"/>
      <c r="R159" s="14"/>
      <c r="S159" s="14"/>
      <c r="T159" s="14"/>
      <c r="U159" s="14"/>
      <c r="V159" s="14"/>
      <c r="Y159" s="14" t="s">
        <v>102</v>
      </c>
      <c r="Z159" s="14"/>
      <c r="AA159" s="14"/>
      <c r="AB159" s="14"/>
      <c r="AC159" s="16"/>
      <c r="AD159" s="16"/>
      <c r="AE159" s="16"/>
    </row>
    <row r="160" spans="1:31" x14ac:dyDescent="0.35">
      <c r="B160">
        <v>0</v>
      </c>
      <c r="C160" s="13">
        <v>0</v>
      </c>
      <c r="D160" s="13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P160" s="829"/>
      <c r="Q160" s="830"/>
      <c r="R160" s="831"/>
      <c r="S160" s="832"/>
      <c r="T160" s="833"/>
      <c r="U160" s="834"/>
      <c r="V160" s="835"/>
      <c r="W160" s="836"/>
      <c r="Y160" s="885"/>
      <c r="Z160" s="886"/>
    </row>
    <row r="161" spans="1:35" x14ac:dyDescent="0.35">
      <c r="B161">
        <v>0</v>
      </c>
      <c r="C161" s="13">
        <v>0</v>
      </c>
      <c r="D161" s="13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P161" s="837"/>
      <c r="Q161" s="838"/>
      <c r="R161" s="839"/>
      <c r="S161" s="840"/>
      <c r="T161" s="841"/>
      <c r="U161" s="842"/>
      <c r="V161" s="843"/>
      <c r="W161" s="844"/>
      <c r="Y161" s="887"/>
      <c r="Z161" s="888"/>
    </row>
    <row r="162" spans="1:35" x14ac:dyDescent="0.35">
      <c r="B162">
        <v>0</v>
      </c>
      <c r="C162" s="13">
        <v>0</v>
      </c>
      <c r="D162" s="13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P162" s="845"/>
      <c r="Q162" s="846"/>
      <c r="R162" s="847"/>
      <c r="S162" s="848"/>
      <c r="T162" s="849"/>
      <c r="U162" s="850"/>
      <c r="V162" s="851"/>
      <c r="W162" s="852"/>
      <c r="Y162" s="889"/>
      <c r="Z162" s="890"/>
    </row>
    <row r="163" spans="1:35" x14ac:dyDescent="0.35">
      <c r="B163">
        <v>0</v>
      </c>
      <c r="C163" s="13">
        <v>0</v>
      </c>
      <c r="D163" s="13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P163" s="853"/>
      <c r="Q163" s="854"/>
      <c r="R163" s="855"/>
      <c r="S163" s="856"/>
      <c r="T163" s="857"/>
      <c r="U163" s="858"/>
      <c r="V163" s="859"/>
      <c r="W163" s="860"/>
      <c r="Y163" s="891"/>
      <c r="Z163" s="892"/>
    </row>
    <row r="164" spans="1:35" x14ac:dyDescent="0.35">
      <c r="B164" t="s">
        <v>9</v>
      </c>
      <c r="C164">
        <f>Z161</f>
        <v>0</v>
      </c>
      <c r="D164">
        <f>SUM(E164:I164)</f>
        <v>0</v>
      </c>
      <c r="E164">
        <f t="array" ref="E164:I164">TRANSPOSE(Z151:Z155)</f>
        <v>0</v>
      </c>
      <c r="F164">
        <v>0</v>
      </c>
      <c r="G164">
        <v>0</v>
      </c>
      <c r="H164">
        <v>0</v>
      </c>
      <c r="I164">
        <v>0</v>
      </c>
      <c r="Y164" s="43"/>
      <c r="Z164" s="44"/>
    </row>
    <row r="165" spans="1:35" x14ac:dyDescent="0.35">
      <c r="Y165" s="45"/>
      <c r="Z165" s="46"/>
    </row>
    <row r="166" spans="1:35" x14ac:dyDescent="0.35">
      <c r="A166" s="3" t="s">
        <v>81</v>
      </c>
      <c r="Y166" s="47"/>
      <c r="Z166" s="48"/>
    </row>
    <row r="167" spans="1:35" x14ac:dyDescent="0.35">
      <c r="C167" s="1022" t="s">
        <v>82</v>
      </c>
      <c r="D167" s="1022"/>
      <c r="E167" s="1022" t="s">
        <v>72</v>
      </c>
      <c r="F167" s="1022"/>
      <c r="G167" s="1022"/>
      <c r="H167" s="1022"/>
      <c r="I167" s="1022"/>
      <c r="P167" s="14" t="s">
        <v>103</v>
      </c>
      <c r="Q167" s="14"/>
      <c r="R167" s="14"/>
      <c r="S167" s="14"/>
      <c r="T167" s="14"/>
      <c r="U167" s="14"/>
      <c r="V167" s="14"/>
      <c r="W167" s="14"/>
      <c r="Y167" s="49"/>
      <c r="Z167" s="50"/>
    </row>
    <row r="168" spans="1:35" x14ac:dyDescent="0.35">
      <c r="B168" t="s">
        <v>63</v>
      </c>
      <c r="C168" t="s">
        <v>64</v>
      </c>
      <c r="D168" t="s">
        <v>65</v>
      </c>
      <c r="E168" t="s">
        <v>66</v>
      </c>
      <c r="F168" t="s">
        <v>64</v>
      </c>
      <c r="G168" t="s">
        <v>70</v>
      </c>
      <c r="H168" t="s">
        <v>71</v>
      </c>
      <c r="I168" t="s">
        <v>67</v>
      </c>
      <c r="Y168" s="51"/>
      <c r="Z168" s="52"/>
    </row>
    <row r="169" spans="1:35" x14ac:dyDescent="0.35">
      <c r="B169">
        <f t="shared" ref="B169:E173" si="72">P169</f>
        <v>0</v>
      </c>
      <c r="C169" s="1">
        <f t="shared" si="72"/>
        <v>0</v>
      </c>
      <c r="D169" s="1">
        <f t="shared" si="72"/>
        <v>0</v>
      </c>
      <c r="E169" s="1">
        <f t="shared" si="72"/>
        <v>0</v>
      </c>
      <c r="F169" s="1">
        <f t="shared" ref="F169:I173" si="73">T169</f>
        <v>0</v>
      </c>
      <c r="G169" s="1">
        <f t="shared" si="73"/>
        <v>0</v>
      </c>
      <c r="H169" s="1">
        <f t="shared" si="73"/>
        <v>0</v>
      </c>
      <c r="I169" s="1">
        <f t="shared" si="73"/>
        <v>0</v>
      </c>
      <c r="P169" s="1"/>
      <c r="Q169" s="1"/>
      <c r="R169" s="1"/>
      <c r="S169" s="1"/>
      <c r="T169" s="1"/>
      <c r="U169" s="1"/>
      <c r="V169" s="1"/>
      <c r="W169" s="1"/>
      <c r="Y169" s="53"/>
      <c r="Z169" s="54"/>
    </row>
    <row r="170" spans="1:35" x14ac:dyDescent="0.35">
      <c r="B170">
        <f t="shared" si="72"/>
        <v>0</v>
      </c>
      <c r="C170" s="1">
        <f t="shared" si="72"/>
        <v>0</v>
      </c>
      <c r="D170" s="1">
        <f t="shared" si="72"/>
        <v>0</v>
      </c>
      <c r="E170" s="1">
        <f t="shared" si="72"/>
        <v>0</v>
      </c>
      <c r="F170" s="1">
        <f t="shared" si="73"/>
        <v>0</v>
      </c>
      <c r="G170" s="1">
        <f t="shared" si="73"/>
        <v>0</v>
      </c>
      <c r="H170" s="1">
        <f t="shared" si="73"/>
        <v>0</v>
      </c>
      <c r="I170" s="1">
        <f t="shared" si="73"/>
        <v>0</v>
      </c>
      <c r="P170" s="1"/>
      <c r="Q170" s="1"/>
      <c r="R170" s="1"/>
      <c r="S170" s="1"/>
      <c r="T170" s="1"/>
      <c r="U170" s="1"/>
      <c r="V170" s="1"/>
      <c r="W170" s="1"/>
      <c r="Y170" s="55"/>
      <c r="Z170" s="56"/>
    </row>
    <row r="171" spans="1:35" x14ac:dyDescent="0.35">
      <c r="B171">
        <f t="shared" si="72"/>
        <v>0</v>
      </c>
      <c r="C171" s="1">
        <f t="shared" si="72"/>
        <v>0</v>
      </c>
      <c r="D171" s="1">
        <f t="shared" si="72"/>
        <v>0</v>
      </c>
      <c r="E171" s="1">
        <f t="shared" si="72"/>
        <v>0</v>
      </c>
      <c r="F171" s="1">
        <f t="shared" si="73"/>
        <v>0</v>
      </c>
      <c r="G171" s="1">
        <f t="shared" si="73"/>
        <v>0</v>
      </c>
      <c r="H171" s="1">
        <f t="shared" si="73"/>
        <v>0</v>
      </c>
      <c r="I171" s="1">
        <f t="shared" si="73"/>
        <v>0</v>
      </c>
      <c r="P171" s="1"/>
      <c r="Q171" s="1"/>
      <c r="R171" s="1"/>
      <c r="S171" s="1"/>
      <c r="T171" s="1"/>
      <c r="U171" s="1"/>
      <c r="V171" s="1"/>
      <c r="W171" s="1"/>
      <c r="Y171" s="57"/>
      <c r="Z171" s="58"/>
    </row>
    <row r="172" spans="1:35" x14ac:dyDescent="0.35">
      <c r="B172">
        <f t="shared" si="72"/>
        <v>0</v>
      </c>
      <c r="C172" s="1">
        <f t="shared" si="72"/>
        <v>0</v>
      </c>
      <c r="D172" s="1">
        <f t="shared" si="72"/>
        <v>0</v>
      </c>
      <c r="E172" s="1">
        <f t="shared" si="72"/>
        <v>0</v>
      </c>
      <c r="F172" s="1">
        <f t="shared" si="73"/>
        <v>0</v>
      </c>
      <c r="G172" s="1">
        <f t="shared" si="73"/>
        <v>0</v>
      </c>
      <c r="H172" s="1">
        <f t="shared" si="73"/>
        <v>0</v>
      </c>
      <c r="I172" s="1">
        <f t="shared" si="73"/>
        <v>0</v>
      </c>
      <c r="P172" s="1"/>
      <c r="Q172" s="1"/>
      <c r="R172" s="1"/>
      <c r="S172" s="1"/>
      <c r="T172" s="1"/>
      <c r="U172" s="1"/>
      <c r="V172" s="1"/>
      <c r="W172" s="1"/>
    </row>
    <row r="173" spans="1:35" x14ac:dyDescent="0.35">
      <c r="B173">
        <f t="shared" si="72"/>
        <v>0</v>
      </c>
      <c r="C173" s="1">
        <f t="shared" si="72"/>
        <v>0</v>
      </c>
      <c r="D173" s="1">
        <f t="shared" si="72"/>
        <v>0</v>
      </c>
      <c r="E173" s="1">
        <f t="shared" si="72"/>
        <v>0</v>
      </c>
      <c r="F173" s="1">
        <f t="shared" si="73"/>
        <v>0</v>
      </c>
      <c r="G173" s="1">
        <f t="shared" si="73"/>
        <v>0</v>
      </c>
      <c r="H173" s="1">
        <f t="shared" si="73"/>
        <v>0</v>
      </c>
      <c r="I173" s="1">
        <f t="shared" si="73"/>
        <v>0</v>
      </c>
      <c r="P173" s="1"/>
      <c r="Q173" s="1"/>
      <c r="R173" s="1"/>
      <c r="S173" s="1"/>
      <c r="T173" s="1"/>
      <c r="U173" s="1"/>
      <c r="V173" s="1"/>
      <c r="W173" s="1"/>
    </row>
    <row r="176" spans="1:35" x14ac:dyDescent="0.35">
      <c r="AD176" s="1021" t="s">
        <v>87</v>
      </c>
      <c r="AE176" s="14"/>
      <c r="AF176" s="14"/>
      <c r="AG176" s="14"/>
      <c r="AH176" s="14"/>
      <c r="AI176" s="14"/>
    </row>
    <row r="177" spans="1:35" x14ac:dyDescent="0.35">
      <c r="A177" s="3" t="s">
        <v>83</v>
      </c>
      <c r="P177" s="14" t="s">
        <v>106</v>
      </c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D177" s="14"/>
      <c r="AE177" s="14"/>
      <c r="AF177" s="14"/>
      <c r="AG177" s="14"/>
      <c r="AH177" s="14"/>
      <c r="AI177" s="14"/>
    </row>
    <row r="178" spans="1:35" x14ac:dyDescent="0.35">
      <c r="C178" s="2" t="s">
        <v>6</v>
      </c>
      <c r="D178" s="2" t="s">
        <v>4</v>
      </c>
      <c r="E178" s="2" t="s">
        <v>3</v>
      </c>
      <c r="F178" s="2" t="s">
        <v>1</v>
      </c>
      <c r="G178" s="2" t="s">
        <v>2</v>
      </c>
      <c r="H178" s="2" t="s">
        <v>5</v>
      </c>
      <c r="AD178" s="14">
        <f t="array" ref="AD178:AI190">TRANSPOSE(P178:AB183)</f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</row>
    <row r="179" spans="1:35" x14ac:dyDescent="0.35">
      <c r="B179">
        <f>AD179</f>
        <v>0</v>
      </c>
      <c r="C179" s="1" t="e">
        <f>SUM(AE179:AI179)/C$189*100</f>
        <v>#DIV/0!</v>
      </c>
      <c r="D179" s="1" t="e">
        <f>AE179/D$189*100</f>
        <v>#DIV/0!</v>
      </c>
      <c r="E179" s="1" t="e">
        <f t="shared" ref="E179:H188" si="74">AF179/E$189*100</f>
        <v>#DIV/0!</v>
      </c>
      <c r="F179" s="1" t="e">
        <f t="shared" si="74"/>
        <v>#DIV/0!</v>
      </c>
      <c r="G179" s="1" t="e">
        <f t="shared" si="74"/>
        <v>#DIV/0!</v>
      </c>
      <c r="H179" s="1" t="e">
        <f t="shared" si="74"/>
        <v>#DIV/0!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</row>
    <row r="180" spans="1:35" x14ac:dyDescent="0.35">
      <c r="B180">
        <f t="shared" ref="B180:B190" si="75">AD180</f>
        <v>0</v>
      </c>
      <c r="C180" s="1" t="e">
        <f t="shared" ref="C180:C188" si="76">SUM(AE180:AI180)/C$189*100</f>
        <v>#DIV/0!</v>
      </c>
      <c r="D180" s="1" t="e">
        <f t="shared" ref="D180:D188" si="77">AE180/D$189*100</f>
        <v>#DIV/0!</v>
      </c>
      <c r="E180" s="1" t="e">
        <f t="shared" si="74"/>
        <v>#DIV/0!</v>
      </c>
      <c r="F180" s="1" t="e">
        <f t="shared" si="74"/>
        <v>#DIV/0!</v>
      </c>
      <c r="G180" s="1" t="e">
        <f t="shared" si="74"/>
        <v>#DIV/0!</v>
      </c>
      <c r="H180" s="1" t="e">
        <f t="shared" si="74"/>
        <v>#DIV/0!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</row>
    <row r="181" spans="1:35" x14ac:dyDescent="0.35">
      <c r="B181">
        <f t="shared" si="75"/>
        <v>0</v>
      </c>
      <c r="C181" s="1" t="e">
        <f t="shared" si="76"/>
        <v>#DIV/0!</v>
      </c>
      <c r="D181" s="1" t="e">
        <f t="shared" si="77"/>
        <v>#DIV/0!</v>
      </c>
      <c r="E181" s="1" t="e">
        <f t="shared" si="74"/>
        <v>#DIV/0!</v>
      </c>
      <c r="F181" s="1" t="e">
        <f t="shared" si="74"/>
        <v>#DIV/0!</v>
      </c>
      <c r="G181" s="1" t="e">
        <f t="shared" si="74"/>
        <v>#DIV/0!</v>
      </c>
      <c r="H181" s="1" t="e">
        <f t="shared" si="74"/>
        <v>#DIV/0!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</row>
    <row r="182" spans="1:35" x14ac:dyDescent="0.35">
      <c r="B182">
        <f t="shared" si="75"/>
        <v>0</v>
      </c>
      <c r="C182" s="1" t="e">
        <f t="shared" si="76"/>
        <v>#DIV/0!</v>
      </c>
      <c r="D182" s="1" t="e">
        <f t="shared" si="77"/>
        <v>#DIV/0!</v>
      </c>
      <c r="E182" s="1" t="e">
        <f t="shared" si="74"/>
        <v>#DIV/0!</v>
      </c>
      <c r="F182" s="1" t="e">
        <f t="shared" si="74"/>
        <v>#DIV/0!</v>
      </c>
      <c r="G182" s="1" t="e">
        <f t="shared" si="74"/>
        <v>#DIV/0!</v>
      </c>
      <c r="H182" s="1" t="e">
        <f t="shared" si="74"/>
        <v>#DIV/0!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</row>
    <row r="183" spans="1:35" x14ac:dyDescent="0.35">
      <c r="B183">
        <f t="shared" si="75"/>
        <v>0</v>
      </c>
      <c r="C183" s="1" t="e">
        <f t="shared" si="76"/>
        <v>#DIV/0!</v>
      </c>
      <c r="D183" s="1" t="e">
        <f t="shared" si="77"/>
        <v>#DIV/0!</v>
      </c>
      <c r="E183" s="1" t="e">
        <f t="shared" si="74"/>
        <v>#DIV/0!</v>
      </c>
      <c r="F183" s="1" t="e">
        <f t="shared" si="74"/>
        <v>#DIV/0!</v>
      </c>
      <c r="G183" s="1" t="e">
        <f t="shared" si="74"/>
        <v>#DIV/0!</v>
      </c>
      <c r="H183" s="1" t="e">
        <f t="shared" si="74"/>
        <v>#DIV/0!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</row>
    <row r="184" spans="1:35" x14ac:dyDescent="0.35">
      <c r="B184">
        <f t="shared" si="75"/>
        <v>0</v>
      </c>
      <c r="C184" s="1" t="e">
        <f t="shared" si="76"/>
        <v>#DIV/0!</v>
      </c>
      <c r="D184" s="1" t="e">
        <f t="shared" si="77"/>
        <v>#DIV/0!</v>
      </c>
      <c r="E184" s="1" t="e">
        <f t="shared" si="74"/>
        <v>#DIV/0!</v>
      </c>
      <c r="F184" s="1" t="e">
        <f t="shared" si="74"/>
        <v>#DIV/0!</v>
      </c>
      <c r="G184" s="1" t="e">
        <f t="shared" si="74"/>
        <v>#DIV/0!</v>
      </c>
      <c r="H184" s="1" t="e">
        <f t="shared" si="74"/>
        <v>#DIV/0!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</row>
    <row r="185" spans="1:35" x14ac:dyDescent="0.35">
      <c r="B185">
        <f t="shared" si="75"/>
        <v>0</v>
      </c>
      <c r="C185" s="1" t="e">
        <f t="shared" si="76"/>
        <v>#DIV/0!</v>
      </c>
      <c r="D185" s="1" t="e">
        <f t="shared" si="77"/>
        <v>#DIV/0!</v>
      </c>
      <c r="E185" s="1" t="e">
        <f t="shared" si="74"/>
        <v>#DIV/0!</v>
      </c>
      <c r="F185" s="1" t="e">
        <f t="shared" si="74"/>
        <v>#DIV/0!</v>
      </c>
      <c r="G185" s="1" t="e">
        <f t="shared" si="74"/>
        <v>#DIV/0!</v>
      </c>
      <c r="H185" s="1" t="e">
        <f t="shared" si="74"/>
        <v>#DIV/0!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</row>
    <row r="186" spans="1:35" x14ac:dyDescent="0.35">
      <c r="B186">
        <f t="shared" si="75"/>
        <v>0</v>
      </c>
      <c r="C186" s="1" t="e">
        <f t="shared" si="76"/>
        <v>#DIV/0!</v>
      </c>
      <c r="D186" s="1" t="e">
        <f t="shared" si="77"/>
        <v>#DIV/0!</v>
      </c>
      <c r="E186" s="1" t="e">
        <f t="shared" si="74"/>
        <v>#DIV/0!</v>
      </c>
      <c r="F186" s="1" t="e">
        <f t="shared" si="74"/>
        <v>#DIV/0!</v>
      </c>
      <c r="G186" s="1" t="e">
        <f t="shared" si="74"/>
        <v>#DIV/0!</v>
      </c>
      <c r="H186" s="1" t="e">
        <f t="shared" si="74"/>
        <v>#DIV/0!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</row>
    <row r="187" spans="1:35" x14ac:dyDescent="0.35">
      <c r="B187">
        <f t="shared" si="75"/>
        <v>0</v>
      </c>
      <c r="C187" s="1" t="e">
        <f t="shared" si="76"/>
        <v>#DIV/0!</v>
      </c>
      <c r="D187" s="1" t="e">
        <f t="shared" si="77"/>
        <v>#DIV/0!</v>
      </c>
      <c r="E187" s="1" t="e">
        <f t="shared" si="74"/>
        <v>#DIV/0!</v>
      </c>
      <c r="F187" s="1" t="e">
        <f t="shared" si="74"/>
        <v>#DIV/0!</v>
      </c>
      <c r="G187" s="1" t="e">
        <f t="shared" si="74"/>
        <v>#DIV/0!</v>
      </c>
      <c r="H187" s="1" t="e">
        <f t="shared" si="74"/>
        <v>#DIV/0!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</row>
    <row r="188" spans="1:35" x14ac:dyDescent="0.35">
      <c r="B188">
        <f t="shared" si="75"/>
        <v>0</v>
      </c>
      <c r="C188" s="1" t="e">
        <f t="shared" si="76"/>
        <v>#DIV/0!</v>
      </c>
      <c r="D188" s="1" t="e">
        <f t="shared" si="77"/>
        <v>#DIV/0!</v>
      </c>
      <c r="E188" s="1" t="e">
        <f t="shared" si="74"/>
        <v>#DIV/0!</v>
      </c>
      <c r="F188" s="1" t="e">
        <f t="shared" si="74"/>
        <v>#DIV/0!</v>
      </c>
      <c r="G188" s="1" t="e">
        <f t="shared" si="74"/>
        <v>#DIV/0!</v>
      </c>
      <c r="H188" s="1" t="e">
        <f t="shared" si="74"/>
        <v>#DIV/0!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</row>
    <row r="189" spans="1:35" x14ac:dyDescent="0.35">
      <c r="B189">
        <f t="shared" si="75"/>
        <v>0</v>
      </c>
      <c r="C189">
        <f>SUM(D189:H189)</f>
        <v>0</v>
      </c>
      <c r="D189">
        <f>AE189</f>
        <v>0</v>
      </c>
      <c r="E189">
        <f t="shared" ref="E189:H190" si="78">AF189</f>
        <v>0</v>
      </c>
      <c r="F189">
        <f t="shared" si="78"/>
        <v>0</v>
      </c>
      <c r="G189">
        <f t="shared" si="78"/>
        <v>0</v>
      </c>
      <c r="H189">
        <f t="shared" si="78"/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</row>
    <row r="190" spans="1:35" x14ac:dyDescent="0.35">
      <c r="B190">
        <f t="shared" si="75"/>
        <v>0</v>
      </c>
      <c r="C190" s="8" t="e">
        <f>SUMPRODUCT(AE189:AI189,AE190:AI190)/C189</f>
        <v>#DIV/0!</v>
      </c>
      <c r="D190" s="8">
        <f>AE190</f>
        <v>0</v>
      </c>
      <c r="E190" s="8">
        <f t="shared" si="78"/>
        <v>0</v>
      </c>
      <c r="F190" s="8">
        <f t="shared" si="78"/>
        <v>0</v>
      </c>
      <c r="G190" s="8">
        <f t="shared" si="78"/>
        <v>0</v>
      </c>
      <c r="H190" s="8">
        <f t="shared" si="78"/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</row>
    <row r="195" spans="1:32" x14ac:dyDescent="0.35">
      <c r="A195" s="3" t="s">
        <v>84</v>
      </c>
      <c r="P195" s="14" t="s">
        <v>108</v>
      </c>
      <c r="Q195" s="14"/>
      <c r="R195" s="14"/>
      <c r="S195" s="14"/>
      <c r="T195" s="14"/>
      <c r="U195" s="14"/>
      <c r="V195" s="14"/>
      <c r="W195" s="14"/>
      <c r="Y195" s="14" t="s">
        <v>107</v>
      </c>
      <c r="Z195" s="14"/>
      <c r="AA195" s="14"/>
      <c r="AB195" s="14"/>
      <c r="AC195" s="14"/>
      <c r="AD195" s="14"/>
      <c r="AE195" s="14"/>
      <c r="AF195" s="14"/>
    </row>
    <row r="196" spans="1:32" x14ac:dyDescent="0.35">
      <c r="C196" t="s">
        <v>49</v>
      </c>
      <c r="D196" s="2">
        <f t="array" ref="D196:H196">TRANSPOSE(P197:P201)</f>
        <v>0</v>
      </c>
      <c r="E196" s="2">
        <v>0</v>
      </c>
      <c r="F196" s="2">
        <v>0</v>
      </c>
      <c r="G196" s="2">
        <v>0</v>
      </c>
      <c r="H196" s="2">
        <v>0</v>
      </c>
      <c r="I196" s="2" t="s">
        <v>44</v>
      </c>
      <c r="K196" s="2"/>
      <c r="L196" s="2"/>
      <c r="M196" s="2"/>
      <c r="P196" s="893"/>
      <c r="Q196" s="894"/>
      <c r="R196" s="895"/>
      <c r="S196" s="896"/>
      <c r="T196" s="897"/>
      <c r="U196" s="898"/>
      <c r="V196" s="899"/>
      <c r="W196" s="900"/>
      <c r="Y196" s="989"/>
      <c r="Z196" s="990"/>
      <c r="AA196" s="991"/>
      <c r="AB196" s="992"/>
      <c r="AC196" s="993"/>
      <c r="AD196" s="994"/>
      <c r="AE196" s="995"/>
      <c r="AF196" s="996"/>
    </row>
    <row r="197" spans="1:32" x14ac:dyDescent="0.35">
      <c r="B197">
        <f t="array" ref="B197:B203">TRANSPOSE(Q196:W196)</f>
        <v>0</v>
      </c>
      <c r="C197" s="1">
        <f t="array" ref="C197:C203">TRANSPOSE(Q207:W207)*100</f>
        <v>0</v>
      </c>
      <c r="D197" s="1">
        <f t="array" ref="D197:H203">TRANSPOSE(Q197:W201)*100</f>
        <v>0</v>
      </c>
      <c r="E197" s="1">
        <v>0</v>
      </c>
      <c r="F197" s="1">
        <v>0</v>
      </c>
      <c r="G197" s="1">
        <v>0</v>
      </c>
      <c r="H197" s="1">
        <v>0</v>
      </c>
      <c r="I197" s="1">
        <f t="array" ref="I197:I203">TRANSPOSE(Z197:AF197)*100</f>
        <v>0</v>
      </c>
      <c r="K197" s="1"/>
      <c r="L197" s="1"/>
      <c r="M197" s="1"/>
      <c r="P197" s="901"/>
      <c r="Q197" s="902"/>
      <c r="R197" s="903"/>
      <c r="S197" s="904"/>
      <c r="T197" s="905"/>
      <c r="U197" s="906"/>
      <c r="V197" s="907"/>
      <c r="W197" s="908"/>
      <c r="Y197" s="997"/>
      <c r="Z197" s="998"/>
      <c r="AA197" s="999"/>
      <c r="AB197" s="1000"/>
      <c r="AC197" s="1001"/>
      <c r="AD197" s="1002"/>
      <c r="AE197" s="1003"/>
      <c r="AF197" s="1004"/>
    </row>
    <row r="198" spans="1:32" x14ac:dyDescent="0.35">
      <c r="B198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K198" s="1"/>
      <c r="L198" s="1"/>
      <c r="M198" s="1"/>
      <c r="P198" s="909"/>
      <c r="Q198" s="910"/>
      <c r="R198" s="911"/>
      <c r="S198" s="912"/>
      <c r="T198" s="913"/>
      <c r="U198" s="914"/>
      <c r="V198" s="915"/>
      <c r="W198" s="916"/>
      <c r="Y198" s="1005"/>
      <c r="Z198" s="1006"/>
      <c r="AA198" s="1007"/>
      <c r="AB198" s="1008"/>
      <c r="AC198" s="1009"/>
      <c r="AD198" s="1010"/>
      <c r="AE198" s="1011"/>
      <c r="AF198" s="1012"/>
    </row>
    <row r="199" spans="1:32" x14ac:dyDescent="0.35">
      <c r="B199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K199" s="1"/>
      <c r="L199" s="1"/>
      <c r="M199" s="1"/>
      <c r="P199" s="917"/>
      <c r="Q199" s="918"/>
      <c r="R199" s="919"/>
      <c r="S199" s="920"/>
      <c r="T199" s="921"/>
      <c r="U199" s="922"/>
      <c r="V199" s="923"/>
      <c r="W199" s="924"/>
      <c r="Y199" s="1013"/>
      <c r="Z199" s="1014"/>
      <c r="AA199" s="1015"/>
      <c r="AB199" s="1016"/>
      <c r="AC199" s="1017"/>
      <c r="AD199" s="1018"/>
      <c r="AE199" s="1019"/>
      <c r="AF199" s="1020"/>
    </row>
    <row r="200" spans="1:32" x14ac:dyDescent="0.35">
      <c r="B200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K200" s="1"/>
      <c r="L200" s="1"/>
      <c r="M200" s="1"/>
      <c r="P200" s="925"/>
      <c r="Q200" s="926"/>
      <c r="R200" s="927"/>
      <c r="S200" s="928"/>
      <c r="T200" s="929"/>
      <c r="U200" s="930"/>
      <c r="V200" s="931"/>
      <c r="W200" s="932"/>
    </row>
    <row r="201" spans="1:32" x14ac:dyDescent="0.35">
      <c r="B20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K201" s="1"/>
      <c r="L201" s="1"/>
      <c r="M201" s="1"/>
      <c r="P201" s="933"/>
      <c r="Q201" s="934"/>
      <c r="R201" s="935"/>
      <c r="S201" s="936"/>
      <c r="T201" s="937"/>
      <c r="U201" s="938"/>
      <c r="V201" s="939"/>
      <c r="W201" s="940"/>
    </row>
    <row r="202" spans="1:32" x14ac:dyDescent="0.35">
      <c r="B202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K202" s="1"/>
      <c r="L202" s="1"/>
      <c r="M202" s="1"/>
      <c r="P202" s="941"/>
      <c r="Q202" s="942"/>
      <c r="R202" s="943"/>
      <c r="S202" s="944"/>
      <c r="T202" s="945"/>
      <c r="U202" s="946"/>
      <c r="V202" s="947"/>
      <c r="W202" s="948"/>
    </row>
    <row r="203" spans="1:32" x14ac:dyDescent="0.35">
      <c r="B203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K203" s="1"/>
      <c r="L203" s="1"/>
      <c r="M203" s="1"/>
      <c r="P203" s="949"/>
      <c r="Q203" s="950"/>
      <c r="R203" s="951"/>
      <c r="S203" s="952"/>
      <c r="T203" s="953"/>
      <c r="U203" s="954"/>
      <c r="V203" s="955"/>
      <c r="W203" s="956"/>
    </row>
    <row r="204" spans="1:32" x14ac:dyDescent="0.35">
      <c r="P204" s="957"/>
      <c r="Q204" s="958"/>
      <c r="R204" s="959"/>
      <c r="S204" s="960"/>
      <c r="T204" s="961"/>
      <c r="U204" s="962"/>
      <c r="V204" s="963"/>
      <c r="W204" s="964"/>
    </row>
    <row r="205" spans="1:32" x14ac:dyDescent="0.35">
      <c r="D205" s="2">
        <f t="array" ref="D205:H205">TRANSPOSE(P202:P206)</f>
        <v>0</v>
      </c>
      <c r="E205" s="2">
        <v>0</v>
      </c>
      <c r="F205" s="2">
        <v>0</v>
      </c>
      <c r="G205" s="2">
        <v>0</v>
      </c>
      <c r="H205" s="2">
        <v>0</v>
      </c>
      <c r="I205" s="2" t="s">
        <v>43</v>
      </c>
      <c r="P205" s="965"/>
      <c r="Q205" s="966"/>
      <c r="R205" s="967"/>
      <c r="S205" s="968"/>
      <c r="T205" s="969"/>
      <c r="U205" s="970"/>
      <c r="V205" s="971"/>
      <c r="W205" s="972"/>
    </row>
    <row r="206" spans="1:32" x14ac:dyDescent="0.35">
      <c r="B206">
        <f t="array" ref="B206:B212">TRANSPOSE(Q196:W196)</f>
        <v>0</v>
      </c>
      <c r="D206" s="1">
        <f t="array" ref="D206:H212">TRANSPOSE(Q202:W206)*100</f>
        <v>0</v>
      </c>
      <c r="E206" s="1">
        <v>0</v>
      </c>
      <c r="F206" s="1">
        <v>0</v>
      </c>
      <c r="G206" s="1">
        <v>0</v>
      </c>
      <c r="H206" s="1">
        <v>0</v>
      </c>
      <c r="I206" s="1">
        <f t="array" ref="I206:I212">TRANSPOSE(Z198:AF198)*100</f>
        <v>0</v>
      </c>
      <c r="P206" s="973"/>
      <c r="Q206" s="974"/>
      <c r="R206" s="975"/>
      <c r="S206" s="976"/>
      <c r="T206" s="977"/>
      <c r="U206" s="978"/>
      <c r="V206" s="979"/>
      <c r="W206" s="980"/>
    </row>
    <row r="207" spans="1:32" x14ac:dyDescent="0.35">
      <c r="B207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P207" s="981"/>
      <c r="Q207" s="982"/>
      <c r="R207" s="983"/>
      <c r="S207" s="984"/>
      <c r="T207" s="985"/>
      <c r="U207" s="986"/>
      <c r="V207" s="987"/>
      <c r="W207" s="988"/>
    </row>
    <row r="208" spans="1:32" x14ac:dyDescent="0.35">
      <c r="B208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</row>
    <row r="209" spans="2:9" x14ac:dyDescent="0.35">
      <c r="B209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</row>
    <row r="210" spans="2:9" x14ac:dyDescent="0.35">
      <c r="B210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</row>
    <row r="211" spans="2:9" x14ac:dyDescent="0.35">
      <c r="B21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</row>
    <row r="212" spans="2:9" x14ac:dyDescent="0.35">
      <c r="B212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</row>
  </sheetData>
  <mergeCells count="6">
    <mergeCell ref="E167:I167"/>
    <mergeCell ref="C59:I59"/>
    <mergeCell ref="C130:I130"/>
    <mergeCell ref="C83:I83"/>
    <mergeCell ref="C155:I155"/>
    <mergeCell ref="C167:D1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 Glandon</dc:creator>
  <cp:lastModifiedBy>Philip J Glandon</cp:lastModifiedBy>
  <dcterms:created xsi:type="dcterms:W3CDTF">2019-02-22T15:56:19Z</dcterms:created>
  <dcterms:modified xsi:type="dcterms:W3CDTF">2022-09-19T14:54:34Z</dcterms:modified>
</cp:coreProperties>
</file>