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ames.gonzales\Downloads\"/>
    </mc:Choice>
  </mc:AlternateContent>
  <xr:revisionPtr revIDLastSave="0" documentId="13_ncr:1_{64DE0D87-E61B-4D6C-8707-F6C6C5B8CED6}"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2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<sst xmlns="http://schemas.openxmlformats.org/spreadsheetml/2006/main" count="11128" uniqueCount="6220">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</sst>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_([$$-409]* \(#,##0.00\);_([$$-409]* &quot;-&quot;??_);_(@_)"/>
    <numFmt numFmtId="171" formatCode="&quot;$&quot;#,##0"/>
  </numFmts>
  <fonts count="3" x14ac:knownFonts="1">
    <font>
      <sz val="11"/>
      <color theme="1"/>
      <name val="Calibri"/>
      <family val="2"/>
      <scheme val="minor"/>
    </font>
    <font>
      <sz val="11"/>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166" fontId="0" fillId="0" borderId="0" xfId="0" applyNumberFormat="1"/>
    <xf numFmtId="1" fontId="0" fillId="0" borderId="0" xfId="0" applyNumberFormat="1"/>
    <xf numFmtId="171" fontId="0" fillId="0" borderId="0" xfId="0" applyNumberFormat="1"/>
    <xf numFmtId="0" fontId="2" fillId="0" borderId="0" xfId="0" applyFont="1"/>
  </cellXfs>
  <cellStyles count="1">
    <cellStyle name="Normal" xfId="0" builtinId="0"/>
  </cellStyles>
  <dxfs count="16">
    <dxf>
      <font>
        <b/>
        <i val="0"/>
        <color theme="0"/>
      </font>
      <fill>
        <patternFill>
          <bgColor rgb="FF002060"/>
        </patternFill>
      </fill>
    </dxf>
    <dxf>
      <fill>
        <patternFill>
          <bgColor theme="4" tint="0.39994506668294322"/>
        </patternFill>
      </fill>
    </dxf>
    <dxf>
      <font>
        <b/>
        <i val="0"/>
        <sz val="12"/>
        <color theme="0"/>
        <name val="Calibri"/>
        <family val="2"/>
        <scheme val="minor"/>
      </font>
      <fill>
        <patternFill>
          <bgColor rgb="FF002060"/>
        </patternFill>
      </fill>
    </dxf>
    <dxf>
      <font>
        <color theme="0"/>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ustom Style" pivot="0" table="0" count="10" xr9:uid="{BAF0DFC5-BE0B-46CA-90C8-23A86AE7A5A8}">
      <tableStyleElement type="wholeTable" dxfId="1"/>
      <tableStyleElement type="headerRow" dxfId="0"/>
    </tableStyle>
    <tableStyle name="Customize" pivot="0" table="0" count="9" xr9:uid="{38C4ECC8-8864-4726-BCD1-0347E9114F1F}">
      <tableStyleElement type="wholeTable" dxfId="3"/>
      <tableStyleElement type="headerRow" dxfId="2"/>
    </tableStyle>
  </tableStyles>
  <extLst>
    <ext xmlns:x14="http://schemas.microsoft.com/office/spreadsheetml/2009/9/main" uri="{46F421CA-312F-682f-3DD2-61675219B42D}">
      <x14:dxfs count="8">
        <dxf>
          <fill>
            <patternFill>
              <bgColor theme="4" tint="-0.24994659260841701"/>
            </patternFill>
          </fill>
        </dxf>
        <dxf>
          <fill>
            <patternFill>
              <bgColor theme="4"/>
            </patternFill>
          </fill>
        </dxf>
        <dxf>
          <fill>
            <patternFill>
              <bgColor theme="4" tint="-0.24994659260841701"/>
            </patternFill>
          </fill>
        </dxf>
        <dxf>
          <fill>
            <patternFill>
              <bgColor theme="4"/>
            </patternFill>
          </fill>
        </dxf>
        <dxf>
          <font>
            <color theme="0" tint="-4.9989318521683403E-2"/>
          </font>
          <fill>
            <patternFill>
              <bgColor theme="4" tint="-0.24994659260841701"/>
            </patternFill>
          </fill>
          <border diagonalUp="0" diagonalDown="0">
            <left/>
            <right/>
            <top/>
            <bottom/>
            <vertical/>
            <horizontal/>
          </border>
        </dxf>
        <dxf>
          <font>
            <color theme="0"/>
          </font>
          <fill>
            <patternFill>
              <bgColor theme="4" tint="-0.24994659260841701"/>
            </patternFill>
          </fill>
          <border diagonalUp="0" diagonalDown="0">
            <left/>
            <right/>
            <top/>
            <bottom/>
            <vertical/>
            <horizontal/>
          </border>
        </dxf>
        <dxf>
          <fill>
            <patternFill>
              <bgColor theme="4"/>
            </patternFill>
          </fill>
        </dxf>
        <dxf>
          <font>
            <color theme="0" tint="-4.9989318521683403E-2"/>
          </font>
          <fill>
            <patternFill>
              <bgColor theme="4"/>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theme="8" tint="-0.24994659260841701"/>
            </patternFill>
          </fill>
        </dxf>
        <dxf>
          <fill>
            <patternFill patternType="solid">
              <fgColor theme="0" tint="-0.14999847407452621"/>
              <bgColor theme="0" tint="-0.14999847407452621"/>
            </patternFill>
          </fill>
        </dxf>
        <dxf>
          <fill>
            <patternFill patternType="solid">
              <fgColor theme="0"/>
              <bgColor theme="4" tint="-0.2499465926084170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auto="1"/>
            <name val="Calibri"/>
            <family val="2"/>
            <scheme val="minor"/>
          </font>
        </dxf>
      </x15:dxfs>
    </ext>
    <ext xmlns:x15="http://schemas.microsoft.com/office/spreadsheetml/2010/11/main" uri="{9260A510-F301-46a8-8635-F512D64BE5F5}">
      <x15:timelineStyles defaultTimelineStyle="TimeSlicerStyleLight1">
        <x15:timelineStyle name="Customiz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 Sales</c:name>
    <c:fmtId val="5"/>
  </c:pivotSource>
  <c:chart>
    <c:title>
      <c:tx>
        <c:rich>
          <a:bodyPr rot="0" spcFirstLastPara="1" vertOverflow="ellipsis" vert="horz" wrap="square" anchor="ctr" anchorCtr="0"/>
          <a:lstStyle/>
          <a:p>
            <a:pPr>
              <a:defRPr sz="2000" b="1" i="0" u="none" strike="noStrike" kern="1200" spc="0" baseline="0">
                <a:solidFill>
                  <a:sysClr val="windowText" lastClr="000000"/>
                </a:solidFill>
                <a:latin typeface="+mn-lt"/>
                <a:ea typeface="+mn-ea"/>
                <a:cs typeface="+mn-cs"/>
              </a:defRPr>
            </a:pPr>
            <a:r>
              <a:rPr lang="en-US" sz="2000" b="1"/>
              <a:t>Total Sales Over</a:t>
            </a:r>
            <a:r>
              <a:rPr lang="en-US" sz="2000" b="1" baseline="0"/>
              <a:t> Time</a:t>
            </a:r>
          </a:p>
        </c:rich>
      </c:tx>
      <c:overlay val="0"/>
      <c:spPr>
        <a:noFill/>
        <a:ln>
          <a:noFill/>
        </a:ln>
        <a:effectLst/>
      </c:spPr>
      <c:txPr>
        <a:bodyPr rot="0" spcFirstLastPara="1" vertOverflow="ellipsis" vert="horz" wrap="square" anchor="ctr" anchorCtr="0"/>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86961934227422E-2"/>
          <c:y val="7.632813136967484E-2"/>
          <c:w val="0.75138082987151356"/>
          <c:h val="0.77349686568305176"/>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9B5-4465-9F0F-CE1A443595C5}"/>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9B5-4465-9F0F-CE1A443595C5}"/>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9B5-4465-9F0F-CE1A443595C5}"/>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9B5-4465-9F0F-CE1A443595C5}"/>
            </c:ext>
          </c:extLst>
        </c:ser>
        <c:dLbls>
          <c:showLegendKey val="0"/>
          <c:showVal val="0"/>
          <c:showCatName val="0"/>
          <c:showSerName val="0"/>
          <c:showPercent val="0"/>
          <c:showBubbleSize val="0"/>
        </c:dLbls>
        <c:smooth val="0"/>
        <c:axId val="1475237360"/>
        <c:axId val="1346359344"/>
      </c:lineChart>
      <c:catAx>
        <c:axId val="147523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346359344"/>
        <c:crosses val="autoZero"/>
        <c:auto val="1"/>
        <c:lblAlgn val="ctr"/>
        <c:lblOffset val="100"/>
        <c:noMultiLvlLbl val="0"/>
      </c:catAx>
      <c:valAx>
        <c:axId val="134635934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600" b="1"/>
                  <a:t>USD</a:t>
                </a:r>
                <a:endParaRPr lang="en-US" b="1"/>
              </a:p>
            </c:rich>
          </c:tx>
          <c:layout>
            <c:manualLayout>
              <c:xMode val="edge"/>
              <c:yMode val="edge"/>
              <c:x val="1.1871676421960898E-2"/>
              <c:y val="0.434595295128792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5237360"/>
        <c:crosses val="autoZero"/>
        <c:crossBetween val="between"/>
      </c:valAx>
      <c:spPr>
        <a:noFill/>
        <a:ln>
          <a:noFill/>
        </a:ln>
        <a:effectLst/>
      </c:spPr>
    </c:plotArea>
    <c:legend>
      <c:legendPos val="r"/>
      <c:layout>
        <c:manualLayout>
          <c:xMode val="edge"/>
          <c:yMode val="edge"/>
          <c:x val="0.87441996337525907"/>
          <c:y val="0.38266842279661178"/>
          <c:w val="9.5080232736078324E-2"/>
          <c:h val="0.26931767147394647"/>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1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bg1"/>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939-47CD-AEE1-C3430FFBE6BE}"/>
            </c:ext>
          </c:extLst>
        </c:ser>
        <c:dLbls>
          <c:dLblPos val="outEnd"/>
          <c:showLegendKey val="0"/>
          <c:showVal val="1"/>
          <c:showCatName val="0"/>
          <c:showSerName val="0"/>
          <c:showPercent val="0"/>
          <c:showBubbleSize val="0"/>
        </c:dLbls>
        <c:gapWidth val="269"/>
        <c:overlap val="-20"/>
        <c:axId val="1852119840"/>
        <c:axId val="1566885920"/>
      </c:barChart>
      <c:catAx>
        <c:axId val="185211984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00" b="0" i="0" u="none" strike="noStrike" kern="1200" cap="all" spc="150" normalizeH="0" baseline="0">
                <a:solidFill>
                  <a:schemeClr val="lt1"/>
                </a:solidFill>
                <a:latin typeface="+mn-lt"/>
                <a:ea typeface="+mn-ea"/>
                <a:cs typeface="+mn-cs"/>
              </a:defRPr>
            </a:pPr>
            <a:endParaRPr lang="en-US"/>
          </a:p>
        </c:txPr>
        <c:crossAx val="1566885920"/>
        <c:crosses val="autoZero"/>
        <c:auto val="1"/>
        <c:lblAlgn val="ctr"/>
        <c:lblOffset val="100"/>
        <c:noMultiLvlLbl val="0"/>
      </c:catAx>
      <c:valAx>
        <c:axId val="1566885920"/>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521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bg1"/>
            </a:solidFill>
            <a:ln>
              <a:noFill/>
            </a:ln>
            <a:effectLst/>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E9D-4627-BAB5-C5D6A7D05577}"/>
            </c:ext>
          </c:extLst>
        </c:ser>
        <c:dLbls>
          <c:dLblPos val="outEnd"/>
          <c:showLegendKey val="0"/>
          <c:showVal val="1"/>
          <c:showCatName val="0"/>
          <c:showSerName val="0"/>
          <c:showPercent val="0"/>
          <c:showBubbleSize val="0"/>
        </c:dLbls>
        <c:gapWidth val="269"/>
        <c:overlap val="-20"/>
        <c:axId val="1852119840"/>
        <c:axId val="1566885920"/>
      </c:barChart>
      <c:catAx>
        <c:axId val="1852119840"/>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000" b="0" i="0" u="none" strike="noStrike" kern="1200" cap="all" spc="150" normalizeH="0" baseline="0">
                <a:solidFill>
                  <a:schemeClr val="lt1"/>
                </a:solidFill>
                <a:latin typeface="+mn-lt"/>
                <a:ea typeface="+mn-ea"/>
                <a:cs typeface="+mn-cs"/>
              </a:defRPr>
            </a:pPr>
            <a:endParaRPr lang="en-US"/>
          </a:p>
        </c:txPr>
        <c:crossAx val="1566885920"/>
        <c:crosses val="autoZero"/>
        <c:auto val="1"/>
        <c:lblAlgn val="ctr"/>
        <c:lblOffset val="100"/>
        <c:noMultiLvlLbl val="0"/>
      </c:catAx>
      <c:valAx>
        <c:axId val="1566885920"/>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85211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7619</xdr:colOff>
      <xdr:row>1</xdr:row>
      <xdr:rowOff>0</xdr:rowOff>
    </xdr:from>
    <xdr:to>
      <xdr:col>28</xdr:col>
      <xdr:colOff>0</xdr:colOff>
      <xdr:row>6</xdr:row>
      <xdr:rowOff>0</xdr:rowOff>
    </xdr:to>
    <xdr:sp macro="" textlink="">
      <xdr:nvSpPr>
        <xdr:cNvPr id="2" name="Rectangle 1">
          <a:extLst>
            <a:ext uri="{FF2B5EF4-FFF2-40B4-BE49-F238E27FC236}">
              <a16:creationId xmlns:a16="http://schemas.microsoft.com/office/drawing/2014/main" id="{BD5ECF7A-5BBC-F2D1-DA68-8B611FD07821}"/>
            </a:ext>
          </a:extLst>
        </xdr:cNvPr>
        <xdr:cNvSpPr/>
      </xdr:nvSpPr>
      <xdr:spPr>
        <a:xfrm>
          <a:off x="204264" y="98323"/>
          <a:ext cx="16584317" cy="9217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Coffee</a:t>
          </a:r>
          <a:r>
            <a:rPr lang="en-US" sz="2800" b="1" baseline="0"/>
            <a:t> Sales Dashboard</a:t>
          </a:r>
        </a:p>
      </xdr:txBody>
    </xdr:sp>
    <xdr:clientData/>
  </xdr:twoCellAnchor>
  <xdr:twoCellAnchor>
    <xdr:from>
      <xdr:col>1</xdr:col>
      <xdr:colOff>12290</xdr:colOff>
      <xdr:row>14</xdr:row>
      <xdr:rowOff>41245</xdr:rowOff>
    </xdr:from>
    <xdr:to>
      <xdr:col>17</xdr:col>
      <xdr:colOff>589935</xdr:colOff>
      <xdr:row>42</xdr:row>
      <xdr:rowOff>42936</xdr:rowOff>
    </xdr:to>
    <xdr:graphicFrame macro="">
      <xdr:nvGraphicFramePr>
        <xdr:cNvPr id="3" name="Chart 2">
          <a:extLst>
            <a:ext uri="{FF2B5EF4-FFF2-40B4-BE49-F238E27FC236}">
              <a16:creationId xmlns:a16="http://schemas.microsoft.com/office/drawing/2014/main" id="{040A465E-D92B-4E05-BCDB-B14CB9B6E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29806</xdr:colOff>
      <xdr:row>6</xdr:row>
      <xdr:rowOff>66878</xdr:rowOff>
    </xdr:from>
    <xdr:to>
      <xdr:col>17</xdr:col>
      <xdr:colOff>565356</xdr:colOff>
      <xdr:row>13</xdr:row>
      <xdr:rowOff>127342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5F5EFCE-6B24-4A5C-B5B1-C42E5D8C506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6451" y="1086975"/>
              <a:ext cx="10367808" cy="13509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106462</xdr:colOff>
      <xdr:row>11</xdr:row>
      <xdr:rowOff>1</xdr:rowOff>
    </xdr:from>
    <xdr:to>
      <xdr:col>27</xdr:col>
      <xdr:colOff>593648</xdr:colOff>
      <xdr:row>19</xdr:row>
      <xdr:rowOff>122904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86FEA10-1AEC-4BE8-8FF3-A5A49B72B8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822462" y="1941872"/>
              <a:ext cx="2945251" cy="1597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66880</xdr:colOff>
      <xdr:row>10</xdr:row>
      <xdr:rowOff>172065</xdr:rowOff>
    </xdr:from>
    <xdr:to>
      <xdr:col>22</xdr:col>
      <xdr:colOff>602227</xdr:colOff>
      <xdr:row>19</xdr:row>
      <xdr:rowOff>110614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F97D3E9-BA6B-40BA-B3AA-7684DFE126F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10299" y="1929581"/>
              <a:ext cx="2993412" cy="1597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54590</xdr:colOff>
      <xdr:row>33</xdr:row>
      <xdr:rowOff>61452</xdr:rowOff>
    </xdr:from>
    <xdr:to>
      <xdr:col>27</xdr:col>
      <xdr:colOff>589936</xdr:colOff>
      <xdr:row>42</xdr:row>
      <xdr:rowOff>61451</xdr:rowOff>
    </xdr:to>
    <xdr:graphicFrame macro="">
      <xdr:nvGraphicFramePr>
        <xdr:cNvPr id="8" name="Chart 7">
          <a:extLst>
            <a:ext uri="{FF2B5EF4-FFF2-40B4-BE49-F238E27FC236}">
              <a16:creationId xmlns:a16="http://schemas.microsoft.com/office/drawing/2014/main" id="{620EB0A7-E215-4DBF-8420-9842342D7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66878</xdr:colOff>
      <xdr:row>19</xdr:row>
      <xdr:rowOff>180343</xdr:rowOff>
    </xdr:from>
    <xdr:to>
      <xdr:col>27</xdr:col>
      <xdr:colOff>602225</xdr:colOff>
      <xdr:row>32</xdr:row>
      <xdr:rowOff>172384</xdr:rowOff>
    </xdr:to>
    <xdr:graphicFrame macro="">
      <xdr:nvGraphicFramePr>
        <xdr:cNvPr id="9" name="Chart 8">
          <a:extLst>
            <a:ext uri="{FF2B5EF4-FFF2-40B4-BE49-F238E27FC236}">
              <a16:creationId xmlns:a16="http://schemas.microsoft.com/office/drawing/2014/main" id="{B4464305-C5E9-4E95-9565-1637AFC92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48402</xdr:colOff>
      <xdr:row>6</xdr:row>
      <xdr:rowOff>61451</xdr:rowOff>
    </xdr:from>
    <xdr:to>
      <xdr:col>27</xdr:col>
      <xdr:colOff>602226</xdr:colOff>
      <xdr:row>10</xdr:row>
      <xdr:rowOff>86034</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93F162D6-8896-003E-D589-85E9CAB0624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691821" y="1081548"/>
              <a:ext cx="6084470" cy="7620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zales, James" refreshedDate="45435.260294907406" createdVersion="8" refreshedVersion="8" minRefreshableVersion="3" recordCount="1000" xr:uid="{02E72BCB-36F7-4DA3-AAC0-A12D47F2B68D}">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366670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4D789-3B6D-4945-8F38-9D15C69BB502}"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1"/>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D81D7F-0F00-46AC-9D83-834243C56DD0}" name="Total 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78AE5-1A51-4280-BDFA-1C3F70F92E93}" name="Total 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1"/>
  </dataFields>
  <chartFormats count="4">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133EDC-56BE-43DE-82B6-C99561CAC9EA}" sourceName="Size">
  <pivotTables>
    <pivotTable tabId="18" name="Total Sales"/>
  </pivotTables>
  <data>
    <tabular pivotCacheId="3666704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27DC4E-07DC-4EB1-A02A-172FBA17A7DF}" sourceName="Roast Type Name">
  <pivotTables>
    <pivotTable tabId="18" name="Total Sales"/>
  </pivotTables>
  <data>
    <tabular pivotCacheId="3666704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32C1B5-21AC-481B-9F11-E4508497D166}" sourceName="Loyalty Card">
  <pivotTables>
    <pivotTable tabId="18" name="Total Sales"/>
  </pivotTables>
  <data>
    <tabular pivotCacheId="36667044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C888DF4-0406-48EF-98A3-DA3694E590AD}" cache="Slicer_Size" caption="Size" style="Custom Style" rowHeight="234950"/>
  <slicer name="Roast Type Name 1" xr10:uid="{D75B27AD-3326-407D-95E9-C404EDCDFCD4}" cache="Slicer_Roast_Type_Name" caption="Roast Type Name" columnCount="3" style="Custom Style" rowHeight="234950"/>
  <slicer name="Loyalty Card" xr10:uid="{4C16273C-B64E-426C-B9A3-8F4D56696ADA}" cache="Slicer_Loyalty_Card" caption="Loyalty Card" style="Custom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8C83AD-828B-4669-8674-2AF965B04C75}" name="Orders" displayName="Orders" ref="A1:P1001" totalsRowShown="0" headerRowDxfId="5">
  <autoFilter ref="A1:P1001" xr:uid="{658C83AD-828B-4669-8674-2AF965B04C75}"/>
  <tableColumns count="16">
    <tableColumn id="1" xr3:uid="{F04EDEA4-2657-4280-A830-7E47F8444DD8}" name="Order ID" dataDxfId="15"/>
    <tableColumn id="2" xr3:uid="{88604649-93A7-4933-8448-29ADDB71C216}" name="Order Date" dataDxfId="14"/>
    <tableColumn id="3" xr3:uid="{4CF3577A-7582-4F93-AB56-C77733F05B85}" name="Customer ID" dataDxfId="13"/>
    <tableColumn id="4" xr3:uid="{CA5F516C-7AD9-4FED-85DD-910F16A54963}" name="Product ID"/>
    <tableColumn id="5" xr3:uid="{99BE099D-A9F0-4A9B-BFB1-0D140C78D77B}" name="Quantity" dataDxfId="12"/>
    <tableColumn id="6" xr3:uid="{2047679E-A2FD-4028-8A9E-1C2F795C0854}" name="Customer Name" dataDxfId="11">
      <calculatedColumnFormula>_xlfn.XLOOKUP(C2,customers!$A$1:$A$1001,customers!$B$1:$B$1001,,0)</calculatedColumnFormula>
    </tableColumn>
    <tableColumn id="7" xr3:uid="{6CA876FF-528E-4B99-9FF6-C0E4ED783255}" name="Email" dataDxfId="10">
      <calculatedColumnFormula>IF(_xlfn.XLOOKUP(C2,customers!$A$1:$A$1001,customers!$C$1:$C$1001,,0)=0,"",_xlfn.XLOOKUP(C2,customers!$A$1:$A$1001,customers!$C$1:$C$1001,,0))</calculatedColumnFormula>
    </tableColumn>
    <tableColumn id="8" xr3:uid="{4602CE49-C477-4B4D-A9A0-7C2834F2C2FD}" name="Country" dataDxfId="9">
      <calculatedColumnFormula>_xlfn.XLOOKUP(C2,customers!$A$1:$A$1001,customers!$G$1:$G$1001,,0)</calculatedColumnFormula>
    </tableColumn>
    <tableColumn id="9" xr3:uid="{3FAC0D8D-07E3-491C-9AC8-D930E9A1DB0A}" name="Coffee Type">
      <calculatedColumnFormula>INDEX(products!$A$1:$G$49,MATCH(orders!$D2,products!$A$1:$A$49,0),MATCH(orders!I$1,products!$A$1:$G$1,0))</calculatedColumnFormula>
    </tableColumn>
    <tableColumn id="10" xr3:uid="{9CBE4E96-82D0-4605-9828-57DF736A89CF}" name="Roast Type">
      <calculatedColumnFormula>INDEX(products!$A$1:$G$49,MATCH(orders!$D2,products!$A$1:$A$49,0),MATCH(orders!J$1,products!$A$1:$G$1,0))</calculatedColumnFormula>
    </tableColumn>
    <tableColumn id="11" xr3:uid="{B57F3E2A-76D7-4B8E-879D-94B5494611FC}" name="Size" dataDxfId="8">
      <calculatedColumnFormula>INDEX(products!$A$1:$G$49,MATCH(orders!$D2,products!$A$1:$A$49,0),MATCH(orders!K$1,products!$A$1:$G$1,0))</calculatedColumnFormula>
    </tableColumn>
    <tableColumn id="12" xr3:uid="{6E888490-B642-4326-AE01-A1227516D1E3}" name="Unit Price" dataDxfId="7">
      <calculatedColumnFormula>INDEX(products!$A$1:$G$49,MATCH(orders!$D2,products!$A$1:$A$49,0),MATCH(orders!L$1,products!$A$1:$G$1,0))</calculatedColumnFormula>
    </tableColumn>
    <tableColumn id="13" xr3:uid="{D02E336A-E492-4738-8134-C53C6B313C69}" name="Sales" dataDxfId="6">
      <calculatedColumnFormula>L2*E2</calculatedColumnFormula>
    </tableColumn>
    <tableColumn id="14" xr3:uid="{97A15E67-5708-4492-8AF8-FDDF1ECD82D0}" name="Coffee Type Name">
      <calculatedColumnFormula>IF(I2="Rob","Robusta",IF(I2="Exc","Excelsa",IF(I2="Ara","Arabica",IF(I2="Lib","Liberica",""))))</calculatedColumnFormula>
    </tableColumn>
    <tableColumn id="15" xr3:uid="{21B31999-6619-41B4-BF68-7A6C7D0EFAA3}" name="Roast Type Name">
      <calculatedColumnFormula>IF(J2="M","Medium",IF(J2="L","Light",IF(J2="D","Dark","")))</calculatedColumnFormula>
    </tableColumn>
    <tableColumn id="16" xr3:uid="{21D9769A-6D54-4378-AF27-0487EC3F7EE0}" name="Loyalty Card" dataDxfId="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0BC7FB-65BF-4989-8B87-83588D591E9C}" sourceName="Order Date">
  <pivotTables>
    <pivotTable tabId="18" name="Total Sales"/>
  </pivotTables>
  <state minimalRefreshVersion="6" lastRefreshVersion="6" pivotCacheId="3666704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7192CE3-4EB7-40CC-A870-C0F3716074C0}" cache="NativeTimeline_Order_Date" caption="Order Date" level="2" selectionLevel="2" scrollPosition="2019-01-01T00:00:00" style="Customiz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DB7DD-9D1C-4ADB-B68B-8E53C25152D4}">
  <dimension ref="H1:H8"/>
  <sheetViews>
    <sheetView tabSelected="1" zoomScale="62" workbookViewId="0">
      <selection activeCell="AD38" sqref="AD38"/>
    </sheetView>
  </sheetViews>
  <sheetFormatPr defaultRowHeight="14.4" x14ac:dyDescent="0.3"/>
  <cols>
    <col min="1" max="1" width="2.77734375" customWidth="1"/>
  </cols>
  <sheetData>
    <row r="1" spans="8:8" ht="7.95" customHeight="1" x14ac:dyDescent="0.3"/>
    <row r="8" spans="8:8" x14ac:dyDescent="0.3">
      <c r="H8"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FA44-FECF-4BE7-AC9E-432607E56FA3}">
  <dimension ref="A3:F48"/>
  <sheetViews>
    <sheetView zoomScale="63" workbookViewId="0">
      <selection activeCell="AD8" sqref="AD8"/>
    </sheetView>
  </sheetViews>
  <sheetFormatPr defaultRowHeight="14.4" x14ac:dyDescent="0.3"/>
  <cols>
    <col min="1" max="1" width="12.5546875" bestFit="1" customWidth="1"/>
    <col min="2" max="2" width="14.44140625" bestFit="1" customWidth="1"/>
    <col min="3" max="3" width="21.109375" bestFit="1" customWidth="1"/>
    <col min="4" max="4" width="7.6640625" bestFit="1" customWidth="1"/>
    <col min="5" max="5" width="7.88671875" bestFit="1" customWidth="1"/>
    <col min="6" max="6" width="8.2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CDF18-CF1F-4ECF-A0D4-04D71798E9FE}">
  <dimension ref="A3:B6"/>
  <sheetViews>
    <sheetView zoomScale="92" workbookViewId="0">
      <selection activeCell="B4" sqref="B4"/>
    </sheetView>
  </sheetViews>
  <sheetFormatPr defaultRowHeight="14.4" x14ac:dyDescent="0.3"/>
  <cols>
    <col min="1" max="1" width="14.88671875" bestFit="1" customWidth="1"/>
    <col min="2" max="2" width="11.77734375" bestFit="1" customWidth="1"/>
    <col min="3" max="3" width="7.6640625" bestFit="1" customWidth="1"/>
    <col min="4" max="4" width="7.88671875" bestFit="1" customWidth="1"/>
    <col min="5" max="6" width="8.2187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F951-53BE-4DE0-838E-FAB4E28661F1}">
  <dimension ref="A3:B8"/>
  <sheetViews>
    <sheetView zoomScale="92" workbookViewId="0">
      <selection activeCell="P13" sqref="P13"/>
    </sheetView>
  </sheetViews>
  <sheetFormatPr defaultRowHeight="14.4" x14ac:dyDescent="0.3"/>
  <cols>
    <col min="1" max="1" width="17.5546875" bestFit="1" customWidth="1"/>
    <col min="2" max="2" width="11.77734375" bestFit="1" customWidth="1"/>
    <col min="3" max="3" width="7.6640625" bestFit="1" customWidth="1"/>
    <col min="4" max="4" width="7.88671875" bestFit="1" customWidth="1"/>
    <col min="5" max="6" width="8.21875" bestFit="1" customWidth="1"/>
  </cols>
  <sheetData>
    <row r="3" spans="1:2" x14ac:dyDescent="0.3">
      <c r="A3" s="6" t="s">
        <v>4</v>
      </c>
      <c r="B3" t="s">
        <v>6219</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O6" sqref="O6"/>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Gonzales, James</cp:lastModifiedBy>
  <cp:revision/>
  <dcterms:created xsi:type="dcterms:W3CDTF">2022-11-26T09:51:45Z</dcterms:created>
  <dcterms:modified xsi:type="dcterms:W3CDTF">2024-05-24T02:07:17Z</dcterms:modified>
  <cp:category/>
  <cp:contentStatus/>
</cp:coreProperties>
</file>