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29gaj\Documents\Github\Crop-simulation-study\DNDC data\"/>
    </mc:Choice>
  </mc:AlternateContent>
  <xr:revisionPtr revIDLastSave="0" documentId="13_ncr:1_{47DD01CC-2C15-4CC5-B7D3-F6E94F2DD707}" xr6:coauthVersionLast="47" xr6:coauthVersionMax="47" xr10:uidLastSave="{00000000-0000-0000-0000-000000000000}"/>
  <bookViews>
    <workbookView xWindow="-108" yWindow="-108" windowWidth="23256" windowHeight="14016" xr2:uid="{C995741F-074C-4802-A786-3D349F601A6C}"/>
  </bookViews>
  <sheets>
    <sheet name="Rh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9" i="1" l="1"/>
  <c r="B12" i="1"/>
  <c r="H13" i="1" s="1"/>
  <c r="H28" i="1" s="1"/>
  <c r="C12" i="1"/>
  <c r="D12" i="1"/>
  <c r="E12" i="1"/>
  <c r="F12" i="1"/>
  <c r="G12" i="1"/>
  <c r="H23" i="1"/>
  <c r="C22" i="1"/>
  <c r="D22" i="1"/>
  <c r="E22" i="1"/>
  <c r="F22" i="1"/>
  <c r="G22" i="1"/>
  <c r="B22" i="1"/>
</calcChain>
</file>

<file path=xl/sharedStrings.xml><?xml version="1.0" encoding="utf-8"?>
<sst xmlns="http://schemas.openxmlformats.org/spreadsheetml/2006/main" count="14" uniqueCount="10">
  <si>
    <t>N rate</t>
  </si>
  <si>
    <t>Weeks after planting</t>
  </si>
  <si>
    <t>Short rains</t>
  </si>
  <si>
    <t>Long rains</t>
  </si>
  <si>
    <t>Above ground biomass (g)</t>
  </si>
  <si>
    <t>Total biomass (g)</t>
  </si>
  <si>
    <t>Grand mean</t>
  </si>
  <si>
    <t>Source: See Table 4.11 and 4.13 Duke (2021)</t>
  </si>
  <si>
    <t>Fraction above to total biomass</t>
  </si>
  <si>
    <t>Fraction below to total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</si>
</sst>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C171-8791-49C9-B191-370A170A5B57}">
  <dimension ref="A2:H29"/>
  <sheetViews>
    <sheetView tabSelected="1" workbookViewId="0">
      <selection activeCell="H30" sqref="H30"/>
    </sheetView>
  </sheetViews>
  <sheetFormatPr defaultRowHeight="14.4" x14ac:dyDescent="0.3"/>
  <sheetData>
    <row r="2" spans="1:8" x14ac:dyDescent="0.3">
      <c r="A2" t="s">
        <v>7</v>
      </c>
    </row>
    <row r="4" spans="1:8" x14ac:dyDescent="0.3">
      <c r="A4" s="2" t="s">
        <v>4</v>
      </c>
    </row>
    <row r="6" spans="1:8" x14ac:dyDescent="0.3">
      <c r="B6" s="1" t="s">
        <v>2</v>
      </c>
      <c r="C6" s="1"/>
      <c r="D6" s="1"/>
      <c r="E6" s="1" t="s">
        <v>3</v>
      </c>
      <c r="F6" s="1"/>
      <c r="G6" s="1"/>
    </row>
    <row r="7" spans="1:8" x14ac:dyDescent="0.3">
      <c r="A7" t="s">
        <v>1</v>
      </c>
      <c r="B7">
        <v>4</v>
      </c>
      <c r="C7">
        <v>8</v>
      </c>
      <c r="D7">
        <v>12</v>
      </c>
      <c r="E7">
        <v>4</v>
      </c>
      <c r="F7">
        <v>8</v>
      </c>
      <c r="G7">
        <v>12</v>
      </c>
    </row>
    <row r="8" spans="1:8" x14ac:dyDescent="0.3">
      <c r="A8" t="s">
        <v>0</v>
      </c>
    </row>
    <row r="9" spans="1:8" x14ac:dyDescent="0.3">
      <c r="A9">
        <v>0</v>
      </c>
      <c r="B9" s="3">
        <v>0.63</v>
      </c>
      <c r="C9" s="3">
        <v>1.72</v>
      </c>
      <c r="D9" s="3">
        <v>7.15</v>
      </c>
      <c r="E9" s="3">
        <v>1.73</v>
      </c>
      <c r="F9" s="3">
        <v>3.26</v>
      </c>
      <c r="G9" s="3">
        <v>10.01</v>
      </c>
      <c r="H9" s="3"/>
    </row>
    <row r="10" spans="1:8" x14ac:dyDescent="0.3">
      <c r="A10">
        <v>50</v>
      </c>
      <c r="B10" s="3">
        <v>2.38</v>
      </c>
      <c r="C10" s="3">
        <v>5.17</v>
      </c>
      <c r="D10" s="3">
        <v>16.37</v>
      </c>
      <c r="E10" s="3">
        <v>3.23</v>
      </c>
      <c r="F10" s="3">
        <v>7.69</v>
      </c>
      <c r="G10" s="3">
        <v>20.52</v>
      </c>
      <c r="H10" s="3"/>
    </row>
    <row r="11" spans="1:8" x14ac:dyDescent="0.3">
      <c r="A11">
        <v>100</v>
      </c>
      <c r="B11" s="3">
        <v>4.0199999999999996</v>
      </c>
      <c r="C11" s="3">
        <v>10.36</v>
      </c>
      <c r="D11" s="3">
        <v>51.68</v>
      </c>
      <c r="E11" s="3">
        <v>6.44</v>
      </c>
      <c r="F11" s="3">
        <v>15.48</v>
      </c>
      <c r="G11" s="3">
        <v>58.49</v>
      </c>
      <c r="H11" s="3"/>
    </row>
    <row r="12" spans="1:8" x14ac:dyDescent="0.3">
      <c r="B12" s="3">
        <f>AVERAGE(B9:B11)</f>
        <v>2.3433333333333333</v>
      </c>
      <c r="C12" s="3">
        <f t="shared" ref="C12:G12" si="0">AVERAGE(C9:C11)</f>
        <v>5.75</v>
      </c>
      <c r="D12" s="3">
        <f t="shared" si="0"/>
        <v>25.066666666666666</v>
      </c>
      <c r="E12" s="3">
        <f t="shared" si="0"/>
        <v>3.8000000000000003</v>
      </c>
      <c r="F12" s="3">
        <f t="shared" si="0"/>
        <v>8.81</v>
      </c>
      <c r="G12" s="3">
        <f t="shared" si="0"/>
        <v>29.673333333333336</v>
      </c>
      <c r="H12" s="3"/>
    </row>
    <row r="13" spans="1:8" x14ac:dyDescent="0.3">
      <c r="B13" s="3"/>
      <c r="C13" s="3"/>
      <c r="D13" s="3"/>
      <c r="E13" s="3"/>
      <c r="F13" s="3"/>
      <c r="G13" s="3"/>
      <c r="H13" s="3">
        <f>AVERAGE(B12:G12)</f>
        <v>12.573888888888888</v>
      </c>
    </row>
    <row r="14" spans="1:8" x14ac:dyDescent="0.3">
      <c r="A14" s="2" t="s">
        <v>5</v>
      </c>
    </row>
    <row r="16" spans="1:8" x14ac:dyDescent="0.3">
      <c r="B16" s="1" t="s">
        <v>2</v>
      </c>
      <c r="C16" s="1"/>
      <c r="D16" s="1"/>
      <c r="E16" s="1" t="s">
        <v>3</v>
      </c>
      <c r="F16" s="1"/>
      <c r="G16" s="1"/>
    </row>
    <row r="17" spans="1:8" x14ac:dyDescent="0.3">
      <c r="A17" t="s">
        <v>1</v>
      </c>
      <c r="B17">
        <v>4</v>
      </c>
      <c r="C17">
        <v>8</v>
      </c>
      <c r="D17">
        <v>12</v>
      </c>
      <c r="E17">
        <v>4</v>
      </c>
      <c r="F17">
        <v>8</v>
      </c>
      <c r="G17">
        <v>12</v>
      </c>
    </row>
    <row r="18" spans="1:8" x14ac:dyDescent="0.3">
      <c r="A18" t="s">
        <v>0</v>
      </c>
    </row>
    <row r="19" spans="1:8" x14ac:dyDescent="0.3">
      <c r="A19">
        <v>0</v>
      </c>
      <c r="B19" s="3">
        <v>3.48</v>
      </c>
      <c r="C19" s="3">
        <v>5.68</v>
      </c>
      <c r="D19" s="3">
        <v>26.81</v>
      </c>
      <c r="E19" s="3">
        <v>3.99</v>
      </c>
      <c r="F19" s="3">
        <v>6.68</v>
      </c>
      <c r="G19" s="3">
        <v>29.4</v>
      </c>
      <c r="H19" s="3"/>
    </row>
    <row r="20" spans="1:8" x14ac:dyDescent="0.3">
      <c r="A20">
        <v>50</v>
      </c>
      <c r="B20" s="3">
        <v>7.53</v>
      </c>
      <c r="C20" s="3">
        <v>14.49</v>
      </c>
      <c r="D20" s="3">
        <v>52.48</v>
      </c>
      <c r="E20" s="3">
        <v>9.93</v>
      </c>
      <c r="F20" s="3">
        <v>23.34</v>
      </c>
      <c r="G20" s="3">
        <v>56.75</v>
      </c>
      <c r="H20" s="3"/>
    </row>
    <row r="21" spans="1:8" x14ac:dyDescent="0.3">
      <c r="A21">
        <v>100</v>
      </c>
      <c r="B21" s="3">
        <v>11.23</v>
      </c>
      <c r="C21" s="3">
        <v>26.33</v>
      </c>
      <c r="D21" s="3">
        <v>109.3</v>
      </c>
      <c r="E21" s="3">
        <v>29.58</v>
      </c>
      <c r="F21" s="3">
        <v>52.16</v>
      </c>
      <c r="G21" s="3">
        <v>118.89</v>
      </c>
      <c r="H21" s="3"/>
    </row>
    <row r="22" spans="1:8" x14ac:dyDescent="0.3">
      <c r="B22" s="3">
        <f>AVERAGE(B19:B21)</f>
        <v>7.413333333333334</v>
      </c>
      <c r="C22" s="3">
        <f t="shared" ref="C22:G22" si="1">AVERAGE(C19:C21)</f>
        <v>15.5</v>
      </c>
      <c r="D22" s="3">
        <f t="shared" si="1"/>
        <v>62.863333333333323</v>
      </c>
      <c r="E22" s="3">
        <f t="shared" si="1"/>
        <v>14.5</v>
      </c>
      <c r="F22" s="3">
        <f t="shared" si="1"/>
        <v>27.393333333333331</v>
      </c>
      <c r="G22" s="3">
        <f t="shared" si="1"/>
        <v>68.346666666666678</v>
      </c>
      <c r="H22" s="3"/>
    </row>
    <row r="23" spans="1:8" x14ac:dyDescent="0.3">
      <c r="A23" t="s">
        <v>6</v>
      </c>
      <c r="B23" s="3"/>
      <c r="C23" s="3"/>
      <c r="D23" s="3"/>
      <c r="E23" s="3"/>
      <c r="F23" s="3"/>
      <c r="G23" s="3"/>
      <c r="H23" s="3">
        <f>AVERAGE(B22:G22)</f>
        <v>32.669444444444444</v>
      </c>
    </row>
    <row r="28" spans="1:8" x14ac:dyDescent="0.3">
      <c r="A28" t="s">
        <v>8</v>
      </c>
      <c r="H28" s="2">
        <f>H13/H23</f>
        <v>0.38488223790494003</v>
      </c>
    </row>
    <row r="29" spans="1:8" x14ac:dyDescent="0.3">
      <c r="A29" t="s">
        <v>9</v>
      </c>
      <c r="H29">
        <f>1-H28</f>
        <v>0.61511776209505997</v>
      </c>
    </row>
  </sheetData>
  <mergeCells count="4">
    <mergeCell ref="B6:D6"/>
    <mergeCell ref="E6:G6"/>
    <mergeCell ref="B16:D16"/>
    <mergeCell ref="E16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Rhodes</vt:lpstr>
    </vt:vector>
  </TitlesOfParts>
  <Company>MWN-PC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2024-04-24T12:10:32Z</dcterms:created>
  <dcterms:modified xsi:type="dcterms:W3CDTF">2024-04-24T12:39:58Z</dcterms:modified>
</cp:coreProperties>
</file>