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o29gaj\Documents\Github\LSYS-Data-Science\R material\Parametric analysis I\"/>
    </mc:Choice>
  </mc:AlternateContent>
  <xr:revisionPtr revIDLastSave="0" documentId="13_ncr:1_{01B10911-710F-4EBB-B291-54E4D65241A2}" xr6:coauthVersionLast="47" xr6:coauthVersionMax="47" xr10:uidLastSave="{00000000-0000-0000-0000-000000000000}"/>
  <bookViews>
    <workbookView xWindow="-110" yWindow="-110" windowWidth="19420" windowHeight="11620" xr2:uid="{24C7EE49-1FF6-4F97-BBF7-9C42DF6B945E}"/>
  </bookViews>
  <sheets>
    <sheet name="Data_set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B5" i="1" s="1"/>
  <c r="L6" i="1"/>
  <c r="B6" i="1" s="1"/>
  <c r="L7" i="1"/>
  <c r="B7" i="1" s="1"/>
  <c r="L8" i="1"/>
  <c r="B8" i="1" s="1"/>
  <c r="L9" i="1"/>
  <c r="B9" i="1" s="1"/>
  <c r="L10" i="1"/>
  <c r="B10" i="1" s="1"/>
  <c r="L11" i="1"/>
  <c r="B11" i="1" s="1"/>
  <c r="L3" i="1"/>
  <c r="B3" i="1" s="1"/>
  <c r="L4" i="1"/>
  <c r="B4" i="1" s="1"/>
  <c r="L2" i="1"/>
  <c r="B2" i="1" s="1"/>
</calcChain>
</file>

<file path=xl/sharedStrings.xml><?xml version="1.0" encoding="utf-8"?>
<sst xmlns="http://schemas.openxmlformats.org/spreadsheetml/2006/main" count="32" uniqueCount="15">
  <si>
    <t>Randomness</t>
  </si>
  <si>
    <t>yield</t>
  </si>
  <si>
    <t>field</t>
  </si>
  <si>
    <t>precip</t>
  </si>
  <si>
    <t>ph</t>
  </si>
  <si>
    <t>fertiliser</t>
  </si>
  <si>
    <t>temperature</t>
  </si>
  <si>
    <t>bulkdensity</t>
  </si>
  <si>
    <t>small</t>
  </si>
  <si>
    <t>large</t>
  </si>
  <si>
    <t>row.space.cm</t>
  </si>
  <si>
    <t>variety</t>
  </si>
  <si>
    <t>hybrid</t>
  </si>
  <si>
    <t>conventional</t>
  </si>
  <si>
    <t>row.space.category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</si>
</sst>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D9045-BE60-41FC-AADF-5BADFA0F6C3A}">
  <dimension ref="A1:P11"/>
  <sheetViews>
    <sheetView tabSelected="1" workbookViewId="0">
      <selection activeCell="I1" sqref="I1"/>
    </sheetView>
  </sheetViews>
  <sheetFormatPr defaultRowHeight="14"/>
  <cols>
    <col min="2" max="2" width="9.1640625" bestFit="1" customWidth="1"/>
    <col min="3" max="3" width="13.4140625" customWidth="1"/>
    <col min="6" max="6" width="9.1640625" bestFit="1" customWidth="1"/>
    <col min="7" max="7" width="11.4140625" customWidth="1"/>
    <col min="9" max="9" width="9.75" bestFit="1" customWidth="1"/>
    <col min="10" max="10" width="13.9140625" customWidth="1"/>
    <col min="11" max="11" width="9.75" customWidth="1"/>
  </cols>
  <sheetData>
    <row r="1" spans="1:16">
      <c r="A1" t="s">
        <v>2</v>
      </c>
      <c r="B1" t="s">
        <v>1</v>
      </c>
      <c r="C1" t="s">
        <v>11</v>
      </c>
      <c r="D1" t="s">
        <v>3</v>
      </c>
      <c r="E1" t="s">
        <v>6</v>
      </c>
      <c r="F1" t="s">
        <v>4</v>
      </c>
      <c r="G1" t="s">
        <v>7</v>
      </c>
      <c r="H1" t="s">
        <v>5</v>
      </c>
      <c r="I1" t="s">
        <v>14</v>
      </c>
      <c r="J1" t="s">
        <v>10</v>
      </c>
      <c r="L1" t="s">
        <v>0</v>
      </c>
    </row>
    <row r="2" spans="1:16">
      <c r="A2">
        <v>1</v>
      </c>
      <c r="B2" s="2">
        <f ca="1">3000+0.3*(D2-AVERAGE(D$2:D$7))+ 0.15*(E2-AVERAGE(E$2:E$7))  + 0.3*(F2-5) + 0.1*(G2-AVERAGE(G$2:G$7)) + 7*(H2^0.6) + (J2)*H2   + L2</f>
        <v>3534.5701460965647</v>
      </c>
      <c r="C2" s="1" t="s">
        <v>12</v>
      </c>
      <c r="D2">
        <v>1000</v>
      </c>
      <c r="E2">
        <v>27.5</v>
      </c>
      <c r="F2" s="1">
        <v>4</v>
      </c>
      <c r="G2">
        <v>55</v>
      </c>
      <c r="H2">
        <v>50</v>
      </c>
      <c r="I2" t="s">
        <v>8</v>
      </c>
      <c r="J2">
        <v>10</v>
      </c>
      <c r="L2" s="1">
        <f ca="1">NORMINV(RAND(),0,P$3)</f>
        <v>13.932877415175613</v>
      </c>
    </row>
    <row r="3" spans="1:16">
      <c r="A3">
        <v>2</v>
      </c>
      <c r="B3" s="2">
        <f t="shared" ref="B3:B11" ca="1" si="0">3000+0.3*(D3-AVERAGE(D$2:D$7))+ 0.15*(E3-AVERAGE(E$2:E$7))  + 0.3*(F3-5) + 0.1*(G3-AVERAGE(G$2:G$7)) + 7*(H3^0.6) + (J3)*H3   + L3</f>
        <v>4309.4488317137848</v>
      </c>
      <c r="C3" s="1" t="s">
        <v>12</v>
      </c>
      <c r="D3">
        <v>1500</v>
      </c>
      <c r="E3">
        <v>24</v>
      </c>
      <c r="F3" s="1">
        <v>3.6</v>
      </c>
      <c r="G3">
        <v>45</v>
      </c>
      <c r="H3">
        <v>130</v>
      </c>
      <c r="I3" t="s">
        <v>8</v>
      </c>
      <c r="J3">
        <v>8</v>
      </c>
      <c r="L3" s="1">
        <f t="shared" ref="L3:L11" ca="1" si="1">NORMINV(RAND(),0,P$3)</f>
        <v>43.794724619293596</v>
      </c>
      <c r="O3" t="s">
        <v>0</v>
      </c>
      <c r="P3">
        <v>100</v>
      </c>
    </row>
    <row r="4" spans="1:16">
      <c r="A4">
        <v>3</v>
      </c>
      <c r="B4" s="2">
        <f t="shared" ca="1" si="0"/>
        <v>3120.9909983192442</v>
      </c>
      <c r="C4" s="1" t="s">
        <v>12</v>
      </c>
      <c r="D4">
        <v>1200</v>
      </c>
      <c r="E4">
        <v>20.2</v>
      </c>
      <c r="F4" s="1">
        <v>5.2</v>
      </c>
      <c r="G4">
        <v>40</v>
      </c>
      <c r="H4">
        <v>10</v>
      </c>
      <c r="I4" t="s">
        <v>9</v>
      </c>
      <c r="J4">
        <v>15</v>
      </c>
      <c r="L4" s="1">
        <f t="shared" ca="1" si="1"/>
        <v>-62.08400361950023</v>
      </c>
    </row>
    <row r="5" spans="1:16">
      <c r="A5">
        <v>4</v>
      </c>
      <c r="B5" s="2">
        <f t="shared" ca="1" si="0"/>
        <v>3990.7550355033536</v>
      </c>
      <c r="C5" s="1" t="s">
        <v>12</v>
      </c>
      <c r="D5">
        <v>1600</v>
      </c>
      <c r="E5">
        <v>28.2</v>
      </c>
      <c r="F5" s="1">
        <v>4.5</v>
      </c>
      <c r="G5">
        <v>45</v>
      </c>
      <c r="H5">
        <v>50</v>
      </c>
      <c r="I5" t="s">
        <v>9</v>
      </c>
      <c r="J5">
        <v>16</v>
      </c>
      <c r="L5" s="1">
        <f t="shared" ca="1" si="1"/>
        <v>-9.1372331780359062</v>
      </c>
    </row>
    <row r="6" spans="1:16">
      <c r="A6">
        <v>5</v>
      </c>
      <c r="B6" s="2">
        <f t="shared" ca="1" si="0"/>
        <v>2915.1328816007554</v>
      </c>
      <c r="C6" s="1" t="s">
        <v>12</v>
      </c>
      <c r="D6">
        <v>550</v>
      </c>
      <c r="E6">
        <v>18</v>
      </c>
      <c r="F6" s="1">
        <v>4</v>
      </c>
      <c r="G6">
        <v>38</v>
      </c>
      <c r="H6">
        <v>5</v>
      </c>
      <c r="I6" t="s">
        <v>8</v>
      </c>
      <c r="J6">
        <v>7</v>
      </c>
      <c r="L6" s="1">
        <f t="shared" ca="1" si="1"/>
        <v>52.429686969929023</v>
      </c>
    </row>
    <row r="7" spans="1:16">
      <c r="A7">
        <v>6</v>
      </c>
      <c r="B7" s="2">
        <f t="shared" ca="1" si="0"/>
        <v>3093.8829451247129</v>
      </c>
      <c r="C7" s="1" t="s">
        <v>13</v>
      </c>
      <c r="D7">
        <v>1230</v>
      </c>
      <c r="E7">
        <v>23.4</v>
      </c>
      <c r="F7" s="1">
        <v>3.9</v>
      </c>
      <c r="G7">
        <v>38</v>
      </c>
      <c r="H7">
        <v>4</v>
      </c>
      <c r="I7" t="s">
        <v>8</v>
      </c>
      <c r="J7">
        <v>8</v>
      </c>
      <c r="L7" s="1">
        <f t="shared" ca="1" si="1"/>
        <v>31.703668154754734</v>
      </c>
    </row>
    <row r="8" spans="1:16">
      <c r="A8">
        <v>7</v>
      </c>
      <c r="B8" s="2">
        <f t="shared" ca="1" si="0"/>
        <v>3719.6438924736954</v>
      </c>
      <c r="C8" s="1" t="s">
        <v>13</v>
      </c>
      <c r="D8">
        <v>2200</v>
      </c>
      <c r="E8">
        <v>23.4</v>
      </c>
      <c r="F8" s="1">
        <v>3.5333333333333301</v>
      </c>
      <c r="G8">
        <v>50</v>
      </c>
      <c r="H8">
        <v>20</v>
      </c>
      <c r="I8" t="s">
        <v>9</v>
      </c>
      <c r="J8">
        <v>16</v>
      </c>
      <c r="L8" s="1">
        <f t="shared" ca="1" si="1"/>
        <v>51.217158117878881</v>
      </c>
    </row>
    <row r="9" spans="1:16">
      <c r="A9">
        <v>8</v>
      </c>
      <c r="B9" s="2">
        <f t="shared" ca="1" si="0"/>
        <v>3588.1962956207299</v>
      </c>
      <c r="C9" s="1" t="s">
        <v>13</v>
      </c>
      <c r="D9">
        <v>1700</v>
      </c>
      <c r="E9">
        <v>7.2</v>
      </c>
      <c r="F9" s="1">
        <v>3.2333333333333298</v>
      </c>
      <c r="G9">
        <v>39</v>
      </c>
      <c r="H9">
        <v>18</v>
      </c>
      <c r="I9" t="s">
        <v>9</v>
      </c>
      <c r="J9">
        <v>20</v>
      </c>
      <c r="L9" s="1">
        <f t="shared" ca="1" si="1"/>
        <v>35.977120146344092</v>
      </c>
    </row>
    <row r="10" spans="1:16">
      <c r="A10">
        <v>9</v>
      </c>
      <c r="B10" s="2">
        <f t="shared" ca="1" si="0"/>
        <v>3290.9922827970768</v>
      </c>
      <c r="C10" s="1" t="s">
        <v>13</v>
      </c>
      <c r="D10">
        <v>1300</v>
      </c>
      <c r="E10">
        <v>22</v>
      </c>
      <c r="F10" s="1">
        <v>2.93333333333333</v>
      </c>
      <c r="G10">
        <v>29</v>
      </c>
      <c r="H10">
        <v>34</v>
      </c>
      <c r="I10" t="s">
        <v>8</v>
      </c>
      <c r="J10">
        <v>7</v>
      </c>
      <c r="L10" s="1">
        <f t="shared" ca="1" si="1"/>
        <v>-38.779705283842489</v>
      </c>
    </row>
    <row r="11" spans="1:16">
      <c r="A11">
        <v>10</v>
      </c>
      <c r="B11" s="2">
        <f t="shared" ca="1" si="0"/>
        <v>2756.9713458591832</v>
      </c>
      <c r="C11" s="1" t="s">
        <v>13</v>
      </c>
      <c r="D11">
        <v>350</v>
      </c>
      <c r="E11">
        <v>32</v>
      </c>
      <c r="F11" s="1">
        <v>3</v>
      </c>
      <c r="G11">
        <v>4</v>
      </c>
      <c r="H11">
        <v>0</v>
      </c>
      <c r="I11" t="s">
        <v>8</v>
      </c>
      <c r="J11">
        <v>9</v>
      </c>
      <c r="L11" s="1">
        <f t="shared" ca="1" si="1"/>
        <v>9.2538458591828991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2024-05-07T04:28:49Z</dcterms:created>
  <dcterms:modified xsi:type="dcterms:W3CDTF">2024-06-25T12:35:01Z</dcterms:modified>
</cp:coreProperties>
</file>