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ARAL SERIES\DATA ANALYTICS\EXCEL\"/>
    </mc:Choice>
  </mc:AlternateContent>
  <xr:revisionPtr revIDLastSave="0" documentId="13_ncr:1_{DD02E443-8ED6-454B-AA14-C08DB5A88C42}" xr6:coauthVersionLast="47" xr6:coauthVersionMax="47" xr10:uidLastSave="{00000000-0000-0000-0000-000000000000}"/>
  <bookViews>
    <workbookView xWindow="-108" yWindow="-108" windowWidth="23256" windowHeight="12456" firstSheet="4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J2" i="5"/>
  <c r="K2" i="5"/>
  <c r="K3" i="13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J2" i="12"/>
  <c r="J3" i="1"/>
  <c r="J4" i="1"/>
  <c r="J5" i="1"/>
  <c r="J6" i="1"/>
  <c r="J7" i="1"/>
  <c r="J8" i="1"/>
  <c r="J9" i="1"/>
  <c r="J10" i="1"/>
  <c r="K2" i="3" a="1"/>
  <c r="K2" i="3" s="1"/>
  <c r="J3" i="3"/>
  <c r="J4" i="3"/>
  <c r="J5" i="3"/>
  <c r="J6" i="3"/>
  <c r="J7" i="3"/>
  <c r="J8" i="3"/>
  <c r="J9" i="3"/>
  <c r="J10" i="3"/>
  <c r="J2" i="3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6" i="9"/>
  <c r="J6" i="9"/>
  <c r="K3" i="9"/>
  <c r="J3" i="9"/>
  <c r="K4" i="9"/>
  <c r="J4" i="9"/>
  <c r="K2" i="9"/>
  <c r="J2" i="9"/>
  <c r="K5" i="9"/>
  <c r="J5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<sst xmlns="http://schemas.openxmlformats.org/spreadsheetml/2006/main" count="595" uniqueCount="98">
  <si>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</si>
  <si>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</si>
  <si>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</si>
  <si>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</si>
  <si>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</si>
  <si>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</si>
  <si>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</si>
  <si>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</si>
  <si>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</si>
  <si>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</si>
  <si>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</si>
  <si>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</si>
  <si>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</si>
  <si>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</si>
  <si>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</si>
  <si>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</si>
  <si>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</si>
  <si>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</si>
  <si>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</si>
  <si>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</si>
  <si>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</si>
  <si>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</si>
  <si>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</si>
  <si>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</si>
  <si>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</si>
  <si>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</si>
  <si>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</si>
  <si>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</si>
  <si>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</si>
  <si>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</si>
  <si>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</si>
  <si>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</si>
  <si>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</si>
  <si>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</si>
  <si>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</si>
  <si>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</si>
  <si>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</si>
  <si>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</si>
  <si>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</si>
  <si>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</si>
  <si>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</si>
  <si>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</si>
  <si>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</si>
  <si>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</si>
  <si>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</si>
  <si>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</si>
  <si>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</si>
  <si>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</si>
  <si>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</si>
  <si>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</si>
  <si>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</si>
  <si>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</si>
  <si>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</si>
  <si>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</si>
  <si>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</si>
  <si>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</si>
  <si>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</si>
  <si>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</si>
  <si>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</si>
  <si>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</si>
  <si>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</si>
  <si>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</si>
  <si>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</si>
  <si>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</si>
  <si>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</si>
  <si>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</si>
  <si>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</si>
  <si>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</si>
  <si>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</si>
  <si>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</si>
  <si>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</si>
  <si>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</si>
  <si>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</si>
  <si>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</si>
  <si>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</si>
  <si>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</si>
  <si>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</si>
  <si>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</si>
  <si>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</si>
  <si>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</si>
  <si>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</si>
  <si>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</si>
  <si>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</si>
  <si>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</si>
  <si>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</si>
  <si>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</si>
  <si>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</si>
  <si>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</si>
  <si>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employee ID</t>
  </si>
  <si>
    <t>Start Date</t>
  </si>
  <si>
    <t>End Date</t>
  </si>
  <si>
    <t>=IF(C2:C10 &gt; 30,''Old'', ''Young'')</t>
  </si>
  <si>
    <t>=IFS(F2:F10 = ''Salesman'', ''Sales'', F2:F10 = ''HR'', ''Fire Immidietly'')</t>
  </si>
  <si>
    <t>=SUBSTITUTE(H2:H10, ''-'',''/'')</t>
  </si>
  <si>
    <t>=SUBSTITUTE(H2:H10,''/'',''-'',1)</t>
  </si>
  <si>
    <t>=SUBSTITUTE(H2:H10,''/'',''-'',2)</t>
  </si>
  <si>
    <t>=SUMIF(G2:G10, ''&gt;50000'')</t>
  </si>
  <si>
    <t>=SUMIFS(G2:G10,E2:E10,''Female'',D2:D10,''&gt;30")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</si>
</sst>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 codeName="Sheet1">
    <tabColor theme="9"/>
  </sheetPr>
  <dimension ref="A1:L10"/>
  <sheetViews>
    <sheetView workbookViewId="0">
      <selection activeCell="L15" sqref="L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>
        <f>MAX(A2:A10)</f>
        <v>1009</v>
      </c>
      <c r="K2">
        <f>MIN(A2:A10)</f>
        <v>1001</v>
      </c>
      <c r="L2" t="s">
        <v>88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>
        <f>MAX(D2:D10)</f>
        <v>38</v>
      </c>
      <c r="K3">
        <f>MIN(D2:D10)</f>
        <v>29</v>
      </c>
      <c r="L3" t="s">
        <v>23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  <c r="J4" s="3">
        <f>MAX(G2:G10)</f>
        <v>65000</v>
      </c>
      <c r="K4" s="3">
        <f>MIN(G2:G10)</f>
        <v>36000</v>
      </c>
      <c r="L4" t="s">
        <v>22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  <c r="J5" s="1">
        <f>MAX(H2:H10)</f>
        <v>37933</v>
      </c>
      <c r="K5" s="1">
        <f>MIN(H2:H10)</f>
        <v>35040</v>
      </c>
      <c r="L5" t="s">
        <v>89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  <c r="J6" s="1">
        <f>MAX(I2:I10)</f>
        <v>42986</v>
      </c>
      <c r="K6" s="1">
        <f>MIN(I2:I10)</f>
        <v>40800</v>
      </c>
      <c r="L6" t="s">
        <v>90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 codeName="Sheet2"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8.109375" customWidth="1"/>
    <col min="11" max="11" width="56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">
        <v>91</v>
      </c>
      <c r="K2" s="4" t="s">
        <v>92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 codeName="Sheet3"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 codeName="Sheet4">
    <tabColor theme="9"/>
  </sheetPr>
  <dimension ref="A1:M10"/>
  <sheetViews>
    <sheetView topLeftCell="B1" workbookViewId="0">
      <selection activeCell="H2" sqref="H2:H10"/>
    </sheetView>
  </sheetViews>
  <sheetFormatPr defaultColWidth="14.5546875" defaultRowHeight="14.4" x14ac:dyDescent="0.3"/>
  <cols>
    <col min="4" max="4" width="8" customWidth="1"/>
    <col min="10" max="10" width="41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RIGHT(A2:A10,2)</f>
        <v>01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 codeName="Sheet5">
    <tabColor theme="9"/>
  </sheetPr>
  <dimension ref="A1:L13"/>
  <sheetViews>
    <sheetView topLeftCell="C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6.77734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>
        <f>TEXT(H2,"dd/mm/yyyy")</f>
        <v>02/11/2001</v>
      </c>
      <c r="K2" t="str" cm="1">
        <f t="array" ref="K2:K10">RIGHT(J2:J10,4)</f>
        <v>2001</v>
      </c>
      <c r="L2" s="2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f t="shared" ref="J3:J10" si="0">TEXT(H3,"dd/mm/yyyy")</f>
        <v>03/10/1999</v>
      </c>
      <c r="K3" s="2" t="str">
        <v>1999</v>
      </c>
      <c r="L3" s="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f t="shared" si="0"/>
        <v>04/07/2000</v>
      </c>
      <c r="K4" s="2" t="str">
        <v>2000</v>
      </c>
      <c r="L4" s="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f t="shared" si="0"/>
        <v>05/01/2000</v>
      </c>
      <c r="K5" t="str">
        <v>2000</v>
      </c>
      <c r="L5" s="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f t="shared" si="0"/>
        <v>06/05/2001</v>
      </c>
      <c r="K6" s="2" t="str">
        <v>2001</v>
      </c>
      <c r="L6" s="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f t="shared" si="0"/>
        <v>07/12/1995</v>
      </c>
      <c r="K7" s="2" t="str">
        <v>1995</v>
      </c>
      <c r="L7" s="2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f t="shared" si="0"/>
        <v>08/11/2003</v>
      </c>
      <c r="K8" s="2" t="str">
        <v>2003</v>
      </c>
      <c r="L8" s="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f t="shared" si="0"/>
        <v>09/06/2002</v>
      </c>
      <c r="K9" s="2" t="str">
        <v>2002</v>
      </c>
      <c r="L9" s="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f t="shared" si="0"/>
        <v>10/08/2003</v>
      </c>
      <c r="K10" s="2" t="str">
        <v>2003</v>
      </c>
      <c r="L10" s="2"/>
    </row>
    <row r="11" spans="1:12" x14ac:dyDescent="0.3">
      <c r="K11" s="2"/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 codeName="Sheet6"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 codeName="Sheet10">
    <tabColor theme="9"/>
  </sheetPr>
  <dimension ref="A1:J12"/>
  <sheetViews>
    <sheetView workbookViewId="0">
      <selection activeCell="J17" sqref="J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 codeName="Sheet7">
    <tabColor theme="9"/>
  </sheetPr>
  <dimension ref="A1:L2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7.77734375" customWidth="1"/>
    <col min="11" max="11" width="30.5546875" customWidth="1"/>
    <col min="12" max="12" width="25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4" t="s">
        <v>94</v>
      </c>
      <c r="K2" s="4" t="s">
        <v>95</v>
      </c>
      <c r="L2" s="4" t="s">
        <v>93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/>
      <c r="K3" s="1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 codeName="Sheet8">
    <tabColor theme="9"/>
  </sheetPr>
  <dimension ref="A1:L10"/>
  <sheetViews>
    <sheetView workbookViewId="0">
      <selection activeCell="N8" sqref="N8"/>
    </sheetView>
  </sheetViews>
  <sheetFormatPr defaultColWidth="13" defaultRowHeight="14.4" x14ac:dyDescent="0.3"/>
  <cols>
    <col min="11" max="11" width="24.88671875" customWidth="1"/>
    <col min="12" max="12" width="41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 s="4" t="s">
        <v>96</v>
      </c>
      <c r="L2" s="4" t="s">
        <v>97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 codeName="Sheet9">
    <tabColor theme="9"/>
  </sheetPr>
  <dimension ref="A1:L10"/>
  <sheetViews>
    <sheetView tabSelected="1" workbookViewId="0">
      <selection activeCell="H19" sqref="H19:H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4.6640625" customWidth="1"/>
    <col min="12" max="12" width="37.441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 s="4">
        <f>COUNTIF(G2:G10,"&gt;45000")</f>
        <v>5</v>
      </c>
      <c r="L2" s="4">
        <f>COUNTIFS(A2:A10,"&gt;1005",E2:E10,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4"/>
      <c r="L3" s="4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4"/>
      <c r="L4" s="4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4"/>
      <c r="L5" s="4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4"/>
      <c r="L6" s="4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4"/>
      <c r="L7" s="4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4"/>
      <c r="L8" s="4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4"/>
      <c r="L9" s="4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4"/>
      <c r="L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 codeName="Sheet11">
    <tabColor theme="9"/>
  </sheetPr>
  <dimension ref="A1:K10"/>
  <sheetViews>
    <sheetView workbookViewId="0">
      <selection activeCell="J10" sqref="J10"/>
    </sheetView>
  </sheetViews>
  <sheetFormatPr defaultRowHeight="14.4" x14ac:dyDescent="0.3"/>
  <cols>
    <col min="8" max="8" width="14.44140625" customWidth="1"/>
    <col min="9" max="9" width="13.33203125" customWidth="1"/>
    <col min="11" max="11" width="14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Irvin Lagda</cp:lastModifiedBy>
  <dcterms:created xsi:type="dcterms:W3CDTF">2021-12-16T14:18:34Z</dcterms:created>
  <dcterms:modified xsi:type="dcterms:W3CDTF">2024-08-09T09:47:03Z</dcterms:modified>
</cp:coreProperties>
</file>