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neuralenv\Related Data\"/>
    </mc:Choice>
  </mc:AlternateContent>
  <xr:revisionPtr revIDLastSave="0" documentId="13_ncr:40009_{6B6F06F9-276D-4373-B1D4-D3678A36E2CE}" xr6:coauthVersionLast="47" xr6:coauthVersionMax="47" xr10:uidLastSave="{00000000-0000-0000-0000-000000000000}"/>
  <bookViews>
    <workbookView xWindow="-120" yWindow="-120" windowWidth="29040" windowHeight="15840"/>
  </bookViews>
  <sheets>
    <sheet name="GDP_value_all" sheetId="1" r:id="rId1"/>
    <sheet name="Transpose" sheetId="2" r:id="rId2"/>
    <sheet name="Choice" sheetId="3" r:id="rId3"/>
    <sheet name="Prior" sheetId="4" r:id="rId4"/>
    <sheet name="Norm" sheetId="5" r:id="rId5"/>
    <sheet name="Post" sheetId="6" r:id="rId6"/>
  </sheets>
  <calcPr calcId="0"/>
</workbook>
</file>

<file path=xl/calcChain.xml><?xml version="1.0" encoding="utf-8"?>
<calcChain xmlns="http://schemas.openxmlformats.org/spreadsheetml/2006/main">
  <c r="CH7" i="6" l="1"/>
  <c r="CG7" i="6"/>
  <c r="CF7" i="6"/>
  <c r="CE7" i="6"/>
  <c r="CD7" i="6"/>
  <c r="CC7" i="6"/>
  <c r="CB7" i="6"/>
  <c r="CA7" i="6"/>
  <c r="BZ7" i="6"/>
  <c r="BY7" i="6"/>
  <c r="BX7" i="6"/>
  <c r="BW7" i="6"/>
  <c r="BV7" i="6"/>
  <c r="BU7" i="6"/>
  <c r="BT7" i="6"/>
  <c r="BS7" i="6"/>
  <c r="BR7" i="6"/>
  <c r="BQ7" i="6"/>
  <c r="BP7" i="6"/>
  <c r="BO7" i="6"/>
  <c r="BN7" i="6"/>
  <c r="BM7" i="6"/>
  <c r="BL7" i="6"/>
  <c r="BK7" i="6"/>
  <c r="BJ7" i="6"/>
  <c r="BI7" i="6"/>
  <c r="BH7" i="6"/>
  <c r="BG7" i="6"/>
  <c r="BF7" i="6"/>
  <c r="BE7" i="6"/>
  <c r="BD7" i="6"/>
  <c r="BC7" i="6"/>
  <c r="BB7" i="6"/>
  <c r="BA7" i="6"/>
  <c r="AZ7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CH6" i="6"/>
  <c r="CG6" i="6"/>
  <c r="CF6" i="6"/>
  <c r="CE6" i="6"/>
  <c r="CD6" i="6"/>
  <c r="CC6" i="6"/>
  <c r="CB6" i="6"/>
  <c r="CA6" i="6"/>
  <c r="BZ6" i="6"/>
  <c r="BY6" i="6"/>
  <c r="BX6" i="6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CH5" i="6"/>
  <c r="CG5" i="6"/>
  <c r="CF5" i="6"/>
  <c r="CE5" i="6"/>
  <c r="CD5" i="6"/>
  <c r="CC5" i="6"/>
  <c r="CB5" i="6"/>
  <c r="CA5" i="6"/>
  <c r="BZ5" i="6"/>
  <c r="BY5" i="6"/>
  <c r="BX5" i="6"/>
  <c r="BW5" i="6"/>
  <c r="BV5" i="6"/>
  <c r="BU5" i="6"/>
  <c r="BT5" i="6"/>
  <c r="BS5" i="6"/>
  <c r="BR5" i="6"/>
  <c r="BQ5" i="6"/>
  <c r="BP5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CH4" i="6"/>
  <c r="CG4" i="6"/>
  <c r="CF4" i="6"/>
  <c r="CE4" i="6"/>
  <c r="CD4" i="6"/>
  <c r="CC4" i="6"/>
  <c r="CB4" i="6"/>
  <c r="CA4" i="6"/>
  <c r="BZ4" i="6"/>
  <c r="BY4" i="6"/>
  <c r="BX4" i="6"/>
  <c r="BW4" i="6"/>
  <c r="BV4" i="6"/>
  <c r="BU4" i="6"/>
  <c r="BT4" i="6"/>
  <c r="BS4" i="6"/>
  <c r="BR4" i="6"/>
  <c r="BQ4" i="6"/>
  <c r="BP4" i="6"/>
  <c r="BO4" i="6"/>
  <c r="BN4" i="6"/>
  <c r="BM4" i="6"/>
  <c r="BL4" i="6"/>
  <c r="BK4" i="6"/>
  <c r="BJ4" i="6"/>
  <c r="BI4" i="6"/>
  <c r="BH4" i="6"/>
  <c r="BG4" i="6"/>
  <c r="BF4" i="6"/>
  <c r="BE4" i="6"/>
  <c r="BD4" i="6"/>
  <c r="BC4" i="6"/>
  <c r="BB4" i="6"/>
  <c r="BA4" i="6"/>
  <c r="AZ4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CH3" i="6"/>
  <c r="CG3" i="6"/>
  <c r="CF3" i="6"/>
  <c r="CE3" i="6"/>
  <c r="CD3" i="6"/>
  <c r="CC3" i="6"/>
  <c r="CB3" i="6"/>
  <c r="CA3" i="6"/>
  <c r="BZ3" i="6"/>
  <c r="BY3" i="6"/>
  <c r="BX3" i="6"/>
  <c r="BW3" i="6"/>
  <c r="BV3" i="6"/>
  <c r="BU3" i="6"/>
  <c r="BT3" i="6"/>
  <c r="BS3" i="6"/>
  <c r="BR3" i="6"/>
  <c r="BQ3" i="6"/>
  <c r="BP3" i="6"/>
  <c r="BO3" i="6"/>
  <c r="BN3" i="6"/>
  <c r="BM3" i="6"/>
  <c r="BL3" i="6"/>
  <c r="BK3" i="6"/>
  <c r="BJ3" i="6"/>
  <c r="BI3" i="6"/>
  <c r="BH3" i="6"/>
  <c r="BG3" i="6"/>
  <c r="BF3" i="6"/>
  <c r="BE3" i="6"/>
  <c r="BD3" i="6"/>
  <c r="BC3" i="6"/>
  <c r="BB3" i="6"/>
  <c r="BA3" i="6"/>
  <c r="AZ3" i="6"/>
  <c r="AY3" i="6"/>
  <c r="AX3" i="6"/>
  <c r="AW3" i="6"/>
  <c r="AV3" i="6"/>
  <c r="AU3" i="6"/>
  <c r="AT3" i="6"/>
  <c r="AS3" i="6"/>
  <c r="AR3" i="6"/>
  <c r="AQ3" i="6"/>
  <c r="AP3" i="6"/>
  <c r="AO3" i="6"/>
  <c r="AN3" i="6"/>
  <c r="AM3" i="6"/>
  <c r="AL3" i="6"/>
  <c r="AK3" i="6"/>
  <c r="AJ3" i="6"/>
  <c r="AI3" i="6"/>
  <c r="AH3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H2" i="6"/>
  <c r="CG2" i="6"/>
  <c r="CF2" i="6"/>
  <c r="CE2" i="6"/>
  <c r="CD2" i="6"/>
  <c r="CC2" i="6"/>
  <c r="CB2" i="6"/>
  <c r="CA2" i="6"/>
  <c r="BZ2" i="6"/>
  <c r="BY2" i="6"/>
  <c r="BX2" i="6"/>
  <c r="BW2" i="6"/>
  <c r="BV2" i="6"/>
  <c r="BU2" i="6"/>
  <c r="BT2" i="6"/>
  <c r="BS2" i="6"/>
  <c r="BR2" i="6"/>
  <c r="BQ2" i="6"/>
  <c r="BP2" i="6"/>
  <c r="BO2" i="6"/>
  <c r="BN2" i="6"/>
  <c r="BM2" i="6"/>
  <c r="BL2" i="6"/>
  <c r="BK2" i="6"/>
  <c r="BJ2" i="6"/>
  <c r="BI2" i="6"/>
  <c r="BH2" i="6"/>
  <c r="BG2" i="6"/>
  <c r="BF2" i="6"/>
  <c r="BE2" i="6"/>
  <c r="BD2" i="6"/>
  <c r="BC2" i="6"/>
  <c r="BB2" i="6"/>
  <c r="BA2" i="6"/>
  <c r="AZ2" i="6"/>
  <c r="AY2" i="6"/>
  <c r="AX2" i="6"/>
  <c r="AW2" i="6"/>
  <c r="AV2" i="6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7" i="6"/>
  <c r="A6" i="6"/>
  <c r="A5" i="6"/>
  <c r="A4" i="6"/>
  <c r="A3" i="6"/>
  <c r="A2" i="6"/>
  <c r="CH1" i="6"/>
  <c r="CG1" i="6"/>
  <c r="CF1" i="6"/>
  <c r="CE1" i="6"/>
  <c r="CD1" i="6"/>
  <c r="CC1" i="6"/>
  <c r="CB1" i="6"/>
  <c r="CA1" i="6"/>
  <c r="BZ1" i="6"/>
  <c r="BY1" i="6"/>
  <c r="BX1" i="6"/>
  <c r="BW1" i="6"/>
  <c r="BV1" i="6"/>
  <c r="BU1" i="6"/>
  <c r="BT1" i="6"/>
  <c r="BS1" i="6"/>
  <c r="BR1" i="6"/>
  <c r="BQ1" i="6"/>
  <c r="BP1" i="6"/>
  <c r="BO1" i="6"/>
  <c r="BN1" i="6"/>
  <c r="BM1" i="6"/>
  <c r="BL1" i="6"/>
  <c r="BK1" i="6"/>
  <c r="BJ1" i="6"/>
  <c r="BI1" i="6"/>
  <c r="BH1" i="6"/>
  <c r="BG1" i="6"/>
  <c r="BF1" i="6"/>
  <c r="BE1" i="6"/>
  <c r="BD1" i="6"/>
  <c r="BC1" i="6"/>
  <c r="BB1" i="6"/>
  <c r="BA1" i="6"/>
  <c r="AZ1" i="6"/>
  <c r="AY1" i="6"/>
  <c r="AX1" i="6"/>
  <c r="AW1" i="6"/>
  <c r="AV1" i="6"/>
  <c r="AU1" i="6"/>
  <c r="AT1" i="6"/>
  <c r="AS1" i="6"/>
  <c r="AR1" i="6"/>
  <c r="AQ1" i="6"/>
  <c r="AP1" i="6"/>
  <c r="AO1" i="6"/>
  <c r="AN1" i="6"/>
  <c r="AM1" i="6"/>
  <c r="AL1" i="6"/>
  <c r="AK1" i="6"/>
  <c r="AJ1" i="6"/>
  <c r="AI1" i="6"/>
  <c r="AH1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1" i="6"/>
  <c r="A5" i="4"/>
  <c r="A3" i="4"/>
  <c r="CJ63" i="4"/>
  <c r="CI63" i="4"/>
  <c r="CH63" i="4"/>
  <c r="CG63" i="4"/>
  <c r="CF63" i="4"/>
  <c r="CE63" i="4"/>
  <c r="CD63" i="4"/>
  <c r="CC63" i="4"/>
  <c r="CB63" i="4"/>
  <c r="CA63" i="4"/>
  <c r="BZ63" i="4"/>
  <c r="BY63" i="4"/>
  <c r="BX63" i="4"/>
  <c r="BW63" i="4"/>
  <c r="BV63" i="4"/>
  <c r="BU63" i="4"/>
  <c r="BT63" i="4"/>
  <c r="BS63" i="4"/>
  <c r="BR63" i="4"/>
  <c r="BQ63" i="4"/>
  <c r="BP63" i="4"/>
  <c r="BO63" i="4"/>
  <c r="BN63" i="4"/>
  <c r="BM63" i="4"/>
  <c r="BL63" i="4"/>
  <c r="BK63" i="4"/>
  <c r="BJ63" i="4"/>
  <c r="BI63" i="4"/>
  <c r="BH63" i="4"/>
  <c r="BG63" i="4"/>
  <c r="BF63" i="4"/>
  <c r="BE63" i="4"/>
  <c r="BD63" i="4"/>
  <c r="BC63" i="4"/>
  <c r="BB63" i="4"/>
  <c r="BA63" i="4"/>
  <c r="AZ63" i="4"/>
  <c r="AY63" i="4"/>
  <c r="AX63" i="4"/>
  <c r="AW63" i="4"/>
  <c r="AV63" i="4"/>
  <c r="AU63" i="4"/>
  <c r="AT63" i="4"/>
  <c r="AS63" i="4"/>
  <c r="AR63" i="4"/>
  <c r="AQ63" i="4"/>
  <c r="AP63" i="4"/>
  <c r="AO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D63" i="4"/>
  <c r="C63" i="4"/>
  <c r="CJ62" i="4"/>
  <c r="CI62" i="4"/>
  <c r="CH62" i="4"/>
  <c r="CG62" i="4"/>
  <c r="CF62" i="4"/>
  <c r="CE62" i="4"/>
  <c r="CD62" i="4"/>
  <c r="CC62" i="4"/>
  <c r="CB62" i="4"/>
  <c r="CA62" i="4"/>
  <c r="BZ62" i="4"/>
  <c r="BY62" i="4"/>
  <c r="BX62" i="4"/>
  <c r="BW62" i="4"/>
  <c r="BV62" i="4"/>
  <c r="BU62" i="4"/>
  <c r="BT62" i="4"/>
  <c r="BS62" i="4"/>
  <c r="BR62" i="4"/>
  <c r="BQ62" i="4"/>
  <c r="BP62" i="4"/>
  <c r="BO62" i="4"/>
  <c r="BN62" i="4"/>
  <c r="BM62" i="4"/>
  <c r="BL62" i="4"/>
  <c r="BK62" i="4"/>
  <c r="BJ62" i="4"/>
  <c r="BI62" i="4"/>
  <c r="BH62" i="4"/>
  <c r="BG62" i="4"/>
  <c r="BF62" i="4"/>
  <c r="BE62" i="4"/>
  <c r="BD62" i="4"/>
  <c r="BC62" i="4"/>
  <c r="BB62" i="4"/>
  <c r="BA62" i="4"/>
  <c r="AZ62" i="4"/>
  <c r="AY62" i="4"/>
  <c r="AX62" i="4"/>
  <c r="AW62" i="4"/>
  <c r="AV62" i="4"/>
  <c r="AU62" i="4"/>
  <c r="AT62" i="4"/>
  <c r="AS62" i="4"/>
  <c r="AR62" i="4"/>
  <c r="AQ62" i="4"/>
  <c r="AP62" i="4"/>
  <c r="AO62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D62" i="4"/>
  <c r="C62" i="4"/>
  <c r="CJ61" i="4"/>
  <c r="CI61" i="4"/>
  <c r="CH61" i="4"/>
  <c r="CG61" i="4"/>
  <c r="CF61" i="4"/>
  <c r="CE61" i="4"/>
  <c r="CD61" i="4"/>
  <c r="CC61" i="4"/>
  <c r="CB61" i="4"/>
  <c r="CA61" i="4"/>
  <c r="BZ61" i="4"/>
  <c r="BY61" i="4"/>
  <c r="BX61" i="4"/>
  <c r="BW61" i="4"/>
  <c r="BV61" i="4"/>
  <c r="BU61" i="4"/>
  <c r="BT61" i="4"/>
  <c r="BS61" i="4"/>
  <c r="BR61" i="4"/>
  <c r="BQ61" i="4"/>
  <c r="BP61" i="4"/>
  <c r="BO61" i="4"/>
  <c r="BN61" i="4"/>
  <c r="BM61" i="4"/>
  <c r="BL61" i="4"/>
  <c r="BK61" i="4"/>
  <c r="BJ61" i="4"/>
  <c r="BI61" i="4"/>
  <c r="BH61" i="4"/>
  <c r="BG61" i="4"/>
  <c r="BF61" i="4"/>
  <c r="BE61" i="4"/>
  <c r="BD61" i="4"/>
  <c r="BC61" i="4"/>
  <c r="BB61" i="4"/>
  <c r="BA61" i="4"/>
  <c r="AZ61" i="4"/>
  <c r="AY61" i="4"/>
  <c r="AX61" i="4"/>
  <c r="AW61" i="4"/>
  <c r="AV61" i="4"/>
  <c r="AU61" i="4"/>
  <c r="AT61" i="4"/>
  <c r="AS61" i="4"/>
  <c r="AR61" i="4"/>
  <c r="AQ61" i="4"/>
  <c r="AP61" i="4"/>
  <c r="AO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CJ60" i="4"/>
  <c r="CI60" i="4"/>
  <c r="CH60" i="4"/>
  <c r="CG60" i="4"/>
  <c r="CF60" i="4"/>
  <c r="CE60" i="4"/>
  <c r="CD60" i="4"/>
  <c r="CC60" i="4"/>
  <c r="CB60" i="4"/>
  <c r="CA60" i="4"/>
  <c r="BZ60" i="4"/>
  <c r="BY60" i="4"/>
  <c r="BX60" i="4"/>
  <c r="BW60" i="4"/>
  <c r="BV60" i="4"/>
  <c r="BU60" i="4"/>
  <c r="BT60" i="4"/>
  <c r="BS60" i="4"/>
  <c r="BR60" i="4"/>
  <c r="BQ60" i="4"/>
  <c r="BP60" i="4"/>
  <c r="BO60" i="4"/>
  <c r="BN60" i="4"/>
  <c r="BM60" i="4"/>
  <c r="BL60" i="4"/>
  <c r="BK60" i="4"/>
  <c r="BJ60" i="4"/>
  <c r="BI60" i="4"/>
  <c r="BH60" i="4"/>
  <c r="BG60" i="4"/>
  <c r="BF60" i="4"/>
  <c r="BE60" i="4"/>
  <c r="BD60" i="4"/>
  <c r="BC60" i="4"/>
  <c r="BB60" i="4"/>
  <c r="BA60" i="4"/>
  <c r="AZ60" i="4"/>
  <c r="AY60" i="4"/>
  <c r="AX60" i="4"/>
  <c r="AW60" i="4"/>
  <c r="AV60" i="4"/>
  <c r="AU60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C60" i="4"/>
  <c r="CJ59" i="4"/>
  <c r="CI59" i="4"/>
  <c r="CH59" i="4"/>
  <c r="CG59" i="4"/>
  <c r="CF59" i="4"/>
  <c r="CE59" i="4"/>
  <c r="CD59" i="4"/>
  <c r="CC59" i="4"/>
  <c r="CB59" i="4"/>
  <c r="CA59" i="4"/>
  <c r="BZ59" i="4"/>
  <c r="BY59" i="4"/>
  <c r="BX59" i="4"/>
  <c r="BW59" i="4"/>
  <c r="BV59" i="4"/>
  <c r="BU59" i="4"/>
  <c r="BT59" i="4"/>
  <c r="BS59" i="4"/>
  <c r="BR59" i="4"/>
  <c r="BQ59" i="4"/>
  <c r="BP59" i="4"/>
  <c r="BO59" i="4"/>
  <c r="BN59" i="4"/>
  <c r="BM59" i="4"/>
  <c r="BL59" i="4"/>
  <c r="BK59" i="4"/>
  <c r="BJ59" i="4"/>
  <c r="BI59" i="4"/>
  <c r="BH59" i="4"/>
  <c r="BG59" i="4"/>
  <c r="BF59" i="4"/>
  <c r="BE59" i="4"/>
  <c r="BD59" i="4"/>
  <c r="BC59" i="4"/>
  <c r="BB59" i="4"/>
  <c r="BA59" i="4"/>
  <c r="AZ59" i="4"/>
  <c r="AY59" i="4"/>
  <c r="AX59" i="4"/>
  <c r="AW59" i="4"/>
  <c r="AV59" i="4"/>
  <c r="AU59" i="4"/>
  <c r="AT59" i="4"/>
  <c r="AS59" i="4"/>
  <c r="AR59" i="4"/>
  <c r="AQ59" i="4"/>
  <c r="AP59" i="4"/>
  <c r="AO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D59" i="4"/>
  <c r="C59" i="4"/>
  <c r="CJ58" i="4"/>
  <c r="CI58" i="4"/>
  <c r="CH58" i="4"/>
  <c r="CG58" i="4"/>
  <c r="CF58" i="4"/>
  <c r="CE58" i="4"/>
  <c r="CD58" i="4"/>
  <c r="CC58" i="4"/>
  <c r="CB58" i="4"/>
  <c r="CA58" i="4"/>
  <c r="BZ58" i="4"/>
  <c r="BY58" i="4"/>
  <c r="BX58" i="4"/>
  <c r="BW58" i="4"/>
  <c r="BV58" i="4"/>
  <c r="BU58" i="4"/>
  <c r="BT58" i="4"/>
  <c r="BS58" i="4"/>
  <c r="BR58" i="4"/>
  <c r="BQ58" i="4"/>
  <c r="BP58" i="4"/>
  <c r="BO58" i="4"/>
  <c r="BN58" i="4"/>
  <c r="BM58" i="4"/>
  <c r="BL58" i="4"/>
  <c r="BK58" i="4"/>
  <c r="BJ58" i="4"/>
  <c r="BI58" i="4"/>
  <c r="BH58" i="4"/>
  <c r="BG58" i="4"/>
  <c r="BF58" i="4"/>
  <c r="BE58" i="4"/>
  <c r="BD58" i="4"/>
  <c r="BC58" i="4"/>
  <c r="BB58" i="4"/>
  <c r="BA58" i="4"/>
  <c r="AZ58" i="4"/>
  <c r="AY58" i="4"/>
  <c r="AX58" i="4"/>
  <c r="AW58" i="4"/>
  <c r="AV58" i="4"/>
  <c r="AU58" i="4"/>
  <c r="AT58" i="4"/>
  <c r="AS58" i="4"/>
  <c r="AR58" i="4"/>
  <c r="AQ58" i="4"/>
  <c r="AP58" i="4"/>
  <c r="AO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C58" i="4"/>
  <c r="B59" i="4"/>
  <c r="B60" i="4" s="1"/>
  <c r="B61" i="4" s="1"/>
  <c r="B62" i="4" s="1"/>
  <c r="B63" i="4" s="1"/>
  <c r="B58" i="4"/>
  <c r="CH1" i="5"/>
  <c r="CG1" i="5"/>
  <c r="CF1" i="5"/>
  <c r="CE1" i="5"/>
  <c r="CD1" i="5"/>
  <c r="CC1" i="5"/>
  <c r="CB1" i="5"/>
  <c r="CA1" i="5"/>
  <c r="BZ1" i="5"/>
  <c r="BY1" i="5"/>
  <c r="BX1" i="5"/>
  <c r="BW1" i="5"/>
  <c r="BV1" i="5"/>
  <c r="BU1" i="5"/>
  <c r="BT1" i="5"/>
  <c r="BS1" i="5"/>
  <c r="BR1" i="5"/>
  <c r="BQ1" i="5"/>
  <c r="BP1" i="5"/>
  <c r="BO1" i="5"/>
  <c r="BN1" i="5"/>
  <c r="BM1" i="5"/>
  <c r="BL1" i="5"/>
  <c r="BK1" i="5"/>
  <c r="BJ1" i="5"/>
  <c r="BI1" i="5"/>
  <c r="BH1" i="5"/>
  <c r="BG1" i="5"/>
  <c r="BF1" i="5"/>
  <c r="BE1" i="5"/>
  <c r="BD1" i="5"/>
  <c r="BC1" i="5"/>
  <c r="BB1" i="5"/>
  <c r="BA1" i="5"/>
  <c r="AZ1" i="5"/>
  <c r="AY1" i="5"/>
  <c r="AX1" i="5"/>
  <c r="AW1" i="5"/>
  <c r="AV1" i="5"/>
  <c r="AU1" i="5"/>
  <c r="AT1" i="5"/>
  <c r="AS1" i="5"/>
  <c r="AR1" i="5"/>
  <c r="AQ1" i="5"/>
  <c r="AP1" i="5"/>
  <c r="AO1" i="5"/>
  <c r="AN1" i="5"/>
  <c r="AM1" i="5"/>
  <c r="AL1" i="5"/>
  <c r="AK1" i="5"/>
  <c r="AJ1" i="5"/>
  <c r="AI1" i="5"/>
  <c r="AH1" i="5"/>
  <c r="AG1" i="5"/>
  <c r="AF1" i="5"/>
  <c r="AE1" i="5"/>
  <c r="AD1" i="5"/>
  <c r="AC1" i="5"/>
  <c r="AB1" i="5"/>
  <c r="AA1" i="5"/>
  <c r="Z1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1" i="5"/>
  <c r="CJ57" i="4"/>
  <c r="CI57" i="4"/>
  <c r="CH57" i="4"/>
  <c r="CG57" i="4"/>
  <c r="CF57" i="4"/>
  <c r="CE57" i="4"/>
  <c r="CD57" i="4"/>
  <c r="CC57" i="4"/>
  <c r="CB57" i="4"/>
  <c r="CA57" i="4"/>
  <c r="BZ57" i="4"/>
  <c r="BY57" i="4"/>
  <c r="BX57" i="4"/>
  <c r="BW57" i="4"/>
  <c r="BV57" i="4"/>
  <c r="BU57" i="4"/>
  <c r="BT57" i="4"/>
  <c r="BS57" i="4"/>
  <c r="BR57" i="4"/>
  <c r="BQ57" i="4"/>
  <c r="BP57" i="4"/>
  <c r="BO57" i="4"/>
  <c r="BN57" i="4"/>
  <c r="BM57" i="4"/>
  <c r="BL57" i="4"/>
  <c r="BK57" i="4"/>
  <c r="BJ57" i="4"/>
  <c r="BI57" i="4"/>
  <c r="BH57" i="4"/>
  <c r="BG57" i="4"/>
  <c r="BF57" i="4"/>
  <c r="BE57" i="4"/>
  <c r="BD57" i="4"/>
  <c r="BC57" i="4"/>
  <c r="BB57" i="4"/>
  <c r="BA57" i="4"/>
  <c r="AZ57" i="4"/>
  <c r="AY57" i="4"/>
  <c r="AX57" i="4"/>
  <c r="AW57" i="4"/>
  <c r="AV57" i="4"/>
  <c r="AU57" i="4"/>
  <c r="AT57" i="4"/>
  <c r="AS57" i="4"/>
  <c r="AR57" i="4"/>
  <c r="AQ57" i="4"/>
  <c r="AP57" i="4"/>
  <c r="AO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D57" i="4"/>
  <c r="C57" i="4"/>
  <c r="CJ56" i="4"/>
  <c r="CI56" i="4"/>
  <c r="CH56" i="4"/>
  <c r="CG56" i="4"/>
  <c r="CF56" i="4"/>
  <c r="CE56" i="4"/>
  <c r="CD56" i="4"/>
  <c r="CC56" i="4"/>
  <c r="CB56" i="4"/>
  <c r="CA56" i="4"/>
  <c r="BZ56" i="4"/>
  <c r="BY56" i="4"/>
  <c r="BX56" i="4"/>
  <c r="BW56" i="4"/>
  <c r="BV56" i="4"/>
  <c r="BU56" i="4"/>
  <c r="BT56" i="4"/>
  <c r="BS56" i="4"/>
  <c r="BR56" i="4"/>
  <c r="BQ56" i="4"/>
  <c r="BP56" i="4"/>
  <c r="BO56" i="4"/>
  <c r="BN56" i="4"/>
  <c r="BM56" i="4"/>
  <c r="BL56" i="4"/>
  <c r="BK56" i="4"/>
  <c r="BJ56" i="4"/>
  <c r="BI56" i="4"/>
  <c r="BH56" i="4"/>
  <c r="BG56" i="4"/>
  <c r="BF56" i="4"/>
  <c r="BE56" i="4"/>
  <c r="BD56" i="4"/>
  <c r="BC56" i="4"/>
  <c r="BB56" i="4"/>
  <c r="BA56" i="4"/>
  <c r="AZ56" i="4"/>
  <c r="AY56" i="4"/>
  <c r="AX56" i="4"/>
  <c r="AW56" i="4"/>
  <c r="AV56" i="4"/>
  <c r="AU56" i="4"/>
  <c r="AT56" i="4"/>
  <c r="AS56" i="4"/>
  <c r="AR56" i="4"/>
  <c r="AQ56" i="4"/>
  <c r="AP56" i="4"/>
  <c r="AO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C56" i="4"/>
  <c r="CJ55" i="4"/>
  <c r="CI55" i="4"/>
  <c r="CH55" i="4"/>
  <c r="CG55" i="4"/>
  <c r="CF55" i="4"/>
  <c r="CE55" i="4"/>
  <c r="CD55" i="4"/>
  <c r="CC55" i="4"/>
  <c r="CB55" i="4"/>
  <c r="CA55" i="4"/>
  <c r="BZ55" i="4"/>
  <c r="BY55" i="4"/>
  <c r="BX55" i="4"/>
  <c r="BW55" i="4"/>
  <c r="BV55" i="4"/>
  <c r="BU55" i="4"/>
  <c r="BT55" i="4"/>
  <c r="BS55" i="4"/>
  <c r="BR55" i="4"/>
  <c r="BQ55" i="4"/>
  <c r="BP55" i="4"/>
  <c r="BO55" i="4"/>
  <c r="BN55" i="4"/>
  <c r="BM55" i="4"/>
  <c r="BL55" i="4"/>
  <c r="BK55" i="4"/>
  <c r="BJ55" i="4"/>
  <c r="BI55" i="4"/>
  <c r="BH55" i="4"/>
  <c r="BG55" i="4"/>
  <c r="BF55" i="4"/>
  <c r="BE55" i="4"/>
  <c r="BD55" i="4"/>
  <c r="BC55" i="4"/>
  <c r="BB55" i="4"/>
  <c r="BA55" i="4"/>
  <c r="AZ55" i="4"/>
  <c r="AY55" i="4"/>
  <c r="AX55" i="4"/>
  <c r="AW55" i="4"/>
  <c r="AV55" i="4"/>
  <c r="AU55" i="4"/>
  <c r="AT55" i="4"/>
  <c r="AS55" i="4"/>
  <c r="AR55" i="4"/>
  <c r="AQ55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CJ54" i="4"/>
  <c r="CI54" i="4"/>
  <c r="CH54" i="4"/>
  <c r="CG54" i="4"/>
  <c r="CF54" i="4"/>
  <c r="CE54" i="4"/>
  <c r="CD54" i="4"/>
  <c r="CC54" i="4"/>
  <c r="CB54" i="4"/>
  <c r="CA54" i="4"/>
  <c r="BZ54" i="4"/>
  <c r="BY54" i="4"/>
  <c r="BX54" i="4"/>
  <c r="BW54" i="4"/>
  <c r="BV54" i="4"/>
  <c r="BU54" i="4"/>
  <c r="BT54" i="4"/>
  <c r="BS54" i="4"/>
  <c r="BR54" i="4"/>
  <c r="BQ54" i="4"/>
  <c r="BP54" i="4"/>
  <c r="BO54" i="4"/>
  <c r="BN54" i="4"/>
  <c r="BM54" i="4"/>
  <c r="BL54" i="4"/>
  <c r="BK54" i="4"/>
  <c r="BJ54" i="4"/>
  <c r="BI54" i="4"/>
  <c r="BH54" i="4"/>
  <c r="BG54" i="4"/>
  <c r="BF54" i="4"/>
  <c r="BE54" i="4"/>
  <c r="BD54" i="4"/>
  <c r="BC54" i="4"/>
  <c r="BB54" i="4"/>
  <c r="BA54" i="4"/>
  <c r="AZ54" i="4"/>
  <c r="AY54" i="4"/>
  <c r="AX54" i="4"/>
  <c r="AW54" i="4"/>
  <c r="AV54" i="4"/>
  <c r="AU54" i="4"/>
  <c r="AT54" i="4"/>
  <c r="AS54" i="4"/>
  <c r="AR54" i="4"/>
  <c r="AQ54" i="4"/>
  <c r="AP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CJ53" i="4"/>
  <c r="CI53" i="4"/>
  <c r="CH53" i="4"/>
  <c r="CG53" i="4"/>
  <c r="CF53" i="4"/>
  <c r="CE53" i="4"/>
  <c r="CD53" i="4"/>
  <c r="CC53" i="4"/>
  <c r="CB53" i="4"/>
  <c r="CA53" i="4"/>
  <c r="BZ53" i="4"/>
  <c r="BY53" i="4"/>
  <c r="BX53" i="4"/>
  <c r="BW53" i="4"/>
  <c r="BV53" i="4"/>
  <c r="BU53" i="4"/>
  <c r="BT53" i="4"/>
  <c r="BS53" i="4"/>
  <c r="BR53" i="4"/>
  <c r="BQ53" i="4"/>
  <c r="BP53" i="4"/>
  <c r="BO53" i="4"/>
  <c r="BN53" i="4"/>
  <c r="BM53" i="4"/>
  <c r="BL53" i="4"/>
  <c r="BK53" i="4"/>
  <c r="BJ53" i="4"/>
  <c r="BI53" i="4"/>
  <c r="BH53" i="4"/>
  <c r="BG53" i="4"/>
  <c r="BF53" i="4"/>
  <c r="BE53" i="4"/>
  <c r="BD53" i="4"/>
  <c r="BC53" i="4"/>
  <c r="BB53" i="4"/>
  <c r="BA53" i="4"/>
  <c r="AZ53" i="4"/>
  <c r="AY53" i="4"/>
  <c r="AX53" i="4"/>
  <c r="AW53" i="4"/>
  <c r="AV53" i="4"/>
  <c r="AU53" i="4"/>
  <c r="AT53" i="4"/>
  <c r="AS53" i="4"/>
  <c r="AR53" i="4"/>
  <c r="AQ53" i="4"/>
  <c r="AP53" i="4"/>
  <c r="AO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CJ52" i="4"/>
  <c r="CI52" i="4"/>
  <c r="CH52" i="4"/>
  <c r="CG52" i="4"/>
  <c r="CF52" i="4"/>
  <c r="CE52" i="4"/>
  <c r="CD52" i="4"/>
  <c r="CC52" i="4"/>
  <c r="CB52" i="4"/>
  <c r="CA52" i="4"/>
  <c r="BZ52" i="4"/>
  <c r="BY52" i="4"/>
  <c r="BX52" i="4"/>
  <c r="BW52" i="4"/>
  <c r="BV52" i="4"/>
  <c r="BU52" i="4"/>
  <c r="BT52" i="4"/>
  <c r="BS52" i="4"/>
  <c r="BR52" i="4"/>
  <c r="BQ52" i="4"/>
  <c r="BP52" i="4"/>
  <c r="BO52" i="4"/>
  <c r="BN52" i="4"/>
  <c r="BM52" i="4"/>
  <c r="BL52" i="4"/>
  <c r="BK52" i="4"/>
  <c r="BJ52" i="4"/>
  <c r="BI52" i="4"/>
  <c r="BH52" i="4"/>
  <c r="BG52" i="4"/>
  <c r="BF52" i="4"/>
  <c r="BE52" i="4"/>
  <c r="BD52" i="4"/>
  <c r="BC52" i="4"/>
  <c r="BB52" i="4"/>
  <c r="BA52" i="4"/>
  <c r="AZ52" i="4"/>
  <c r="AY52" i="4"/>
  <c r="AX52" i="4"/>
  <c r="AW52" i="4"/>
  <c r="AV52" i="4"/>
  <c r="AU52" i="4"/>
  <c r="AT52" i="4"/>
  <c r="AS52" i="4"/>
  <c r="AR52" i="4"/>
  <c r="AQ52" i="4"/>
  <c r="AP52" i="4"/>
  <c r="AO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CJ51" i="4"/>
  <c r="CI51" i="4"/>
  <c r="CH51" i="4"/>
  <c r="CG51" i="4"/>
  <c r="CF51" i="4"/>
  <c r="CE51" i="4"/>
  <c r="CD51" i="4"/>
  <c r="CC51" i="4"/>
  <c r="CB51" i="4"/>
  <c r="CA51" i="4"/>
  <c r="BZ51" i="4"/>
  <c r="BY51" i="4"/>
  <c r="BX51" i="4"/>
  <c r="BW51" i="4"/>
  <c r="BV51" i="4"/>
  <c r="BU51" i="4"/>
  <c r="BT51" i="4"/>
  <c r="BS51" i="4"/>
  <c r="BR51" i="4"/>
  <c r="BQ51" i="4"/>
  <c r="BP51" i="4"/>
  <c r="BO51" i="4"/>
  <c r="BN51" i="4"/>
  <c r="BM51" i="4"/>
  <c r="BL51" i="4"/>
  <c r="BK51" i="4"/>
  <c r="BJ51" i="4"/>
  <c r="BI51" i="4"/>
  <c r="BH51" i="4"/>
  <c r="BG51" i="4"/>
  <c r="BF51" i="4"/>
  <c r="BE51" i="4"/>
  <c r="BD51" i="4"/>
  <c r="BC51" i="4"/>
  <c r="BB51" i="4"/>
  <c r="BA51" i="4"/>
  <c r="AZ51" i="4"/>
  <c r="AY51" i="4"/>
  <c r="AX51" i="4"/>
  <c r="AW51" i="4"/>
  <c r="AV51" i="4"/>
  <c r="AU51" i="4"/>
  <c r="AT51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CJ50" i="4"/>
  <c r="CI50" i="4"/>
  <c r="CH50" i="4"/>
  <c r="CG50" i="4"/>
  <c r="CF50" i="4"/>
  <c r="CE50" i="4"/>
  <c r="CD50" i="4"/>
  <c r="CC50" i="4"/>
  <c r="CB50" i="4"/>
  <c r="CA50" i="4"/>
  <c r="BZ50" i="4"/>
  <c r="BY50" i="4"/>
  <c r="BX50" i="4"/>
  <c r="BW50" i="4"/>
  <c r="BV50" i="4"/>
  <c r="BU50" i="4"/>
  <c r="BT50" i="4"/>
  <c r="BS50" i="4"/>
  <c r="BR50" i="4"/>
  <c r="BQ50" i="4"/>
  <c r="BP50" i="4"/>
  <c r="BO50" i="4"/>
  <c r="BN50" i="4"/>
  <c r="BM50" i="4"/>
  <c r="BL50" i="4"/>
  <c r="BK50" i="4"/>
  <c r="BJ50" i="4"/>
  <c r="BI50" i="4"/>
  <c r="BH50" i="4"/>
  <c r="BG50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CJ49" i="4"/>
  <c r="CI49" i="4"/>
  <c r="CH49" i="4"/>
  <c r="CG49" i="4"/>
  <c r="CF49" i="4"/>
  <c r="CE49" i="4"/>
  <c r="CD49" i="4"/>
  <c r="CC49" i="4"/>
  <c r="CB49" i="4"/>
  <c r="CA49" i="4"/>
  <c r="BZ49" i="4"/>
  <c r="BY49" i="4"/>
  <c r="BX49" i="4"/>
  <c r="BW49" i="4"/>
  <c r="BV49" i="4"/>
  <c r="BU49" i="4"/>
  <c r="BT49" i="4"/>
  <c r="BS49" i="4"/>
  <c r="BR49" i="4"/>
  <c r="BQ49" i="4"/>
  <c r="BP49" i="4"/>
  <c r="BO49" i="4"/>
  <c r="BN49" i="4"/>
  <c r="BM49" i="4"/>
  <c r="BL49" i="4"/>
  <c r="BK49" i="4"/>
  <c r="BJ49" i="4"/>
  <c r="BI49" i="4"/>
  <c r="BH49" i="4"/>
  <c r="BG49" i="4"/>
  <c r="BF49" i="4"/>
  <c r="BE49" i="4"/>
  <c r="BD49" i="4"/>
  <c r="BC49" i="4"/>
  <c r="BB49" i="4"/>
  <c r="BA49" i="4"/>
  <c r="AZ49" i="4"/>
  <c r="AY49" i="4"/>
  <c r="AX49" i="4"/>
  <c r="AW49" i="4"/>
  <c r="AV49" i="4"/>
  <c r="AU49" i="4"/>
  <c r="AT49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CJ48" i="4"/>
  <c r="CI48" i="4"/>
  <c r="CH48" i="4"/>
  <c r="CG48" i="4"/>
  <c r="CF48" i="4"/>
  <c r="CE48" i="4"/>
  <c r="CD48" i="4"/>
  <c r="CC48" i="4"/>
  <c r="CB48" i="4"/>
  <c r="CA48" i="4"/>
  <c r="BZ48" i="4"/>
  <c r="BY48" i="4"/>
  <c r="BX48" i="4"/>
  <c r="BW48" i="4"/>
  <c r="BV48" i="4"/>
  <c r="BU48" i="4"/>
  <c r="BT48" i="4"/>
  <c r="BS48" i="4"/>
  <c r="BR48" i="4"/>
  <c r="BQ48" i="4"/>
  <c r="BP48" i="4"/>
  <c r="BO48" i="4"/>
  <c r="BN48" i="4"/>
  <c r="BM48" i="4"/>
  <c r="BL48" i="4"/>
  <c r="BK48" i="4"/>
  <c r="BJ48" i="4"/>
  <c r="BI48" i="4"/>
  <c r="BH48" i="4"/>
  <c r="BG48" i="4"/>
  <c r="BF48" i="4"/>
  <c r="BE48" i="4"/>
  <c r="BD48" i="4"/>
  <c r="BC48" i="4"/>
  <c r="BB48" i="4"/>
  <c r="BA48" i="4"/>
  <c r="AZ48" i="4"/>
  <c r="AY48" i="4"/>
  <c r="AX48" i="4"/>
  <c r="AW48" i="4"/>
  <c r="AV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CJ47" i="4"/>
  <c r="CI47" i="4"/>
  <c r="CH47" i="4"/>
  <c r="CG47" i="4"/>
  <c r="CF47" i="4"/>
  <c r="CE47" i="4"/>
  <c r="CD47" i="4"/>
  <c r="CC47" i="4"/>
  <c r="CB47" i="4"/>
  <c r="CA47" i="4"/>
  <c r="BZ47" i="4"/>
  <c r="BY47" i="4"/>
  <c r="BX47" i="4"/>
  <c r="BW47" i="4"/>
  <c r="BV47" i="4"/>
  <c r="BU47" i="4"/>
  <c r="BT47" i="4"/>
  <c r="BS47" i="4"/>
  <c r="BR47" i="4"/>
  <c r="BQ47" i="4"/>
  <c r="BP47" i="4"/>
  <c r="BO47" i="4"/>
  <c r="BN47" i="4"/>
  <c r="BM47" i="4"/>
  <c r="BL47" i="4"/>
  <c r="BK47" i="4"/>
  <c r="BJ47" i="4"/>
  <c r="BI47" i="4"/>
  <c r="BH47" i="4"/>
  <c r="BG47" i="4"/>
  <c r="BF47" i="4"/>
  <c r="BE47" i="4"/>
  <c r="BD47" i="4"/>
  <c r="BC47" i="4"/>
  <c r="BB47" i="4"/>
  <c r="BA47" i="4"/>
  <c r="AZ47" i="4"/>
  <c r="AY47" i="4"/>
  <c r="AX47" i="4"/>
  <c r="AW47" i="4"/>
  <c r="AV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CJ46" i="4"/>
  <c r="CI46" i="4"/>
  <c r="CH46" i="4"/>
  <c r="CG46" i="4"/>
  <c r="CF46" i="4"/>
  <c r="CE46" i="4"/>
  <c r="CD46" i="4"/>
  <c r="CC46" i="4"/>
  <c r="CB46" i="4"/>
  <c r="CA46" i="4"/>
  <c r="BZ46" i="4"/>
  <c r="BY46" i="4"/>
  <c r="BX46" i="4"/>
  <c r="BW46" i="4"/>
  <c r="BV46" i="4"/>
  <c r="BU46" i="4"/>
  <c r="BT46" i="4"/>
  <c r="BS46" i="4"/>
  <c r="BR46" i="4"/>
  <c r="BQ46" i="4"/>
  <c r="BP46" i="4"/>
  <c r="BO46" i="4"/>
  <c r="BN46" i="4"/>
  <c r="BM46" i="4"/>
  <c r="BL46" i="4"/>
  <c r="BK46" i="4"/>
  <c r="BJ46" i="4"/>
  <c r="BI46" i="4"/>
  <c r="BH46" i="4"/>
  <c r="BG46" i="4"/>
  <c r="BF46" i="4"/>
  <c r="BE46" i="4"/>
  <c r="BD46" i="4"/>
  <c r="BC46" i="4"/>
  <c r="BB46" i="4"/>
  <c r="BA46" i="4"/>
  <c r="AZ46" i="4"/>
  <c r="AY46" i="4"/>
  <c r="AX46" i="4"/>
  <c r="AW46" i="4"/>
  <c r="AV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CJ45" i="4"/>
  <c r="CI45" i="4"/>
  <c r="CH45" i="4"/>
  <c r="CG45" i="4"/>
  <c r="CF45" i="4"/>
  <c r="CE45" i="4"/>
  <c r="CD45" i="4"/>
  <c r="CC45" i="4"/>
  <c r="CB45" i="4"/>
  <c r="CA45" i="4"/>
  <c r="BZ45" i="4"/>
  <c r="BY45" i="4"/>
  <c r="BX45" i="4"/>
  <c r="BW45" i="4"/>
  <c r="BV45" i="4"/>
  <c r="BU45" i="4"/>
  <c r="BT45" i="4"/>
  <c r="BS45" i="4"/>
  <c r="BR45" i="4"/>
  <c r="BQ45" i="4"/>
  <c r="BP45" i="4"/>
  <c r="BO45" i="4"/>
  <c r="BN45" i="4"/>
  <c r="BM45" i="4"/>
  <c r="BL45" i="4"/>
  <c r="BK45" i="4"/>
  <c r="BJ45" i="4"/>
  <c r="BI45" i="4"/>
  <c r="BH45" i="4"/>
  <c r="BG45" i="4"/>
  <c r="BF45" i="4"/>
  <c r="BE45" i="4"/>
  <c r="BD45" i="4"/>
  <c r="BC45" i="4"/>
  <c r="BB45" i="4"/>
  <c r="BA45" i="4"/>
  <c r="AZ45" i="4"/>
  <c r="AY45" i="4"/>
  <c r="AX45" i="4"/>
  <c r="AW45" i="4"/>
  <c r="AV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CJ44" i="4"/>
  <c r="CI44" i="4"/>
  <c r="CH44" i="4"/>
  <c r="CG44" i="4"/>
  <c r="CF44" i="4"/>
  <c r="CE44" i="4"/>
  <c r="CD44" i="4"/>
  <c r="CC44" i="4"/>
  <c r="CB44" i="4"/>
  <c r="CA44" i="4"/>
  <c r="BZ44" i="4"/>
  <c r="BY44" i="4"/>
  <c r="BX44" i="4"/>
  <c r="BW44" i="4"/>
  <c r="BV44" i="4"/>
  <c r="BU44" i="4"/>
  <c r="BT44" i="4"/>
  <c r="BS44" i="4"/>
  <c r="BR44" i="4"/>
  <c r="BQ44" i="4"/>
  <c r="BP44" i="4"/>
  <c r="BO44" i="4"/>
  <c r="BN44" i="4"/>
  <c r="BM44" i="4"/>
  <c r="BL44" i="4"/>
  <c r="BK44" i="4"/>
  <c r="BJ44" i="4"/>
  <c r="BI44" i="4"/>
  <c r="BH44" i="4"/>
  <c r="BG44" i="4"/>
  <c r="BF44" i="4"/>
  <c r="BE44" i="4"/>
  <c r="BD44" i="4"/>
  <c r="BC44" i="4"/>
  <c r="BB44" i="4"/>
  <c r="BA44" i="4"/>
  <c r="AZ44" i="4"/>
  <c r="AY44" i="4"/>
  <c r="AX44" i="4"/>
  <c r="AW44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CJ43" i="4"/>
  <c r="CI43" i="4"/>
  <c r="CH43" i="4"/>
  <c r="CG43" i="4"/>
  <c r="CF43" i="4"/>
  <c r="CE43" i="4"/>
  <c r="CD43" i="4"/>
  <c r="CC43" i="4"/>
  <c r="CB43" i="4"/>
  <c r="CA43" i="4"/>
  <c r="BZ43" i="4"/>
  <c r="BY43" i="4"/>
  <c r="BX43" i="4"/>
  <c r="BW43" i="4"/>
  <c r="BV43" i="4"/>
  <c r="BU43" i="4"/>
  <c r="BT43" i="4"/>
  <c r="BS43" i="4"/>
  <c r="BR43" i="4"/>
  <c r="BQ43" i="4"/>
  <c r="BP43" i="4"/>
  <c r="BO43" i="4"/>
  <c r="BN43" i="4"/>
  <c r="BM43" i="4"/>
  <c r="BL43" i="4"/>
  <c r="BK43" i="4"/>
  <c r="BJ43" i="4"/>
  <c r="BI43" i="4"/>
  <c r="BH43" i="4"/>
  <c r="BG43" i="4"/>
  <c r="BF43" i="4"/>
  <c r="BE43" i="4"/>
  <c r="BD43" i="4"/>
  <c r="BC43" i="4"/>
  <c r="BB43" i="4"/>
  <c r="BA43" i="4"/>
  <c r="AZ43" i="4"/>
  <c r="AY43" i="4"/>
  <c r="AX43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CJ42" i="4"/>
  <c r="CI42" i="4"/>
  <c r="CH42" i="4"/>
  <c r="CG42" i="4"/>
  <c r="CF42" i="4"/>
  <c r="CE42" i="4"/>
  <c r="CD42" i="4"/>
  <c r="CC42" i="4"/>
  <c r="CB42" i="4"/>
  <c r="CA42" i="4"/>
  <c r="BZ42" i="4"/>
  <c r="BY42" i="4"/>
  <c r="BX42" i="4"/>
  <c r="BW42" i="4"/>
  <c r="BV42" i="4"/>
  <c r="BU42" i="4"/>
  <c r="BT42" i="4"/>
  <c r="BS42" i="4"/>
  <c r="BR42" i="4"/>
  <c r="BQ42" i="4"/>
  <c r="BP42" i="4"/>
  <c r="BO42" i="4"/>
  <c r="BN42" i="4"/>
  <c r="BM42" i="4"/>
  <c r="BL42" i="4"/>
  <c r="BK42" i="4"/>
  <c r="BJ42" i="4"/>
  <c r="BI42" i="4"/>
  <c r="BH42" i="4"/>
  <c r="BG42" i="4"/>
  <c r="BF42" i="4"/>
  <c r="BE42" i="4"/>
  <c r="BD42" i="4"/>
  <c r="BC42" i="4"/>
  <c r="BB42" i="4"/>
  <c r="BA42" i="4"/>
  <c r="AZ42" i="4"/>
  <c r="AY42" i="4"/>
  <c r="AX42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CJ41" i="4"/>
  <c r="CI41" i="4"/>
  <c r="CH41" i="4"/>
  <c r="CG41" i="4"/>
  <c r="CF41" i="4"/>
  <c r="CE41" i="4"/>
  <c r="CD41" i="4"/>
  <c r="CC41" i="4"/>
  <c r="CB41" i="4"/>
  <c r="CA41" i="4"/>
  <c r="BZ41" i="4"/>
  <c r="BY41" i="4"/>
  <c r="BX41" i="4"/>
  <c r="BW41" i="4"/>
  <c r="BV41" i="4"/>
  <c r="BU41" i="4"/>
  <c r="BT41" i="4"/>
  <c r="BS41" i="4"/>
  <c r="BR41" i="4"/>
  <c r="BQ41" i="4"/>
  <c r="BP41" i="4"/>
  <c r="BO41" i="4"/>
  <c r="BN41" i="4"/>
  <c r="BM41" i="4"/>
  <c r="BL41" i="4"/>
  <c r="BK41" i="4"/>
  <c r="BJ41" i="4"/>
  <c r="BI41" i="4"/>
  <c r="BH41" i="4"/>
  <c r="BG41" i="4"/>
  <c r="BF41" i="4"/>
  <c r="BE41" i="4"/>
  <c r="BD41" i="4"/>
  <c r="BC41" i="4"/>
  <c r="BB41" i="4"/>
  <c r="BA41" i="4"/>
  <c r="AZ41" i="4"/>
  <c r="AY41" i="4"/>
  <c r="AX41" i="4"/>
  <c r="AW41" i="4"/>
  <c r="AV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CJ40" i="4"/>
  <c r="CI40" i="4"/>
  <c r="CH40" i="4"/>
  <c r="CG40" i="4"/>
  <c r="CF40" i="4"/>
  <c r="CE40" i="4"/>
  <c r="CD40" i="4"/>
  <c r="CC40" i="4"/>
  <c r="CB40" i="4"/>
  <c r="CA40" i="4"/>
  <c r="BZ40" i="4"/>
  <c r="BY40" i="4"/>
  <c r="BX40" i="4"/>
  <c r="BW40" i="4"/>
  <c r="BV40" i="4"/>
  <c r="BU40" i="4"/>
  <c r="BT40" i="4"/>
  <c r="BS40" i="4"/>
  <c r="BR40" i="4"/>
  <c r="BQ40" i="4"/>
  <c r="BP40" i="4"/>
  <c r="BO40" i="4"/>
  <c r="BN40" i="4"/>
  <c r="BM40" i="4"/>
  <c r="BL40" i="4"/>
  <c r="BK40" i="4"/>
  <c r="BJ40" i="4"/>
  <c r="BI40" i="4"/>
  <c r="BH40" i="4"/>
  <c r="BG40" i="4"/>
  <c r="BF40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CJ39" i="4"/>
  <c r="CI39" i="4"/>
  <c r="CH39" i="4"/>
  <c r="CG39" i="4"/>
  <c r="CF39" i="4"/>
  <c r="CE39" i="4"/>
  <c r="CD39" i="4"/>
  <c r="CC39" i="4"/>
  <c r="CB39" i="4"/>
  <c r="CA39" i="4"/>
  <c r="BZ39" i="4"/>
  <c r="BY39" i="4"/>
  <c r="BX39" i="4"/>
  <c r="BW39" i="4"/>
  <c r="BV39" i="4"/>
  <c r="BU39" i="4"/>
  <c r="BT39" i="4"/>
  <c r="BS39" i="4"/>
  <c r="BR39" i="4"/>
  <c r="BQ39" i="4"/>
  <c r="BP39" i="4"/>
  <c r="BO39" i="4"/>
  <c r="BN39" i="4"/>
  <c r="BM39" i="4"/>
  <c r="BL39" i="4"/>
  <c r="BK39" i="4"/>
  <c r="BJ39" i="4"/>
  <c r="BI39" i="4"/>
  <c r="BH39" i="4"/>
  <c r="BG39" i="4"/>
  <c r="BF39" i="4"/>
  <c r="BE39" i="4"/>
  <c r="BD39" i="4"/>
  <c r="BC39" i="4"/>
  <c r="BB39" i="4"/>
  <c r="BA39" i="4"/>
  <c r="AZ39" i="4"/>
  <c r="AY39" i="4"/>
  <c r="AX39" i="4"/>
  <c r="AW39" i="4"/>
  <c r="AV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CJ38" i="4"/>
  <c r="CI38" i="4"/>
  <c r="CH38" i="4"/>
  <c r="CG38" i="4"/>
  <c r="CF38" i="4"/>
  <c r="CE38" i="4"/>
  <c r="CD38" i="4"/>
  <c r="CC38" i="4"/>
  <c r="CB38" i="4"/>
  <c r="CA38" i="4"/>
  <c r="BZ38" i="4"/>
  <c r="BY38" i="4"/>
  <c r="BX38" i="4"/>
  <c r="BW38" i="4"/>
  <c r="BV38" i="4"/>
  <c r="BU38" i="4"/>
  <c r="BT38" i="4"/>
  <c r="BS38" i="4"/>
  <c r="BR38" i="4"/>
  <c r="BQ38" i="4"/>
  <c r="BP38" i="4"/>
  <c r="BO38" i="4"/>
  <c r="BN38" i="4"/>
  <c r="BM38" i="4"/>
  <c r="BL38" i="4"/>
  <c r="BK38" i="4"/>
  <c r="BJ38" i="4"/>
  <c r="BI38" i="4"/>
  <c r="BH38" i="4"/>
  <c r="BG38" i="4"/>
  <c r="BF38" i="4"/>
  <c r="BE38" i="4"/>
  <c r="BD38" i="4"/>
  <c r="BC38" i="4"/>
  <c r="BB38" i="4"/>
  <c r="BA38" i="4"/>
  <c r="AZ38" i="4"/>
  <c r="AY38" i="4"/>
  <c r="AX38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CJ37" i="4"/>
  <c r="CI37" i="4"/>
  <c r="CH37" i="4"/>
  <c r="CG37" i="4"/>
  <c r="CF37" i="4"/>
  <c r="CE37" i="4"/>
  <c r="CD37" i="4"/>
  <c r="CC37" i="4"/>
  <c r="CB37" i="4"/>
  <c r="CA37" i="4"/>
  <c r="BZ37" i="4"/>
  <c r="BY37" i="4"/>
  <c r="BX37" i="4"/>
  <c r="BW37" i="4"/>
  <c r="BV37" i="4"/>
  <c r="BU37" i="4"/>
  <c r="BT37" i="4"/>
  <c r="BS37" i="4"/>
  <c r="BR37" i="4"/>
  <c r="BQ37" i="4"/>
  <c r="BP37" i="4"/>
  <c r="BO37" i="4"/>
  <c r="BN37" i="4"/>
  <c r="BM37" i="4"/>
  <c r="BL37" i="4"/>
  <c r="BK37" i="4"/>
  <c r="BJ37" i="4"/>
  <c r="BI37" i="4"/>
  <c r="BH37" i="4"/>
  <c r="BG37" i="4"/>
  <c r="BF37" i="4"/>
  <c r="BE37" i="4"/>
  <c r="BD37" i="4"/>
  <c r="BC37" i="4"/>
  <c r="BB37" i="4"/>
  <c r="BA37" i="4"/>
  <c r="AZ37" i="4"/>
  <c r="AY37" i="4"/>
  <c r="AX37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CJ36" i="4"/>
  <c r="CI36" i="4"/>
  <c r="CH36" i="4"/>
  <c r="CG36" i="4"/>
  <c r="CF36" i="4"/>
  <c r="CE36" i="4"/>
  <c r="CD36" i="4"/>
  <c r="CC36" i="4"/>
  <c r="CB36" i="4"/>
  <c r="CA36" i="4"/>
  <c r="BZ36" i="4"/>
  <c r="BY36" i="4"/>
  <c r="BX36" i="4"/>
  <c r="BW36" i="4"/>
  <c r="BV36" i="4"/>
  <c r="BU36" i="4"/>
  <c r="BT36" i="4"/>
  <c r="BS36" i="4"/>
  <c r="BR36" i="4"/>
  <c r="BQ36" i="4"/>
  <c r="BP36" i="4"/>
  <c r="BO36" i="4"/>
  <c r="BN36" i="4"/>
  <c r="BM36" i="4"/>
  <c r="BL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CJ35" i="4"/>
  <c r="CI35" i="4"/>
  <c r="CH35" i="4"/>
  <c r="CG35" i="4"/>
  <c r="CF35" i="4"/>
  <c r="CE35" i="4"/>
  <c r="CD35" i="4"/>
  <c r="CC35" i="4"/>
  <c r="CB35" i="4"/>
  <c r="CA35" i="4"/>
  <c r="BZ35" i="4"/>
  <c r="BY35" i="4"/>
  <c r="BX35" i="4"/>
  <c r="BW35" i="4"/>
  <c r="BV35" i="4"/>
  <c r="BU35" i="4"/>
  <c r="BT35" i="4"/>
  <c r="BS35" i="4"/>
  <c r="BR35" i="4"/>
  <c r="BQ35" i="4"/>
  <c r="BP35" i="4"/>
  <c r="BO35" i="4"/>
  <c r="BN35" i="4"/>
  <c r="BM35" i="4"/>
  <c r="BL35" i="4"/>
  <c r="BK35" i="4"/>
  <c r="BJ35" i="4"/>
  <c r="BI35" i="4"/>
  <c r="BH35" i="4"/>
  <c r="BG35" i="4"/>
  <c r="BF35" i="4"/>
  <c r="BE35" i="4"/>
  <c r="BD35" i="4"/>
  <c r="BC35" i="4"/>
  <c r="BB35" i="4"/>
  <c r="BA35" i="4"/>
  <c r="AZ35" i="4"/>
  <c r="AY35" i="4"/>
  <c r="AX35" i="4"/>
  <c r="AW35" i="4"/>
  <c r="AV35" i="4"/>
  <c r="AU35" i="4"/>
  <c r="AT35" i="4"/>
  <c r="AS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CJ34" i="4"/>
  <c r="CI34" i="4"/>
  <c r="CH34" i="4"/>
  <c r="CG34" i="4"/>
  <c r="CF34" i="4"/>
  <c r="CE34" i="4"/>
  <c r="CD34" i="4"/>
  <c r="CC34" i="4"/>
  <c r="CB34" i="4"/>
  <c r="CA34" i="4"/>
  <c r="BZ34" i="4"/>
  <c r="BY34" i="4"/>
  <c r="BX34" i="4"/>
  <c r="BW34" i="4"/>
  <c r="BV34" i="4"/>
  <c r="BU34" i="4"/>
  <c r="BT34" i="4"/>
  <c r="BS34" i="4"/>
  <c r="BR34" i="4"/>
  <c r="BQ34" i="4"/>
  <c r="BP34" i="4"/>
  <c r="BO34" i="4"/>
  <c r="BN34" i="4"/>
  <c r="BM34" i="4"/>
  <c r="BL34" i="4"/>
  <c r="BK34" i="4"/>
  <c r="BJ34" i="4"/>
  <c r="BI34" i="4"/>
  <c r="BH34" i="4"/>
  <c r="BG34" i="4"/>
  <c r="BF34" i="4"/>
  <c r="BE34" i="4"/>
  <c r="BD34" i="4"/>
  <c r="BC34" i="4"/>
  <c r="BB34" i="4"/>
  <c r="BA34" i="4"/>
  <c r="AZ34" i="4"/>
  <c r="AY34" i="4"/>
  <c r="AX34" i="4"/>
  <c r="AW34" i="4"/>
  <c r="AV34" i="4"/>
  <c r="AU34" i="4"/>
  <c r="AT34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CJ33" i="4"/>
  <c r="CI33" i="4"/>
  <c r="CH33" i="4"/>
  <c r="CG33" i="4"/>
  <c r="CF33" i="4"/>
  <c r="CE33" i="4"/>
  <c r="CD33" i="4"/>
  <c r="CC33" i="4"/>
  <c r="CB33" i="4"/>
  <c r="CA33" i="4"/>
  <c r="BZ33" i="4"/>
  <c r="BY33" i="4"/>
  <c r="BX33" i="4"/>
  <c r="BW33" i="4"/>
  <c r="BV33" i="4"/>
  <c r="BU33" i="4"/>
  <c r="BT33" i="4"/>
  <c r="BS33" i="4"/>
  <c r="BR33" i="4"/>
  <c r="BQ33" i="4"/>
  <c r="BP33" i="4"/>
  <c r="BO33" i="4"/>
  <c r="BN33" i="4"/>
  <c r="BM33" i="4"/>
  <c r="BL33" i="4"/>
  <c r="BK33" i="4"/>
  <c r="BJ33" i="4"/>
  <c r="BI33" i="4"/>
  <c r="BH33" i="4"/>
  <c r="BG33" i="4"/>
  <c r="BF33" i="4"/>
  <c r="BE33" i="4"/>
  <c r="BD33" i="4"/>
  <c r="BC33" i="4"/>
  <c r="BB33" i="4"/>
  <c r="BA33" i="4"/>
  <c r="AZ33" i="4"/>
  <c r="AY33" i="4"/>
  <c r="AX33" i="4"/>
  <c r="AW33" i="4"/>
  <c r="AV33" i="4"/>
  <c r="AU33" i="4"/>
  <c r="AT33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CJ32" i="4"/>
  <c r="CI32" i="4"/>
  <c r="CH32" i="4"/>
  <c r="CG32" i="4"/>
  <c r="CF32" i="4"/>
  <c r="CE32" i="4"/>
  <c r="CD32" i="4"/>
  <c r="CC32" i="4"/>
  <c r="CB32" i="4"/>
  <c r="CA32" i="4"/>
  <c r="BZ32" i="4"/>
  <c r="BY32" i="4"/>
  <c r="BX32" i="4"/>
  <c r="BW32" i="4"/>
  <c r="BV32" i="4"/>
  <c r="BU32" i="4"/>
  <c r="BT32" i="4"/>
  <c r="BS32" i="4"/>
  <c r="BR32" i="4"/>
  <c r="BQ32" i="4"/>
  <c r="BP32" i="4"/>
  <c r="BO32" i="4"/>
  <c r="BN32" i="4"/>
  <c r="BM32" i="4"/>
  <c r="BL32" i="4"/>
  <c r="BK32" i="4"/>
  <c r="BJ32" i="4"/>
  <c r="BI32" i="4"/>
  <c r="BH32" i="4"/>
  <c r="BG32" i="4"/>
  <c r="BF32" i="4"/>
  <c r="BE32" i="4"/>
  <c r="BD32" i="4"/>
  <c r="BC32" i="4"/>
  <c r="BB32" i="4"/>
  <c r="BA32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CJ31" i="4"/>
  <c r="CI31" i="4"/>
  <c r="CH31" i="4"/>
  <c r="CG31" i="4"/>
  <c r="CF31" i="4"/>
  <c r="CE31" i="4"/>
  <c r="CD31" i="4"/>
  <c r="CC31" i="4"/>
  <c r="CB31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CJ30" i="4"/>
  <c r="CI30" i="4"/>
  <c r="CH30" i="4"/>
  <c r="CG30" i="4"/>
  <c r="CF30" i="4"/>
  <c r="CE30" i="4"/>
  <c r="CD30" i="4"/>
  <c r="CC30" i="4"/>
  <c r="CB30" i="4"/>
  <c r="CA30" i="4"/>
  <c r="BZ30" i="4"/>
  <c r="BY30" i="4"/>
  <c r="BX30" i="4"/>
  <c r="BW30" i="4"/>
  <c r="BV30" i="4"/>
  <c r="BU30" i="4"/>
  <c r="BT30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D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CJ29" i="4"/>
  <c r="CI29" i="4"/>
  <c r="CH29" i="4"/>
  <c r="CG29" i="4"/>
  <c r="CF29" i="4"/>
  <c r="CE29" i="4"/>
  <c r="CD29" i="4"/>
  <c r="CC29" i="4"/>
  <c r="CB29" i="4"/>
  <c r="CA29" i="4"/>
  <c r="BZ29" i="4"/>
  <c r="BY29" i="4"/>
  <c r="BX29" i="4"/>
  <c r="BW29" i="4"/>
  <c r="BV29" i="4"/>
  <c r="BU29" i="4"/>
  <c r="BT29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CJ28" i="4"/>
  <c r="CI28" i="4"/>
  <c r="CH28" i="4"/>
  <c r="CG28" i="4"/>
  <c r="CF28" i="4"/>
  <c r="CE28" i="4"/>
  <c r="CD28" i="4"/>
  <c r="CC28" i="4"/>
  <c r="CB28" i="4"/>
  <c r="CA28" i="4"/>
  <c r="BZ28" i="4"/>
  <c r="BY28" i="4"/>
  <c r="BX28" i="4"/>
  <c r="BW28" i="4"/>
  <c r="BV28" i="4"/>
  <c r="BU28" i="4"/>
  <c r="BT28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D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CJ27" i="4"/>
  <c r="CI27" i="4"/>
  <c r="CH27" i="4"/>
  <c r="CG27" i="4"/>
  <c r="CF27" i="4"/>
  <c r="CE27" i="4"/>
  <c r="CD27" i="4"/>
  <c r="CC27" i="4"/>
  <c r="CB27" i="4"/>
  <c r="CA27" i="4"/>
  <c r="BZ27" i="4"/>
  <c r="BY27" i="4"/>
  <c r="BX27" i="4"/>
  <c r="BW27" i="4"/>
  <c r="BV27" i="4"/>
  <c r="BU27" i="4"/>
  <c r="BT27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CJ26" i="4"/>
  <c r="CI26" i="4"/>
  <c r="CH26" i="4"/>
  <c r="CG26" i="4"/>
  <c r="CF26" i="4"/>
  <c r="CE26" i="4"/>
  <c r="CD26" i="4"/>
  <c r="CC26" i="4"/>
  <c r="CB26" i="4"/>
  <c r="CA26" i="4"/>
  <c r="BZ26" i="4"/>
  <c r="BY26" i="4"/>
  <c r="BX26" i="4"/>
  <c r="BW26" i="4"/>
  <c r="BV26" i="4"/>
  <c r="BU26" i="4"/>
  <c r="BT26" i="4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D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CJ25" i="4"/>
  <c r="CI25" i="4"/>
  <c r="CH25" i="4"/>
  <c r="CG25" i="4"/>
  <c r="CF25" i="4"/>
  <c r="CE25" i="4"/>
  <c r="CD25" i="4"/>
  <c r="CC25" i="4"/>
  <c r="CB25" i="4"/>
  <c r="CA25" i="4"/>
  <c r="BZ25" i="4"/>
  <c r="BY25" i="4"/>
  <c r="BX25" i="4"/>
  <c r="BW25" i="4"/>
  <c r="BV25" i="4"/>
  <c r="BU25" i="4"/>
  <c r="BT25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D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CJ24" i="4"/>
  <c r="CI24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CJ22" i="4"/>
  <c r="CI22" i="4"/>
  <c r="CH22" i="4"/>
  <c r="CG22" i="4"/>
  <c r="CF22" i="4"/>
  <c r="CE22" i="4"/>
  <c r="CD22" i="4"/>
  <c r="CC22" i="4"/>
  <c r="CB22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CJ21" i="4"/>
  <c r="CI21" i="4"/>
  <c r="CH21" i="4"/>
  <c r="CG21" i="4"/>
  <c r="CF21" i="4"/>
  <c r="CE21" i="4"/>
  <c r="CD21" i="4"/>
  <c r="CC21" i="4"/>
  <c r="CB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CJ20" i="4"/>
  <c r="CI20" i="4"/>
  <c r="CH20" i="4"/>
  <c r="CG20" i="4"/>
  <c r="CF20" i="4"/>
  <c r="CE20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CJ19" i="4"/>
  <c r="CI19" i="4"/>
  <c r="CH19" i="4"/>
  <c r="CG19" i="4"/>
  <c r="CF19" i="4"/>
  <c r="CE19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CJ18" i="4"/>
  <c r="CI18" i="4"/>
  <c r="CH18" i="4"/>
  <c r="CG18" i="4"/>
  <c r="CF18" i="4"/>
  <c r="CE18" i="4"/>
  <c r="CD18" i="4"/>
  <c r="CC18" i="4"/>
  <c r="CB18" i="4"/>
  <c r="CA18" i="4"/>
  <c r="BZ18" i="4"/>
  <c r="BY18" i="4"/>
  <c r="BX18" i="4"/>
  <c r="BW18" i="4"/>
  <c r="BV18" i="4"/>
  <c r="BU18" i="4"/>
  <c r="BT18" i="4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CJ17" i="4"/>
  <c r="CI17" i="4"/>
  <c r="CH17" i="4"/>
  <c r="CG17" i="4"/>
  <c r="CF17" i="4"/>
  <c r="CE17" i="4"/>
  <c r="CD17" i="4"/>
  <c r="CC17" i="4"/>
  <c r="CB17" i="4"/>
  <c r="CA17" i="4"/>
  <c r="BZ17" i="4"/>
  <c r="BY17" i="4"/>
  <c r="BX17" i="4"/>
  <c r="BW17" i="4"/>
  <c r="BV17" i="4"/>
  <c r="BU17" i="4"/>
  <c r="BT17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CJ16" i="4"/>
  <c r="CI16" i="4"/>
  <c r="CH16" i="4"/>
  <c r="CG16" i="4"/>
  <c r="CF16" i="4"/>
  <c r="CE16" i="4"/>
  <c r="CD16" i="4"/>
  <c r="CC16" i="4"/>
  <c r="CB16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CJ15" i="4"/>
  <c r="CI15" i="4"/>
  <c r="CH15" i="4"/>
  <c r="CG15" i="4"/>
  <c r="CF15" i="4"/>
  <c r="CE15" i="4"/>
  <c r="CD15" i="4"/>
  <c r="CC15" i="4"/>
  <c r="CB15" i="4"/>
  <c r="CA15" i="4"/>
  <c r="BZ15" i="4"/>
  <c r="BY15" i="4"/>
  <c r="BX15" i="4"/>
  <c r="BW15" i="4"/>
  <c r="BV15" i="4"/>
  <c r="BU15" i="4"/>
  <c r="BT15" i="4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CJ14" i="4"/>
  <c r="CI14" i="4"/>
  <c r="CH14" i="4"/>
  <c r="CG14" i="4"/>
  <c r="CF14" i="4"/>
  <c r="CE14" i="4"/>
  <c r="CD14" i="4"/>
  <c r="CC14" i="4"/>
  <c r="CB14" i="4"/>
  <c r="CA14" i="4"/>
  <c r="BZ14" i="4"/>
  <c r="BY14" i="4"/>
  <c r="BX14" i="4"/>
  <c r="BW14" i="4"/>
  <c r="BV14" i="4"/>
  <c r="BU14" i="4"/>
  <c r="BT14" i="4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D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CJ13" i="4"/>
  <c r="CI13" i="4"/>
  <c r="CH13" i="4"/>
  <c r="CG13" i="4"/>
  <c r="CF13" i="4"/>
  <c r="CE13" i="4"/>
  <c r="CD13" i="4"/>
  <c r="CC13" i="4"/>
  <c r="CB13" i="4"/>
  <c r="CA13" i="4"/>
  <c r="BZ13" i="4"/>
  <c r="BY13" i="4"/>
  <c r="BX13" i="4"/>
  <c r="BW13" i="4"/>
  <c r="BV13" i="4"/>
  <c r="BU13" i="4"/>
  <c r="BT13" i="4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D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CJ3" i="4"/>
  <c r="CI3" i="4"/>
  <c r="CH3" i="4"/>
  <c r="CG3" i="4"/>
  <c r="CF3" i="4"/>
  <c r="CE3" i="4"/>
  <c r="CD3" i="4"/>
  <c r="CC3" i="4"/>
  <c r="CB3" i="4"/>
  <c r="CA3" i="4"/>
  <c r="BZ3" i="4"/>
  <c r="BY3" i="4"/>
  <c r="BX3" i="4"/>
  <c r="BW3" i="4"/>
  <c r="BV3" i="4"/>
  <c r="BU3" i="4"/>
  <c r="BT3" i="4"/>
  <c r="BS3" i="4"/>
  <c r="BR3" i="4"/>
  <c r="BQ3" i="4"/>
  <c r="BP3" i="4"/>
  <c r="BO3" i="4"/>
  <c r="BN3" i="4"/>
  <c r="BM3" i="4"/>
  <c r="BL3" i="4"/>
  <c r="BK3" i="4"/>
  <c r="BJ3" i="4"/>
  <c r="BI3" i="4"/>
  <c r="BH3" i="4"/>
  <c r="BG3" i="4"/>
  <c r="BF3" i="4"/>
  <c r="BE3" i="4"/>
  <c r="BD3" i="4"/>
  <c r="BC3" i="4"/>
  <c r="BB3" i="4"/>
  <c r="BA3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CJ2" i="4"/>
  <c r="CI2" i="4"/>
  <c r="CH2" i="4"/>
  <c r="CG2" i="4"/>
  <c r="CF2" i="4"/>
  <c r="CE2" i="4"/>
  <c r="CD2" i="4"/>
  <c r="CC2" i="4"/>
  <c r="CB2" i="4"/>
  <c r="CA2" i="4"/>
  <c r="BZ2" i="4"/>
  <c r="BY2" i="4"/>
  <c r="BX2" i="4"/>
  <c r="BW2" i="4"/>
  <c r="BV2" i="4"/>
  <c r="BU2" i="4"/>
  <c r="BT2" i="4"/>
  <c r="BS2" i="4"/>
  <c r="BR2" i="4"/>
  <c r="BQ2" i="4"/>
  <c r="BP2" i="4"/>
  <c r="BO2" i="4"/>
  <c r="BN2" i="4"/>
  <c r="BM2" i="4"/>
  <c r="BL2" i="4"/>
  <c r="BK2" i="4"/>
  <c r="BJ2" i="4"/>
  <c r="BI2" i="4"/>
  <c r="BH2" i="4"/>
  <c r="BG2" i="4"/>
  <c r="BF2" i="4"/>
  <c r="BE2" i="4"/>
  <c r="BD2" i="4"/>
  <c r="BC2" i="4"/>
  <c r="BB2" i="4"/>
  <c r="BA2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3" i="4"/>
  <c r="E89" i="3" a="1"/>
  <c r="E89" i="3" s="1"/>
  <c r="E88" i="3" a="1"/>
  <c r="E88" i="3" s="1"/>
  <c r="E87" i="3" a="1"/>
  <c r="E87" i="3" s="1"/>
  <c r="E86" i="3"/>
  <c r="E86" i="3" a="1"/>
  <c r="E85" i="3" a="1"/>
  <c r="E85" i="3" s="1"/>
  <c r="E84" i="3" a="1"/>
  <c r="E84" i="3" s="1"/>
  <c r="E83" i="3" a="1"/>
  <c r="E83" i="3" s="1"/>
  <c r="E82" i="3" a="1"/>
  <c r="E82" i="3" s="1"/>
  <c r="E81" i="3" a="1"/>
  <c r="E81" i="3" s="1"/>
  <c r="E80" i="3" a="1"/>
  <c r="E80" i="3" s="1"/>
  <c r="E79" i="3" a="1"/>
  <c r="E79" i="3" s="1"/>
  <c r="E78" i="3" a="1"/>
  <c r="E78" i="3" s="1"/>
  <c r="E77" i="3" a="1"/>
  <c r="E77" i="3" s="1"/>
  <c r="E76" i="3" a="1"/>
  <c r="E76" i="3" s="1"/>
  <c r="E75" i="3" a="1"/>
  <c r="E75" i="3" s="1"/>
  <c r="E74" i="3" a="1"/>
  <c r="E74" i="3" s="1"/>
  <c r="E73" i="3" a="1"/>
  <c r="E73" i="3" s="1"/>
  <c r="E72" i="3" a="1"/>
  <c r="E72" i="3" s="1"/>
  <c r="E71" i="3" a="1"/>
  <c r="E71" i="3" s="1"/>
  <c r="E70" i="3" a="1"/>
  <c r="E70" i="3" s="1"/>
  <c r="E69" i="3" a="1"/>
  <c r="E69" i="3" s="1"/>
  <c r="E68" i="3" a="1"/>
  <c r="E68" i="3" s="1"/>
  <c r="E67" i="3" a="1"/>
  <c r="E67" i="3" s="1"/>
  <c r="E66" i="3" a="1"/>
  <c r="E66" i="3" s="1"/>
  <c r="E65" i="3" a="1"/>
  <c r="E65" i="3" s="1"/>
  <c r="E64" i="3" a="1"/>
  <c r="E64" i="3" s="1"/>
  <c r="E63" i="3" a="1"/>
  <c r="E63" i="3" s="1"/>
  <c r="E62" i="3" a="1"/>
  <c r="E62" i="3" s="1"/>
  <c r="E61" i="3" a="1"/>
  <c r="E61" i="3" s="1"/>
  <c r="E60" i="3" a="1"/>
  <c r="E60" i="3" s="1"/>
  <c r="E59" i="3" a="1"/>
  <c r="E59" i="3" s="1"/>
  <c r="E58" i="3" a="1"/>
  <c r="E58" i="3" s="1"/>
  <c r="E57" i="3" a="1"/>
  <c r="E57" i="3" s="1"/>
  <c r="E56" i="3" a="1"/>
  <c r="E56" i="3" s="1"/>
  <c r="E55" i="3" a="1"/>
  <c r="E55" i="3" s="1"/>
  <c r="E54" i="3" a="1"/>
  <c r="E54" i="3" s="1"/>
  <c r="E53" i="3" a="1"/>
  <c r="E53" i="3" s="1"/>
  <c r="E52" i="3" a="1"/>
  <c r="E52" i="3" s="1"/>
  <c r="E51" i="3" a="1"/>
  <c r="E51" i="3" s="1"/>
  <c r="E50" i="3" a="1"/>
  <c r="E50" i="3" s="1"/>
  <c r="E49" i="3" a="1"/>
  <c r="E49" i="3" s="1"/>
  <c r="E48" i="3" a="1"/>
  <c r="E48" i="3" s="1"/>
  <c r="E47" i="3" a="1"/>
  <c r="E47" i="3" s="1"/>
  <c r="E46" i="3" a="1"/>
  <c r="E46" i="3" s="1"/>
  <c r="E45" i="3" a="1"/>
  <c r="E45" i="3" s="1"/>
  <c r="E44" i="3" a="1"/>
  <c r="E44" i="3" s="1"/>
  <c r="E43" i="3" a="1"/>
  <c r="E43" i="3" s="1"/>
  <c r="E42" i="3" a="1"/>
  <c r="E42" i="3" s="1"/>
  <c r="E41" i="3" a="1"/>
  <c r="E41" i="3" s="1"/>
  <c r="E40" i="3" a="1"/>
  <c r="E40" i="3" s="1"/>
  <c r="E39" i="3" a="1"/>
  <c r="E39" i="3" s="1"/>
  <c r="E38" i="3" a="1"/>
  <c r="E38" i="3" s="1"/>
  <c r="E37" i="3" a="1"/>
  <c r="E37" i="3" s="1"/>
  <c r="E36" i="3" a="1"/>
  <c r="E36" i="3" s="1"/>
  <c r="E35" i="3" a="1"/>
  <c r="E35" i="3" s="1"/>
  <c r="E34" i="3" a="1"/>
  <c r="E34" i="3" s="1"/>
  <c r="E33" i="3" a="1"/>
  <c r="E33" i="3" s="1"/>
  <c r="E32" i="3" a="1"/>
  <c r="E32" i="3" s="1"/>
  <c r="E31" i="3" a="1"/>
  <c r="E31" i="3" s="1"/>
  <c r="E30" i="3" a="1"/>
  <c r="E30" i="3" s="1"/>
  <c r="E29" i="3" a="1"/>
  <c r="E29" i="3" s="1"/>
  <c r="E28" i="3" a="1"/>
  <c r="E28" i="3" s="1"/>
  <c r="E27" i="3" a="1"/>
  <c r="E27" i="3" s="1"/>
  <c r="E26" i="3" a="1"/>
  <c r="E26" i="3" s="1"/>
  <c r="E25" i="3" a="1"/>
  <c r="E25" i="3" s="1"/>
  <c r="E24" i="3" a="1"/>
  <c r="E24" i="3" s="1"/>
  <c r="E23" i="3" a="1"/>
  <c r="E23" i="3" s="1"/>
  <c r="E22" i="3" a="1"/>
  <c r="E22" i="3" s="1"/>
  <c r="E21" i="3" a="1"/>
  <c r="E21" i="3" s="1"/>
  <c r="E20" i="3" a="1"/>
  <c r="E20" i="3" s="1"/>
  <c r="E19" i="3" a="1"/>
  <c r="E19" i="3" s="1"/>
  <c r="E18" i="3" a="1"/>
  <c r="E18" i="3" s="1"/>
  <c r="E17" i="3" a="1"/>
  <c r="E17" i="3" s="1"/>
  <c r="E16" i="3" a="1"/>
  <c r="E16" i="3" s="1"/>
  <c r="E15" i="3" a="1"/>
  <c r="E15" i="3" s="1"/>
  <c r="E14" i="3" a="1"/>
  <c r="E14" i="3" s="1"/>
  <c r="E13" i="3" a="1"/>
  <c r="E13" i="3" s="1"/>
  <c r="E12" i="3" a="1"/>
  <c r="E12" i="3" s="1"/>
  <c r="E11" i="3" a="1"/>
  <c r="E11" i="3" s="1"/>
  <c r="E10" i="3" a="1"/>
  <c r="E10" i="3" s="1"/>
  <c r="E9" i="3" a="1"/>
  <c r="E9" i="3" s="1"/>
  <c r="E8" i="3" a="1"/>
  <c r="E8" i="3" s="1"/>
  <c r="E7" i="3" a="1"/>
  <c r="E7" i="3" s="1"/>
  <c r="E6" i="3" a="1"/>
  <c r="E6" i="3" s="1"/>
  <c r="E5" i="3" a="1"/>
  <c r="E5" i="3" s="1"/>
  <c r="E4" i="3" a="1"/>
  <c r="E4" i="3" s="1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A1" i="2"/>
  <c r="HJ1" i="2"/>
  <c r="HI1" i="2"/>
  <c r="HH1" i="2"/>
  <c r="HG1" i="2"/>
  <c r="HF1" i="2"/>
  <c r="HE1" i="2"/>
  <c r="HD1" i="2"/>
  <c r="HC1" i="2"/>
  <c r="HB1" i="2"/>
  <c r="HA1" i="2"/>
  <c r="GZ1" i="2"/>
  <c r="GY1" i="2"/>
  <c r="GX1" i="2"/>
  <c r="GW1" i="2"/>
  <c r="GV1" i="2"/>
  <c r="GU1" i="2"/>
  <c r="GT1" i="2"/>
  <c r="GS1" i="2"/>
  <c r="GR1" i="2"/>
  <c r="GQ1" i="2"/>
  <c r="GP1" i="2"/>
  <c r="GO1" i="2"/>
  <c r="GN1" i="2"/>
  <c r="GM1" i="2"/>
  <c r="GL1" i="2"/>
  <c r="GK1" i="2"/>
  <c r="GJ1" i="2"/>
  <c r="GI1" i="2"/>
  <c r="GH1" i="2"/>
  <c r="GG1" i="2"/>
  <c r="GF1" i="2"/>
  <c r="GE1" i="2"/>
  <c r="GD1" i="2"/>
  <c r="GC1" i="2"/>
  <c r="GB1" i="2"/>
  <c r="GA1" i="2"/>
  <c r="FZ1" i="2"/>
  <c r="FY1" i="2"/>
  <c r="FX1" i="2"/>
  <c r="FW1" i="2"/>
  <c r="FV1" i="2"/>
  <c r="FU1" i="2"/>
  <c r="FT1" i="2"/>
  <c r="FS1" i="2"/>
  <c r="FR1" i="2"/>
  <c r="FQ1" i="2"/>
  <c r="FP1" i="2"/>
  <c r="FO1" i="2"/>
  <c r="FN1" i="2"/>
  <c r="FM1" i="2"/>
  <c r="FL1" i="2"/>
  <c r="FK1" i="2"/>
  <c r="FJ1" i="2"/>
  <c r="FI1" i="2"/>
  <c r="FH1" i="2"/>
  <c r="FG1" i="2"/>
  <c r="FF1" i="2"/>
  <c r="FE1" i="2"/>
  <c r="FD1" i="2"/>
  <c r="FC1" i="2"/>
  <c r="FB1" i="2"/>
  <c r="FA1" i="2"/>
  <c r="EZ1" i="2"/>
  <c r="EY1" i="2"/>
  <c r="EX1" i="2"/>
  <c r="EW1" i="2"/>
  <c r="EV1" i="2"/>
  <c r="EU1" i="2"/>
  <c r="ET1" i="2"/>
  <c r="ES1" i="2"/>
  <c r="ER1" i="2"/>
  <c r="EQ1" i="2"/>
  <c r="EP1" i="2"/>
  <c r="EO1" i="2"/>
  <c r="EN1" i="2"/>
  <c r="EM1" i="2"/>
  <c r="EL1" i="2"/>
  <c r="EK1" i="2"/>
  <c r="EJ1" i="2"/>
  <c r="EI1" i="2"/>
  <c r="EH1" i="2"/>
  <c r="EG1" i="2"/>
  <c r="EF1" i="2"/>
  <c r="EE1" i="2"/>
  <c r="ED1" i="2"/>
  <c r="EC1" i="2"/>
  <c r="EB1" i="2"/>
  <c r="EA1" i="2"/>
  <c r="DZ1" i="2"/>
  <c r="DY1" i="2"/>
  <c r="DX1" i="2"/>
  <c r="DW1" i="2"/>
  <c r="DV1" i="2"/>
  <c r="DU1" i="2"/>
  <c r="DT1" i="2"/>
  <c r="DS1" i="2"/>
  <c r="DR1" i="2"/>
  <c r="DQ1" i="2"/>
  <c r="DP1" i="2"/>
  <c r="DO1" i="2"/>
  <c r="DN1" i="2"/>
  <c r="DM1" i="2"/>
  <c r="DL1" i="2"/>
  <c r="DK1" i="2"/>
  <c r="DJ1" i="2"/>
  <c r="DI1" i="2"/>
  <c r="DH1" i="2"/>
  <c r="DG1" i="2"/>
  <c r="DF1" i="2"/>
  <c r="DE1" i="2"/>
  <c r="DD1" i="2"/>
  <c r="DC1" i="2"/>
  <c r="DB1" i="2"/>
  <c r="DA1" i="2"/>
  <c r="CZ1" i="2"/>
  <c r="CY1" i="2"/>
  <c r="CX1" i="2"/>
  <c r="CW1" i="2"/>
  <c r="CV1" i="2"/>
  <c r="CU1" i="2"/>
  <c r="CT1" i="2"/>
  <c r="CS1" i="2"/>
  <c r="CR1" i="2"/>
  <c r="CQ1" i="2"/>
  <c r="CP1" i="2"/>
  <c r="CO1" i="2"/>
  <c r="CN1" i="2"/>
  <c r="CM1" i="2"/>
  <c r="CL1" i="2"/>
  <c r="CK1" i="2"/>
  <c r="CJ1" i="2"/>
  <c r="CI1" i="2"/>
  <c r="CH1" i="2"/>
  <c r="CG1" i="2"/>
  <c r="CF1" i="2"/>
  <c r="CE1" i="2"/>
  <c r="CD1" i="2"/>
  <c r="CC1" i="2"/>
  <c r="CB1" i="2"/>
  <c r="CA1" i="2"/>
  <c r="BZ1" i="2"/>
  <c r="BY1" i="2"/>
  <c r="BX1" i="2"/>
  <c r="BW1" i="2"/>
  <c r="BV1" i="2"/>
  <c r="BU1" i="2"/>
  <c r="BT1" i="2"/>
  <c r="BS1" i="2"/>
  <c r="BR1" i="2"/>
  <c r="BQ1" i="2"/>
  <c r="BP1" i="2"/>
  <c r="BO1" i="2"/>
  <c r="BN1" i="2"/>
  <c r="BM1" i="2"/>
  <c r="BL1" i="2"/>
  <c r="BK1" i="2"/>
  <c r="BJ1" i="2"/>
  <c r="BI1" i="2"/>
  <c r="BH1" i="2"/>
  <c r="BG1" i="2"/>
  <c r="BF1" i="2"/>
  <c r="BE1" i="2"/>
  <c r="BD1" i="2"/>
  <c r="BC1" i="2"/>
  <c r="BB1" i="2"/>
  <c r="BA1" i="2"/>
  <c r="AZ1" i="2"/>
  <c r="AY1" i="2"/>
  <c r="AX1" i="2"/>
  <c r="AW1" i="2"/>
  <c r="AV1" i="2"/>
  <c r="AU1" i="2"/>
  <c r="AT1" i="2"/>
  <c r="AS1" i="2"/>
  <c r="AR1" i="2"/>
  <c r="AQ1" i="2"/>
  <c r="AP1" i="2"/>
  <c r="AO1" i="2"/>
  <c r="AN1" i="2"/>
  <c r="AM1" i="2"/>
  <c r="AL1" i="2"/>
  <c r="AK1" i="2"/>
  <c r="AJ1" i="2"/>
  <c r="AI1" i="2"/>
  <c r="AH1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U57" i="5" l="1"/>
  <c r="AI57" i="5" l="1"/>
  <c r="BV57" i="5"/>
  <c r="J57" i="5"/>
  <c r="AW57" i="5"/>
  <c r="CB57" i="5"/>
  <c r="P57" i="5"/>
  <c r="AU57" i="5"/>
  <c r="BZ57" i="5"/>
  <c r="N57" i="5"/>
  <c r="BA57" i="5"/>
  <c r="BN57" i="5"/>
  <c r="AM57" i="5"/>
  <c r="CE57" i="5"/>
  <c r="BP57" i="5"/>
  <c r="BL57" i="5"/>
  <c r="AR57" i="5"/>
  <c r="AE57" i="5"/>
  <c r="BJ57" i="5"/>
  <c r="BH57" i="5"/>
  <c r="AK57" i="5"/>
  <c r="B57" i="5"/>
  <c r="F57" i="5"/>
  <c r="AG57" i="5"/>
  <c r="BW57" i="5"/>
  <c r="K57" i="5"/>
  <c r="AX57" i="5"/>
  <c r="D57" i="5"/>
  <c r="Y57" i="5"/>
  <c r="BD57" i="5"/>
  <c r="T57" i="5"/>
  <c r="W57" i="5"/>
  <c r="BB57" i="5"/>
  <c r="L57" i="5"/>
  <c r="AC57" i="5"/>
  <c r="AO57" i="5"/>
  <c r="BR57" i="5"/>
  <c r="S57" i="5"/>
  <c r="BO57" i="5"/>
  <c r="AP57" i="5"/>
  <c r="Q57" i="5"/>
  <c r="CA57" i="5"/>
  <c r="AT57" i="5"/>
  <c r="CB56" i="5"/>
  <c r="BT56" i="5"/>
  <c r="BL56" i="5"/>
  <c r="BD56" i="5"/>
  <c r="AV56" i="5"/>
  <c r="AN56" i="5"/>
  <c r="AF56" i="5"/>
  <c r="X56" i="5"/>
  <c r="P56" i="5"/>
  <c r="H56" i="5"/>
  <c r="CG55" i="5"/>
  <c r="BY55" i="5"/>
  <c r="BQ55" i="5"/>
  <c r="BI55" i="5"/>
  <c r="BA55" i="5"/>
  <c r="AS55" i="5"/>
  <c r="AK55" i="5"/>
  <c r="AC55" i="5"/>
  <c r="U55" i="5"/>
  <c r="M55" i="5"/>
  <c r="E55" i="5"/>
  <c r="CD54" i="5"/>
  <c r="BV54" i="5"/>
  <c r="BN54" i="5"/>
  <c r="BF54" i="5"/>
  <c r="AX54" i="5"/>
  <c r="AP54" i="5"/>
  <c r="AH54" i="5"/>
  <c r="Z54" i="5"/>
  <c r="R54" i="5"/>
  <c r="J54" i="5"/>
  <c r="B54" i="5"/>
  <c r="CA53" i="5"/>
  <c r="BS53" i="5"/>
  <c r="BK53" i="5"/>
  <c r="BC53" i="5"/>
  <c r="AU53" i="5"/>
  <c r="AM53" i="5"/>
  <c r="AE53" i="5"/>
  <c r="W53" i="5"/>
  <c r="O53" i="5"/>
  <c r="G53" i="5"/>
  <c r="CF52" i="5"/>
  <c r="BX52" i="5"/>
  <c r="BP52" i="5"/>
  <c r="BH52" i="5"/>
  <c r="AZ52" i="5"/>
  <c r="AR52" i="5"/>
  <c r="AJ52" i="5"/>
  <c r="AB52" i="5"/>
  <c r="T52" i="5"/>
  <c r="L52" i="5"/>
  <c r="D52" i="5"/>
  <c r="CC51" i="5"/>
  <c r="BU51" i="5"/>
  <c r="BM51" i="5"/>
  <c r="BE51" i="5"/>
  <c r="AW51" i="5"/>
  <c r="AO51" i="5"/>
  <c r="AG51" i="5"/>
  <c r="Y51" i="5"/>
  <c r="Q51" i="5"/>
  <c r="I51" i="5"/>
  <c r="CH50" i="5"/>
  <c r="BZ50" i="5"/>
  <c r="BR50" i="5"/>
  <c r="BJ50" i="5"/>
  <c r="BB50" i="5"/>
  <c r="CA56" i="5"/>
  <c r="BS56" i="5"/>
  <c r="BK56" i="5"/>
  <c r="BC56" i="5"/>
  <c r="AU56" i="5"/>
  <c r="AM56" i="5"/>
  <c r="AE56" i="5"/>
  <c r="W56" i="5"/>
  <c r="O56" i="5"/>
  <c r="G56" i="5"/>
  <c r="CF55" i="5"/>
  <c r="BX55" i="5"/>
  <c r="BP55" i="5"/>
  <c r="BH55" i="5"/>
  <c r="AZ55" i="5"/>
  <c r="AR55" i="5"/>
  <c r="AJ55" i="5"/>
  <c r="AB55" i="5"/>
  <c r="T55" i="5"/>
  <c r="L55" i="5"/>
  <c r="D55" i="5"/>
  <c r="CC54" i="5"/>
  <c r="BU54" i="5"/>
  <c r="BM54" i="5"/>
  <c r="BE54" i="5"/>
  <c r="AW54" i="5"/>
  <c r="AO54" i="5"/>
  <c r="AG54" i="5"/>
  <c r="Y54" i="5"/>
  <c r="Q54" i="5"/>
  <c r="I54" i="5"/>
  <c r="CH53" i="5"/>
  <c r="BZ53" i="5"/>
  <c r="BR53" i="5"/>
  <c r="BJ53" i="5"/>
  <c r="BB53" i="5"/>
  <c r="AT53" i="5"/>
  <c r="AL53" i="5"/>
  <c r="AD53" i="5"/>
  <c r="V53" i="5"/>
  <c r="N53" i="5"/>
  <c r="F53" i="5"/>
  <c r="CE52" i="5"/>
  <c r="BW52" i="5"/>
  <c r="BO52" i="5"/>
  <c r="BG52" i="5"/>
  <c r="AY52" i="5"/>
  <c r="AQ52" i="5"/>
  <c r="AI52" i="5"/>
  <c r="AA52" i="5"/>
  <c r="S52" i="5"/>
  <c r="K52" i="5"/>
  <c r="C52" i="5"/>
  <c r="CB51" i="5"/>
  <c r="BT51" i="5"/>
  <c r="BL51" i="5"/>
  <c r="BD51" i="5"/>
  <c r="AV51" i="5"/>
  <c r="AN51" i="5"/>
  <c r="AF51" i="5"/>
  <c r="X51" i="5"/>
  <c r="P51" i="5"/>
  <c r="H51" i="5"/>
  <c r="CG50" i="5"/>
  <c r="BY50" i="5"/>
  <c r="BQ50" i="5"/>
  <c r="BI50" i="5"/>
  <c r="BA50" i="5"/>
  <c r="AS50" i="5"/>
  <c r="AK50" i="5"/>
  <c r="AC50" i="5"/>
  <c r="U50" i="5"/>
  <c r="M50" i="5"/>
  <c r="CG56" i="5"/>
  <c r="BY56" i="5"/>
  <c r="BQ56" i="5"/>
  <c r="BI56" i="5"/>
  <c r="BA56" i="5"/>
  <c r="AS56" i="5"/>
  <c r="AK56" i="5"/>
  <c r="AC56" i="5"/>
  <c r="U56" i="5"/>
  <c r="M56" i="5"/>
  <c r="E56" i="5"/>
  <c r="CD55" i="5"/>
  <c r="BV55" i="5"/>
  <c r="BN55" i="5"/>
  <c r="BF55" i="5"/>
  <c r="AX55" i="5"/>
  <c r="AP55" i="5"/>
  <c r="AH55" i="5"/>
  <c r="Z55" i="5"/>
  <c r="R55" i="5"/>
  <c r="J55" i="5"/>
  <c r="B55" i="5"/>
  <c r="CA54" i="5"/>
  <c r="BS54" i="5"/>
  <c r="BK54" i="5"/>
  <c r="BC54" i="5"/>
  <c r="AU54" i="5"/>
  <c r="AM54" i="5"/>
  <c r="AE54" i="5"/>
  <c r="W54" i="5"/>
  <c r="O54" i="5"/>
  <c r="G54" i="5"/>
  <c r="CF53" i="5"/>
  <c r="BX53" i="5"/>
  <c r="BP53" i="5"/>
  <c r="BH53" i="5"/>
  <c r="AZ53" i="5"/>
  <c r="AR53" i="5"/>
  <c r="AJ53" i="5"/>
  <c r="AB53" i="5"/>
  <c r="T53" i="5"/>
  <c r="L53" i="5"/>
  <c r="D53" i="5"/>
  <c r="CC52" i="5"/>
  <c r="BU52" i="5"/>
  <c r="BM52" i="5"/>
  <c r="BE52" i="5"/>
  <c r="AW52" i="5"/>
  <c r="AO52" i="5"/>
  <c r="AG52" i="5"/>
  <c r="CF56" i="5"/>
  <c r="BX56" i="5"/>
  <c r="BP56" i="5"/>
  <c r="BH56" i="5"/>
  <c r="AZ56" i="5"/>
  <c r="AR56" i="5"/>
  <c r="AJ56" i="5"/>
  <c r="AB56" i="5"/>
  <c r="T56" i="5"/>
  <c r="L56" i="5"/>
  <c r="D56" i="5"/>
  <c r="CC55" i="5"/>
  <c r="BU55" i="5"/>
  <c r="BM55" i="5"/>
  <c r="BE55" i="5"/>
  <c r="AW55" i="5"/>
  <c r="AO55" i="5"/>
  <c r="AG55" i="5"/>
  <c r="Y55" i="5"/>
  <c r="Q55" i="5"/>
  <c r="I55" i="5"/>
  <c r="CH54" i="5"/>
  <c r="BZ54" i="5"/>
  <c r="BR54" i="5"/>
  <c r="BJ54" i="5"/>
  <c r="BB54" i="5"/>
  <c r="AT54" i="5"/>
  <c r="AL54" i="5"/>
  <c r="AD54" i="5"/>
  <c r="V54" i="5"/>
  <c r="N54" i="5"/>
  <c r="F54" i="5"/>
  <c r="CE53" i="5"/>
  <c r="BW53" i="5"/>
  <c r="BO53" i="5"/>
  <c r="BG53" i="5"/>
  <c r="AY53" i="5"/>
  <c r="AQ53" i="5"/>
  <c r="AI53" i="5"/>
  <c r="AA53" i="5"/>
  <c r="S53" i="5"/>
  <c r="K53" i="5"/>
  <c r="C53" i="5"/>
  <c r="CB52" i="5"/>
  <c r="BT52" i="5"/>
  <c r="BL52" i="5"/>
  <c r="BD52" i="5"/>
  <c r="AV52" i="5"/>
  <c r="AN52" i="5"/>
  <c r="AF52" i="5"/>
  <c r="X52" i="5"/>
  <c r="P52" i="5"/>
  <c r="H52" i="5"/>
  <c r="CG51" i="5"/>
  <c r="BY51" i="5"/>
  <c r="BQ51" i="5"/>
  <c r="BI51" i="5"/>
  <c r="BA51" i="5"/>
  <c r="AS51" i="5"/>
  <c r="AK51" i="5"/>
  <c r="AC51" i="5"/>
  <c r="U51" i="5"/>
  <c r="M51" i="5"/>
  <c r="E51" i="5"/>
  <c r="CD50" i="5"/>
  <c r="BV50" i="5"/>
  <c r="BN50" i="5"/>
  <c r="BF50" i="5"/>
  <c r="AX50" i="5"/>
  <c r="CE56" i="5"/>
  <c r="BW56" i="5"/>
  <c r="BO56" i="5"/>
  <c r="BG56" i="5"/>
  <c r="AY56" i="5"/>
  <c r="AQ56" i="5"/>
  <c r="AI56" i="5"/>
  <c r="AA56" i="5"/>
  <c r="S56" i="5"/>
  <c r="K56" i="5"/>
  <c r="C56" i="5"/>
  <c r="CB55" i="5"/>
  <c r="BT55" i="5"/>
  <c r="BL55" i="5"/>
  <c r="BD55" i="5"/>
  <c r="AV55" i="5"/>
  <c r="AN55" i="5"/>
  <c r="AF55" i="5"/>
  <c r="X55" i="5"/>
  <c r="P55" i="5"/>
  <c r="H55" i="5"/>
  <c r="CG54" i="5"/>
  <c r="BY54" i="5"/>
  <c r="BQ54" i="5"/>
  <c r="BI54" i="5"/>
  <c r="BA54" i="5"/>
  <c r="AS54" i="5"/>
  <c r="AK54" i="5"/>
  <c r="AC54" i="5"/>
  <c r="U54" i="5"/>
  <c r="M54" i="5"/>
  <c r="E54" i="5"/>
  <c r="CD53" i="5"/>
  <c r="BV53" i="5"/>
  <c r="BN53" i="5"/>
  <c r="BF53" i="5"/>
  <c r="AX53" i="5"/>
  <c r="AP53" i="5"/>
  <c r="AH53" i="5"/>
  <c r="Z53" i="5"/>
  <c r="R53" i="5"/>
  <c r="J53" i="5"/>
  <c r="B53" i="5"/>
  <c r="CA52" i="5"/>
  <c r="BS52" i="5"/>
  <c r="BK52" i="5"/>
  <c r="BC52" i="5"/>
  <c r="AU52" i="5"/>
  <c r="AM52" i="5"/>
  <c r="AE52" i="5"/>
  <c r="W52" i="5"/>
  <c r="O52" i="5"/>
  <c r="G52" i="5"/>
  <c r="CF51" i="5"/>
  <c r="BX51" i="5"/>
  <c r="BP51" i="5"/>
  <c r="BH51" i="5"/>
  <c r="AZ51" i="5"/>
  <c r="AR51" i="5"/>
  <c r="AJ51" i="5"/>
  <c r="AB51" i="5"/>
  <c r="CD56" i="5"/>
  <c r="BV56" i="5"/>
  <c r="BN56" i="5"/>
  <c r="BF56" i="5"/>
  <c r="AX56" i="5"/>
  <c r="AP56" i="5"/>
  <c r="AH56" i="5"/>
  <c r="Z56" i="5"/>
  <c r="R56" i="5"/>
  <c r="J56" i="5"/>
  <c r="B56" i="5"/>
  <c r="CA55" i="5"/>
  <c r="BS55" i="5"/>
  <c r="BK55" i="5"/>
  <c r="BC55" i="5"/>
  <c r="AU55" i="5"/>
  <c r="AM55" i="5"/>
  <c r="AE55" i="5"/>
  <c r="W55" i="5"/>
  <c r="O55" i="5"/>
  <c r="G55" i="5"/>
  <c r="CF54" i="5"/>
  <c r="BX54" i="5"/>
  <c r="BP54" i="5"/>
  <c r="BH54" i="5"/>
  <c r="AZ54" i="5"/>
  <c r="AR54" i="5"/>
  <c r="AJ54" i="5"/>
  <c r="AB54" i="5"/>
  <c r="T54" i="5"/>
  <c r="L54" i="5"/>
  <c r="D54" i="5"/>
  <c r="CC53" i="5"/>
  <c r="BU53" i="5"/>
  <c r="BM53" i="5"/>
  <c r="BE53" i="5"/>
  <c r="AW53" i="5"/>
  <c r="AO53" i="5"/>
  <c r="AG53" i="5"/>
  <c r="Y53" i="5"/>
  <c r="Q53" i="5"/>
  <c r="I53" i="5"/>
  <c r="CH52" i="5"/>
  <c r="BZ52" i="5"/>
  <c r="BR52" i="5"/>
  <c r="BJ52" i="5"/>
  <c r="BB52" i="5"/>
  <c r="AT52" i="5"/>
  <c r="AL52" i="5"/>
  <c r="AD52" i="5"/>
  <c r="V52" i="5"/>
  <c r="N52" i="5"/>
  <c r="F52" i="5"/>
  <c r="CE51" i="5"/>
  <c r="BW51" i="5"/>
  <c r="BO51" i="5"/>
  <c r="BG51" i="5"/>
  <c r="AY51" i="5"/>
  <c r="AQ51" i="5"/>
  <c r="AI51" i="5"/>
  <c r="AA51" i="5"/>
  <c r="S51" i="5"/>
  <c r="K51" i="5"/>
  <c r="C51" i="5"/>
  <c r="CB50" i="5"/>
  <c r="BT50" i="5"/>
  <c r="BL50" i="5"/>
  <c r="BD50" i="5"/>
  <c r="AV50" i="5"/>
  <c r="AN50" i="5"/>
  <c r="AF50" i="5"/>
  <c r="X50" i="5"/>
  <c r="P50" i="5"/>
  <c r="CC56" i="5"/>
  <c r="BU56" i="5"/>
  <c r="BM56" i="5"/>
  <c r="BE56" i="5"/>
  <c r="AW56" i="5"/>
  <c r="AO56" i="5"/>
  <c r="AG56" i="5"/>
  <c r="Y56" i="5"/>
  <c r="Q56" i="5"/>
  <c r="I56" i="5"/>
  <c r="CH55" i="5"/>
  <c r="BZ55" i="5"/>
  <c r="BR55" i="5"/>
  <c r="BJ55" i="5"/>
  <c r="BB55" i="5"/>
  <c r="AT55" i="5"/>
  <c r="AL55" i="5"/>
  <c r="AD55" i="5"/>
  <c r="V55" i="5"/>
  <c r="N55" i="5"/>
  <c r="F55" i="5"/>
  <c r="CE54" i="5"/>
  <c r="BW54" i="5"/>
  <c r="BO54" i="5"/>
  <c r="BG54" i="5"/>
  <c r="AY54" i="5"/>
  <c r="AQ54" i="5"/>
  <c r="AI54" i="5"/>
  <c r="AA54" i="5"/>
  <c r="S54" i="5"/>
  <c r="K54" i="5"/>
  <c r="C54" i="5"/>
  <c r="CB53" i="5"/>
  <c r="BT53" i="5"/>
  <c r="BL53" i="5"/>
  <c r="BD53" i="5"/>
  <c r="AV53" i="5"/>
  <c r="AN53" i="5"/>
  <c r="AF53" i="5"/>
  <c r="X53" i="5"/>
  <c r="P53" i="5"/>
  <c r="H53" i="5"/>
  <c r="CG52" i="5"/>
  <c r="BY52" i="5"/>
  <c r="BQ52" i="5"/>
  <c r="BI52" i="5"/>
  <c r="BA52" i="5"/>
  <c r="AS52" i="5"/>
  <c r="AK52" i="5"/>
  <c r="AC52" i="5"/>
  <c r="U52" i="5"/>
  <c r="M52" i="5"/>
  <c r="E52" i="5"/>
  <c r="CD51" i="5"/>
  <c r="BV51" i="5"/>
  <c r="BN51" i="5"/>
  <c r="BF51" i="5"/>
  <c r="AX51" i="5"/>
  <c r="AP51" i="5"/>
  <c r="AH51" i="5"/>
  <c r="Z51" i="5"/>
  <c r="R51" i="5"/>
  <c r="J51" i="5"/>
  <c r="B51" i="5"/>
  <c r="CA50" i="5"/>
  <c r="BS50" i="5"/>
  <c r="BK50" i="5"/>
  <c r="BC50" i="5"/>
  <c r="AU50" i="5"/>
  <c r="AT56" i="5"/>
  <c r="BO55" i="5"/>
  <c r="C55" i="5"/>
  <c r="X54" i="5"/>
  <c r="AS53" i="5"/>
  <c r="BN52" i="5"/>
  <c r="Q52" i="5"/>
  <c r="BR51" i="5"/>
  <c r="AL51" i="5"/>
  <c r="L51" i="5"/>
  <c r="BW50" i="5"/>
  <c r="AZ50" i="5"/>
  <c r="AM50" i="5"/>
  <c r="AB50" i="5"/>
  <c r="R50" i="5"/>
  <c r="H50" i="5"/>
  <c r="CG49" i="5"/>
  <c r="BY49" i="5"/>
  <c r="BQ49" i="5"/>
  <c r="BI49" i="5"/>
  <c r="BA49" i="5"/>
  <c r="AS49" i="5"/>
  <c r="AK49" i="5"/>
  <c r="AC49" i="5"/>
  <c r="U49" i="5"/>
  <c r="M49" i="5"/>
  <c r="E49" i="5"/>
  <c r="CD48" i="5"/>
  <c r="BV48" i="5"/>
  <c r="BN48" i="5"/>
  <c r="BF48" i="5"/>
  <c r="AX48" i="5"/>
  <c r="AP48" i="5"/>
  <c r="AH48" i="5"/>
  <c r="Z48" i="5"/>
  <c r="R48" i="5"/>
  <c r="J48" i="5"/>
  <c r="B48" i="5"/>
  <c r="CA47" i="5"/>
  <c r="BS47" i="5"/>
  <c r="BK47" i="5"/>
  <c r="BC47" i="5"/>
  <c r="AU47" i="5"/>
  <c r="AM47" i="5"/>
  <c r="AE47" i="5"/>
  <c r="W47" i="5"/>
  <c r="O47" i="5"/>
  <c r="G47" i="5"/>
  <c r="CF46" i="5"/>
  <c r="BX46" i="5"/>
  <c r="BP46" i="5"/>
  <c r="BH46" i="5"/>
  <c r="AZ46" i="5"/>
  <c r="AR46" i="5"/>
  <c r="AJ46" i="5"/>
  <c r="AB46" i="5"/>
  <c r="T46" i="5"/>
  <c r="L46" i="5"/>
  <c r="D46" i="5"/>
  <c r="CC45" i="5"/>
  <c r="BU45" i="5"/>
  <c r="BM45" i="5"/>
  <c r="BE45" i="5"/>
  <c r="AW45" i="5"/>
  <c r="AO45" i="5"/>
  <c r="AG45" i="5"/>
  <c r="Y45" i="5"/>
  <c r="Q45" i="5"/>
  <c r="I45" i="5"/>
  <c r="CH44" i="5"/>
  <c r="BZ44" i="5"/>
  <c r="BR44" i="5"/>
  <c r="BJ44" i="5"/>
  <c r="BB44" i="5"/>
  <c r="AT44" i="5"/>
  <c r="AL44" i="5"/>
  <c r="AD44" i="5"/>
  <c r="V44" i="5"/>
  <c r="N44" i="5"/>
  <c r="F44" i="5"/>
  <c r="CE43" i="5"/>
  <c r="BW43" i="5"/>
  <c r="BO43" i="5"/>
  <c r="AL56" i="5"/>
  <c r="BG55" i="5"/>
  <c r="CB54" i="5"/>
  <c r="P54" i="5"/>
  <c r="AK53" i="5"/>
  <c r="BF52" i="5"/>
  <c r="J52" i="5"/>
  <c r="BK51" i="5"/>
  <c r="AE51" i="5"/>
  <c r="G51" i="5"/>
  <c r="BU50" i="5"/>
  <c r="AY50" i="5"/>
  <c r="AL50" i="5"/>
  <c r="AA50" i="5"/>
  <c r="Q50" i="5"/>
  <c r="G50" i="5"/>
  <c r="CF49" i="5"/>
  <c r="BX49" i="5"/>
  <c r="BP49" i="5"/>
  <c r="BH49" i="5"/>
  <c r="AZ49" i="5"/>
  <c r="AR49" i="5"/>
  <c r="AJ49" i="5"/>
  <c r="AB49" i="5"/>
  <c r="T49" i="5"/>
  <c r="L49" i="5"/>
  <c r="D49" i="5"/>
  <c r="CC48" i="5"/>
  <c r="BU48" i="5"/>
  <c r="BM48" i="5"/>
  <c r="BE48" i="5"/>
  <c r="AW48" i="5"/>
  <c r="AO48" i="5"/>
  <c r="AG48" i="5"/>
  <c r="Y48" i="5"/>
  <c r="Q48" i="5"/>
  <c r="I48" i="5"/>
  <c r="CH47" i="5"/>
  <c r="BZ47" i="5"/>
  <c r="BR47" i="5"/>
  <c r="BJ47" i="5"/>
  <c r="BB47" i="5"/>
  <c r="AT47" i="5"/>
  <c r="AL47" i="5"/>
  <c r="AD47" i="5"/>
  <c r="V47" i="5"/>
  <c r="N47" i="5"/>
  <c r="F47" i="5"/>
  <c r="CE46" i="5"/>
  <c r="BW46" i="5"/>
  <c r="BO46" i="5"/>
  <c r="BG46" i="5"/>
  <c r="AY46" i="5"/>
  <c r="AQ46" i="5"/>
  <c r="AI46" i="5"/>
  <c r="AA46" i="5"/>
  <c r="S46" i="5"/>
  <c r="K46" i="5"/>
  <c r="C46" i="5"/>
  <c r="CB45" i="5"/>
  <c r="BT45" i="5"/>
  <c r="BL45" i="5"/>
  <c r="AD56" i="5"/>
  <c r="AY55" i="5"/>
  <c r="BT54" i="5"/>
  <c r="H54" i="5"/>
  <c r="AC53" i="5"/>
  <c r="AX52" i="5"/>
  <c r="I52" i="5"/>
  <c r="BJ51" i="5"/>
  <c r="AD51" i="5"/>
  <c r="F51" i="5"/>
  <c r="BP50" i="5"/>
  <c r="AW50" i="5"/>
  <c r="AJ50" i="5"/>
  <c r="Z50" i="5"/>
  <c r="O50" i="5"/>
  <c r="F50" i="5"/>
  <c r="CE49" i="5"/>
  <c r="BW49" i="5"/>
  <c r="BO49" i="5"/>
  <c r="BG49" i="5"/>
  <c r="AY49" i="5"/>
  <c r="AQ49" i="5"/>
  <c r="AI49" i="5"/>
  <c r="AA49" i="5"/>
  <c r="S49" i="5"/>
  <c r="K49" i="5"/>
  <c r="C49" i="5"/>
  <c r="CB48" i="5"/>
  <c r="BT48" i="5"/>
  <c r="BL48" i="5"/>
  <c r="BD48" i="5"/>
  <c r="AV48" i="5"/>
  <c r="AN48" i="5"/>
  <c r="AF48" i="5"/>
  <c r="X48" i="5"/>
  <c r="P48" i="5"/>
  <c r="H48" i="5"/>
  <c r="CG47" i="5"/>
  <c r="BY47" i="5"/>
  <c r="BQ47" i="5"/>
  <c r="BI47" i="5"/>
  <c r="BA47" i="5"/>
  <c r="AS47" i="5"/>
  <c r="AK47" i="5"/>
  <c r="AC47" i="5"/>
  <c r="U47" i="5"/>
  <c r="M47" i="5"/>
  <c r="E47" i="5"/>
  <c r="CD46" i="5"/>
  <c r="BV46" i="5"/>
  <c r="BN46" i="5"/>
  <c r="BF46" i="5"/>
  <c r="AX46" i="5"/>
  <c r="AP46" i="5"/>
  <c r="AH46" i="5"/>
  <c r="Z46" i="5"/>
  <c r="R46" i="5"/>
  <c r="J46" i="5"/>
  <c r="B46" i="5"/>
  <c r="CA45" i="5"/>
  <c r="BS45" i="5"/>
  <c r="BK45" i="5"/>
  <c r="CH56" i="5"/>
  <c r="V56" i="5"/>
  <c r="AQ55" i="5"/>
  <c r="BL54" i="5"/>
  <c r="CG53" i="5"/>
  <c r="U53" i="5"/>
  <c r="AP52" i="5"/>
  <c r="B52" i="5"/>
  <c r="BC51" i="5"/>
  <c r="W51" i="5"/>
  <c r="D51" i="5"/>
  <c r="BO50" i="5"/>
  <c r="AT50" i="5"/>
  <c r="AI50" i="5"/>
  <c r="Y50" i="5"/>
  <c r="N50" i="5"/>
  <c r="E50" i="5"/>
  <c r="CD49" i="5"/>
  <c r="BV49" i="5"/>
  <c r="BN49" i="5"/>
  <c r="BF49" i="5"/>
  <c r="AX49" i="5"/>
  <c r="AP49" i="5"/>
  <c r="AH49" i="5"/>
  <c r="Z49" i="5"/>
  <c r="R49" i="5"/>
  <c r="J49" i="5"/>
  <c r="B49" i="5"/>
  <c r="CA48" i="5"/>
  <c r="BS48" i="5"/>
  <c r="BK48" i="5"/>
  <c r="BC48" i="5"/>
  <c r="AU48" i="5"/>
  <c r="AM48" i="5"/>
  <c r="AE48" i="5"/>
  <c r="W48" i="5"/>
  <c r="O48" i="5"/>
  <c r="G48" i="5"/>
  <c r="CF47" i="5"/>
  <c r="BX47" i="5"/>
  <c r="BP47" i="5"/>
  <c r="BH47" i="5"/>
  <c r="AZ47" i="5"/>
  <c r="AR47" i="5"/>
  <c r="AJ47" i="5"/>
  <c r="AB47" i="5"/>
  <c r="T47" i="5"/>
  <c r="L47" i="5"/>
  <c r="D47" i="5"/>
  <c r="CC46" i="5"/>
  <c r="BU46" i="5"/>
  <c r="BM46" i="5"/>
  <c r="BE46" i="5"/>
  <c r="AW46" i="5"/>
  <c r="AO46" i="5"/>
  <c r="AG46" i="5"/>
  <c r="Y46" i="5"/>
  <c r="Q46" i="5"/>
  <c r="I46" i="5"/>
  <c r="CH45" i="5"/>
  <c r="BZ45" i="5"/>
  <c r="BR45" i="5"/>
  <c r="BJ45" i="5"/>
  <c r="BB45" i="5"/>
  <c r="AT45" i="5"/>
  <c r="AL45" i="5"/>
  <c r="AD45" i="5"/>
  <c r="V45" i="5"/>
  <c r="N45" i="5"/>
  <c r="F45" i="5"/>
  <c r="CE44" i="5"/>
  <c r="BW44" i="5"/>
  <c r="BO44" i="5"/>
  <c r="BG44" i="5"/>
  <c r="AY44" i="5"/>
  <c r="AQ44" i="5"/>
  <c r="AI44" i="5"/>
  <c r="AA44" i="5"/>
  <c r="S44" i="5"/>
  <c r="K44" i="5"/>
  <c r="C44" i="5"/>
  <c r="CB43" i="5"/>
  <c r="BT43" i="5"/>
  <c r="BL43" i="5"/>
  <c r="BZ56" i="5"/>
  <c r="N56" i="5"/>
  <c r="AI55" i="5"/>
  <c r="BD54" i="5"/>
  <c r="BY53" i="5"/>
  <c r="M53" i="5"/>
  <c r="AH52" i="5"/>
  <c r="CH51" i="5"/>
  <c r="BB51" i="5"/>
  <c r="V51" i="5"/>
  <c r="CF50" i="5"/>
  <c r="BM50" i="5"/>
  <c r="AR50" i="5"/>
  <c r="AH50" i="5"/>
  <c r="W50" i="5"/>
  <c r="L50" i="5"/>
  <c r="D50" i="5"/>
  <c r="CC49" i="5"/>
  <c r="BU49" i="5"/>
  <c r="BM49" i="5"/>
  <c r="BE49" i="5"/>
  <c r="AW49" i="5"/>
  <c r="AO49" i="5"/>
  <c r="AG49" i="5"/>
  <c r="Y49" i="5"/>
  <c r="Q49" i="5"/>
  <c r="I49" i="5"/>
  <c r="CH48" i="5"/>
  <c r="BZ48" i="5"/>
  <c r="BR48" i="5"/>
  <c r="BJ48" i="5"/>
  <c r="BB48" i="5"/>
  <c r="AT48" i="5"/>
  <c r="AL48" i="5"/>
  <c r="AD48" i="5"/>
  <c r="V48" i="5"/>
  <c r="N48" i="5"/>
  <c r="F48" i="5"/>
  <c r="CE47" i="5"/>
  <c r="BW47" i="5"/>
  <c r="BO47" i="5"/>
  <c r="BG47" i="5"/>
  <c r="AY47" i="5"/>
  <c r="AQ47" i="5"/>
  <c r="AI47" i="5"/>
  <c r="AA47" i="5"/>
  <c r="S47" i="5"/>
  <c r="K47" i="5"/>
  <c r="C47" i="5"/>
  <c r="CB46" i="5"/>
  <c r="BT46" i="5"/>
  <c r="BL46" i="5"/>
  <c r="BD46" i="5"/>
  <c r="AV46" i="5"/>
  <c r="AN46" i="5"/>
  <c r="AF46" i="5"/>
  <c r="X46" i="5"/>
  <c r="P46" i="5"/>
  <c r="H46" i="5"/>
  <c r="CG45" i="5"/>
  <c r="BY45" i="5"/>
  <c r="BQ45" i="5"/>
  <c r="BI45" i="5"/>
  <c r="BA45" i="5"/>
  <c r="AS45" i="5"/>
  <c r="AK45" i="5"/>
  <c r="AC45" i="5"/>
  <c r="U45" i="5"/>
  <c r="M45" i="5"/>
  <c r="E45" i="5"/>
  <c r="CD44" i="5"/>
  <c r="BV44" i="5"/>
  <c r="BN44" i="5"/>
  <c r="BF44" i="5"/>
  <c r="AX44" i="5"/>
  <c r="AP44" i="5"/>
  <c r="AH44" i="5"/>
  <c r="Z44" i="5"/>
  <c r="R44" i="5"/>
  <c r="J44" i="5"/>
  <c r="B44" i="5"/>
  <c r="CA43" i="5"/>
  <c r="BS43" i="5"/>
  <c r="BK43" i="5"/>
  <c r="BR56" i="5"/>
  <c r="F56" i="5"/>
  <c r="AA55" i="5"/>
  <c r="AV54" i="5"/>
  <c r="BQ53" i="5"/>
  <c r="E53" i="5"/>
  <c r="Z52" i="5"/>
  <c r="CA51" i="5"/>
  <c r="AU51" i="5"/>
  <c r="T51" i="5"/>
  <c r="CE50" i="5"/>
  <c r="BH50" i="5"/>
  <c r="AQ50" i="5"/>
  <c r="AG50" i="5"/>
  <c r="V50" i="5"/>
  <c r="K50" i="5"/>
  <c r="C50" i="5"/>
  <c r="CB49" i="5"/>
  <c r="BT49" i="5"/>
  <c r="BL49" i="5"/>
  <c r="BD49" i="5"/>
  <c r="AV49" i="5"/>
  <c r="AN49" i="5"/>
  <c r="AF49" i="5"/>
  <c r="X49" i="5"/>
  <c r="P49" i="5"/>
  <c r="H49" i="5"/>
  <c r="CG48" i="5"/>
  <c r="BY48" i="5"/>
  <c r="BQ48" i="5"/>
  <c r="BI48" i="5"/>
  <c r="BA48" i="5"/>
  <c r="AS48" i="5"/>
  <c r="AK48" i="5"/>
  <c r="AC48" i="5"/>
  <c r="U48" i="5"/>
  <c r="M48" i="5"/>
  <c r="E48" i="5"/>
  <c r="CD47" i="5"/>
  <c r="BV47" i="5"/>
  <c r="BN47" i="5"/>
  <c r="BF47" i="5"/>
  <c r="AX47" i="5"/>
  <c r="AP47" i="5"/>
  <c r="AH47" i="5"/>
  <c r="Z47" i="5"/>
  <c r="R47" i="5"/>
  <c r="J47" i="5"/>
  <c r="B47" i="5"/>
  <c r="CA46" i="5"/>
  <c r="BS46" i="5"/>
  <c r="BK46" i="5"/>
  <c r="BC46" i="5"/>
  <c r="AU46" i="5"/>
  <c r="AM46" i="5"/>
  <c r="AE46" i="5"/>
  <c r="W46" i="5"/>
  <c r="O46" i="5"/>
  <c r="G46" i="5"/>
  <c r="CF45" i="5"/>
  <c r="BX45" i="5"/>
  <c r="BP45" i="5"/>
  <c r="BH45" i="5"/>
  <c r="AZ45" i="5"/>
  <c r="AR45" i="5"/>
  <c r="AJ45" i="5"/>
  <c r="AB45" i="5"/>
  <c r="T45" i="5"/>
  <c r="L45" i="5"/>
  <c r="D45" i="5"/>
  <c r="CC44" i="5"/>
  <c r="BU44" i="5"/>
  <c r="BM44" i="5"/>
  <c r="BE44" i="5"/>
  <c r="AW44" i="5"/>
  <c r="AO44" i="5"/>
  <c r="AG44" i="5"/>
  <c r="Y44" i="5"/>
  <c r="Q44" i="5"/>
  <c r="I44" i="5"/>
  <c r="CH43" i="5"/>
  <c r="BZ43" i="5"/>
  <c r="BR43" i="5"/>
  <c r="BJ43" i="5"/>
  <c r="BB56" i="5"/>
  <c r="BW55" i="5"/>
  <c r="K55" i="5"/>
  <c r="AF54" i="5"/>
  <c r="BA53" i="5"/>
  <c r="BV52" i="5"/>
  <c r="R52" i="5"/>
  <c r="BS51" i="5"/>
  <c r="AM51" i="5"/>
  <c r="N51" i="5"/>
  <c r="BX50" i="5"/>
  <c r="BE50" i="5"/>
  <c r="AO50" i="5"/>
  <c r="AD50" i="5"/>
  <c r="S50" i="5"/>
  <c r="I50" i="5"/>
  <c r="CH49" i="5"/>
  <c r="BZ49" i="5"/>
  <c r="BR49" i="5"/>
  <c r="BJ49" i="5"/>
  <c r="BB49" i="5"/>
  <c r="AT49" i="5"/>
  <c r="AL49" i="5"/>
  <c r="AD49" i="5"/>
  <c r="V49" i="5"/>
  <c r="N49" i="5"/>
  <c r="F49" i="5"/>
  <c r="CE48" i="5"/>
  <c r="BW48" i="5"/>
  <c r="BO48" i="5"/>
  <c r="BG48" i="5"/>
  <c r="AY48" i="5"/>
  <c r="AQ48" i="5"/>
  <c r="AI48" i="5"/>
  <c r="AA48" i="5"/>
  <c r="S48" i="5"/>
  <c r="K48" i="5"/>
  <c r="C48" i="5"/>
  <c r="CB47" i="5"/>
  <c r="BT47" i="5"/>
  <c r="BL47" i="5"/>
  <c r="BD47" i="5"/>
  <c r="AV47" i="5"/>
  <c r="AN47" i="5"/>
  <c r="AF47" i="5"/>
  <c r="X47" i="5"/>
  <c r="P47" i="5"/>
  <c r="H47" i="5"/>
  <c r="CG46" i="5"/>
  <c r="BY46" i="5"/>
  <c r="BQ46" i="5"/>
  <c r="BI46" i="5"/>
  <c r="BA46" i="5"/>
  <c r="AS46" i="5"/>
  <c r="AK46" i="5"/>
  <c r="AC46" i="5"/>
  <c r="U46" i="5"/>
  <c r="M46" i="5"/>
  <c r="E46" i="5"/>
  <c r="CD45" i="5"/>
  <c r="BV45" i="5"/>
  <c r="BN45" i="5"/>
  <c r="BF45" i="5"/>
  <c r="AX45" i="5"/>
  <c r="AP45" i="5"/>
  <c r="AH45" i="5"/>
  <c r="Z45" i="5"/>
  <c r="R45" i="5"/>
  <c r="J45" i="5"/>
  <c r="B45" i="5"/>
  <c r="CA44" i="5"/>
  <c r="BS44" i="5"/>
  <c r="BK44" i="5"/>
  <c r="BC44" i="5"/>
  <c r="AU44" i="5"/>
  <c r="AM44" i="5"/>
  <c r="AE44" i="5"/>
  <c r="W44" i="5"/>
  <c r="O44" i="5"/>
  <c r="G44" i="5"/>
  <c r="CF43" i="5"/>
  <c r="BX43" i="5"/>
  <c r="BP43" i="5"/>
  <c r="BH43" i="5"/>
  <c r="BZ51" i="5"/>
  <c r="J50" i="5"/>
  <c r="AE49" i="5"/>
  <c r="AZ48" i="5"/>
  <c r="BU47" i="5"/>
  <c r="I47" i="5"/>
  <c r="AD46" i="5"/>
  <c r="BD45" i="5"/>
  <c r="AI45" i="5"/>
  <c r="O45" i="5"/>
  <c r="BY44" i="5"/>
  <c r="BD44" i="5"/>
  <c r="AJ44" i="5"/>
  <c r="M44" i="5"/>
  <c r="BY43" i="5"/>
  <c r="BF43" i="5"/>
  <c r="AX43" i="5"/>
  <c r="AP43" i="5"/>
  <c r="AH43" i="5"/>
  <c r="Z43" i="5"/>
  <c r="R43" i="5"/>
  <c r="J43" i="5"/>
  <c r="B43" i="5"/>
  <c r="CA42" i="5"/>
  <c r="BS42" i="5"/>
  <c r="BK42" i="5"/>
  <c r="BC42" i="5"/>
  <c r="AU42" i="5"/>
  <c r="AM42" i="5"/>
  <c r="AE42" i="5"/>
  <c r="W42" i="5"/>
  <c r="O42" i="5"/>
  <c r="G42" i="5"/>
  <c r="CF41" i="5"/>
  <c r="BX41" i="5"/>
  <c r="BP41" i="5"/>
  <c r="BH41" i="5"/>
  <c r="AZ41" i="5"/>
  <c r="AR41" i="5"/>
  <c r="AJ41" i="5"/>
  <c r="AB41" i="5"/>
  <c r="T41" i="5"/>
  <c r="L41" i="5"/>
  <c r="D41" i="5"/>
  <c r="CC40" i="5"/>
  <c r="BU40" i="5"/>
  <c r="BM40" i="5"/>
  <c r="BE40" i="5"/>
  <c r="AW40" i="5"/>
  <c r="AO40" i="5"/>
  <c r="AG40" i="5"/>
  <c r="Y40" i="5"/>
  <c r="Q40" i="5"/>
  <c r="I40" i="5"/>
  <c r="CH39" i="5"/>
  <c r="BZ39" i="5"/>
  <c r="BR39" i="5"/>
  <c r="BJ39" i="5"/>
  <c r="BB39" i="5"/>
  <c r="AT39" i="5"/>
  <c r="AL39" i="5"/>
  <c r="AD39" i="5"/>
  <c r="V39" i="5"/>
  <c r="N39" i="5"/>
  <c r="F39" i="5"/>
  <c r="CE38" i="5"/>
  <c r="BW38" i="5"/>
  <c r="BO38" i="5"/>
  <c r="BG38" i="5"/>
  <c r="AY38" i="5"/>
  <c r="AQ38" i="5"/>
  <c r="AI38" i="5"/>
  <c r="AA38" i="5"/>
  <c r="S38" i="5"/>
  <c r="K38" i="5"/>
  <c r="C38" i="5"/>
  <c r="CB37" i="5"/>
  <c r="BT37" i="5"/>
  <c r="BJ56" i="5"/>
  <c r="AT51" i="5"/>
  <c r="B50" i="5"/>
  <c r="W49" i="5"/>
  <c r="AR48" i="5"/>
  <c r="BM47" i="5"/>
  <c r="CH46" i="5"/>
  <c r="V46" i="5"/>
  <c r="BC45" i="5"/>
  <c r="AF45" i="5"/>
  <c r="K45" i="5"/>
  <c r="BX44" i="5"/>
  <c r="BA44" i="5"/>
  <c r="AF44" i="5"/>
  <c r="L44" i="5"/>
  <c r="BV43" i="5"/>
  <c r="BE43" i="5"/>
  <c r="AW43" i="5"/>
  <c r="AO43" i="5"/>
  <c r="AG43" i="5"/>
  <c r="Y43" i="5"/>
  <c r="Q43" i="5"/>
  <c r="I43" i="5"/>
  <c r="CH42" i="5"/>
  <c r="BZ42" i="5"/>
  <c r="BR42" i="5"/>
  <c r="BJ42" i="5"/>
  <c r="BB42" i="5"/>
  <c r="AT42" i="5"/>
  <c r="AL42" i="5"/>
  <c r="AD42" i="5"/>
  <c r="V42" i="5"/>
  <c r="N42" i="5"/>
  <c r="F42" i="5"/>
  <c r="CE41" i="5"/>
  <c r="BW41" i="5"/>
  <c r="BO41" i="5"/>
  <c r="BG41" i="5"/>
  <c r="AY41" i="5"/>
  <c r="AQ41" i="5"/>
  <c r="AI41" i="5"/>
  <c r="AA41" i="5"/>
  <c r="S41" i="5"/>
  <c r="K41" i="5"/>
  <c r="C41" i="5"/>
  <c r="CB40" i="5"/>
  <c r="BT40" i="5"/>
  <c r="BL40" i="5"/>
  <c r="BD40" i="5"/>
  <c r="AV40" i="5"/>
  <c r="AN40" i="5"/>
  <c r="AF40" i="5"/>
  <c r="X40" i="5"/>
  <c r="P40" i="5"/>
  <c r="H40" i="5"/>
  <c r="CG39" i="5"/>
  <c r="BY39" i="5"/>
  <c r="BQ39" i="5"/>
  <c r="BI39" i="5"/>
  <c r="BA39" i="5"/>
  <c r="AS39" i="5"/>
  <c r="AK39" i="5"/>
  <c r="AC39" i="5"/>
  <c r="U39" i="5"/>
  <c r="M39" i="5"/>
  <c r="E39" i="5"/>
  <c r="CD38" i="5"/>
  <c r="BV38" i="5"/>
  <c r="BN38" i="5"/>
  <c r="BF38" i="5"/>
  <c r="AX38" i="5"/>
  <c r="AP38" i="5"/>
  <c r="AH38" i="5"/>
  <c r="Z38" i="5"/>
  <c r="R38" i="5"/>
  <c r="J38" i="5"/>
  <c r="B38" i="5"/>
  <c r="CA37" i="5"/>
  <c r="BS37" i="5"/>
  <c r="BK37" i="5"/>
  <c r="BC37" i="5"/>
  <c r="AU37" i="5"/>
  <c r="AM37" i="5"/>
  <c r="AE37" i="5"/>
  <c r="W37" i="5"/>
  <c r="O37" i="5"/>
  <c r="G37" i="5"/>
  <c r="CE55" i="5"/>
  <c r="O51" i="5"/>
  <c r="CA49" i="5"/>
  <c r="O49" i="5"/>
  <c r="AJ48" i="5"/>
  <c r="BE47" i="5"/>
  <c r="BZ46" i="5"/>
  <c r="N46" i="5"/>
  <c r="AY45" i="5"/>
  <c r="AE45" i="5"/>
  <c r="H45" i="5"/>
  <c r="BT44" i="5"/>
  <c r="AZ44" i="5"/>
  <c r="AC44" i="5"/>
  <c r="H44" i="5"/>
  <c r="BU43" i="5"/>
  <c r="BD43" i="5"/>
  <c r="AV43" i="5"/>
  <c r="AN43" i="5"/>
  <c r="AF43" i="5"/>
  <c r="X43" i="5"/>
  <c r="P43" i="5"/>
  <c r="H43" i="5"/>
  <c r="CG42" i="5"/>
  <c r="BY42" i="5"/>
  <c r="BQ42" i="5"/>
  <c r="BI42" i="5"/>
  <c r="BA42" i="5"/>
  <c r="AS42" i="5"/>
  <c r="AK42" i="5"/>
  <c r="AC42" i="5"/>
  <c r="U42" i="5"/>
  <c r="M42" i="5"/>
  <c r="E42" i="5"/>
  <c r="CD41" i="5"/>
  <c r="BV41" i="5"/>
  <c r="BN41" i="5"/>
  <c r="BF41" i="5"/>
  <c r="AX41" i="5"/>
  <c r="AP41" i="5"/>
  <c r="AH41" i="5"/>
  <c r="Z41" i="5"/>
  <c r="R41" i="5"/>
  <c r="J41" i="5"/>
  <c r="B41" i="5"/>
  <c r="CA40" i="5"/>
  <c r="BS40" i="5"/>
  <c r="BK40" i="5"/>
  <c r="BC40" i="5"/>
  <c r="AU40" i="5"/>
  <c r="AM40" i="5"/>
  <c r="AE40" i="5"/>
  <c r="W40" i="5"/>
  <c r="O40" i="5"/>
  <c r="G40" i="5"/>
  <c r="CF39" i="5"/>
  <c r="BX39" i="5"/>
  <c r="BP39" i="5"/>
  <c r="BH39" i="5"/>
  <c r="AZ39" i="5"/>
  <c r="AR39" i="5"/>
  <c r="AJ39" i="5"/>
  <c r="AB39" i="5"/>
  <c r="T39" i="5"/>
  <c r="L39" i="5"/>
  <c r="D39" i="5"/>
  <c r="CC38" i="5"/>
  <c r="BU38" i="5"/>
  <c r="BM38" i="5"/>
  <c r="BE38" i="5"/>
  <c r="AW38" i="5"/>
  <c r="AO38" i="5"/>
  <c r="AG38" i="5"/>
  <c r="Y38" i="5"/>
  <c r="Q38" i="5"/>
  <c r="I38" i="5"/>
  <c r="CH37" i="5"/>
  <c r="BZ37" i="5"/>
  <c r="BR37" i="5"/>
  <c r="BJ37" i="5"/>
  <c r="BB37" i="5"/>
  <c r="AT37" i="5"/>
  <c r="AL37" i="5"/>
  <c r="AD37" i="5"/>
  <c r="V37" i="5"/>
  <c r="S55" i="5"/>
  <c r="CC50" i="5"/>
  <c r="BS49" i="5"/>
  <c r="G49" i="5"/>
  <c r="AB48" i="5"/>
  <c r="AW47" i="5"/>
  <c r="BR46" i="5"/>
  <c r="F46" i="5"/>
  <c r="AV45" i="5"/>
  <c r="AA45" i="5"/>
  <c r="G45" i="5"/>
  <c r="BQ44" i="5"/>
  <c r="AV44" i="5"/>
  <c r="AB44" i="5"/>
  <c r="E44" i="5"/>
  <c r="BQ43" i="5"/>
  <c r="BC43" i="5"/>
  <c r="AU43" i="5"/>
  <c r="AM43" i="5"/>
  <c r="AE43" i="5"/>
  <c r="W43" i="5"/>
  <c r="O43" i="5"/>
  <c r="G43" i="5"/>
  <c r="CF42" i="5"/>
  <c r="BX42" i="5"/>
  <c r="BP42" i="5"/>
  <c r="BH42" i="5"/>
  <c r="AZ42" i="5"/>
  <c r="AR42" i="5"/>
  <c r="AJ42" i="5"/>
  <c r="AB42" i="5"/>
  <c r="T42" i="5"/>
  <c r="L42" i="5"/>
  <c r="D42" i="5"/>
  <c r="CC41" i="5"/>
  <c r="BU41" i="5"/>
  <c r="BM41" i="5"/>
  <c r="BE41" i="5"/>
  <c r="AW41" i="5"/>
  <c r="AO41" i="5"/>
  <c r="AG41" i="5"/>
  <c r="Y41" i="5"/>
  <c r="Q41" i="5"/>
  <c r="I41" i="5"/>
  <c r="CH40" i="5"/>
  <c r="BZ40" i="5"/>
  <c r="BR40" i="5"/>
  <c r="BJ40" i="5"/>
  <c r="BB40" i="5"/>
  <c r="AT40" i="5"/>
  <c r="AL40" i="5"/>
  <c r="AD40" i="5"/>
  <c r="V40" i="5"/>
  <c r="N40" i="5"/>
  <c r="F40" i="5"/>
  <c r="CE39" i="5"/>
  <c r="BW39" i="5"/>
  <c r="BO39" i="5"/>
  <c r="BG39" i="5"/>
  <c r="AY39" i="5"/>
  <c r="AQ39" i="5"/>
  <c r="AI39" i="5"/>
  <c r="AA39" i="5"/>
  <c r="S39" i="5"/>
  <c r="K39" i="5"/>
  <c r="C39" i="5"/>
  <c r="CB38" i="5"/>
  <c r="BT38" i="5"/>
  <c r="BL38" i="5"/>
  <c r="BD38" i="5"/>
  <c r="AV38" i="5"/>
  <c r="AN38" i="5"/>
  <c r="AF38" i="5"/>
  <c r="X38" i="5"/>
  <c r="P38" i="5"/>
  <c r="H38" i="5"/>
  <c r="CG37" i="5"/>
  <c r="BY37" i="5"/>
  <c r="BQ37" i="5"/>
  <c r="BI37" i="5"/>
  <c r="BA37" i="5"/>
  <c r="AS37" i="5"/>
  <c r="AK37" i="5"/>
  <c r="AC37" i="5"/>
  <c r="U37" i="5"/>
  <c r="AN54" i="5"/>
  <c r="BG50" i="5"/>
  <c r="BK49" i="5"/>
  <c r="CF48" i="5"/>
  <c r="T48" i="5"/>
  <c r="AO47" i="5"/>
  <c r="BJ46" i="5"/>
  <c r="CE45" i="5"/>
  <c r="AU45" i="5"/>
  <c r="X45" i="5"/>
  <c r="C45" i="5"/>
  <c r="BP44" i="5"/>
  <c r="AS44" i="5"/>
  <c r="X44" i="5"/>
  <c r="D44" i="5"/>
  <c r="BN43" i="5"/>
  <c r="BB43" i="5"/>
  <c r="AT43" i="5"/>
  <c r="AL43" i="5"/>
  <c r="AD43" i="5"/>
  <c r="V43" i="5"/>
  <c r="N43" i="5"/>
  <c r="F43" i="5"/>
  <c r="CE42" i="5"/>
  <c r="BW42" i="5"/>
  <c r="BO42" i="5"/>
  <c r="BG42" i="5"/>
  <c r="AY42" i="5"/>
  <c r="AQ42" i="5"/>
  <c r="AI42" i="5"/>
  <c r="AA42" i="5"/>
  <c r="S42" i="5"/>
  <c r="K42" i="5"/>
  <c r="C42" i="5"/>
  <c r="CB41" i="5"/>
  <c r="BT41" i="5"/>
  <c r="BL41" i="5"/>
  <c r="BD41" i="5"/>
  <c r="AV41" i="5"/>
  <c r="AN41" i="5"/>
  <c r="AF41" i="5"/>
  <c r="X41" i="5"/>
  <c r="P41" i="5"/>
  <c r="H41" i="5"/>
  <c r="CG40" i="5"/>
  <c r="BY40" i="5"/>
  <c r="BQ40" i="5"/>
  <c r="BI40" i="5"/>
  <c r="BA40" i="5"/>
  <c r="AS40" i="5"/>
  <c r="AK40" i="5"/>
  <c r="AC40" i="5"/>
  <c r="U40" i="5"/>
  <c r="M40" i="5"/>
  <c r="E40" i="5"/>
  <c r="CD39" i="5"/>
  <c r="BV39" i="5"/>
  <c r="BN39" i="5"/>
  <c r="BF39" i="5"/>
  <c r="AX39" i="5"/>
  <c r="AP39" i="5"/>
  <c r="AH39" i="5"/>
  <c r="Z39" i="5"/>
  <c r="R39" i="5"/>
  <c r="J39" i="5"/>
  <c r="B39" i="5"/>
  <c r="CA38" i="5"/>
  <c r="BS38" i="5"/>
  <c r="BK38" i="5"/>
  <c r="BC38" i="5"/>
  <c r="AU38" i="5"/>
  <c r="AM38" i="5"/>
  <c r="AE38" i="5"/>
  <c r="W38" i="5"/>
  <c r="O38" i="5"/>
  <c r="G38" i="5"/>
  <c r="CF37" i="5"/>
  <c r="BX37" i="5"/>
  <c r="BI53" i="5"/>
  <c r="AP50" i="5"/>
  <c r="BC49" i="5"/>
  <c r="BX48" i="5"/>
  <c r="L48" i="5"/>
  <c r="AG47" i="5"/>
  <c r="BB46" i="5"/>
  <c r="BW45" i="5"/>
  <c r="AQ45" i="5"/>
  <c r="W45" i="5"/>
  <c r="CG44" i="5"/>
  <c r="BL44" i="5"/>
  <c r="AR44" i="5"/>
  <c r="U44" i="5"/>
  <c r="CG43" i="5"/>
  <c r="BM43" i="5"/>
  <c r="BA43" i="5"/>
  <c r="AS43" i="5"/>
  <c r="AK43" i="5"/>
  <c r="AC43" i="5"/>
  <c r="U43" i="5"/>
  <c r="M43" i="5"/>
  <c r="E43" i="5"/>
  <c r="CD42" i="5"/>
  <c r="BV42" i="5"/>
  <c r="BN42" i="5"/>
  <c r="BF42" i="5"/>
  <c r="AX42" i="5"/>
  <c r="AP42" i="5"/>
  <c r="AH42" i="5"/>
  <c r="Z42" i="5"/>
  <c r="R42" i="5"/>
  <c r="J42" i="5"/>
  <c r="B42" i="5"/>
  <c r="CA41" i="5"/>
  <c r="BS41" i="5"/>
  <c r="BK41" i="5"/>
  <c r="BC41" i="5"/>
  <c r="AU41" i="5"/>
  <c r="AM41" i="5"/>
  <c r="AE41" i="5"/>
  <c r="W41" i="5"/>
  <c r="O41" i="5"/>
  <c r="G41" i="5"/>
  <c r="CF40" i="5"/>
  <c r="BX40" i="5"/>
  <c r="BP40" i="5"/>
  <c r="BH40" i="5"/>
  <c r="AZ40" i="5"/>
  <c r="AR40" i="5"/>
  <c r="AJ40" i="5"/>
  <c r="AB40" i="5"/>
  <c r="T40" i="5"/>
  <c r="L40" i="5"/>
  <c r="D40" i="5"/>
  <c r="CC39" i="5"/>
  <c r="BU39" i="5"/>
  <c r="BM39" i="5"/>
  <c r="BE39" i="5"/>
  <c r="AW39" i="5"/>
  <c r="AO39" i="5"/>
  <c r="AG39" i="5"/>
  <c r="Y39" i="5"/>
  <c r="Q39" i="5"/>
  <c r="I39" i="5"/>
  <c r="CH38" i="5"/>
  <c r="BZ38" i="5"/>
  <c r="BR38" i="5"/>
  <c r="BJ38" i="5"/>
  <c r="BB38" i="5"/>
  <c r="AT38" i="5"/>
  <c r="AL38" i="5"/>
  <c r="AD38" i="5"/>
  <c r="V38" i="5"/>
  <c r="N38" i="5"/>
  <c r="F38" i="5"/>
  <c r="CE37" i="5"/>
  <c r="BW37" i="5"/>
  <c r="BO37" i="5"/>
  <c r="BG37" i="5"/>
  <c r="AY37" i="5"/>
  <c r="AQ37" i="5"/>
  <c r="AI37" i="5"/>
  <c r="CD52" i="5"/>
  <c r="AE50" i="5"/>
  <c r="AU49" i="5"/>
  <c r="BP48" i="5"/>
  <c r="D48" i="5"/>
  <c r="Y47" i="5"/>
  <c r="AT46" i="5"/>
  <c r="BO45" i="5"/>
  <c r="AN45" i="5"/>
  <c r="S45" i="5"/>
  <c r="CF44" i="5"/>
  <c r="BI44" i="5"/>
  <c r="AN44" i="5"/>
  <c r="T44" i="5"/>
  <c r="CD43" i="5"/>
  <c r="BI43" i="5"/>
  <c r="AZ43" i="5"/>
  <c r="AR43" i="5"/>
  <c r="AJ43" i="5"/>
  <c r="AB43" i="5"/>
  <c r="T43" i="5"/>
  <c r="L43" i="5"/>
  <c r="D43" i="5"/>
  <c r="CC42" i="5"/>
  <c r="BU42" i="5"/>
  <c r="BM42" i="5"/>
  <c r="BE42" i="5"/>
  <c r="AW42" i="5"/>
  <c r="AO42" i="5"/>
  <c r="AG42" i="5"/>
  <c r="Y42" i="5"/>
  <c r="Q42" i="5"/>
  <c r="I42" i="5"/>
  <c r="CH41" i="5"/>
  <c r="BZ41" i="5"/>
  <c r="BR41" i="5"/>
  <c r="BJ41" i="5"/>
  <c r="BB41" i="5"/>
  <c r="AT41" i="5"/>
  <c r="AL41" i="5"/>
  <c r="AD41" i="5"/>
  <c r="V41" i="5"/>
  <c r="N41" i="5"/>
  <c r="F41" i="5"/>
  <c r="CE40" i="5"/>
  <c r="BW40" i="5"/>
  <c r="BO40" i="5"/>
  <c r="BG40" i="5"/>
  <c r="AY40" i="5"/>
  <c r="AQ40" i="5"/>
  <c r="AI40" i="5"/>
  <c r="AA40" i="5"/>
  <c r="S40" i="5"/>
  <c r="K40" i="5"/>
  <c r="C40" i="5"/>
  <c r="CB39" i="5"/>
  <c r="BT39" i="5"/>
  <c r="BL39" i="5"/>
  <c r="BD39" i="5"/>
  <c r="AV39" i="5"/>
  <c r="AN39" i="5"/>
  <c r="AF39" i="5"/>
  <c r="X39" i="5"/>
  <c r="P39" i="5"/>
  <c r="H39" i="5"/>
  <c r="CG38" i="5"/>
  <c r="BY38" i="5"/>
  <c r="BQ38" i="5"/>
  <c r="BI38" i="5"/>
  <c r="BA38" i="5"/>
  <c r="AS38" i="5"/>
  <c r="AK38" i="5"/>
  <c r="AC38" i="5"/>
  <c r="U38" i="5"/>
  <c r="M38" i="5"/>
  <c r="E38" i="5"/>
  <c r="CD37" i="5"/>
  <c r="BV37" i="5"/>
  <c r="BN37" i="5"/>
  <c r="BF37" i="5"/>
  <c r="AX37" i="5"/>
  <c r="AP37" i="5"/>
  <c r="AH37" i="5"/>
  <c r="Z37" i="5"/>
  <c r="Y52" i="5"/>
  <c r="AM45" i="5"/>
  <c r="AY43" i="5"/>
  <c r="BT42" i="5"/>
  <c r="H42" i="5"/>
  <c r="AC41" i="5"/>
  <c r="AX40" i="5"/>
  <c r="BS39" i="5"/>
  <c r="G39" i="5"/>
  <c r="AB38" i="5"/>
  <c r="BL37" i="5"/>
  <c r="AO37" i="5"/>
  <c r="X37" i="5"/>
  <c r="L37" i="5"/>
  <c r="C37" i="5"/>
  <c r="CB36" i="5"/>
  <c r="BT36" i="5"/>
  <c r="BL36" i="5"/>
  <c r="BD36" i="5"/>
  <c r="AV36" i="5"/>
  <c r="AN36" i="5"/>
  <c r="AF36" i="5"/>
  <c r="X36" i="5"/>
  <c r="P36" i="5"/>
  <c r="H36" i="5"/>
  <c r="CG35" i="5"/>
  <c r="BY35" i="5"/>
  <c r="BQ35" i="5"/>
  <c r="BI35" i="5"/>
  <c r="BA35" i="5"/>
  <c r="AS35" i="5"/>
  <c r="AK35" i="5"/>
  <c r="AC35" i="5"/>
  <c r="U35" i="5"/>
  <c r="M35" i="5"/>
  <c r="E35" i="5"/>
  <c r="CD34" i="5"/>
  <c r="BV34" i="5"/>
  <c r="BN34" i="5"/>
  <c r="BF34" i="5"/>
  <c r="AX34" i="5"/>
  <c r="AP34" i="5"/>
  <c r="AH34" i="5"/>
  <c r="Z34" i="5"/>
  <c r="R34" i="5"/>
  <c r="J34" i="5"/>
  <c r="B34" i="5"/>
  <c r="CA33" i="5"/>
  <c r="BS33" i="5"/>
  <c r="BK33" i="5"/>
  <c r="BC33" i="5"/>
  <c r="AU33" i="5"/>
  <c r="AM33" i="5"/>
  <c r="AE33" i="5"/>
  <c r="W33" i="5"/>
  <c r="O33" i="5"/>
  <c r="G33" i="5"/>
  <c r="CF32" i="5"/>
  <c r="BX32" i="5"/>
  <c r="BP32" i="5"/>
  <c r="BH32" i="5"/>
  <c r="AZ32" i="5"/>
  <c r="AR32" i="5"/>
  <c r="AJ32" i="5"/>
  <c r="AB32" i="5"/>
  <c r="T32" i="5"/>
  <c r="L32" i="5"/>
  <c r="D32" i="5"/>
  <c r="CC31" i="5"/>
  <c r="BU31" i="5"/>
  <c r="BM31" i="5"/>
  <c r="BE31" i="5"/>
  <c r="AW31" i="5"/>
  <c r="AO31" i="5"/>
  <c r="AG31" i="5"/>
  <c r="Y31" i="5"/>
  <c r="Q31" i="5"/>
  <c r="I31" i="5"/>
  <c r="CH30" i="5"/>
  <c r="BZ30" i="5"/>
  <c r="BR30" i="5"/>
  <c r="BJ30" i="5"/>
  <c r="BB30" i="5"/>
  <c r="AT30" i="5"/>
  <c r="AL30" i="5"/>
  <c r="AD30" i="5"/>
  <c r="V30" i="5"/>
  <c r="N30" i="5"/>
  <c r="F30" i="5"/>
  <c r="CE29" i="5"/>
  <c r="BW29" i="5"/>
  <c r="BO29" i="5"/>
  <c r="BG29" i="5"/>
  <c r="AY29" i="5"/>
  <c r="AQ29" i="5"/>
  <c r="AI29" i="5"/>
  <c r="AA29" i="5"/>
  <c r="S29" i="5"/>
  <c r="K29" i="5"/>
  <c r="C29" i="5"/>
  <c r="CB28" i="5"/>
  <c r="BT28" i="5"/>
  <c r="BL28" i="5"/>
  <c r="BD28" i="5"/>
  <c r="AV28" i="5"/>
  <c r="AN28" i="5"/>
  <c r="AF28" i="5"/>
  <c r="X28" i="5"/>
  <c r="P28" i="5"/>
  <c r="H28" i="5"/>
  <c r="CG27" i="5"/>
  <c r="BY27" i="5"/>
  <c r="BQ27" i="5"/>
  <c r="BI27" i="5"/>
  <c r="BA27" i="5"/>
  <c r="AS27" i="5"/>
  <c r="AK27" i="5"/>
  <c r="AC27" i="5"/>
  <c r="U27" i="5"/>
  <c r="M27" i="5"/>
  <c r="E27" i="5"/>
  <c r="CD26" i="5"/>
  <c r="BV26" i="5"/>
  <c r="BN26" i="5"/>
  <c r="BF26" i="5"/>
  <c r="AX26" i="5"/>
  <c r="AP26" i="5"/>
  <c r="AH26" i="5"/>
  <c r="Z26" i="5"/>
  <c r="R26" i="5"/>
  <c r="J26" i="5"/>
  <c r="B26" i="5"/>
  <c r="CA25" i="5"/>
  <c r="BS25" i="5"/>
  <c r="BK25" i="5"/>
  <c r="BC25" i="5"/>
  <c r="AU25" i="5"/>
  <c r="AM25" i="5"/>
  <c r="AE25" i="5"/>
  <c r="W25" i="5"/>
  <c r="O25" i="5"/>
  <c r="G25" i="5"/>
  <c r="CF24" i="5"/>
  <c r="BX24" i="5"/>
  <c r="BP24" i="5"/>
  <c r="BH24" i="5"/>
  <c r="AZ24" i="5"/>
  <c r="AR24" i="5"/>
  <c r="AJ24" i="5"/>
  <c r="AB24" i="5"/>
  <c r="T24" i="5"/>
  <c r="L24" i="5"/>
  <c r="D24" i="5"/>
  <c r="CC23" i="5"/>
  <c r="BU23" i="5"/>
  <c r="BM23" i="5"/>
  <c r="BE23" i="5"/>
  <c r="AW23" i="5"/>
  <c r="AO23" i="5"/>
  <c r="AG23" i="5"/>
  <c r="Y23" i="5"/>
  <c r="Q23" i="5"/>
  <c r="I23" i="5"/>
  <c r="CH22" i="5"/>
  <c r="BZ22" i="5"/>
  <c r="BR22" i="5"/>
  <c r="BJ22" i="5"/>
  <c r="BB22" i="5"/>
  <c r="AT22" i="5"/>
  <c r="AL22" i="5"/>
  <c r="T50" i="5"/>
  <c r="P45" i="5"/>
  <c r="AQ43" i="5"/>
  <c r="BL42" i="5"/>
  <c r="CG41" i="5"/>
  <c r="U41" i="5"/>
  <c r="AP40" i="5"/>
  <c r="BK39" i="5"/>
  <c r="CF38" i="5"/>
  <c r="T38" i="5"/>
  <c r="BH37" i="5"/>
  <c r="AN37" i="5"/>
  <c r="T37" i="5"/>
  <c r="K37" i="5"/>
  <c r="B37" i="5"/>
  <c r="CA36" i="5"/>
  <c r="BS36" i="5"/>
  <c r="BK36" i="5"/>
  <c r="BC36" i="5"/>
  <c r="AU36" i="5"/>
  <c r="AM36" i="5"/>
  <c r="AE36" i="5"/>
  <c r="W36" i="5"/>
  <c r="O36" i="5"/>
  <c r="G36" i="5"/>
  <c r="CF35" i="5"/>
  <c r="BX35" i="5"/>
  <c r="BP35" i="5"/>
  <c r="BH35" i="5"/>
  <c r="AZ35" i="5"/>
  <c r="AR35" i="5"/>
  <c r="AJ35" i="5"/>
  <c r="AB35" i="5"/>
  <c r="T35" i="5"/>
  <c r="L35" i="5"/>
  <c r="D35" i="5"/>
  <c r="CC34" i="5"/>
  <c r="BU34" i="5"/>
  <c r="BM34" i="5"/>
  <c r="BE34" i="5"/>
  <c r="AW34" i="5"/>
  <c r="AO34" i="5"/>
  <c r="AG34" i="5"/>
  <c r="Y34" i="5"/>
  <c r="Q34" i="5"/>
  <c r="I34" i="5"/>
  <c r="CH33" i="5"/>
  <c r="BZ33" i="5"/>
  <c r="BR33" i="5"/>
  <c r="BJ33" i="5"/>
  <c r="BB33" i="5"/>
  <c r="AT33" i="5"/>
  <c r="AL33" i="5"/>
  <c r="AD33" i="5"/>
  <c r="V33" i="5"/>
  <c r="N33" i="5"/>
  <c r="F33" i="5"/>
  <c r="CE32" i="5"/>
  <c r="BW32" i="5"/>
  <c r="BO32" i="5"/>
  <c r="BG32" i="5"/>
  <c r="AY32" i="5"/>
  <c r="AQ32" i="5"/>
  <c r="AI32" i="5"/>
  <c r="AA32" i="5"/>
  <c r="S32" i="5"/>
  <c r="K32" i="5"/>
  <c r="C32" i="5"/>
  <c r="CB31" i="5"/>
  <c r="BT31" i="5"/>
  <c r="BL31" i="5"/>
  <c r="BD31" i="5"/>
  <c r="AV31" i="5"/>
  <c r="AN31" i="5"/>
  <c r="AF31" i="5"/>
  <c r="X31" i="5"/>
  <c r="P31" i="5"/>
  <c r="H31" i="5"/>
  <c r="CG30" i="5"/>
  <c r="BY30" i="5"/>
  <c r="BQ30" i="5"/>
  <c r="BI30" i="5"/>
  <c r="BA30" i="5"/>
  <c r="AS30" i="5"/>
  <c r="AK30" i="5"/>
  <c r="AC30" i="5"/>
  <c r="U30" i="5"/>
  <c r="M30" i="5"/>
  <c r="E30" i="5"/>
  <c r="CD29" i="5"/>
  <c r="BV29" i="5"/>
  <c r="BN29" i="5"/>
  <c r="BF29" i="5"/>
  <c r="AX29" i="5"/>
  <c r="AP29" i="5"/>
  <c r="AH29" i="5"/>
  <c r="Z29" i="5"/>
  <c r="R29" i="5"/>
  <c r="J29" i="5"/>
  <c r="B29" i="5"/>
  <c r="CA28" i="5"/>
  <c r="BS28" i="5"/>
  <c r="BK28" i="5"/>
  <c r="BC28" i="5"/>
  <c r="AU28" i="5"/>
  <c r="AM28" i="5"/>
  <c r="AE28" i="5"/>
  <c r="W28" i="5"/>
  <c r="O28" i="5"/>
  <c r="G28" i="5"/>
  <c r="CF27" i="5"/>
  <c r="BX27" i="5"/>
  <c r="BP27" i="5"/>
  <c r="BH27" i="5"/>
  <c r="AZ27" i="5"/>
  <c r="AR27" i="5"/>
  <c r="AJ27" i="5"/>
  <c r="AB27" i="5"/>
  <c r="T27" i="5"/>
  <c r="L27" i="5"/>
  <c r="D27" i="5"/>
  <c r="CC26" i="5"/>
  <c r="BU26" i="5"/>
  <c r="BM26" i="5"/>
  <c r="BE26" i="5"/>
  <c r="AW26" i="5"/>
  <c r="AO26" i="5"/>
  <c r="AG26" i="5"/>
  <c r="Y26" i="5"/>
  <c r="Q26" i="5"/>
  <c r="I26" i="5"/>
  <c r="CH25" i="5"/>
  <c r="BZ25" i="5"/>
  <c r="BR25" i="5"/>
  <c r="BJ25" i="5"/>
  <c r="BB25" i="5"/>
  <c r="AT25" i="5"/>
  <c r="AL25" i="5"/>
  <c r="AM49" i="5"/>
  <c r="CB44" i="5"/>
  <c r="AI43" i="5"/>
  <c r="BD42" i="5"/>
  <c r="BY41" i="5"/>
  <c r="M41" i="5"/>
  <c r="AH40" i="5"/>
  <c r="BC39" i="5"/>
  <c r="BX38" i="5"/>
  <c r="L38" i="5"/>
  <c r="BE37" i="5"/>
  <c r="AJ37" i="5"/>
  <c r="S37" i="5"/>
  <c r="J37" i="5"/>
  <c r="CH36" i="5"/>
  <c r="BZ36" i="5"/>
  <c r="BR36" i="5"/>
  <c r="BJ36" i="5"/>
  <c r="BB36" i="5"/>
  <c r="AT36" i="5"/>
  <c r="AL36" i="5"/>
  <c r="AD36" i="5"/>
  <c r="V36" i="5"/>
  <c r="N36" i="5"/>
  <c r="F36" i="5"/>
  <c r="CE35" i="5"/>
  <c r="BW35" i="5"/>
  <c r="BO35" i="5"/>
  <c r="BG35" i="5"/>
  <c r="AY35" i="5"/>
  <c r="AQ35" i="5"/>
  <c r="AI35" i="5"/>
  <c r="AA35" i="5"/>
  <c r="S35" i="5"/>
  <c r="K35" i="5"/>
  <c r="C35" i="5"/>
  <c r="CB34" i="5"/>
  <c r="BT34" i="5"/>
  <c r="BL34" i="5"/>
  <c r="BD34" i="5"/>
  <c r="AV34" i="5"/>
  <c r="AN34" i="5"/>
  <c r="AF34" i="5"/>
  <c r="X34" i="5"/>
  <c r="P34" i="5"/>
  <c r="H34" i="5"/>
  <c r="CG33" i="5"/>
  <c r="BY33" i="5"/>
  <c r="BQ33" i="5"/>
  <c r="BI33" i="5"/>
  <c r="BA33" i="5"/>
  <c r="AS33" i="5"/>
  <c r="AK33" i="5"/>
  <c r="AC33" i="5"/>
  <c r="U33" i="5"/>
  <c r="M33" i="5"/>
  <c r="E33" i="5"/>
  <c r="CD32" i="5"/>
  <c r="BV32" i="5"/>
  <c r="BN32" i="5"/>
  <c r="BF32" i="5"/>
  <c r="AX32" i="5"/>
  <c r="AP32" i="5"/>
  <c r="AH32" i="5"/>
  <c r="Z32" i="5"/>
  <c r="R32" i="5"/>
  <c r="J32" i="5"/>
  <c r="B32" i="5"/>
  <c r="CA31" i="5"/>
  <c r="BS31" i="5"/>
  <c r="BK31" i="5"/>
  <c r="BC31" i="5"/>
  <c r="AU31" i="5"/>
  <c r="AM31" i="5"/>
  <c r="AE31" i="5"/>
  <c r="W31" i="5"/>
  <c r="O31" i="5"/>
  <c r="G31" i="5"/>
  <c r="CF30" i="5"/>
  <c r="BX30" i="5"/>
  <c r="BP30" i="5"/>
  <c r="BH30" i="5"/>
  <c r="AZ30" i="5"/>
  <c r="AR30" i="5"/>
  <c r="AJ30" i="5"/>
  <c r="AB30" i="5"/>
  <c r="T30" i="5"/>
  <c r="L30" i="5"/>
  <c r="D30" i="5"/>
  <c r="CC29" i="5"/>
  <c r="BU29" i="5"/>
  <c r="BM29" i="5"/>
  <c r="BE29" i="5"/>
  <c r="AW29" i="5"/>
  <c r="AO29" i="5"/>
  <c r="AG29" i="5"/>
  <c r="Y29" i="5"/>
  <c r="Q29" i="5"/>
  <c r="I29" i="5"/>
  <c r="CH28" i="5"/>
  <c r="BZ28" i="5"/>
  <c r="BR28" i="5"/>
  <c r="BJ28" i="5"/>
  <c r="BB28" i="5"/>
  <c r="AT28" i="5"/>
  <c r="AL28" i="5"/>
  <c r="AD28" i="5"/>
  <c r="V28" i="5"/>
  <c r="N28" i="5"/>
  <c r="F28" i="5"/>
  <c r="CE27" i="5"/>
  <c r="BW27" i="5"/>
  <c r="BO27" i="5"/>
  <c r="BG27" i="5"/>
  <c r="AY27" i="5"/>
  <c r="AQ27" i="5"/>
  <c r="AI27" i="5"/>
  <c r="AA27" i="5"/>
  <c r="S27" i="5"/>
  <c r="K27" i="5"/>
  <c r="C27" i="5"/>
  <c r="CB26" i="5"/>
  <c r="BT26" i="5"/>
  <c r="BL26" i="5"/>
  <c r="BD26" i="5"/>
  <c r="AV26" i="5"/>
  <c r="AN26" i="5"/>
  <c r="AF26" i="5"/>
  <c r="X26" i="5"/>
  <c r="P26" i="5"/>
  <c r="H26" i="5"/>
  <c r="CG25" i="5"/>
  <c r="BY25" i="5"/>
  <c r="BQ25" i="5"/>
  <c r="BI25" i="5"/>
  <c r="BA25" i="5"/>
  <c r="AS25" i="5"/>
  <c r="BH48" i="5"/>
  <c r="BH44" i="5"/>
  <c r="AA43" i="5"/>
  <c r="AV42" i="5"/>
  <c r="BQ41" i="5"/>
  <c r="E41" i="5"/>
  <c r="Z40" i="5"/>
  <c r="AU39" i="5"/>
  <c r="BP38" i="5"/>
  <c r="D38" i="5"/>
  <c r="BD37" i="5"/>
  <c r="AG37" i="5"/>
  <c r="R37" i="5"/>
  <c r="I37" i="5"/>
  <c r="CG36" i="5"/>
  <c r="BY36" i="5"/>
  <c r="BQ36" i="5"/>
  <c r="BI36" i="5"/>
  <c r="BA36" i="5"/>
  <c r="AS36" i="5"/>
  <c r="AK36" i="5"/>
  <c r="AC36" i="5"/>
  <c r="U36" i="5"/>
  <c r="M36" i="5"/>
  <c r="E36" i="5"/>
  <c r="CD35" i="5"/>
  <c r="BV35" i="5"/>
  <c r="BN35" i="5"/>
  <c r="BF35" i="5"/>
  <c r="AX35" i="5"/>
  <c r="AP35" i="5"/>
  <c r="AH35" i="5"/>
  <c r="Z35" i="5"/>
  <c r="R35" i="5"/>
  <c r="J35" i="5"/>
  <c r="B35" i="5"/>
  <c r="CA34" i="5"/>
  <c r="BS34" i="5"/>
  <c r="BK34" i="5"/>
  <c r="BC34" i="5"/>
  <c r="AU34" i="5"/>
  <c r="AM34" i="5"/>
  <c r="AE34" i="5"/>
  <c r="W34" i="5"/>
  <c r="O34" i="5"/>
  <c r="G34" i="5"/>
  <c r="CF33" i="5"/>
  <c r="BX33" i="5"/>
  <c r="BP33" i="5"/>
  <c r="BH33" i="5"/>
  <c r="AZ33" i="5"/>
  <c r="AR33" i="5"/>
  <c r="AJ33" i="5"/>
  <c r="AB33" i="5"/>
  <c r="T33" i="5"/>
  <c r="L33" i="5"/>
  <c r="D33" i="5"/>
  <c r="CC32" i="5"/>
  <c r="BU32" i="5"/>
  <c r="BM32" i="5"/>
  <c r="BE32" i="5"/>
  <c r="AW32" i="5"/>
  <c r="AO32" i="5"/>
  <c r="AG32" i="5"/>
  <c r="Y32" i="5"/>
  <c r="Q32" i="5"/>
  <c r="I32" i="5"/>
  <c r="CH31" i="5"/>
  <c r="BZ31" i="5"/>
  <c r="BR31" i="5"/>
  <c r="BJ31" i="5"/>
  <c r="BB31" i="5"/>
  <c r="AT31" i="5"/>
  <c r="AL31" i="5"/>
  <c r="AD31" i="5"/>
  <c r="V31" i="5"/>
  <c r="N31" i="5"/>
  <c r="F31" i="5"/>
  <c r="CE30" i="5"/>
  <c r="BW30" i="5"/>
  <c r="BO30" i="5"/>
  <c r="BG30" i="5"/>
  <c r="AY30" i="5"/>
  <c r="AQ30" i="5"/>
  <c r="AI30" i="5"/>
  <c r="AA30" i="5"/>
  <c r="S30" i="5"/>
  <c r="K30" i="5"/>
  <c r="C30" i="5"/>
  <c r="CB29" i="5"/>
  <c r="BT29" i="5"/>
  <c r="BL29" i="5"/>
  <c r="BD29" i="5"/>
  <c r="AV29" i="5"/>
  <c r="AN29" i="5"/>
  <c r="AF29" i="5"/>
  <c r="X29" i="5"/>
  <c r="P29" i="5"/>
  <c r="H29" i="5"/>
  <c r="CG28" i="5"/>
  <c r="BY28" i="5"/>
  <c r="BQ28" i="5"/>
  <c r="BI28" i="5"/>
  <c r="BA28" i="5"/>
  <c r="AS28" i="5"/>
  <c r="AK28" i="5"/>
  <c r="AC28" i="5"/>
  <c r="U28" i="5"/>
  <c r="M28" i="5"/>
  <c r="E28" i="5"/>
  <c r="CD27" i="5"/>
  <c r="BV27" i="5"/>
  <c r="BN27" i="5"/>
  <c r="BF27" i="5"/>
  <c r="AX27" i="5"/>
  <c r="AP27" i="5"/>
  <c r="AH27" i="5"/>
  <c r="Z27" i="5"/>
  <c r="R27" i="5"/>
  <c r="J27" i="5"/>
  <c r="B27" i="5"/>
  <c r="CA26" i="5"/>
  <c r="BS26" i="5"/>
  <c r="BK26" i="5"/>
  <c r="BC26" i="5"/>
  <c r="AU26" i="5"/>
  <c r="AM26" i="5"/>
  <c r="AE26" i="5"/>
  <c r="W26" i="5"/>
  <c r="O26" i="5"/>
  <c r="G26" i="5"/>
  <c r="CF25" i="5"/>
  <c r="BX25" i="5"/>
  <c r="BP25" i="5"/>
  <c r="BH25" i="5"/>
  <c r="AZ25" i="5"/>
  <c r="AR25" i="5"/>
  <c r="AJ25" i="5"/>
  <c r="AB25" i="5"/>
  <c r="T25" i="5"/>
  <c r="L25" i="5"/>
  <c r="D25" i="5"/>
  <c r="CC24" i="5"/>
  <c r="BU24" i="5"/>
  <c r="BM24" i="5"/>
  <c r="BE24" i="5"/>
  <c r="AW24" i="5"/>
  <c r="AO24" i="5"/>
  <c r="AG24" i="5"/>
  <c r="Y24" i="5"/>
  <c r="Q24" i="5"/>
  <c r="I24" i="5"/>
  <c r="CH23" i="5"/>
  <c r="BZ23" i="5"/>
  <c r="BR23" i="5"/>
  <c r="BJ23" i="5"/>
  <c r="BB23" i="5"/>
  <c r="AT23" i="5"/>
  <c r="AL23" i="5"/>
  <c r="AD23" i="5"/>
  <c r="V23" i="5"/>
  <c r="N23" i="5"/>
  <c r="F23" i="5"/>
  <c r="CE22" i="5"/>
  <c r="BW22" i="5"/>
  <c r="BO22" i="5"/>
  <c r="BG22" i="5"/>
  <c r="AY22" i="5"/>
  <c r="AQ22" i="5"/>
  <c r="AI22" i="5"/>
  <c r="CC47" i="5"/>
  <c r="AK44" i="5"/>
  <c r="S43" i="5"/>
  <c r="AN42" i="5"/>
  <c r="BI41" i="5"/>
  <c r="CD40" i="5"/>
  <c r="R40" i="5"/>
  <c r="AM39" i="5"/>
  <c r="BH38" i="5"/>
  <c r="CC37" i="5"/>
  <c r="AZ37" i="5"/>
  <c r="AF37" i="5"/>
  <c r="Q37" i="5"/>
  <c r="H37" i="5"/>
  <c r="CF36" i="5"/>
  <c r="BX36" i="5"/>
  <c r="BP36" i="5"/>
  <c r="BH36" i="5"/>
  <c r="AZ36" i="5"/>
  <c r="AR36" i="5"/>
  <c r="AJ36" i="5"/>
  <c r="AB36" i="5"/>
  <c r="T36" i="5"/>
  <c r="L36" i="5"/>
  <c r="D36" i="5"/>
  <c r="CC35" i="5"/>
  <c r="BU35" i="5"/>
  <c r="BM35" i="5"/>
  <c r="BE35" i="5"/>
  <c r="AW35" i="5"/>
  <c r="AO35" i="5"/>
  <c r="AG35" i="5"/>
  <c r="Y35" i="5"/>
  <c r="Q35" i="5"/>
  <c r="I35" i="5"/>
  <c r="CH34" i="5"/>
  <c r="BZ34" i="5"/>
  <c r="BR34" i="5"/>
  <c r="BJ34" i="5"/>
  <c r="BB34" i="5"/>
  <c r="AT34" i="5"/>
  <c r="AL34" i="5"/>
  <c r="AD34" i="5"/>
  <c r="V34" i="5"/>
  <c r="N34" i="5"/>
  <c r="F34" i="5"/>
  <c r="CE33" i="5"/>
  <c r="BW33" i="5"/>
  <c r="BO33" i="5"/>
  <c r="BG33" i="5"/>
  <c r="AY33" i="5"/>
  <c r="AQ33" i="5"/>
  <c r="AI33" i="5"/>
  <c r="AA33" i="5"/>
  <c r="S33" i="5"/>
  <c r="K33" i="5"/>
  <c r="C33" i="5"/>
  <c r="CB32" i="5"/>
  <c r="BT32" i="5"/>
  <c r="BL32" i="5"/>
  <c r="BD32" i="5"/>
  <c r="AV32" i="5"/>
  <c r="AN32" i="5"/>
  <c r="AF32" i="5"/>
  <c r="X32" i="5"/>
  <c r="P32" i="5"/>
  <c r="H32" i="5"/>
  <c r="CG31" i="5"/>
  <c r="BY31" i="5"/>
  <c r="BQ31" i="5"/>
  <c r="BI31" i="5"/>
  <c r="BA31" i="5"/>
  <c r="AS31" i="5"/>
  <c r="AK31" i="5"/>
  <c r="AC31" i="5"/>
  <c r="U31" i="5"/>
  <c r="M31" i="5"/>
  <c r="E31" i="5"/>
  <c r="CD30" i="5"/>
  <c r="BV30" i="5"/>
  <c r="BN30" i="5"/>
  <c r="BF30" i="5"/>
  <c r="AX30" i="5"/>
  <c r="AP30" i="5"/>
  <c r="AH30" i="5"/>
  <c r="Z30" i="5"/>
  <c r="R30" i="5"/>
  <c r="J30" i="5"/>
  <c r="B30" i="5"/>
  <c r="CA29" i="5"/>
  <c r="BS29" i="5"/>
  <c r="BK29" i="5"/>
  <c r="BC29" i="5"/>
  <c r="AU29" i="5"/>
  <c r="AM29" i="5"/>
  <c r="AE29" i="5"/>
  <c r="W29" i="5"/>
  <c r="O29" i="5"/>
  <c r="G29" i="5"/>
  <c r="CF28" i="5"/>
  <c r="BX28" i="5"/>
  <c r="BP28" i="5"/>
  <c r="BH28" i="5"/>
  <c r="AZ28" i="5"/>
  <c r="AR28" i="5"/>
  <c r="AJ28" i="5"/>
  <c r="AB28" i="5"/>
  <c r="T28" i="5"/>
  <c r="L28" i="5"/>
  <c r="D28" i="5"/>
  <c r="CC27" i="5"/>
  <c r="BU27" i="5"/>
  <c r="BM27" i="5"/>
  <c r="BE27" i="5"/>
  <c r="AW27" i="5"/>
  <c r="AO27" i="5"/>
  <c r="AG27" i="5"/>
  <c r="Y27" i="5"/>
  <c r="Q27" i="5"/>
  <c r="I27" i="5"/>
  <c r="CH26" i="5"/>
  <c r="BZ26" i="5"/>
  <c r="BR26" i="5"/>
  <c r="BJ26" i="5"/>
  <c r="BB26" i="5"/>
  <c r="AT26" i="5"/>
  <c r="AL26" i="5"/>
  <c r="AD26" i="5"/>
  <c r="V26" i="5"/>
  <c r="N26" i="5"/>
  <c r="F26" i="5"/>
  <c r="CE25" i="5"/>
  <c r="BW25" i="5"/>
  <c r="BO25" i="5"/>
  <c r="BG25" i="5"/>
  <c r="AY25" i="5"/>
  <c r="AQ25" i="5"/>
  <c r="AI25" i="5"/>
  <c r="AA25" i="5"/>
  <c r="S25" i="5"/>
  <c r="K25" i="5"/>
  <c r="C25" i="5"/>
  <c r="CB24" i="5"/>
  <c r="BT24" i="5"/>
  <c r="BL24" i="5"/>
  <c r="BD24" i="5"/>
  <c r="AV24" i="5"/>
  <c r="AN24" i="5"/>
  <c r="AF24" i="5"/>
  <c r="X24" i="5"/>
  <c r="P24" i="5"/>
  <c r="H24" i="5"/>
  <c r="CG23" i="5"/>
  <c r="BY23" i="5"/>
  <c r="BQ23" i="5"/>
  <c r="BI23" i="5"/>
  <c r="BA23" i="5"/>
  <c r="AS23" i="5"/>
  <c r="AK23" i="5"/>
  <c r="AC23" i="5"/>
  <c r="U23" i="5"/>
  <c r="M23" i="5"/>
  <c r="E23" i="5"/>
  <c r="CD22" i="5"/>
  <c r="BV22" i="5"/>
  <c r="BN22" i="5"/>
  <c r="BF22" i="5"/>
  <c r="AX22" i="5"/>
  <c r="AP22" i="5"/>
  <c r="AH22" i="5"/>
  <c r="Q47" i="5"/>
  <c r="P44" i="5"/>
  <c r="K43" i="5"/>
  <c r="AF42" i="5"/>
  <c r="BA41" i="5"/>
  <c r="BV40" i="5"/>
  <c r="J40" i="5"/>
  <c r="AE39" i="5"/>
  <c r="AZ38" i="5"/>
  <c r="BU37" i="5"/>
  <c r="AW37" i="5"/>
  <c r="AB37" i="5"/>
  <c r="P37" i="5"/>
  <c r="F37" i="5"/>
  <c r="CE36" i="5"/>
  <c r="BW36" i="5"/>
  <c r="BO36" i="5"/>
  <c r="BG36" i="5"/>
  <c r="AY36" i="5"/>
  <c r="AQ36" i="5"/>
  <c r="AI36" i="5"/>
  <c r="AA36" i="5"/>
  <c r="S36" i="5"/>
  <c r="K36" i="5"/>
  <c r="C36" i="5"/>
  <c r="CB35" i="5"/>
  <c r="BT35" i="5"/>
  <c r="BL35" i="5"/>
  <c r="BD35" i="5"/>
  <c r="AV35" i="5"/>
  <c r="AN35" i="5"/>
  <c r="AF35" i="5"/>
  <c r="X35" i="5"/>
  <c r="P35" i="5"/>
  <c r="H35" i="5"/>
  <c r="CG34" i="5"/>
  <c r="BY34" i="5"/>
  <c r="BQ34" i="5"/>
  <c r="BI34" i="5"/>
  <c r="BA34" i="5"/>
  <c r="AS34" i="5"/>
  <c r="AK34" i="5"/>
  <c r="AC34" i="5"/>
  <c r="U34" i="5"/>
  <c r="M34" i="5"/>
  <c r="E34" i="5"/>
  <c r="CD33" i="5"/>
  <c r="BV33" i="5"/>
  <c r="BN33" i="5"/>
  <c r="BF33" i="5"/>
  <c r="AX33" i="5"/>
  <c r="AP33" i="5"/>
  <c r="AH33" i="5"/>
  <c r="Z33" i="5"/>
  <c r="R33" i="5"/>
  <c r="J33" i="5"/>
  <c r="B33" i="5"/>
  <c r="CA32" i="5"/>
  <c r="BS32" i="5"/>
  <c r="BK32" i="5"/>
  <c r="BC32" i="5"/>
  <c r="AU32" i="5"/>
  <c r="AM32" i="5"/>
  <c r="AE32" i="5"/>
  <c r="W32" i="5"/>
  <c r="O32" i="5"/>
  <c r="G32" i="5"/>
  <c r="CF31" i="5"/>
  <c r="BX31" i="5"/>
  <c r="BP31" i="5"/>
  <c r="BH31" i="5"/>
  <c r="AZ31" i="5"/>
  <c r="AR31" i="5"/>
  <c r="AJ31" i="5"/>
  <c r="AB31" i="5"/>
  <c r="T31" i="5"/>
  <c r="L31" i="5"/>
  <c r="D31" i="5"/>
  <c r="CC30" i="5"/>
  <c r="BU30" i="5"/>
  <c r="BM30" i="5"/>
  <c r="BE30" i="5"/>
  <c r="AW30" i="5"/>
  <c r="AO30" i="5"/>
  <c r="AG30" i="5"/>
  <c r="Y30" i="5"/>
  <c r="Q30" i="5"/>
  <c r="I30" i="5"/>
  <c r="CH29" i="5"/>
  <c r="BZ29" i="5"/>
  <c r="BR29" i="5"/>
  <c r="BJ29" i="5"/>
  <c r="BB29" i="5"/>
  <c r="AT29" i="5"/>
  <c r="AL29" i="5"/>
  <c r="AD29" i="5"/>
  <c r="V29" i="5"/>
  <c r="N29" i="5"/>
  <c r="F29" i="5"/>
  <c r="CE28" i="5"/>
  <c r="BW28" i="5"/>
  <c r="BO28" i="5"/>
  <c r="BG28" i="5"/>
  <c r="AY28" i="5"/>
  <c r="AQ28" i="5"/>
  <c r="AI28" i="5"/>
  <c r="AA28" i="5"/>
  <c r="S28" i="5"/>
  <c r="K28" i="5"/>
  <c r="C28" i="5"/>
  <c r="CB27" i="5"/>
  <c r="BT27" i="5"/>
  <c r="BL27" i="5"/>
  <c r="BD27" i="5"/>
  <c r="AV27" i="5"/>
  <c r="AN27" i="5"/>
  <c r="AF27" i="5"/>
  <c r="X27" i="5"/>
  <c r="P27" i="5"/>
  <c r="H27" i="5"/>
  <c r="CG26" i="5"/>
  <c r="BY26" i="5"/>
  <c r="BQ26" i="5"/>
  <c r="BI26" i="5"/>
  <c r="BA26" i="5"/>
  <c r="AS26" i="5"/>
  <c r="AK26" i="5"/>
  <c r="AC26" i="5"/>
  <c r="U26" i="5"/>
  <c r="M26" i="5"/>
  <c r="E26" i="5"/>
  <c r="CD25" i="5"/>
  <c r="BV25" i="5"/>
  <c r="BN25" i="5"/>
  <c r="BF25" i="5"/>
  <c r="AX25" i="5"/>
  <c r="AP25" i="5"/>
  <c r="AH25" i="5"/>
  <c r="Z25" i="5"/>
  <c r="R25" i="5"/>
  <c r="J25" i="5"/>
  <c r="B25" i="5"/>
  <c r="CA24" i="5"/>
  <c r="BS24" i="5"/>
  <c r="BK24" i="5"/>
  <c r="BC24" i="5"/>
  <c r="AU24" i="5"/>
  <c r="AM24" i="5"/>
  <c r="AE24" i="5"/>
  <c r="W24" i="5"/>
  <c r="O24" i="5"/>
  <c r="G24" i="5"/>
  <c r="CF23" i="5"/>
  <c r="BX23" i="5"/>
  <c r="BP23" i="5"/>
  <c r="BH23" i="5"/>
  <c r="AZ23" i="5"/>
  <c r="AR23" i="5"/>
  <c r="AJ23" i="5"/>
  <c r="AB23" i="5"/>
  <c r="T23" i="5"/>
  <c r="L23" i="5"/>
  <c r="D23" i="5"/>
  <c r="CC22" i="5"/>
  <c r="BU22" i="5"/>
  <c r="BM22" i="5"/>
  <c r="BE22" i="5"/>
  <c r="AW22" i="5"/>
  <c r="AO22" i="5"/>
  <c r="BG45" i="5"/>
  <c r="BG43" i="5"/>
  <c r="CB42" i="5"/>
  <c r="P42" i="5"/>
  <c r="AK41" i="5"/>
  <c r="BF40" i="5"/>
  <c r="CA39" i="5"/>
  <c r="O39" i="5"/>
  <c r="AJ38" i="5"/>
  <c r="BM37" i="5"/>
  <c r="AR37" i="5"/>
  <c r="Y37" i="5"/>
  <c r="M37" i="5"/>
  <c r="D37" i="5"/>
  <c r="CC36" i="5"/>
  <c r="BU36" i="5"/>
  <c r="BM36" i="5"/>
  <c r="BE36" i="5"/>
  <c r="AW36" i="5"/>
  <c r="AO36" i="5"/>
  <c r="AG36" i="5"/>
  <c r="Y36" i="5"/>
  <c r="Q36" i="5"/>
  <c r="I36" i="5"/>
  <c r="CH35" i="5"/>
  <c r="BZ35" i="5"/>
  <c r="BR35" i="5"/>
  <c r="BJ35" i="5"/>
  <c r="BB35" i="5"/>
  <c r="AT35" i="5"/>
  <c r="AL35" i="5"/>
  <c r="AD35" i="5"/>
  <c r="V35" i="5"/>
  <c r="N35" i="5"/>
  <c r="F35" i="5"/>
  <c r="CE34" i="5"/>
  <c r="BW34" i="5"/>
  <c r="BO34" i="5"/>
  <c r="BG34" i="5"/>
  <c r="AY34" i="5"/>
  <c r="AQ34" i="5"/>
  <c r="AI34" i="5"/>
  <c r="AA34" i="5"/>
  <c r="S34" i="5"/>
  <c r="K34" i="5"/>
  <c r="C34" i="5"/>
  <c r="CB33" i="5"/>
  <c r="BT33" i="5"/>
  <c r="BL33" i="5"/>
  <c r="BD33" i="5"/>
  <c r="AV33" i="5"/>
  <c r="AN33" i="5"/>
  <c r="AF33" i="5"/>
  <c r="X33" i="5"/>
  <c r="P33" i="5"/>
  <c r="H33" i="5"/>
  <c r="CG32" i="5"/>
  <c r="BY32" i="5"/>
  <c r="BQ32" i="5"/>
  <c r="BI32" i="5"/>
  <c r="BA32" i="5"/>
  <c r="AS32" i="5"/>
  <c r="AK32" i="5"/>
  <c r="AC32" i="5"/>
  <c r="U32" i="5"/>
  <c r="M32" i="5"/>
  <c r="E32" i="5"/>
  <c r="CD31" i="5"/>
  <c r="BV31" i="5"/>
  <c r="BN31" i="5"/>
  <c r="BF31" i="5"/>
  <c r="AX31" i="5"/>
  <c r="AP31" i="5"/>
  <c r="AH31" i="5"/>
  <c r="Z31" i="5"/>
  <c r="R31" i="5"/>
  <c r="J31" i="5"/>
  <c r="B31" i="5"/>
  <c r="CA30" i="5"/>
  <c r="BS30" i="5"/>
  <c r="BK30" i="5"/>
  <c r="BC30" i="5"/>
  <c r="AU30" i="5"/>
  <c r="AM30" i="5"/>
  <c r="AE30" i="5"/>
  <c r="W30" i="5"/>
  <c r="O30" i="5"/>
  <c r="G30" i="5"/>
  <c r="CF29" i="5"/>
  <c r="BX29" i="5"/>
  <c r="BP29" i="5"/>
  <c r="BH29" i="5"/>
  <c r="AZ29" i="5"/>
  <c r="AR29" i="5"/>
  <c r="AJ29" i="5"/>
  <c r="AB29" i="5"/>
  <c r="T29" i="5"/>
  <c r="L29" i="5"/>
  <c r="D29" i="5"/>
  <c r="CC28" i="5"/>
  <c r="BU28" i="5"/>
  <c r="BM28" i="5"/>
  <c r="BE28" i="5"/>
  <c r="AW28" i="5"/>
  <c r="AO28" i="5"/>
  <c r="AG28" i="5"/>
  <c r="Y28" i="5"/>
  <c r="Q28" i="5"/>
  <c r="I28" i="5"/>
  <c r="CH27" i="5"/>
  <c r="BZ27" i="5"/>
  <c r="BR27" i="5"/>
  <c r="BJ27" i="5"/>
  <c r="BB27" i="5"/>
  <c r="AT27" i="5"/>
  <c r="AL27" i="5"/>
  <c r="AD27" i="5"/>
  <c r="V27" i="5"/>
  <c r="N27" i="5"/>
  <c r="F27" i="5"/>
  <c r="CE26" i="5"/>
  <c r="BW26" i="5"/>
  <c r="BO26" i="5"/>
  <c r="BG26" i="5"/>
  <c r="AY26" i="5"/>
  <c r="AQ26" i="5"/>
  <c r="AI26" i="5"/>
  <c r="AA26" i="5"/>
  <c r="S26" i="5"/>
  <c r="K26" i="5"/>
  <c r="C26" i="5"/>
  <c r="CB25" i="5"/>
  <c r="BT25" i="5"/>
  <c r="BL25" i="5"/>
  <c r="BD25" i="5"/>
  <c r="AV25" i="5"/>
  <c r="AN25" i="5"/>
  <c r="AF25" i="5"/>
  <c r="X25" i="5"/>
  <c r="P25" i="5"/>
  <c r="H25" i="5"/>
  <c r="CG24" i="5"/>
  <c r="BY24" i="5"/>
  <c r="BQ24" i="5"/>
  <c r="BI24" i="5"/>
  <c r="BA24" i="5"/>
  <c r="AS24" i="5"/>
  <c r="AK24" i="5"/>
  <c r="AC24" i="5"/>
  <c r="U24" i="5"/>
  <c r="M24" i="5"/>
  <c r="E24" i="5"/>
  <c r="CD23" i="5"/>
  <c r="BV23" i="5"/>
  <c r="BN23" i="5"/>
  <c r="BF23" i="5"/>
  <c r="AX23" i="5"/>
  <c r="AP23" i="5"/>
  <c r="AH23" i="5"/>
  <c r="Z23" i="5"/>
  <c r="R23" i="5"/>
  <c r="J23" i="5"/>
  <c r="B23" i="5"/>
  <c r="CA22" i="5"/>
  <c r="BS22" i="5"/>
  <c r="BK22" i="5"/>
  <c r="BC22" i="5"/>
  <c r="AU22" i="5"/>
  <c r="AM22" i="5"/>
  <c r="AE22" i="5"/>
  <c r="AL46" i="5"/>
  <c r="AR38" i="5"/>
  <c r="BN36" i="5"/>
  <c r="B36" i="5"/>
  <c r="W35" i="5"/>
  <c r="AR34" i="5"/>
  <c r="BM33" i="5"/>
  <c r="CH32" i="5"/>
  <c r="V32" i="5"/>
  <c r="AQ31" i="5"/>
  <c r="BL30" i="5"/>
  <c r="CG29" i="5"/>
  <c r="U29" i="5"/>
  <c r="AP28" i="5"/>
  <c r="BK27" i="5"/>
  <c r="CF26" i="5"/>
  <c r="T26" i="5"/>
  <c r="AO25" i="5"/>
  <c r="Q25" i="5"/>
  <c r="CD24" i="5"/>
  <c r="BG24" i="5"/>
  <c r="AL24" i="5"/>
  <c r="R24" i="5"/>
  <c r="CB23" i="5"/>
  <c r="BG23" i="5"/>
  <c r="AM23" i="5"/>
  <c r="P23" i="5"/>
  <c r="CB22" i="5"/>
  <c r="BH22" i="5"/>
  <c r="AK22" i="5"/>
  <c r="Z22" i="5"/>
  <c r="R22" i="5"/>
  <c r="J22" i="5"/>
  <c r="B22" i="5"/>
  <c r="CA21" i="5"/>
  <c r="BS21" i="5"/>
  <c r="BK21" i="5"/>
  <c r="BC21" i="5"/>
  <c r="AU21" i="5"/>
  <c r="AM21" i="5"/>
  <c r="AE21" i="5"/>
  <c r="W21" i="5"/>
  <c r="O21" i="5"/>
  <c r="G21" i="5"/>
  <c r="CF20" i="5"/>
  <c r="BX20" i="5"/>
  <c r="BP20" i="5"/>
  <c r="BH20" i="5"/>
  <c r="AZ20" i="5"/>
  <c r="AR20" i="5"/>
  <c r="AJ20" i="5"/>
  <c r="AB20" i="5"/>
  <c r="T20" i="5"/>
  <c r="L20" i="5"/>
  <c r="D20" i="5"/>
  <c r="CC19" i="5"/>
  <c r="BU19" i="5"/>
  <c r="BM19" i="5"/>
  <c r="BE19" i="5"/>
  <c r="AW19" i="5"/>
  <c r="AO19" i="5"/>
  <c r="AG19" i="5"/>
  <c r="Y19" i="5"/>
  <c r="Q19" i="5"/>
  <c r="I19" i="5"/>
  <c r="CH18" i="5"/>
  <c r="BZ18" i="5"/>
  <c r="BR18" i="5"/>
  <c r="BJ18" i="5"/>
  <c r="BB18" i="5"/>
  <c r="AT18" i="5"/>
  <c r="AL18" i="5"/>
  <c r="AD18" i="5"/>
  <c r="V18" i="5"/>
  <c r="N18" i="5"/>
  <c r="F18" i="5"/>
  <c r="CE17" i="5"/>
  <c r="BW17" i="5"/>
  <c r="BO17" i="5"/>
  <c r="BG17" i="5"/>
  <c r="AY17" i="5"/>
  <c r="AQ17" i="5"/>
  <c r="AI17" i="5"/>
  <c r="AA17" i="5"/>
  <c r="S17" i="5"/>
  <c r="K17" i="5"/>
  <c r="C17" i="5"/>
  <c r="CB16" i="5"/>
  <c r="BT16" i="5"/>
  <c r="BL16" i="5"/>
  <c r="BD16" i="5"/>
  <c r="AV16" i="5"/>
  <c r="AN16" i="5"/>
  <c r="CC43" i="5"/>
  <c r="BP37" i="5"/>
  <c r="BF36" i="5"/>
  <c r="CA35" i="5"/>
  <c r="O35" i="5"/>
  <c r="AJ34" i="5"/>
  <c r="BE33" i="5"/>
  <c r="BZ32" i="5"/>
  <c r="N32" i="5"/>
  <c r="AI31" i="5"/>
  <c r="BD30" i="5"/>
  <c r="BY29" i="5"/>
  <c r="M29" i="5"/>
  <c r="AH28" i="5"/>
  <c r="BC27" i="5"/>
  <c r="BX26" i="5"/>
  <c r="L26" i="5"/>
  <c r="AK25" i="5"/>
  <c r="N25" i="5"/>
  <c r="BZ24" i="5"/>
  <c r="BF24" i="5"/>
  <c r="AI24" i="5"/>
  <c r="N24" i="5"/>
  <c r="CA23" i="5"/>
  <c r="BD23" i="5"/>
  <c r="AI23" i="5"/>
  <c r="O23" i="5"/>
  <c r="BY22" i="5"/>
  <c r="BD22" i="5"/>
  <c r="AJ22" i="5"/>
  <c r="Y22" i="5"/>
  <c r="Q22" i="5"/>
  <c r="I22" i="5"/>
  <c r="CH21" i="5"/>
  <c r="BZ21" i="5"/>
  <c r="BR21" i="5"/>
  <c r="BJ21" i="5"/>
  <c r="BB21" i="5"/>
  <c r="AT21" i="5"/>
  <c r="AL21" i="5"/>
  <c r="AD21" i="5"/>
  <c r="V21" i="5"/>
  <c r="N21" i="5"/>
  <c r="F21" i="5"/>
  <c r="CE20" i="5"/>
  <c r="BW20" i="5"/>
  <c r="BO20" i="5"/>
  <c r="BG20" i="5"/>
  <c r="AY20" i="5"/>
  <c r="AQ20" i="5"/>
  <c r="AI20" i="5"/>
  <c r="AA20" i="5"/>
  <c r="S20" i="5"/>
  <c r="K20" i="5"/>
  <c r="C20" i="5"/>
  <c r="CB19" i="5"/>
  <c r="BT19" i="5"/>
  <c r="BL19" i="5"/>
  <c r="BD19" i="5"/>
  <c r="AV19" i="5"/>
  <c r="AN19" i="5"/>
  <c r="AF19" i="5"/>
  <c r="X19" i="5"/>
  <c r="P19" i="5"/>
  <c r="H19" i="5"/>
  <c r="CG18" i="5"/>
  <c r="BY18" i="5"/>
  <c r="BQ18" i="5"/>
  <c r="BI18" i="5"/>
  <c r="BA18" i="5"/>
  <c r="AS18" i="5"/>
  <c r="AK18" i="5"/>
  <c r="AC18" i="5"/>
  <c r="U18" i="5"/>
  <c r="M18" i="5"/>
  <c r="E18" i="5"/>
  <c r="CD17" i="5"/>
  <c r="BV17" i="5"/>
  <c r="BN17" i="5"/>
  <c r="BF17" i="5"/>
  <c r="AX17" i="5"/>
  <c r="AP17" i="5"/>
  <c r="AH17" i="5"/>
  <c r="Z17" i="5"/>
  <c r="R17" i="5"/>
  <c r="J17" i="5"/>
  <c r="B17" i="5"/>
  <c r="CA16" i="5"/>
  <c r="BS16" i="5"/>
  <c r="BK16" i="5"/>
  <c r="BC16" i="5"/>
  <c r="AU16" i="5"/>
  <c r="AM16" i="5"/>
  <c r="C43" i="5"/>
  <c r="AV37" i="5"/>
  <c r="AX36" i="5"/>
  <c r="BS35" i="5"/>
  <c r="G35" i="5"/>
  <c r="AB34" i="5"/>
  <c r="AW33" i="5"/>
  <c r="BR32" i="5"/>
  <c r="F32" i="5"/>
  <c r="AA31" i="5"/>
  <c r="AV30" i="5"/>
  <c r="BQ29" i="5"/>
  <c r="E29" i="5"/>
  <c r="Z28" i="5"/>
  <c r="AU27" i="5"/>
  <c r="BP26" i="5"/>
  <c r="D26" i="5"/>
  <c r="AG25" i="5"/>
  <c r="M25" i="5"/>
  <c r="BW24" i="5"/>
  <c r="BB24" i="5"/>
  <c r="AH24" i="5"/>
  <c r="K24" i="5"/>
  <c r="BW23" i="5"/>
  <c r="BC23" i="5"/>
  <c r="AF23" i="5"/>
  <c r="K23" i="5"/>
  <c r="BX22" i="5"/>
  <c r="BA22" i="5"/>
  <c r="AG22" i="5"/>
  <c r="X22" i="5"/>
  <c r="P22" i="5"/>
  <c r="H22" i="5"/>
  <c r="CG21" i="5"/>
  <c r="BY21" i="5"/>
  <c r="BQ21" i="5"/>
  <c r="BI21" i="5"/>
  <c r="BA21" i="5"/>
  <c r="AS21" i="5"/>
  <c r="AK21" i="5"/>
  <c r="AC21" i="5"/>
  <c r="U21" i="5"/>
  <c r="M21" i="5"/>
  <c r="E21" i="5"/>
  <c r="CD20" i="5"/>
  <c r="BV20" i="5"/>
  <c r="BN20" i="5"/>
  <c r="BF20" i="5"/>
  <c r="AX20" i="5"/>
  <c r="AP20" i="5"/>
  <c r="AH20" i="5"/>
  <c r="Z20" i="5"/>
  <c r="R20" i="5"/>
  <c r="J20" i="5"/>
  <c r="B20" i="5"/>
  <c r="CA19" i="5"/>
  <c r="BS19" i="5"/>
  <c r="BK19" i="5"/>
  <c r="BC19" i="5"/>
  <c r="AU19" i="5"/>
  <c r="AM19" i="5"/>
  <c r="AE19" i="5"/>
  <c r="W19" i="5"/>
  <c r="O19" i="5"/>
  <c r="G19" i="5"/>
  <c r="CF18" i="5"/>
  <c r="BX18" i="5"/>
  <c r="BP18" i="5"/>
  <c r="BH18" i="5"/>
  <c r="AZ18" i="5"/>
  <c r="AR18" i="5"/>
  <c r="AJ18" i="5"/>
  <c r="AB18" i="5"/>
  <c r="T18" i="5"/>
  <c r="L18" i="5"/>
  <c r="D18" i="5"/>
  <c r="CC17" i="5"/>
  <c r="BU17" i="5"/>
  <c r="BM17" i="5"/>
  <c r="BE17" i="5"/>
  <c r="AW17" i="5"/>
  <c r="AO17" i="5"/>
  <c r="AG17" i="5"/>
  <c r="Y17" i="5"/>
  <c r="Q17" i="5"/>
  <c r="I17" i="5"/>
  <c r="CH16" i="5"/>
  <c r="BZ16" i="5"/>
  <c r="BR16" i="5"/>
  <c r="BJ16" i="5"/>
  <c r="BB16" i="5"/>
  <c r="AT16" i="5"/>
  <c r="X42" i="5"/>
  <c r="AA37" i="5"/>
  <c r="AP36" i="5"/>
  <c r="BK35" i="5"/>
  <c r="CF34" i="5"/>
  <c r="T34" i="5"/>
  <c r="AO33" i="5"/>
  <c r="BJ32" i="5"/>
  <c r="CE31" i="5"/>
  <c r="S31" i="5"/>
  <c r="AN30" i="5"/>
  <c r="BI29" i="5"/>
  <c r="CD28" i="5"/>
  <c r="R28" i="5"/>
  <c r="AM27" i="5"/>
  <c r="BH26" i="5"/>
  <c r="CC25" i="5"/>
  <c r="AD25" i="5"/>
  <c r="I25" i="5"/>
  <c r="BV24" i="5"/>
  <c r="AY24" i="5"/>
  <c r="AD24" i="5"/>
  <c r="J24" i="5"/>
  <c r="BT23" i="5"/>
  <c r="AY23" i="5"/>
  <c r="AE23" i="5"/>
  <c r="H23" i="5"/>
  <c r="BT22" i="5"/>
  <c r="AZ22" i="5"/>
  <c r="AF22" i="5"/>
  <c r="W22" i="5"/>
  <c r="O22" i="5"/>
  <c r="G22" i="5"/>
  <c r="CF21" i="5"/>
  <c r="BX21" i="5"/>
  <c r="BP21" i="5"/>
  <c r="BH21" i="5"/>
  <c r="AZ21" i="5"/>
  <c r="AR21" i="5"/>
  <c r="AJ21" i="5"/>
  <c r="AB21" i="5"/>
  <c r="T21" i="5"/>
  <c r="L21" i="5"/>
  <c r="D21" i="5"/>
  <c r="CC20" i="5"/>
  <c r="BU20" i="5"/>
  <c r="BM20" i="5"/>
  <c r="BE20" i="5"/>
  <c r="AW20" i="5"/>
  <c r="AO20" i="5"/>
  <c r="AG20" i="5"/>
  <c r="Y20" i="5"/>
  <c r="Q20" i="5"/>
  <c r="I20" i="5"/>
  <c r="CH19" i="5"/>
  <c r="BZ19" i="5"/>
  <c r="BR19" i="5"/>
  <c r="BJ19" i="5"/>
  <c r="BB19" i="5"/>
  <c r="AT19" i="5"/>
  <c r="AL19" i="5"/>
  <c r="AD19" i="5"/>
  <c r="V19" i="5"/>
  <c r="N19" i="5"/>
  <c r="F19" i="5"/>
  <c r="CE18" i="5"/>
  <c r="BW18" i="5"/>
  <c r="BO18" i="5"/>
  <c r="BG18" i="5"/>
  <c r="AY18" i="5"/>
  <c r="AQ18" i="5"/>
  <c r="AI18" i="5"/>
  <c r="AA18" i="5"/>
  <c r="S18" i="5"/>
  <c r="K18" i="5"/>
  <c r="C18" i="5"/>
  <c r="CB17" i="5"/>
  <c r="BT17" i="5"/>
  <c r="BL17" i="5"/>
  <c r="BD17" i="5"/>
  <c r="AV17" i="5"/>
  <c r="AN17" i="5"/>
  <c r="AF17" i="5"/>
  <c r="X17" i="5"/>
  <c r="P17" i="5"/>
  <c r="H17" i="5"/>
  <c r="CG16" i="5"/>
  <c r="BY16" i="5"/>
  <c r="BQ16" i="5"/>
  <c r="BI16" i="5"/>
  <c r="BA16" i="5"/>
  <c r="AS16" i="5"/>
  <c r="AS41" i="5"/>
  <c r="N37" i="5"/>
  <c r="AH36" i="5"/>
  <c r="BC35" i="5"/>
  <c r="BX34" i="5"/>
  <c r="L34" i="5"/>
  <c r="AG33" i="5"/>
  <c r="BB32" i="5"/>
  <c r="BW31" i="5"/>
  <c r="K31" i="5"/>
  <c r="AF30" i="5"/>
  <c r="BA29" i="5"/>
  <c r="BV28" i="5"/>
  <c r="J28" i="5"/>
  <c r="AE27" i="5"/>
  <c r="AZ26" i="5"/>
  <c r="BU25" i="5"/>
  <c r="AC25" i="5"/>
  <c r="F25" i="5"/>
  <c r="BR24" i="5"/>
  <c r="AX24" i="5"/>
  <c r="AA24" i="5"/>
  <c r="F24" i="5"/>
  <c r="BS23" i="5"/>
  <c r="AV23" i="5"/>
  <c r="AA23" i="5"/>
  <c r="G23" i="5"/>
  <c r="BQ22" i="5"/>
  <c r="AV22" i="5"/>
  <c r="AD22" i="5"/>
  <c r="V22" i="5"/>
  <c r="N22" i="5"/>
  <c r="F22" i="5"/>
  <c r="CE21" i="5"/>
  <c r="BW21" i="5"/>
  <c r="BO21" i="5"/>
  <c r="BG21" i="5"/>
  <c r="AY21" i="5"/>
  <c r="AQ21" i="5"/>
  <c r="AI21" i="5"/>
  <c r="AA21" i="5"/>
  <c r="S21" i="5"/>
  <c r="K21" i="5"/>
  <c r="C21" i="5"/>
  <c r="CB20" i="5"/>
  <c r="BT20" i="5"/>
  <c r="BL20" i="5"/>
  <c r="BD20" i="5"/>
  <c r="AV20" i="5"/>
  <c r="AN20" i="5"/>
  <c r="AF20" i="5"/>
  <c r="X20" i="5"/>
  <c r="P20" i="5"/>
  <c r="H20" i="5"/>
  <c r="CG19" i="5"/>
  <c r="BY19" i="5"/>
  <c r="BQ19" i="5"/>
  <c r="BI19" i="5"/>
  <c r="BA19" i="5"/>
  <c r="AS19" i="5"/>
  <c r="AK19" i="5"/>
  <c r="AC19" i="5"/>
  <c r="U19" i="5"/>
  <c r="M19" i="5"/>
  <c r="E19" i="5"/>
  <c r="CD18" i="5"/>
  <c r="BV18" i="5"/>
  <c r="BN18" i="5"/>
  <c r="BF18" i="5"/>
  <c r="AX18" i="5"/>
  <c r="AP18" i="5"/>
  <c r="AH18" i="5"/>
  <c r="Z18" i="5"/>
  <c r="R18" i="5"/>
  <c r="J18" i="5"/>
  <c r="B18" i="5"/>
  <c r="CA17" i="5"/>
  <c r="BS17" i="5"/>
  <c r="BK17" i="5"/>
  <c r="BC17" i="5"/>
  <c r="AU17" i="5"/>
  <c r="AM17" i="5"/>
  <c r="AE17" i="5"/>
  <c r="W17" i="5"/>
  <c r="O17" i="5"/>
  <c r="G17" i="5"/>
  <c r="CF16" i="5"/>
  <c r="BX16" i="5"/>
  <c r="BP16" i="5"/>
  <c r="BH16" i="5"/>
  <c r="AZ16" i="5"/>
  <c r="AR16" i="5"/>
  <c r="AJ16" i="5"/>
  <c r="BN40" i="5"/>
  <c r="E37" i="5"/>
  <c r="Z36" i="5"/>
  <c r="AU35" i="5"/>
  <c r="BP34" i="5"/>
  <c r="D34" i="5"/>
  <c r="Y33" i="5"/>
  <c r="AT32" i="5"/>
  <c r="BO31" i="5"/>
  <c r="C31" i="5"/>
  <c r="X30" i="5"/>
  <c r="AS29" i="5"/>
  <c r="BN28" i="5"/>
  <c r="B28" i="5"/>
  <c r="W27" i="5"/>
  <c r="AR26" i="5"/>
  <c r="BM25" i="5"/>
  <c r="Y25" i="5"/>
  <c r="E25" i="5"/>
  <c r="BO24" i="5"/>
  <c r="AT24" i="5"/>
  <c r="Z24" i="5"/>
  <c r="C24" i="5"/>
  <c r="BO23" i="5"/>
  <c r="AU23" i="5"/>
  <c r="X23" i="5"/>
  <c r="C23" i="5"/>
  <c r="BP22" i="5"/>
  <c r="AS22" i="5"/>
  <c r="AC22" i="5"/>
  <c r="U22" i="5"/>
  <c r="M22" i="5"/>
  <c r="E22" i="5"/>
  <c r="CD21" i="5"/>
  <c r="BV21" i="5"/>
  <c r="BN21" i="5"/>
  <c r="BF21" i="5"/>
  <c r="AX21" i="5"/>
  <c r="AP21" i="5"/>
  <c r="AH21" i="5"/>
  <c r="Z21" i="5"/>
  <c r="R21" i="5"/>
  <c r="J21" i="5"/>
  <c r="B21" i="5"/>
  <c r="CA20" i="5"/>
  <c r="BS20" i="5"/>
  <c r="BK20" i="5"/>
  <c r="BC20" i="5"/>
  <c r="AU20" i="5"/>
  <c r="AM20" i="5"/>
  <c r="AE20" i="5"/>
  <c r="W20" i="5"/>
  <c r="O20" i="5"/>
  <c r="G20" i="5"/>
  <c r="CF19" i="5"/>
  <c r="BX19" i="5"/>
  <c r="BP19" i="5"/>
  <c r="BH19" i="5"/>
  <c r="AZ19" i="5"/>
  <c r="AR19" i="5"/>
  <c r="AJ19" i="5"/>
  <c r="AB19" i="5"/>
  <c r="T19" i="5"/>
  <c r="L19" i="5"/>
  <c r="D19" i="5"/>
  <c r="CC18" i="5"/>
  <c r="BU18" i="5"/>
  <c r="BM18" i="5"/>
  <c r="BE18" i="5"/>
  <c r="AW18" i="5"/>
  <c r="AO18" i="5"/>
  <c r="AG18" i="5"/>
  <c r="Y18" i="5"/>
  <c r="Q18" i="5"/>
  <c r="I18" i="5"/>
  <c r="CH17" i="5"/>
  <c r="BZ17" i="5"/>
  <c r="BR17" i="5"/>
  <c r="BJ17" i="5"/>
  <c r="BB17" i="5"/>
  <c r="AT17" i="5"/>
  <c r="AL17" i="5"/>
  <c r="AD17" i="5"/>
  <c r="V17" i="5"/>
  <c r="N17" i="5"/>
  <c r="F17" i="5"/>
  <c r="B40" i="5"/>
  <c r="CD36" i="5"/>
  <c r="R36" i="5"/>
  <c r="AM35" i="5"/>
  <c r="BH34" i="5"/>
  <c r="CC33" i="5"/>
  <c r="Q33" i="5"/>
  <c r="AL32" i="5"/>
  <c r="BG31" i="5"/>
  <c r="CB30" i="5"/>
  <c r="P30" i="5"/>
  <c r="AK29" i="5"/>
  <c r="BF28" i="5"/>
  <c r="CA27" i="5"/>
  <c r="O27" i="5"/>
  <c r="AJ26" i="5"/>
  <c r="BE25" i="5"/>
  <c r="V25" i="5"/>
  <c r="CH24" i="5"/>
  <c r="BN24" i="5"/>
  <c r="AQ24" i="5"/>
  <c r="V24" i="5"/>
  <c r="B24" i="5"/>
  <c r="BL23" i="5"/>
  <c r="AQ23" i="5"/>
  <c r="W23" i="5"/>
  <c r="CG22" i="5"/>
  <c r="BL22" i="5"/>
  <c r="AR22" i="5"/>
  <c r="AB22" i="5"/>
  <c r="T22" i="5"/>
  <c r="L22" i="5"/>
  <c r="D22" i="5"/>
  <c r="CC21" i="5"/>
  <c r="BU21" i="5"/>
  <c r="BM21" i="5"/>
  <c r="BE21" i="5"/>
  <c r="AW21" i="5"/>
  <c r="AO21" i="5"/>
  <c r="AG21" i="5"/>
  <c r="Y21" i="5"/>
  <c r="Q21" i="5"/>
  <c r="I21" i="5"/>
  <c r="CH20" i="5"/>
  <c r="BZ20" i="5"/>
  <c r="BR20" i="5"/>
  <c r="BJ20" i="5"/>
  <c r="BB20" i="5"/>
  <c r="AT20" i="5"/>
  <c r="AL20" i="5"/>
  <c r="AD20" i="5"/>
  <c r="V20" i="5"/>
  <c r="N20" i="5"/>
  <c r="F20" i="5"/>
  <c r="CE19" i="5"/>
  <c r="BW19" i="5"/>
  <c r="BO19" i="5"/>
  <c r="BG19" i="5"/>
  <c r="AY19" i="5"/>
  <c r="AQ19" i="5"/>
  <c r="AI19" i="5"/>
  <c r="AA19" i="5"/>
  <c r="S19" i="5"/>
  <c r="K19" i="5"/>
  <c r="C19" i="5"/>
  <c r="CB18" i="5"/>
  <c r="BT18" i="5"/>
  <c r="BL18" i="5"/>
  <c r="BD18" i="5"/>
  <c r="AV18" i="5"/>
  <c r="AN18" i="5"/>
  <c r="AF18" i="5"/>
  <c r="X18" i="5"/>
  <c r="P18" i="5"/>
  <c r="H18" i="5"/>
  <c r="CG17" i="5"/>
  <c r="BY17" i="5"/>
  <c r="BQ17" i="5"/>
  <c r="BI17" i="5"/>
  <c r="BA17" i="5"/>
  <c r="AS17" i="5"/>
  <c r="AK17" i="5"/>
  <c r="AC17" i="5"/>
  <c r="U17" i="5"/>
  <c r="M17" i="5"/>
  <c r="W39" i="5"/>
  <c r="AY31" i="5"/>
  <c r="AW25" i="5"/>
  <c r="AN23" i="5"/>
  <c r="C22" i="5"/>
  <c r="X21" i="5"/>
  <c r="AS20" i="5"/>
  <c r="BN19" i="5"/>
  <c r="B19" i="5"/>
  <c r="W18" i="5"/>
  <c r="AR17" i="5"/>
  <c r="CD16" i="5"/>
  <c r="BG16" i="5"/>
  <c r="AO16" i="5"/>
  <c r="AD16" i="5"/>
  <c r="V16" i="5"/>
  <c r="N16" i="5"/>
  <c r="F16" i="5"/>
  <c r="CE15" i="5"/>
  <c r="BW15" i="5"/>
  <c r="BO15" i="5"/>
  <c r="BG15" i="5"/>
  <c r="AY15" i="5"/>
  <c r="AQ15" i="5"/>
  <c r="AI15" i="5"/>
  <c r="AA15" i="5"/>
  <c r="S15" i="5"/>
  <c r="K15" i="5"/>
  <c r="C15" i="5"/>
  <c r="CB14" i="5"/>
  <c r="BT14" i="5"/>
  <c r="BL14" i="5"/>
  <c r="BD14" i="5"/>
  <c r="AV14" i="5"/>
  <c r="AN14" i="5"/>
  <c r="AF14" i="5"/>
  <c r="X14" i="5"/>
  <c r="P14" i="5"/>
  <c r="H14" i="5"/>
  <c r="CG13" i="5"/>
  <c r="BY13" i="5"/>
  <c r="BQ13" i="5"/>
  <c r="BI13" i="5"/>
  <c r="BA13" i="5"/>
  <c r="AS13" i="5"/>
  <c r="AK13" i="5"/>
  <c r="AC13" i="5"/>
  <c r="U13" i="5"/>
  <c r="M13" i="5"/>
  <c r="E13" i="5"/>
  <c r="CD12" i="5"/>
  <c r="BV12" i="5"/>
  <c r="BN12" i="5"/>
  <c r="BF12" i="5"/>
  <c r="AX12" i="5"/>
  <c r="AP12" i="5"/>
  <c r="AH12" i="5"/>
  <c r="Z12" i="5"/>
  <c r="R12" i="5"/>
  <c r="J12" i="5"/>
  <c r="B12" i="5"/>
  <c r="CA11" i="5"/>
  <c r="BS11" i="5"/>
  <c r="BK11" i="5"/>
  <c r="BC11" i="5"/>
  <c r="AU11" i="5"/>
  <c r="AM11" i="5"/>
  <c r="AE11" i="5"/>
  <c r="W11" i="5"/>
  <c r="O11" i="5"/>
  <c r="G11" i="5"/>
  <c r="CF10" i="5"/>
  <c r="BX10" i="5"/>
  <c r="BP10" i="5"/>
  <c r="BH10" i="5"/>
  <c r="AZ10" i="5"/>
  <c r="AR10" i="5"/>
  <c r="AJ10" i="5"/>
  <c r="AB10" i="5"/>
  <c r="T10" i="5"/>
  <c r="L10" i="5"/>
  <c r="D10" i="5"/>
  <c r="CC9" i="5"/>
  <c r="BU9" i="5"/>
  <c r="BM9" i="5"/>
  <c r="BE9" i="5"/>
  <c r="AW9" i="5"/>
  <c r="AO9" i="5"/>
  <c r="AG9" i="5"/>
  <c r="Y9" i="5"/>
  <c r="Q9" i="5"/>
  <c r="I9" i="5"/>
  <c r="CH8" i="5"/>
  <c r="BZ8" i="5"/>
  <c r="BR8" i="5"/>
  <c r="BJ8" i="5"/>
  <c r="BB8" i="5"/>
  <c r="AT8" i="5"/>
  <c r="AL8" i="5"/>
  <c r="AD8" i="5"/>
  <c r="V8" i="5"/>
  <c r="N8" i="5"/>
  <c r="F8" i="5"/>
  <c r="CE7" i="5"/>
  <c r="BW7" i="5"/>
  <c r="BO7" i="5"/>
  <c r="BG7" i="5"/>
  <c r="AY7" i="5"/>
  <c r="AQ7" i="5"/>
  <c r="AI7" i="5"/>
  <c r="AA7" i="5"/>
  <c r="S7" i="5"/>
  <c r="K7" i="5"/>
  <c r="C7" i="5"/>
  <c r="CB6" i="5"/>
  <c r="BT6" i="5"/>
  <c r="BL6" i="5"/>
  <c r="BD6" i="5"/>
  <c r="AV6" i="5"/>
  <c r="AN6" i="5"/>
  <c r="AF6" i="5"/>
  <c r="X6" i="5"/>
  <c r="P6" i="5"/>
  <c r="H6" i="5"/>
  <c r="CG5" i="5"/>
  <c r="BY5" i="5"/>
  <c r="BQ5" i="5"/>
  <c r="BI5" i="5"/>
  <c r="BA5" i="5"/>
  <c r="AS5" i="5"/>
  <c r="AK5" i="5"/>
  <c r="AC5" i="5"/>
  <c r="U5" i="5"/>
  <c r="M5" i="5"/>
  <c r="E5" i="5"/>
  <c r="CD4" i="5"/>
  <c r="BV4" i="5"/>
  <c r="BN4" i="5"/>
  <c r="BF4" i="5"/>
  <c r="AX4" i="5"/>
  <c r="AP4" i="5"/>
  <c r="AH4" i="5"/>
  <c r="Z4" i="5"/>
  <c r="R4" i="5"/>
  <c r="J4" i="5"/>
  <c r="B4" i="5"/>
  <c r="CA3" i="5"/>
  <c r="BS3" i="5"/>
  <c r="BK3" i="5"/>
  <c r="BC3" i="5"/>
  <c r="AU3" i="5"/>
  <c r="AM3" i="5"/>
  <c r="AE3" i="5"/>
  <c r="W3" i="5"/>
  <c r="O3" i="5"/>
  <c r="G3" i="5"/>
  <c r="CF2" i="5"/>
  <c r="BX2" i="5"/>
  <c r="BP2" i="5"/>
  <c r="BH2" i="5"/>
  <c r="AZ2" i="5"/>
  <c r="AR2" i="5"/>
  <c r="AJ2" i="5"/>
  <c r="AB2" i="5"/>
  <c r="T2" i="5"/>
  <c r="L2" i="5"/>
  <c r="D2" i="5"/>
  <c r="A52" i="5"/>
  <c r="A44" i="5"/>
  <c r="A36" i="5"/>
  <c r="A28" i="5"/>
  <c r="BV36" i="5"/>
  <c r="BT30" i="5"/>
  <c r="U25" i="5"/>
  <c r="S23" i="5"/>
  <c r="CB21" i="5"/>
  <c r="P21" i="5"/>
  <c r="AK20" i="5"/>
  <c r="BF19" i="5"/>
  <c r="CA18" i="5"/>
  <c r="O18" i="5"/>
  <c r="AJ17" i="5"/>
  <c r="CC16" i="5"/>
  <c r="BF16" i="5"/>
  <c r="AL16" i="5"/>
  <c r="AC16" i="5"/>
  <c r="U16" i="5"/>
  <c r="M16" i="5"/>
  <c r="E16" i="5"/>
  <c r="CD15" i="5"/>
  <c r="BV15" i="5"/>
  <c r="BN15" i="5"/>
  <c r="BF15" i="5"/>
  <c r="AX15" i="5"/>
  <c r="AP15" i="5"/>
  <c r="AH15" i="5"/>
  <c r="Z15" i="5"/>
  <c r="R15" i="5"/>
  <c r="J15" i="5"/>
  <c r="B15" i="5"/>
  <c r="CA14" i="5"/>
  <c r="BS14" i="5"/>
  <c r="BK14" i="5"/>
  <c r="BC14" i="5"/>
  <c r="AU14" i="5"/>
  <c r="AM14" i="5"/>
  <c r="AE14" i="5"/>
  <c r="W14" i="5"/>
  <c r="O14" i="5"/>
  <c r="G14" i="5"/>
  <c r="CF13" i="5"/>
  <c r="BX13" i="5"/>
  <c r="BP13" i="5"/>
  <c r="BH13" i="5"/>
  <c r="AZ13" i="5"/>
  <c r="AR13" i="5"/>
  <c r="AJ13" i="5"/>
  <c r="AB13" i="5"/>
  <c r="T13" i="5"/>
  <c r="L13" i="5"/>
  <c r="D13" i="5"/>
  <c r="CC12" i="5"/>
  <c r="BU12" i="5"/>
  <c r="BM12" i="5"/>
  <c r="BE12" i="5"/>
  <c r="AW12" i="5"/>
  <c r="AO12" i="5"/>
  <c r="AG12" i="5"/>
  <c r="Y12" i="5"/>
  <c r="Q12" i="5"/>
  <c r="I12" i="5"/>
  <c r="CH11" i="5"/>
  <c r="BZ11" i="5"/>
  <c r="BR11" i="5"/>
  <c r="BJ11" i="5"/>
  <c r="BB11" i="5"/>
  <c r="AT11" i="5"/>
  <c r="AL11" i="5"/>
  <c r="AD11" i="5"/>
  <c r="V11" i="5"/>
  <c r="N11" i="5"/>
  <c r="F11" i="5"/>
  <c r="CE10" i="5"/>
  <c r="BW10" i="5"/>
  <c r="BO10" i="5"/>
  <c r="BG10" i="5"/>
  <c r="AY10" i="5"/>
  <c r="AQ10" i="5"/>
  <c r="AI10" i="5"/>
  <c r="AA10" i="5"/>
  <c r="S10" i="5"/>
  <c r="K10" i="5"/>
  <c r="C10" i="5"/>
  <c r="CB9" i="5"/>
  <c r="BT9" i="5"/>
  <c r="BL9" i="5"/>
  <c r="BD9" i="5"/>
  <c r="AV9" i="5"/>
  <c r="AN9" i="5"/>
  <c r="AF9" i="5"/>
  <c r="X9" i="5"/>
  <c r="P9" i="5"/>
  <c r="H9" i="5"/>
  <c r="CG8" i="5"/>
  <c r="BY8" i="5"/>
  <c r="BQ8" i="5"/>
  <c r="BI8" i="5"/>
  <c r="BA8" i="5"/>
  <c r="AS8" i="5"/>
  <c r="AK8" i="5"/>
  <c r="AC8" i="5"/>
  <c r="U8" i="5"/>
  <c r="M8" i="5"/>
  <c r="E8" i="5"/>
  <c r="CD7" i="5"/>
  <c r="BV7" i="5"/>
  <c r="BN7" i="5"/>
  <c r="BF7" i="5"/>
  <c r="AX7" i="5"/>
  <c r="AP7" i="5"/>
  <c r="AH7" i="5"/>
  <c r="Z7" i="5"/>
  <c r="R7" i="5"/>
  <c r="J7" i="5"/>
  <c r="B7" i="5"/>
  <c r="CA6" i="5"/>
  <c r="BS6" i="5"/>
  <c r="BK6" i="5"/>
  <c r="BC6" i="5"/>
  <c r="AU6" i="5"/>
  <c r="AM6" i="5"/>
  <c r="AE6" i="5"/>
  <c r="W6" i="5"/>
  <c r="O6" i="5"/>
  <c r="G6" i="5"/>
  <c r="CF5" i="5"/>
  <c r="BX5" i="5"/>
  <c r="BP5" i="5"/>
  <c r="BH5" i="5"/>
  <c r="AZ5" i="5"/>
  <c r="AR5" i="5"/>
  <c r="AJ5" i="5"/>
  <c r="AB5" i="5"/>
  <c r="T5" i="5"/>
  <c r="L5" i="5"/>
  <c r="D5" i="5"/>
  <c r="CC4" i="5"/>
  <c r="BU4" i="5"/>
  <c r="BM4" i="5"/>
  <c r="BE4" i="5"/>
  <c r="AW4" i="5"/>
  <c r="AO4" i="5"/>
  <c r="AG4" i="5"/>
  <c r="Y4" i="5"/>
  <c r="Q4" i="5"/>
  <c r="I4" i="5"/>
  <c r="CH3" i="5"/>
  <c r="BZ3" i="5"/>
  <c r="BR3" i="5"/>
  <c r="BJ3" i="5"/>
  <c r="BB3" i="5"/>
  <c r="AT3" i="5"/>
  <c r="AL3" i="5"/>
  <c r="AD3" i="5"/>
  <c r="V3" i="5"/>
  <c r="N3" i="5"/>
  <c r="F3" i="5"/>
  <c r="CE2" i="5"/>
  <c r="BW2" i="5"/>
  <c r="BO2" i="5"/>
  <c r="BG2" i="5"/>
  <c r="AY2" i="5"/>
  <c r="AQ2" i="5"/>
  <c r="J36" i="5"/>
  <c r="H30" i="5"/>
  <c r="CE24" i="5"/>
  <c r="CF22" i="5"/>
  <c r="BT21" i="5"/>
  <c r="H21" i="5"/>
  <c r="AC20" i="5"/>
  <c r="AX19" i="5"/>
  <c r="BS18" i="5"/>
  <c r="G18" i="5"/>
  <c r="AB17" i="5"/>
  <c r="BW16" i="5"/>
  <c r="BE16" i="5"/>
  <c r="AK16" i="5"/>
  <c r="AB16" i="5"/>
  <c r="T16" i="5"/>
  <c r="L16" i="5"/>
  <c r="D16" i="5"/>
  <c r="CC15" i="5"/>
  <c r="BU15" i="5"/>
  <c r="BM15" i="5"/>
  <c r="BE15" i="5"/>
  <c r="AW15" i="5"/>
  <c r="AO15" i="5"/>
  <c r="AG15" i="5"/>
  <c r="Y15" i="5"/>
  <c r="Q15" i="5"/>
  <c r="I15" i="5"/>
  <c r="CH14" i="5"/>
  <c r="BZ14" i="5"/>
  <c r="BR14" i="5"/>
  <c r="BJ14" i="5"/>
  <c r="BB14" i="5"/>
  <c r="AT14" i="5"/>
  <c r="AL14" i="5"/>
  <c r="AD14" i="5"/>
  <c r="V14" i="5"/>
  <c r="N14" i="5"/>
  <c r="F14" i="5"/>
  <c r="CE13" i="5"/>
  <c r="BW13" i="5"/>
  <c r="BO13" i="5"/>
  <c r="BG13" i="5"/>
  <c r="AY13" i="5"/>
  <c r="AQ13" i="5"/>
  <c r="AI13" i="5"/>
  <c r="AA13" i="5"/>
  <c r="S13" i="5"/>
  <c r="K13" i="5"/>
  <c r="C13" i="5"/>
  <c r="CB12" i="5"/>
  <c r="BT12" i="5"/>
  <c r="BL12" i="5"/>
  <c r="BD12" i="5"/>
  <c r="AV12" i="5"/>
  <c r="AN12" i="5"/>
  <c r="AF12" i="5"/>
  <c r="X12" i="5"/>
  <c r="P12" i="5"/>
  <c r="H12" i="5"/>
  <c r="CG11" i="5"/>
  <c r="BY11" i="5"/>
  <c r="BQ11" i="5"/>
  <c r="BI11" i="5"/>
  <c r="BA11" i="5"/>
  <c r="AS11" i="5"/>
  <c r="AK11" i="5"/>
  <c r="AC11" i="5"/>
  <c r="U11" i="5"/>
  <c r="M11" i="5"/>
  <c r="E11" i="5"/>
  <c r="CD10" i="5"/>
  <c r="BV10" i="5"/>
  <c r="BN10" i="5"/>
  <c r="BF10" i="5"/>
  <c r="AX10" i="5"/>
  <c r="AP10" i="5"/>
  <c r="AH10" i="5"/>
  <c r="Z10" i="5"/>
  <c r="R10" i="5"/>
  <c r="J10" i="5"/>
  <c r="B10" i="5"/>
  <c r="CA9" i="5"/>
  <c r="BS9" i="5"/>
  <c r="BK9" i="5"/>
  <c r="BC9" i="5"/>
  <c r="AU9" i="5"/>
  <c r="AM9" i="5"/>
  <c r="AE9" i="5"/>
  <c r="W9" i="5"/>
  <c r="O9" i="5"/>
  <c r="G9" i="5"/>
  <c r="CF8" i="5"/>
  <c r="BX8" i="5"/>
  <c r="BP8" i="5"/>
  <c r="BH8" i="5"/>
  <c r="AZ8" i="5"/>
  <c r="AR8" i="5"/>
  <c r="AJ8" i="5"/>
  <c r="AB8" i="5"/>
  <c r="T8" i="5"/>
  <c r="L8" i="5"/>
  <c r="D8" i="5"/>
  <c r="CC7" i="5"/>
  <c r="BU7" i="5"/>
  <c r="BM7" i="5"/>
  <c r="BE7" i="5"/>
  <c r="AW7" i="5"/>
  <c r="AO7" i="5"/>
  <c r="AG7" i="5"/>
  <c r="Y7" i="5"/>
  <c r="Q7" i="5"/>
  <c r="I7" i="5"/>
  <c r="CH6" i="5"/>
  <c r="BZ6" i="5"/>
  <c r="BR6" i="5"/>
  <c r="BJ6" i="5"/>
  <c r="BB6" i="5"/>
  <c r="AT6" i="5"/>
  <c r="AL6" i="5"/>
  <c r="AD6" i="5"/>
  <c r="V6" i="5"/>
  <c r="N6" i="5"/>
  <c r="F6" i="5"/>
  <c r="CE5" i="5"/>
  <c r="BW5" i="5"/>
  <c r="BO5" i="5"/>
  <c r="BG5" i="5"/>
  <c r="AY5" i="5"/>
  <c r="AQ5" i="5"/>
  <c r="AI5" i="5"/>
  <c r="AA5" i="5"/>
  <c r="S5" i="5"/>
  <c r="K5" i="5"/>
  <c r="C5" i="5"/>
  <c r="CB4" i="5"/>
  <c r="BT4" i="5"/>
  <c r="BL4" i="5"/>
  <c r="BD4" i="5"/>
  <c r="AV4" i="5"/>
  <c r="AN4" i="5"/>
  <c r="AF4" i="5"/>
  <c r="X4" i="5"/>
  <c r="P4" i="5"/>
  <c r="H4" i="5"/>
  <c r="CG3" i="5"/>
  <c r="BY3" i="5"/>
  <c r="BQ3" i="5"/>
  <c r="BI3" i="5"/>
  <c r="BA3" i="5"/>
  <c r="AS3" i="5"/>
  <c r="AK3" i="5"/>
  <c r="AC3" i="5"/>
  <c r="U3" i="5"/>
  <c r="M3" i="5"/>
  <c r="E3" i="5"/>
  <c r="CD2" i="5"/>
  <c r="BV2" i="5"/>
  <c r="BN2" i="5"/>
  <c r="BF2" i="5"/>
  <c r="AX2" i="5"/>
  <c r="AP2" i="5"/>
  <c r="AH2" i="5"/>
  <c r="Z2" i="5"/>
  <c r="R2" i="5"/>
  <c r="J2" i="5"/>
  <c r="B2" i="5"/>
  <c r="A50" i="5"/>
  <c r="A42" i="5"/>
  <c r="A34" i="5"/>
  <c r="AE35" i="5"/>
  <c r="AC29" i="5"/>
  <c r="BJ24" i="5"/>
  <c r="BI22" i="5"/>
  <c r="BL21" i="5"/>
  <c r="CG20" i="5"/>
  <c r="U20" i="5"/>
  <c r="AP19" i="5"/>
  <c r="BK18" i="5"/>
  <c r="CF17" i="5"/>
  <c r="T17" i="5"/>
  <c r="BV16" i="5"/>
  <c r="AY16" i="5"/>
  <c r="AI16" i="5"/>
  <c r="AA16" i="5"/>
  <c r="S16" i="5"/>
  <c r="K16" i="5"/>
  <c r="C16" i="5"/>
  <c r="CB15" i="5"/>
  <c r="BT15" i="5"/>
  <c r="BL15" i="5"/>
  <c r="BD15" i="5"/>
  <c r="AV15" i="5"/>
  <c r="AN15" i="5"/>
  <c r="AF15" i="5"/>
  <c r="X15" i="5"/>
  <c r="P15" i="5"/>
  <c r="H15" i="5"/>
  <c r="CG14" i="5"/>
  <c r="BY14" i="5"/>
  <c r="BQ14" i="5"/>
  <c r="BI14" i="5"/>
  <c r="BA14" i="5"/>
  <c r="AS14" i="5"/>
  <c r="AK14" i="5"/>
  <c r="AC14" i="5"/>
  <c r="U14" i="5"/>
  <c r="M14" i="5"/>
  <c r="E14" i="5"/>
  <c r="CD13" i="5"/>
  <c r="BV13" i="5"/>
  <c r="BN13" i="5"/>
  <c r="BF13" i="5"/>
  <c r="AX13" i="5"/>
  <c r="AP13" i="5"/>
  <c r="AH13" i="5"/>
  <c r="Z13" i="5"/>
  <c r="R13" i="5"/>
  <c r="J13" i="5"/>
  <c r="B13" i="5"/>
  <c r="CA12" i="5"/>
  <c r="BS12" i="5"/>
  <c r="BK12" i="5"/>
  <c r="BC12" i="5"/>
  <c r="AU12" i="5"/>
  <c r="AM12" i="5"/>
  <c r="AE12" i="5"/>
  <c r="W12" i="5"/>
  <c r="O12" i="5"/>
  <c r="G12" i="5"/>
  <c r="CF11" i="5"/>
  <c r="BX11" i="5"/>
  <c r="BP11" i="5"/>
  <c r="BH11" i="5"/>
  <c r="AZ11" i="5"/>
  <c r="AR11" i="5"/>
  <c r="AJ11" i="5"/>
  <c r="AB11" i="5"/>
  <c r="T11" i="5"/>
  <c r="L11" i="5"/>
  <c r="D11" i="5"/>
  <c r="CC10" i="5"/>
  <c r="BU10" i="5"/>
  <c r="BM10" i="5"/>
  <c r="BE10" i="5"/>
  <c r="AW10" i="5"/>
  <c r="AO10" i="5"/>
  <c r="AG10" i="5"/>
  <c r="Y10" i="5"/>
  <c r="Q10" i="5"/>
  <c r="I10" i="5"/>
  <c r="CH9" i="5"/>
  <c r="BZ9" i="5"/>
  <c r="BR9" i="5"/>
  <c r="BJ9" i="5"/>
  <c r="BB9" i="5"/>
  <c r="AT9" i="5"/>
  <c r="AL9" i="5"/>
  <c r="AD9" i="5"/>
  <c r="V9" i="5"/>
  <c r="N9" i="5"/>
  <c r="F9" i="5"/>
  <c r="CE8" i="5"/>
  <c r="BW8" i="5"/>
  <c r="BO8" i="5"/>
  <c r="BG8" i="5"/>
  <c r="AY8" i="5"/>
  <c r="AQ8" i="5"/>
  <c r="AI8" i="5"/>
  <c r="AA8" i="5"/>
  <c r="S8" i="5"/>
  <c r="K8" i="5"/>
  <c r="C8" i="5"/>
  <c r="CB7" i="5"/>
  <c r="BT7" i="5"/>
  <c r="BL7" i="5"/>
  <c r="BD7" i="5"/>
  <c r="AV7" i="5"/>
  <c r="AN7" i="5"/>
  <c r="AF7" i="5"/>
  <c r="X7" i="5"/>
  <c r="P7" i="5"/>
  <c r="H7" i="5"/>
  <c r="CG6" i="5"/>
  <c r="BY6" i="5"/>
  <c r="BQ6" i="5"/>
  <c r="BI6" i="5"/>
  <c r="BA6" i="5"/>
  <c r="AS6" i="5"/>
  <c r="AK6" i="5"/>
  <c r="AC6" i="5"/>
  <c r="U6" i="5"/>
  <c r="M6" i="5"/>
  <c r="E6" i="5"/>
  <c r="CD5" i="5"/>
  <c r="BV5" i="5"/>
  <c r="BN5" i="5"/>
  <c r="BF5" i="5"/>
  <c r="AX5" i="5"/>
  <c r="AP5" i="5"/>
  <c r="AH5" i="5"/>
  <c r="Z5" i="5"/>
  <c r="R5" i="5"/>
  <c r="J5" i="5"/>
  <c r="B5" i="5"/>
  <c r="CA4" i="5"/>
  <c r="BS4" i="5"/>
  <c r="BK4" i="5"/>
  <c r="BC4" i="5"/>
  <c r="AU4" i="5"/>
  <c r="AM4" i="5"/>
  <c r="AE4" i="5"/>
  <c r="W4" i="5"/>
  <c r="O4" i="5"/>
  <c r="G4" i="5"/>
  <c r="CF3" i="5"/>
  <c r="BX3" i="5"/>
  <c r="BP3" i="5"/>
  <c r="BH3" i="5"/>
  <c r="AZ3" i="5"/>
  <c r="AR3" i="5"/>
  <c r="AJ3" i="5"/>
  <c r="AB3" i="5"/>
  <c r="T3" i="5"/>
  <c r="L3" i="5"/>
  <c r="D3" i="5"/>
  <c r="CC2" i="5"/>
  <c r="BU2" i="5"/>
  <c r="BM2" i="5"/>
  <c r="BE2" i="5"/>
  <c r="AW2" i="5"/>
  <c r="AO2" i="5"/>
  <c r="AG2" i="5"/>
  <c r="Y2" i="5"/>
  <c r="Q2" i="5"/>
  <c r="I2" i="5"/>
  <c r="A49" i="5"/>
  <c r="A41" i="5"/>
  <c r="A33" i="5"/>
  <c r="AZ34" i="5"/>
  <c r="AX28" i="5"/>
  <c r="AP24" i="5"/>
  <c r="AN22" i="5"/>
  <c r="BD21" i="5"/>
  <c r="BY20" i="5"/>
  <c r="M20" i="5"/>
  <c r="AH19" i="5"/>
  <c r="BC18" i="5"/>
  <c r="BX17" i="5"/>
  <c r="L17" i="5"/>
  <c r="BU16" i="5"/>
  <c r="AX16" i="5"/>
  <c r="AH16" i="5"/>
  <c r="Z16" i="5"/>
  <c r="R16" i="5"/>
  <c r="J16" i="5"/>
  <c r="B16" i="5"/>
  <c r="CA15" i="5"/>
  <c r="BS15" i="5"/>
  <c r="BK15" i="5"/>
  <c r="BC15" i="5"/>
  <c r="AU15" i="5"/>
  <c r="AM15" i="5"/>
  <c r="AE15" i="5"/>
  <c r="W15" i="5"/>
  <c r="O15" i="5"/>
  <c r="G15" i="5"/>
  <c r="CF14" i="5"/>
  <c r="BX14" i="5"/>
  <c r="BP14" i="5"/>
  <c r="BH14" i="5"/>
  <c r="AZ14" i="5"/>
  <c r="AR14" i="5"/>
  <c r="AJ14" i="5"/>
  <c r="AB14" i="5"/>
  <c r="T14" i="5"/>
  <c r="L14" i="5"/>
  <c r="D14" i="5"/>
  <c r="CC13" i="5"/>
  <c r="BU13" i="5"/>
  <c r="BM13" i="5"/>
  <c r="BE13" i="5"/>
  <c r="AW13" i="5"/>
  <c r="AO13" i="5"/>
  <c r="AG13" i="5"/>
  <c r="Y13" i="5"/>
  <c r="Q13" i="5"/>
  <c r="I13" i="5"/>
  <c r="CH12" i="5"/>
  <c r="BZ12" i="5"/>
  <c r="BR12" i="5"/>
  <c r="BJ12" i="5"/>
  <c r="BB12" i="5"/>
  <c r="AT12" i="5"/>
  <c r="AL12" i="5"/>
  <c r="AD12" i="5"/>
  <c r="V12" i="5"/>
  <c r="N12" i="5"/>
  <c r="F12" i="5"/>
  <c r="CE11" i="5"/>
  <c r="BW11" i="5"/>
  <c r="BO11" i="5"/>
  <c r="BG11" i="5"/>
  <c r="AY11" i="5"/>
  <c r="AQ11" i="5"/>
  <c r="AI11" i="5"/>
  <c r="AA11" i="5"/>
  <c r="S11" i="5"/>
  <c r="K11" i="5"/>
  <c r="C11" i="5"/>
  <c r="CB10" i="5"/>
  <c r="BT10" i="5"/>
  <c r="BL10" i="5"/>
  <c r="BD10" i="5"/>
  <c r="AV10" i="5"/>
  <c r="AN10" i="5"/>
  <c r="AF10" i="5"/>
  <c r="X10" i="5"/>
  <c r="P10" i="5"/>
  <c r="H10" i="5"/>
  <c r="CG9" i="5"/>
  <c r="BY9" i="5"/>
  <c r="BQ9" i="5"/>
  <c r="BI9" i="5"/>
  <c r="BA9" i="5"/>
  <c r="AS9" i="5"/>
  <c r="AK9" i="5"/>
  <c r="AC9" i="5"/>
  <c r="U9" i="5"/>
  <c r="M9" i="5"/>
  <c r="E9" i="5"/>
  <c r="CD8" i="5"/>
  <c r="BV8" i="5"/>
  <c r="BN8" i="5"/>
  <c r="BF8" i="5"/>
  <c r="AX8" i="5"/>
  <c r="AP8" i="5"/>
  <c r="AH8" i="5"/>
  <c r="Z8" i="5"/>
  <c r="R8" i="5"/>
  <c r="J8" i="5"/>
  <c r="B8" i="5"/>
  <c r="CA7" i="5"/>
  <c r="BS7" i="5"/>
  <c r="BK7" i="5"/>
  <c r="BC7" i="5"/>
  <c r="AU7" i="5"/>
  <c r="AM7" i="5"/>
  <c r="AE7" i="5"/>
  <c r="W7" i="5"/>
  <c r="O7" i="5"/>
  <c r="G7" i="5"/>
  <c r="CF6" i="5"/>
  <c r="BX6" i="5"/>
  <c r="BP6" i="5"/>
  <c r="BH6" i="5"/>
  <c r="AZ6" i="5"/>
  <c r="AR6" i="5"/>
  <c r="AJ6" i="5"/>
  <c r="AB6" i="5"/>
  <c r="T6" i="5"/>
  <c r="L6" i="5"/>
  <c r="D6" i="5"/>
  <c r="CC5" i="5"/>
  <c r="BU5" i="5"/>
  <c r="BM5" i="5"/>
  <c r="BE5" i="5"/>
  <c r="AW5" i="5"/>
  <c r="AO5" i="5"/>
  <c r="AG5" i="5"/>
  <c r="Y5" i="5"/>
  <c r="Q5" i="5"/>
  <c r="I5" i="5"/>
  <c r="CH4" i="5"/>
  <c r="BZ4" i="5"/>
  <c r="BR4" i="5"/>
  <c r="BJ4" i="5"/>
  <c r="BB4" i="5"/>
  <c r="AT4" i="5"/>
  <c r="AL4" i="5"/>
  <c r="AD4" i="5"/>
  <c r="V4" i="5"/>
  <c r="N4" i="5"/>
  <c r="F4" i="5"/>
  <c r="CE3" i="5"/>
  <c r="BW3" i="5"/>
  <c r="BO3" i="5"/>
  <c r="BG3" i="5"/>
  <c r="AY3" i="5"/>
  <c r="AQ3" i="5"/>
  <c r="AI3" i="5"/>
  <c r="AA3" i="5"/>
  <c r="S3" i="5"/>
  <c r="K3" i="5"/>
  <c r="C3" i="5"/>
  <c r="CB2" i="5"/>
  <c r="BT2" i="5"/>
  <c r="BL2" i="5"/>
  <c r="BD2" i="5"/>
  <c r="AV2" i="5"/>
  <c r="AN2" i="5"/>
  <c r="AF2" i="5"/>
  <c r="X2" i="5"/>
  <c r="P2" i="5"/>
  <c r="H2" i="5"/>
  <c r="A56" i="5"/>
  <c r="A48" i="5"/>
  <c r="A40" i="5"/>
  <c r="A32" i="5"/>
  <c r="A24" i="5"/>
  <c r="BU33" i="5"/>
  <c r="BS27" i="5"/>
  <c r="S24" i="5"/>
  <c r="AA22" i="5"/>
  <c r="AV21" i="5"/>
  <c r="BQ20" i="5"/>
  <c r="E20" i="5"/>
  <c r="Z19" i="5"/>
  <c r="AU18" i="5"/>
  <c r="BP17" i="5"/>
  <c r="E17" i="5"/>
  <c r="BO16" i="5"/>
  <c r="AW16" i="5"/>
  <c r="AG16" i="5"/>
  <c r="Y16" i="5"/>
  <c r="Q16" i="5"/>
  <c r="I16" i="5"/>
  <c r="CH15" i="5"/>
  <c r="BZ15" i="5"/>
  <c r="BR15" i="5"/>
  <c r="BJ15" i="5"/>
  <c r="BB15" i="5"/>
  <c r="AT15" i="5"/>
  <c r="AL15" i="5"/>
  <c r="AD15" i="5"/>
  <c r="V15" i="5"/>
  <c r="N15" i="5"/>
  <c r="F15" i="5"/>
  <c r="CE14" i="5"/>
  <c r="BW14" i="5"/>
  <c r="BO14" i="5"/>
  <c r="BG14" i="5"/>
  <c r="AY14" i="5"/>
  <c r="AQ14" i="5"/>
  <c r="AI14" i="5"/>
  <c r="AA14" i="5"/>
  <c r="S14" i="5"/>
  <c r="K14" i="5"/>
  <c r="C14" i="5"/>
  <c r="CB13" i="5"/>
  <c r="BT13" i="5"/>
  <c r="BL13" i="5"/>
  <c r="BD13" i="5"/>
  <c r="AV13" i="5"/>
  <c r="AN13" i="5"/>
  <c r="AF13" i="5"/>
  <c r="X13" i="5"/>
  <c r="P13" i="5"/>
  <c r="H13" i="5"/>
  <c r="CG12" i="5"/>
  <c r="BY12" i="5"/>
  <c r="BQ12" i="5"/>
  <c r="BI12" i="5"/>
  <c r="BA12" i="5"/>
  <c r="AS12" i="5"/>
  <c r="AK12" i="5"/>
  <c r="AC12" i="5"/>
  <c r="U12" i="5"/>
  <c r="M12" i="5"/>
  <c r="E12" i="5"/>
  <c r="CD11" i="5"/>
  <c r="BV11" i="5"/>
  <c r="BN11" i="5"/>
  <c r="BF11" i="5"/>
  <c r="AX11" i="5"/>
  <c r="AP11" i="5"/>
  <c r="AH11" i="5"/>
  <c r="Z11" i="5"/>
  <c r="R11" i="5"/>
  <c r="J11" i="5"/>
  <c r="B11" i="5"/>
  <c r="CA10" i="5"/>
  <c r="BS10" i="5"/>
  <c r="BK10" i="5"/>
  <c r="BC10" i="5"/>
  <c r="AU10" i="5"/>
  <c r="AM10" i="5"/>
  <c r="AE10" i="5"/>
  <c r="W10" i="5"/>
  <c r="O10" i="5"/>
  <c r="G10" i="5"/>
  <c r="CF9" i="5"/>
  <c r="BX9" i="5"/>
  <c r="BP9" i="5"/>
  <c r="BH9" i="5"/>
  <c r="AZ9" i="5"/>
  <c r="AR9" i="5"/>
  <c r="AJ9" i="5"/>
  <c r="AB9" i="5"/>
  <c r="T9" i="5"/>
  <c r="L9" i="5"/>
  <c r="D9" i="5"/>
  <c r="CC8" i="5"/>
  <c r="BU8" i="5"/>
  <c r="BM8" i="5"/>
  <c r="BE8" i="5"/>
  <c r="AW8" i="5"/>
  <c r="AO8" i="5"/>
  <c r="AG8" i="5"/>
  <c r="Y8" i="5"/>
  <c r="Q8" i="5"/>
  <c r="I8" i="5"/>
  <c r="CH7" i="5"/>
  <c r="BZ7" i="5"/>
  <c r="BR7" i="5"/>
  <c r="BJ7" i="5"/>
  <c r="BB7" i="5"/>
  <c r="AT7" i="5"/>
  <c r="AL7" i="5"/>
  <c r="AD7" i="5"/>
  <c r="V7" i="5"/>
  <c r="N7" i="5"/>
  <c r="F7" i="5"/>
  <c r="CE6" i="5"/>
  <c r="BW6" i="5"/>
  <c r="BO6" i="5"/>
  <c r="BG6" i="5"/>
  <c r="AY6" i="5"/>
  <c r="AQ6" i="5"/>
  <c r="AI6" i="5"/>
  <c r="AA6" i="5"/>
  <c r="S6" i="5"/>
  <c r="K6" i="5"/>
  <c r="C6" i="5"/>
  <c r="CB5" i="5"/>
  <c r="BT5" i="5"/>
  <c r="BL5" i="5"/>
  <c r="BD5" i="5"/>
  <c r="AV5" i="5"/>
  <c r="AN5" i="5"/>
  <c r="AF5" i="5"/>
  <c r="X5" i="5"/>
  <c r="P5" i="5"/>
  <c r="H5" i="5"/>
  <c r="CG4" i="5"/>
  <c r="BY4" i="5"/>
  <c r="BQ4" i="5"/>
  <c r="BI4" i="5"/>
  <c r="BA4" i="5"/>
  <c r="AS4" i="5"/>
  <c r="AK4" i="5"/>
  <c r="AC4" i="5"/>
  <c r="U4" i="5"/>
  <c r="M4" i="5"/>
  <c r="E4" i="5"/>
  <c r="CD3" i="5"/>
  <c r="BV3" i="5"/>
  <c r="BN3" i="5"/>
  <c r="BF3" i="5"/>
  <c r="AX3" i="5"/>
  <c r="AP3" i="5"/>
  <c r="AH3" i="5"/>
  <c r="Z3" i="5"/>
  <c r="R3" i="5"/>
  <c r="J3" i="5"/>
  <c r="B3" i="5"/>
  <c r="CA2" i="5"/>
  <c r="BS2" i="5"/>
  <c r="BK2" i="5"/>
  <c r="BC2" i="5"/>
  <c r="AD32" i="5"/>
  <c r="AB26" i="5"/>
  <c r="BK23" i="5"/>
  <c r="K22" i="5"/>
  <c r="AF21" i="5"/>
  <c r="BA20" i="5"/>
  <c r="BV19" i="5"/>
  <c r="J19" i="5"/>
  <c r="AE18" i="5"/>
  <c r="AZ17" i="5"/>
  <c r="CE16" i="5"/>
  <c r="BM16" i="5"/>
  <c r="AP16" i="5"/>
  <c r="AE16" i="5"/>
  <c r="W16" i="5"/>
  <c r="O16" i="5"/>
  <c r="G16" i="5"/>
  <c r="CF15" i="5"/>
  <c r="BX15" i="5"/>
  <c r="BP15" i="5"/>
  <c r="BH15" i="5"/>
  <c r="AZ15" i="5"/>
  <c r="AR15" i="5"/>
  <c r="AJ15" i="5"/>
  <c r="AB15" i="5"/>
  <c r="T15" i="5"/>
  <c r="L15" i="5"/>
  <c r="D15" i="5"/>
  <c r="CC14" i="5"/>
  <c r="BU14" i="5"/>
  <c r="BM14" i="5"/>
  <c r="BE14" i="5"/>
  <c r="AW14" i="5"/>
  <c r="AO14" i="5"/>
  <c r="AG14" i="5"/>
  <c r="Y14" i="5"/>
  <c r="Q14" i="5"/>
  <c r="I14" i="5"/>
  <c r="CH13" i="5"/>
  <c r="BZ13" i="5"/>
  <c r="BR13" i="5"/>
  <c r="BJ13" i="5"/>
  <c r="BB13" i="5"/>
  <c r="AT13" i="5"/>
  <c r="AL13" i="5"/>
  <c r="AD13" i="5"/>
  <c r="V13" i="5"/>
  <c r="N13" i="5"/>
  <c r="F13" i="5"/>
  <c r="CE12" i="5"/>
  <c r="BW12" i="5"/>
  <c r="BO12" i="5"/>
  <c r="BG12" i="5"/>
  <c r="AY12" i="5"/>
  <c r="AQ12" i="5"/>
  <c r="AI12" i="5"/>
  <c r="AA12" i="5"/>
  <c r="S12" i="5"/>
  <c r="K12" i="5"/>
  <c r="C12" i="5"/>
  <c r="CB11" i="5"/>
  <c r="BT11" i="5"/>
  <c r="BL11" i="5"/>
  <c r="BD11" i="5"/>
  <c r="AV11" i="5"/>
  <c r="AN11" i="5"/>
  <c r="AF11" i="5"/>
  <c r="X11" i="5"/>
  <c r="P11" i="5"/>
  <c r="H11" i="5"/>
  <c r="CG10" i="5"/>
  <c r="BY10" i="5"/>
  <c r="BQ10" i="5"/>
  <c r="BI10" i="5"/>
  <c r="BA10" i="5"/>
  <c r="AS10" i="5"/>
  <c r="AK10" i="5"/>
  <c r="AC10" i="5"/>
  <c r="U10" i="5"/>
  <c r="M10" i="5"/>
  <c r="E10" i="5"/>
  <c r="CD9" i="5"/>
  <c r="BV9" i="5"/>
  <c r="BN9" i="5"/>
  <c r="BF9" i="5"/>
  <c r="AX9" i="5"/>
  <c r="AP9" i="5"/>
  <c r="AH9" i="5"/>
  <c r="Z9" i="5"/>
  <c r="R9" i="5"/>
  <c r="J9" i="5"/>
  <c r="B9" i="5"/>
  <c r="CA8" i="5"/>
  <c r="BS8" i="5"/>
  <c r="BK8" i="5"/>
  <c r="BC8" i="5"/>
  <c r="AU8" i="5"/>
  <c r="AM8" i="5"/>
  <c r="AE8" i="5"/>
  <c r="W8" i="5"/>
  <c r="O8" i="5"/>
  <c r="G8" i="5"/>
  <c r="CF7" i="5"/>
  <c r="BX7" i="5"/>
  <c r="BP7" i="5"/>
  <c r="BH7" i="5"/>
  <c r="AZ7" i="5"/>
  <c r="AR7" i="5"/>
  <c r="AJ7" i="5"/>
  <c r="AB7" i="5"/>
  <c r="T7" i="5"/>
  <c r="L7" i="5"/>
  <c r="D7" i="5"/>
  <c r="CC6" i="5"/>
  <c r="BU6" i="5"/>
  <c r="BM6" i="5"/>
  <c r="BE6" i="5"/>
  <c r="AW6" i="5"/>
  <c r="AO6" i="5"/>
  <c r="AG6" i="5"/>
  <c r="Y6" i="5"/>
  <c r="Q6" i="5"/>
  <c r="I6" i="5"/>
  <c r="CH5" i="5"/>
  <c r="BZ5" i="5"/>
  <c r="BR5" i="5"/>
  <c r="BJ5" i="5"/>
  <c r="BB5" i="5"/>
  <c r="AT5" i="5"/>
  <c r="AL5" i="5"/>
  <c r="AD5" i="5"/>
  <c r="V5" i="5"/>
  <c r="N5" i="5"/>
  <c r="F5" i="5"/>
  <c r="CE4" i="5"/>
  <c r="BW4" i="5"/>
  <c r="BO4" i="5"/>
  <c r="BG4" i="5"/>
  <c r="AY4" i="5"/>
  <c r="AQ4" i="5"/>
  <c r="AI4" i="5"/>
  <c r="AA4" i="5"/>
  <c r="S4" i="5"/>
  <c r="K4" i="5"/>
  <c r="C4" i="5"/>
  <c r="CB3" i="5"/>
  <c r="BT3" i="5"/>
  <c r="BL3" i="5"/>
  <c r="BD3" i="5"/>
  <c r="AV3" i="5"/>
  <c r="AN3" i="5"/>
  <c r="AF3" i="5"/>
  <c r="X3" i="5"/>
  <c r="P3" i="5"/>
  <c r="H3" i="5"/>
  <c r="CG2" i="5"/>
  <c r="BY2" i="5"/>
  <c r="BQ2" i="5"/>
  <c r="BI2" i="5"/>
  <c r="BA2" i="5"/>
  <c r="AS2" i="5"/>
  <c r="AK2" i="5"/>
  <c r="AC2" i="5"/>
  <c r="U2" i="5"/>
  <c r="M2" i="5"/>
  <c r="E2" i="5"/>
  <c r="A53" i="5"/>
  <c r="A45" i="5"/>
  <c r="A37" i="5"/>
  <c r="A29" i="5"/>
  <c r="I33" i="5"/>
  <c r="AM18" i="5"/>
  <c r="H16" i="5"/>
  <c r="AC15" i="5"/>
  <c r="AX14" i="5"/>
  <c r="BS13" i="5"/>
  <c r="G13" i="5"/>
  <c r="AB12" i="5"/>
  <c r="AW11" i="5"/>
  <c r="BR10" i="5"/>
  <c r="F10" i="5"/>
  <c r="AA9" i="5"/>
  <c r="AV8" i="5"/>
  <c r="BQ7" i="5"/>
  <c r="E7" i="5"/>
  <c r="Z6" i="5"/>
  <c r="AU5" i="5"/>
  <c r="BP4" i="5"/>
  <c r="D4" i="5"/>
  <c r="Y3" i="5"/>
  <c r="AU2" i="5"/>
  <c r="W2" i="5"/>
  <c r="C2" i="5"/>
  <c r="A38" i="5"/>
  <c r="A22" i="5"/>
  <c r="A14" i="5"/>
  <c r="A6" i="5"/>
  <c r="A15" i="5"/>
  <c r="G27" i="5"/>
  <c r="BH17" i="5"/>
  <c r="CG15" i="5"/>
  <c r="U15" i="5"/>
  <c r="AP14" i="5"/>
  <c r="BK13" i="5"/>
  <c r="CF12" i="5"/>
  <c r="T12" i="5"/>
  <c r="AO11" i="5"/>
  <c r="BJ10" i="5"/>
  <c r="CE9" i="5"/>
  <c r="S9" i="5"/>
  <c r="AN8" i="5"/>
  <c r="BI7" i="5"/>
  <c r="CD6" i="5"/>
  <c r="R6" i="5"/>
  <c r="AM5" i="5"/>
  <c r="BH4" i="5"/>
  <c r="CC3" i="5"/>
  <c r="Q3" i="5"/>
  <c r="AT2" i="5"/>
  <c r="V2" i="5"/>
  <c r="A55" i="5"/>
  <c r="A35" i="5"/>
  <c r="A21" i="5"/>
  <c r="A13" i="5"/>
  <c r="A5" i="5"/>
  <c r="AK15" i="5"/>
  <c r="BE11" i="5"/>
  <c r="BY7" i="5"/>
  <c r="BX4" i="5"/>
  <c r="F2" i="5"/>
  <c r="CE23" i="5"/>
  <c r="D17" i="5"/>
  <c r="BY15" i="5"/>
  <c r="M15" i="5"/>
  <c r="AH14" i="5"/>
  <c r="BC13" i="5"/>
  <c r="BX12" i="5"/>
  <c r="L12" i="5"/>
  <c r="AG11" i="5"/>
  <c r="BB10" i="5"/>
  <c r="BW9" i="5"/>
  <c r="K9" i="5"/>
  <c r="AF8" i="5"/>
  <c r="BA7" i="5"/>
  <c r="BV6" i="5"/>
  <c r="J6" i="5"/>
  <c r="AE5" i="5"/>
  <c r="AZ4" i="5"/>
  <c r="BU3" i="5"/>
  <c r="I3" i="5"/>
  <c r="AM2" i="5"/>
  <c r="S2" i="5"/>
  <c r="A54" i="5"/>
  <c r="A31" i="5"/>
  <c r="A20" i="5"/>
  <c r="A12" i="5"/>
  <c r="A4" i="5"/>
  <c r="BF14" i="5"/>
  <c r="CA13" i="5"/>
  <c r="N10" i="5"/>
  <c r="AH6" i="5"/>
  <c r="BB2" i="5"/>
  <c r="S22" i="5"/>
  <c r="BN16" i="5"/>
  <c r="BQ15" i="5"/>
  <c r="E15" i="5"/>
  <c r="Z14" i="5"/>
  <c r="AU13" i="5"/>
  <c r="BP12" i="5"/>
  <c r="D12" i="5"/>
  <c r="Y11" i="5"/>
  <c r="AT10" i="5"/>
  <c r="BO9" i="5"/>
  <c r="C9" i="5"/>
  <c r="X8" i="5"/>
  <c r="AS7" i="5"/>
  <c r="BN6" i="5"/>
  <c r="B6" i="5"/>
  <c r="W5" i="5"/>
  <c r="AR4" i="5"/>
  <c r="BM3" i="5"/>
  <c r="CH2" i="5"/>
  <c r="AL2" i="5"/>
  <c r="O2" i="5"/>
  <c r="A51" i="5"/>
  <c r="A30" i="5"/>
  <c r="A19" i="5"/>
  <c r="A11" i="5"/>
  <c r="A3" i="5"/>
  <c r="BZ10" i="5"/>
  <c r="AG3" i="5"/>
  <c r="A7" i="5"/>
  <c r="AN21" i="5"/>
  <c r="AQ16" i="5"/>
  <c r="BI15" i="5"/>
  <c r="CD14" i="5"/>
  <c r="R14" i="5"/>
  <c r="AM13" i="5"/>
  <c r="BH12" i="5"/>
  <c r="CC11" i="5"/>
  <c r="Q11" i="5"/>
  <c r="AL10" i="5"/>
  <c r="BG9" i="5"/>
  <c r="CB8" i="5"/>
  <c r="P8" i="5"/>
  <c r="AK7" i="5"/>
  <c r="BF6" i="5"/>
  <c r="CA5" i="5"/>
  <c r="O5" i="5"/>
  <c r="AJ4" i="5"/>
  <c r="BE3" i="5"/>
  <c r="BZ2" i="5"/>
  <c r="AI2" i="5"/>
  <c r="N2" i="5"/>
  <c r="A47" i="5"/>
  <c r="A27" i="5"/>
  <c r="A18" i="5"/>
  <c r="A10" i="5"/>
  <c r="A2" i="5"/>
  <c r="AI9" i="5"/>
  <c r="A39" i="5"/>
  <c r="BI20" i="5"/>
  <c r="AF16" i="5"/>
  <c r="BA15" i="5"/>
  <c r="BV14" i="5"/>
  <c r="J14" i="5"/>
  <c r="AE13" i="5"/>
  <c r="AZ12" i="5"/>
  <c r="BU11" i="5"/>
  <c r="I11" i="5"/>
  <c r="AD10" i="5"/>
  <c r="AY9" i="5"/>
  <c r="BT8" i="5"/>
  <c r="H8" i="5"/>
  <c r="AC7" i="5"/>
  <c r="AX6" i="5"/>
  <c r="BS5" i="5"/>
  <c r="G5" i="5"/>
  <c r="AB4" i="5"/>
  <c r="AW3" i="5"/>
  <c r="BR2" i="5"/>
  <c r="AE2" i="5"/>
  <c r="K2" i="5"/>
  <c r="A46" i="5"/>
  <c r="A26" i="5"/>
  <c r="A17" i="5"/>
  <c r="A9" i="5"/>
  <c r="P16" i="5"/>
  <c r="AJ12" i="5"/>
  <c r="M7" i="5"/>
  <c r="L4" i="5"/>
  <c r="A23" i="5"/>
  <c r="CD19" i="5"/>
  <c r="X16" i="5"/>
  <c r="AS15" i="5"/>
  <c r="BN14" i="5"/>
  <c r="B14" i="5"/>
  <c r="W13" i="5"/>
  <c r="AR12" i="5"/>
  <c r="BM11" i="5"/>
  <c r="CH10" i="5"/>
  <c r="V10" i="5"/>
  <c r="AQ9" i="5"/>
  <c r="BL8" i="5"/>
  <c r="CG7" i="5"/>
  <c r="U7" i="5"/>
  <c r="AP6" i="5"/>
  <c r="BK5" i="5"/>
  <c r="CF4" i="5"/>
  <c r="T4" i="5"/>
  <c r="AO3" i="5"/>
  <c r="BJ2" i="5"/>
  <c r="AD2" i="5"/>
  <c r="G2" i="5"/>
  <c r="A43" i="5"/>
  <c r="A25" i="5"/>
  <c r="A16" i="5"/>
  <c r="A8" i="5"/>
  <c r="R19" i="5"/>
  <c r="O13" i="5"/>
  <c r="BD8" i="5"/>
  <c r="BC5" i="5"/>
  <c r="AA2" i="5"/>
  <c r="BT57" i="5"/>
  <c r="AS57" i="5"/>
  <c r="BF57" i="5"/>
  <c r="C57" i="5"/>
  <c r="CC57" i="5"/>
  <c r="AV57" i="5"/>
  <c r="O57" i="5"/>
  <c r="CG57" i="5"/>
  <c r="BG57" i="5"/>
  <c r="AJ57" i="5"/>
  <c r="AH57" i="5"/>
  <c r="BU57" i="5"/>
  <c r="I57" i="5"/>
  <c r="AN57" i="5"/>
  <c r="BS57" i="5"/>
  <c r="G57" i="5"/>
  <c r="AL57" i="5"/>
  <c r="BY57" i="5"/>
  <c r="M57" i="5"/>
  <c r="AA57" i="5"/>
  <c r="H57" i="5"/>
  <c r="AY57" i="5"/>
  <c r="AB57" i="5"/>
  <c r="Z57" i="5"/>
  <c r="BM57" i="5"/>
  <c r="A57" i="5"/>
  <c r="AF57" i="5"/>
  <c r="BK57" i="5"/>
  <c r="AZ57" i="5"/>
  <c r="AD57" i="5"/>
  <c r="BQ57" i="5"/>
  <c r="E57" i="5"/>
  <c r="AQ57" i="5"/>
  <c r="CD57" i="5"/>
  <c r="R57" i="5"/>
  <c r="BE57" i="5"/>
  <c r="CF57" i="5"/>
  <c r="X57" i="5"/>
  <c r="BC57" i="5"/>
  <c r="CH57" i="5"/>
  <c r="V57" i="5"/>
  <c r="BI57" i="5"/>
  <c r="BX5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<sst xmlns="http://schemas.openxmlformats.org/spreadsheetml/2006/main" count="7939" uniqueCount="225">
  <si>
    <t>Country Name</t>
  </si>
  <si>
    <t>Afghanistan</t>
  </si>
  <si>
    <t>..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</si>
  <si>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</si>
  <si>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</si>
  <si>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</si>
  <si>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</si>
  <si>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</si>
  <si>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</si>
  <si>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</si>
  <si>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</si>
  <si>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</si>
  <si>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</si>
  <si>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</si>
  <si>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</si>
  <si>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</si>
  <si>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</si>
  <si>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</si>
  <si>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</si>
  <si>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</si>
  <si>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</si>
  <si>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</si>
  <si>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</si>
  <si>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</si>
  <si>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</si>
  <si>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</si>
  <si>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</si>
  <si>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</si>
  <si>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</si>
  <si>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</si>
  <si>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</si>
  <si>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</si>
  <si>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</si>
  <si>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</si>
  <si>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</si>
  <si>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</si>
  <si>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</si>
  <si>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</si>
  <si>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</si>
  <si>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</si>
  <si>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</si>
  <si>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</si>
  <si>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</si>
  <si>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</si>
  <si>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</si>
  <si>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</si>
  <si>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</si>
  <si>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</si>
  <si>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</si>
  <si>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</si>
  <si>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</si>
  <si>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</si>
  <si>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</si>
  <si>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</si>
  <si>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</si>
  <si>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</si>
  <si>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</si>
  <si>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</si>
  <si>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</si>
  <si>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</si>
  <si>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</si>
  <si>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</si>
  <si>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</si>
  <si>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</si>
  <si>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</si>
  <si>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</si>
  <si>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</si>
  <si>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</si>
  <si>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</si>
  <si>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</si>
  <si>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</si>
  <si>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</si>
  <si>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</si>
  <si>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</si>
  <si>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</si>
  <si>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</si>
  <si>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</si>
  <si>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</si>
  <si>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</si>
  <si>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</si>
  <si>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</si>
  <si>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</si>
  <si>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</si>
  <si>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</si>
  <si>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</si>
  <si>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</si>
  <si>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</si>
  <si>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</si>
  <si>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</si>
  <si>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</si>
  <si>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</si>
  <si>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</si>
  <si>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</si>
  <si>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</si>
  <si>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</si>
  <si>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</si>
  <si>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</si>
  <si>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</si>
  <si>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</si>
  <si>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</si>
  <si>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</si>
  <si>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</si>
  <si>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</si>
  <si>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</si>
  <si>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</si>
  <si>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</si>
  <si>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</si>
  <si>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</si>
  <si>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</si>
  <si>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</si>
  <si>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</si>
  <si>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</si>
  <si>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</si>
  <si>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</si>
  <si>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</si>
  <si>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</si>
  <si>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</si>
  <si>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</si>
  <si>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</si>
  <si>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</si>
  <si>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</si>
  <si>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</si>
  <si>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</si>
  <si>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</si>
  <si>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</si>
  <si>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</si>
  <si>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</si>
  <si>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</si>
  <si>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</si>
  <si>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</si>
  <si>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</si>
  <si>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</si>
  <si>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</si>
  <si>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</si>
  <si>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</si>
  <si>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</si>
  <si>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</si>
  <si>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</si>
  <si>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</si>
  <si>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</si>
  <si>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</si>
  <si>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</si>
  <si>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</si>
  <si>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</si>
  <si>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</si>
  <si>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</si>
  <si>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</si>
  <si>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</si>
  <si>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</si>
  <si>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</si>
  <si>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</si>
  <si>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</si>
  <si>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</si>
  <si>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</si>
  <si>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</si>
  <si>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</si>
  <si>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</si>
  <si>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</si>
  <si>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</si>
  <si>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</si>
  <si>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</si>
  <si>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</si>
  <si>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</si>
  <si>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</si>
  <si>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</si>
  <si>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</si>
  <si>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</si>
  <si>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</si>
  <si>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</si>
  <si>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</si>
  <si>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</si>
  <si>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</si>
  <si>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</si>
  <si>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</si>
  <si>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</si>
  <si>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</si>
  <si>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</si>
  <si>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</si>
  <si>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</si>
  <si>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</si>
  <si>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</si>
  <si>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</si>
  <si>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</si>
  <si>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</si>
  <si>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</si>
  <si>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</si>
  <si>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</si>
  <si>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</si>
  <si>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</si>
  <si>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</si>
  <si>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</si>
  <si>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</si>
  <si>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</si>
  <si>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</si>
  <si>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</si>
  <si>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</si>
  <si>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</si>
  <si>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</si>
  <si>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</si>
  <si>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</si>
  <si>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</si>
  <si>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</si>
  <si>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</si>
  <si>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</si>
  <si>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</si>
  <si>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</si>
  <si>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</si>
  <si>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</si>
  <si>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</si>
  <si>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</si>
  <si>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</si>
  <si>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</si>
  <si>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</si>
  <si>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</si>
  <si>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</si>
  <si>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</si>
  <si>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</si>
  <si>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</si>
  <si>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</si>
  <si>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Data from database: World Development Indicators</t>
  </si>
  <si>
    <t>Last Updated: 12/22/2022</t>
  </si>
  <si>
    <t>max</t>
  </si>
  <si>
    <t>min</t>
  </si>
  <si>
    <t>new max</t>
  </si>
  <si>
    <t>New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</si>
</sst>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23"/>
  <sheetViews>
    <sheetView tabSelected="1" workbookViewId="0">
      <selection activeCell="Q6" sqref="Q6"/>
    </sheetView>
  </sheetViews>
  <sheetFormatPr defaultRowHeight="15" x14ac:dyDescent="0.25"/>
  <sheetData>
    <row r="1" spans="1:63" x14ac:dyDescent="0.25">
      <c r="A1" t="s">
        <v>0</v>
      </c>
      <c r="B1">
        <v>1960</v>
      </c>
      <c r="C1">
        <f>B1+1</f>
        <v>1961</v>
      </c>
      <c r="D1">
        <f t="shared" ref="D1:BK1" si="0">C1+1</f>
        <v>1962</v>
      </c>
      <c r="E1">
        <f t="shared" si="0"/>
        <v>1963</v>
      </c>
      <c r="F1">
        <f t="shared" si="0"/>
        <v>1964</v>
      </c>
      <c r="G1">
        <f t="shared" si="0"/>
        <v>1965</v>
      </c>
      <c r="H1">
        <f t="shared" si="0"/>
        <v>1966</v>
      </c>
      <c r="I1">
        <f t="shared" si="0"/>
        <v>1967</v>
      </c>
      <c r="J1">
        <f t="shared" si="0"/>
        <v>1968</v>
      </c>
      <c r="K1">
        <f t="shared" si="0"/>
        <v>1969</v>
      </c>
      <c r="L1">
        <f t="shared" si="0"/>
        <v>1970</v>
      </c>
      <c r="M1">
        <f t="shared" si="0"/>
        <v>1971</v>
      </c>
      <c r="N1">
        <f t="shared" si="0"/>
        <v>1972</v>
      </c>
      <c r="O1">
        <f t="shared" si="0"/>
        <v>1973</v>
      </c>
      <c r="P1">
        <f t="shared" si="0"/>
        <v>1974</v>
      </c>
      <c r="Q1">
        <f t="shared" si="0"/>
        <v>1975</v>
      </c>
      <c r="R1">
        <f t="shared" si="0"/>
        <v>1976</v>
      </c>
      <c r="S1">
        <f t="shared" si="0"/>
        <v>1977</v>
      </c>
      <c r="T1">
        <f t="shared" si="0"/>
        <v>1978</v>
      </c>
      <c r="U1">
        <f t="shared" si="0"/>
        <v>1979</v>
      </c>
      <c r="V1">
        <f t="shared" si="0"/>
        <v>1980</v>
      </c>
      <c r="W1">
        <f t="shared" si="0"/>
        <v>1981</v>
      </c>
      <c r="X1">
        <f t="shared" si="0"/>
        <v>1982</v>
      </c>
      <c r="Y1">
        <f t="shared" si="0"/>
        <v>1983</v>
      </c>
      <c r="Z1">
        <f t="shared" si="0"/>
        <v>1984</v>
      </c>
      <c r="AA1">
        <f t="shared" si="0"/>
        <v>1985</v>
      </c>
      <c r="AB1">
        <f t="shared" si="0"/>
        <v>1986</v>
      </c>
      <c r="AC1">
        <f t="shared" si="0"/>
        <v>1987</v>
      </c>
      <c r="AD1">
        <f t="shared" si="0"/>
        <v>1988</v>
      </c>
      <c r="AE1">
        <f t="shared" si="0"/>
        <v>1989</v>
      </c>
      <c r="AF1">
        <f t="shared" si="0"/>
        <v>1990</v>
      </c>
      <c r="AG1">
        <f t="shared" si="0"/>
        <v>1991</v>
      </c>
      <c r="AH1">
        <f t="shared" si="0"/>
        <v>1992</v>
      </c>
      <c r="AI1">
        <f t="shared" si="0"/>
        <v>1993</v>
      </c>
      <c r="AJ1">
        <f t="shared" si="0"/>
        <v>1994</v>
      </c>
      <c r="AK1">
        <f t="shared" si="0"/>
        <v>1995</v>
      </c>
      <c r="AL1">
        <f t="shared" si="0"/>
        <v>1996</v>
      </c>
      <c r="AM1">
        <f t="shared" si="0"/>
        <v>1997</v>
      </c>
      <c r="AN1">
        <f t="shared" si="0"/>
        <v>1998</v>
      </c>
      <c r="AO1">
        <f t="shared" si="0"/>
        <v>1999</v>
      </c>
      <c r="AP1">
        <f t="shared" si="0"/>
        <v>2000</v>
      </c>
      <c r="AQ1">
        <f t="shared" si="0"/>
        <v>2001</v>
      </c>
      <c r="AR1">
        <f t="shared" si="0"/>
        <v>2002</v>
      </c>
      <c r="AS1">
        <f t="shared" si="0"/>
        <v>2003</v>
      </c>
      <c r="AT1">
        <f t="shared" si="0"/>
        <v>2004</v>
      </c>
      <c r="AU1">
        <f t="shared" si="0"/>
        <v>2005</v>
      </c>
      <c r="AV1">
        <f t="shared" si="0"/>
        <v>2006</v>
      </c>
      <c r="AW1">
        <f t="shared" si="0"/>
        <v>2007</v>
      </c>
      <c r="AX1">
        <f t="shared" si="0"/>
        <v>2008</v>
      </c>
      <c r="AY1">
        <f t="shared" si="0"/>
        <v>2009</v>
      </c>
      <c r="AZ1">
        <f t="shared" si="0"/>
        <v>2010</v>
      </c>
      <c r="BA1">
        <f t="shared" si="0"/>
        <v>2011</v>
      </c>
      <c r="BB1">
        <f t="shared" si="0"/>
        <v>2012</v>
      </c>
      <c r="BC1">
        <f t="shared" si="0"/>
        <v>2013</v>
      </c>
      <c r="BD1">
        <f t="shared" si="0"/>
        <v>2014</v>
      </c>
      <c r="BE1">
        <f t="shared" si="0"/>
        <v>2015</v>
      </c>
      <c r="BF1">
        <f t="shared" si="0"/>
        <v>2016</v>
      </c>
      <c r="BG1">
        <f t="shared" si="0"/>
        <v>2017</v>
      </c>
      <c r="BH1">
        <f t="shared" si="0"/>
        <v>2018</v>
      </c>
      <c r="BI1">
        <f t="shared" si="0"/>
        <v>2019</v>
      </c>
      <c r="BJ1">
        <f t="shared" si="0"/>
        <v>2020</v>
      </c>
      <c r="BK1">
        <f t="shared" si="0"/>
        <v>2021</v>
      </c>
    </row>
    <row r="2" spans="1:63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>
        <v>7555185296.22188</v>
      </c>
      <c r="AS2">
        <v>8222480250.8436098</v>
      </c>
      <c r="AT2">
        <v>8338755822.5212297</v>
      </c>
      <c r="AU2">
        <v>9275174321.2302799</v>
      </c>
      <c r="AV2">
        <v>9772082811.8762302</v>
      </c>
      <c r="AW2">
        <v>11123202207.9391</v>
      </c>
      <c r="AX2">
        <v>11559786095.046301</v>
      </c>
      <c r="AY2">
        <v>14032485421.889601</v>
      </c>
      <c r="AZ2">
        <v>16047892927.292101</v>
      </c>
      <c r="BA2">
        <v>16116313886.603701</v>
      </c>
      <c r="BB2">
        <v>18171512501.542198</v>
      </c>
      <c r="BC2">
        <v>19189252517.2649</v>
      </c>
      <c r="BD2">
        <v>19712072023.315399</v>
      </c>
      <c r="BE2">
        <v>19998156214.3988</v>
      </c>
      <c r="BF2">
        <v>20450177379.311901</v>
      </c>
      <c r="BG2">
        <v>20991494229.348301</v>
      </c>
      <c r="BH2">
        <v>21241130983.2911</v>
      </c>
      <c r="BI2">
        <v>22071999789.1576</v>
      </c>
      <c r="BJ2">
        <v>21553064853.471699</v>
      </c>
      <c r="BK2">
        <v>17083574409.0529</v>
      </c>
    </row>
    <row r="3" spans="1:63" x14ac:dyDescent="0.25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>
        <v>4650625160.5032597</v>
      </c>
      <c r="W3">
        <v>4917833121.0368404</v>
      </c>
      <c r="X3">
        <v>5062840191.1315699</v>
      </c>
      <c r="Y3">
        <v>5118781449.5447903</v>
      </c>
      <c r="Z3">
        <v>5054714952.7056198</v>
      </c>
      <c r="AA3">
        <v>5144721429.1682301</v>
      </c>
      <c r="AB3">
        <v>5434741886.9879303</v>
      </c>
      <c r="AC3">
        <v>5391924672.2170401</v>
      </c>
      <c r="AD3">
        <v>5315357203.6680298</v>
      </c>
      <c r="AE3">
        <v>5838204918.0367804</v>
      </c>
      <c r="AF3">
        <v>5279159422.7021799</v>
      </c>
      <c r="AG3">
        <v>3800881722.9158001</v>
      </c>
      <c r="AH3">
        <v>3527708137.7418599</v>
      </c>
      <c r="AI3">
        <v>3864936281.6714401</v>
      </c>
      <c r="AJ3">
        <v>4185836785.1975398</v>
      </c>
      <c r="AK3">
        <v>4743487914.0232201</v>
      </c>
      <c r="AL3">
        <v>5175145287.46805</v>
      </c>
      <c r="AM3">
        <v>4610020246.0559797</v>
      </c>
      <c r="AN3">
        <v>5017058468.9281998</v>
      </c>
      <c r="AO3">
        <v>5663797624.7006798</v>
      </c>
      <c r="AP3">
        <v>6057217275.0699997</v>
      </c>
      <c r="AQ3">
        <v>6559561240.4432297</v>
      </c>
      <c r="AR3">
        <v>6857137320.9293299</v>
      </c>
      <c r="AS3">
        <v>7236243583.8751001</v>
      </c>
      <c r="AT3">
        <v>7635298386.7553501</v>
      </c>
      <c r="AU3">
        <v>8057257368.1283302</v>
      </c>
      <c r="AV3">
        <v>8532849798.2154303</v>
      </c>
      <c r="AW3">
        <v>9043392345.9712105</v>
      </c>
      <c r="AX3">
        <v>9721650518.6147194</v>
      </c>
      <c r="AY3">
        <v>10047742806.5926</v>
      </c>
      <c r="AZ3">
        <v>10420206418.160601</v>
      </c>
      <c r="BA3">
        <v>10685442992.5982</v>
      </c>
      <c r="BB3">
        <v>10836881664.049</v>
      </c>
      <c r="BC3">
        <v>10945469119.1889</v>
      </c>
      <c r="BD3">
        <v>11139690870.386499</v>
      </c>
      <c r="BE3">
        <v>11386850129.841101</v>
      </c>
      <c r="BF3">
        <v>11764322012.143299</v>
      </c>
      <c r="BG3">
        <v>12211628287.160999</v>
      </c>
      <c r="BH3">
        <v>12702457551.4349</v>
      </c>
      <c r="BI3">
        <v>12967692915.437401</v>
      </c>
      <c r="BJ3">
        <v>12516205780.197599</v>
      </c>
      <c r="BK3">
        <v>13582023423.9986</v>
      </c>
    </row>
    <row r="4" spans="1:63" x14ac:dyDescent="0.25">
      <c r="A4" t="s">
        <v>4</v>
      </c>
      <c r="B4">
        <v>23999022855.637402</v>
      </c>
      <c r="C4">
        <v>20733849882.536499</v>
      </c>
      <c r="D4">
        <v>16652382861.094101</v>
      </c>
      <c r="E4">
        <v>22366436351.5051</v>
      </c>
      <c r="F4">
        <v>23672504945.1814</v>
      </c>
      <c r="G4">
        <v>25141833231.137901</v>
      </c>
      <c r="H4">
        <v>23933775449.7785</v>
      </c>
      <c r="I4">
        <v>26196226282.910099</v>
      </c>
      <c r="J4">
        <v>29024433369.037399</v>
      </c>
      <c r="K4">
        <v>31472145185.4519</v>
      </c>
      <c r="L4">
        <v>34261413498.425701</v>
      </c>
      <c r="M4">
        <v>30379006337.699001</v>
      </c>
      <c r="N4">
        <v>38710135764.202301</v>
      </c>
      <c r="O4">
        <v>40186221485.355499</v>
      </c>
      <c r="P4">
        <v>43198145714.248497</v>
      </c>
      <c r="Q4">
        <v>45377639735.873001</v>
      </c>
      <c r="R4">
        <v>49183351878.896301</v>
      </c>
      <c r="S4">
        <v>51769700728.473297</v>
      </c>
      <c r="T4">
        <v>56540193593.334297</v>
      </c>
      <c r="U4">
        <v>60768171202.096603</v>
      </c>
      <c r="V4">
        <v>61248608600.287102</v>
      </c>
      <c r="W4">
        <v>63086064462.501602</v>
      </c>
      <c r="X4">
        <v>67123575183.998299</v>
      </c>
      <c r="Y4">
        <v>70748250274.093094</v>
      </c>
      <c r="Z4">
        <v>74710149834.045502</v>
      </c>
      <c r="AA4">
        <v>77474423327.025604</v>
      </c>
      <c r="AB4">
        <v>77784321797.242996</v>
      </c>
      <c r="AC4">
        <v>77239833468.877197</v>
      </c>
      <c r="AD4">
        <v>76467430893.210098</v>
      </c>
      <c r="AE4">
        <v>79831999504.666595</v>
      </c>
      <c r="AF4">
        <v>80470655963.866898</v>
      </c>
      <c r="AG4">
        <v>79505007621.131302</v>
      </c>
      <c r="AH4">
        <v>80936099589.461807</v>
      </c>
      <c r="AI4">
        <v>79236440884.688293</v>
      </c>
      <c r="AJ4">
        <v>78523315648.424393</v>
      </c>
      <c r="AK4">
        <v>81507197551.874802</v>
      </c>
      <c r="AL4">
        <v>84848991404.399399</v>
      </c>
      <c r="AM4">
        <v>85782330258.351303</v>
      </c>
      <c r="AN4">
        <v>90157232197.447601</v>
      </c>
      <c r="AO4">
        <v>93042265026.693604</v>
      </c>
      <c r="AP4">
        <v>96577871097.426697</v>
      </c>
      <c r="AQ4">
        <v>99475207230.552994</v>
      </c>
      <c r="AR4">
        <v>105045818835.47099</v>
      </c>
      <c r="AS4">
        <v>112609117792.114</v>
      </c>
      <c r="AT4">
        <v>117451309856.916</v>
      </c>
      <c r="AU4">
        <v>124380937138.08501</v>
      </c>
      <c r="AV4">
        <v>126495413070.052</v>
      </c>
      <c r="AW4">
        <v>130796257113.875</v>
      </c>
      <c r="AX4">
        <v>133935367284.71899</v>
      </c>
      <c r="AY4">
        <v>136078333161.77699</v>
      </c>
      <c r="AZ4">
        <v>140977153155.64999</v>
      </c>
      <c r="BA4">
        <v>145065490596.40601</v>
      </c>
      <c r="BB4">
        <v>149997717277.11401</v>
      </c>
      <c r="BC4">
        <v>154197653360.87299</v>
      </c>
      <c r="BD4">
        <v>160057164188.845</v>
      </c>
      <c r="BE4">
        <v>165979279263.17401</v>
      </c>
      <c r="BF4">
        <v>171290616199.707</v>
      </c>
      <c r="BG4">
        <v>173517394210.164</v>
      </c>
      <c r="BH4">
        <v>175599602941.53699</v>
      </c>
      <c r="BI4">
        <v>177355598970.49899</v>
      </c>
      <c r="BJ4">
        <v>168310463422.672</v>
      </c>
      <c r="BK4">
        <v>174201329643.30301</v>
      </c>
    </row>
    <row r="5" spans="1:63" x14ac:dyDescent="0.2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>
        <v>744923664.12213802</v>
      </c>
      <c r="AS5">
        <v>752116030.53435099</v>
      </c>
      <c r="AT5">
        <v>755198473.28244305</v>
      </c>
      <c r="AU5">
        <v>752116030.53435099</v>
      </c>
      <c r="AV5">
        <v>721291603.05343497</v>
      </c>
      <c r="AW5">
        <v>734648854.96183205</v>
      </c>
      <c r="AX5">
        <v>715126717.55725205</v>
      </c>
      <c r="AY5">
        <v>685329770.99236703</v>
      </c>
      <c r="AZ5">
        <v>687384732.82442796</v>
      </c>
      <c r="BA5">
        <v>687384732.82442796</v>
      </c>
      <c r="BB5">
        <v>657587786.25954199</v>
      </c>
      <c r="BC5">
        <v>641148091.60305405</v>
      </c>
      <c r="BD5">
        <v>652450381.679389</v>
      </c>
      <c r="BE5">
        <v>673000000</v>
      </c>
      <c r="BF5">
        <v>661697709.92366397</v>
      </c>
      <c r="BG5">
        <v>615461068.70229006</v>
      </c>
      <c r="BH5">
        <v>631900763.35877895</v>
      </c>
      <c r="BI5">
        <v>628818320.61068702</v>
      </c>
      <c r="BJ5">
        <v>660670229.00763404</v>
      </c>
      <c r="BK5">
        <v>648340458.01526701</v>
      </c>
    </row>
    <row r="6" spans="1:63" x14ac:dyDescent="0.25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>
        <v>859118311.60038805</v>
      </c>
      <c r="M6">
        <v>899062719.90944505</v>
      </c>
      <c r="N6">
        <v>972334025.37659001</v>
      </c>
      <c r="O6">
        <v>1048063942.04979</v>
      </c>
      <c r="P6">
        <v>1106952451.1782701</v>
      </c>
      <c r="Q6">
        <v>1112954410.0144601</v>
      </c>
      <c r="R6">
        <v>1149724053.64059</v>
      </c>
      <c r="S6">
        <v>1182359839.7293501</v>
      </c>
      <c r="T6">
        <v>1199657766.2999899</v>
      </c>
      <c r="U6">
        <v>1200156310.41977</v>
      </c>
      <c r="V6">
        <v>1226664494.22647</v>
      </c>
      <c r="W6">
        <v>1225039476.4379599</v>
      </c>
      <c r="X6">
        <v>1240309117.1029</v>
      </c>
      <c r="Y6">
        <v>1262264055.9700699</v>
      </c>
      <c r="Z6">
        <v>1284791514.5691099</v>
      </c>
      <c r="AA6">
        <v>1314617089.2021599</v>
      </c>
      <c r="AB6">
        <v>1357385813.24002</v>
      </c>
      <c r="AC6">
        <v>1432681662.62957</v>
      </c>
      <c r="AD6">
        <v>1505667139.97645</v>
      </c>
      <c r="AE6">
        <v>1578346208.5199399</v>
      </c>
      <c r="AF6">
        <v>1638029596.10849</v>
      </c>
      <c r="AG6">
        <v>1679733887.3456199</v>
      </c>
      <c r="AH6">
        <v>1695342210.4635899</v>
      </c>
      <c r="AI6">
        <v>1677855020.20559</v>
      </c>
      <c r="AJ6">
        <v>1717841363.19786</v>
      </c>
      <c r="AK6">
        <v>1765210866.5013299</v>
      </c>
      <c r="AL6">
        <v>1847288558.7247901</v>
      </c>
      <c r="AM6">
        <v>2014794627.07375</v>
      </c>
      <c r="AN6">
        <v>2079163152.6998501</v>
      </c>
      <c r="AO6">
        <v>2164389691.24157</v>
      </c>
      <c r="AP6">
        <v>2240757202.45755</v>
      </c>
      <c r="AQ6">
        <v>2422692295.3998199</v>
      </c>
      <c r="AR6">
        <v>2532836662.4708099</v>
      </c>
      <c r="AS6">
        <v>2753046641.7027102</v>
      </c>
      <c r="AT6">
        <v>2977025605.91611</v>
      </c>
      <c r="AU6">
        <v>3137719374.5447998</v>
      </c>
      <c r="AV6">
        <v>3288602531.5201702</v>
      </c>
      <c r="AW6">
        <v>3339680716.0454302</v>
      </c>
      <c r="AX6">
        <v>3154021640.9274201</v>
      </c>
      <c r="AY6">
        <v>2986768713.3607898</v>
      </c>
      <c r="AZ6">
        <v>2927781285.7251301</v>
      </c>
      <c r="BA6">
        <v>2927545020.9949498</v>
      </c>
      <c r="BB6">
        <v>2781915941.5907798</v>
      </c>
      <c r="BC6">
        <v>2683224788.5829501</v>
      </c>
      <c r="BD6">
        <v>2750425228.2678299</v>
      </c>
      <c r="BE6">
        <v>2789870187.5069299</v>
      </c>
      <c r="BF6">
        <v>2893365390.0284801</v>
      </c>
      <c r="BG6">
        <v>2903378514.3076601</v>
      </c>
      <c r="BH6">
        <v>2949506390.20052</v>
      </c>
      <c r="BI6">
        <v>3008955096.5951099</v>
      </c>
      <c r="BJ6">
        <v>2672435365.9045901</v>
      </c>
      <c r="BK6">
        <v>2911602777.05832</v>
      </c>
    </row>
    <row r="7" spans="1:63" x14ac:dyDescent="0.25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>
        <v>22133389550.554199</v>
      </c>
      <c r="W7">
        <v>21159520140.601101</v>
      </c>
      <c r="X7">
        <v>21159520140.601101</v>
      </c>
      <c r="Y7">
        <v>22048220288.778</v>
      </c>
      <c r="Z7">
        <v>23371113983.4687</v>
      </c>
      <c r="AA7">
        <v>24189102853.717602</v>
      </c>
      <c r="AB7">
        <v>24890587257.962898</v>
      </c>
      <c r="AC7">
        <v>25906807369.5075</v>
      </c>
      <c r="AD7">
        <v>27494607219.440601</v>
      </c>
      <c r="AE7">
        <v>27506050876.8918</v>
      </c>
      <c r="AF7">
        <v>26557064977.292099</v>
      </c>
      <c r="AG7">
        <v>26820340911.294498</v>
      </c>
      <c r="AH7">
        <v>25254494115.3102</v>
      </c>
      <c r="AI7">
        <v>19197603368.755501</v>
      </c>
      <c r="AJ7">
        <v>19454729048.957001</v>
      </c>
      <c r="AK7">
        <v>22372938411.915901</v>
      </c>
      <c r="AL7">
        <v>25403211915.507099</v>
      </c>
      <c r="AM7">
        <v>27251112007.2188</v>
      </c>
      <c r="AN7">
        <v>28529501580.986</v>
      </c>
      <c r="AO7">
        <v>29151869724.687199</v>
      </c>
      <c r="AP7">
        <v>30042349802.051399</v>
      </c>
      <c r="AQ7">
        <v>31305930600.972698</v>
      </c>
      <c r="AR7">
        <v>35584101640.591301</v>
      </c>
      <c r="AS7">
        <v>36648066279.644997</v>
      </c>
      <c r="AT7">
        <v>40661029539.445396</v>
      </c>
      <c r="AU7">
        <v>46772382275.382103</v>
      </c>
      <c r="AV7">
        <v>52174592427.196701</v>
      </c>
      <c r="AW7">
        <v>59484252830.737</v>
      </c>
      <c r="AX7">
        <v>66128643868.488998</v>
      </c>
      <c r="AY7">
        <v>66697350207.181602</v>
      </c>
      <c r="AZ7">
        <v>69938841426.342606</v>
      </c>
      <c r="BA7">
        <v>72365719224.7854</v>
      </c>
      <c r="BB7">
        <v>78545751648.680496</v>
      </c>
      <c r="BC7">
        <v>82433766353.367706</v>
      </c>
      <c r="BD7">
        <v>86407073890.468399</v>
      </c>
      <c r="BE7">
        <v>87219300384.507202</v>
      </c>
      <c r="BF7">
        <v>84969042437.688705</v>
      </c>
      <c r="BG7">
        <v>84841588874.3396</v>
      </c>
      <c r="BH7">
        <v>83724808772.345901</v>
      </c>
      <c r="BI7">
        <v>83138735112.779205</v>
      </c>
      <c r="BJ7">
        <v>78482965946.114899</v>
      </c>
      <c r="BK7">
        <v>79346278571.521896</v>
      </c>
    </row>
    <row r="8" spans="1:63" x14ac:dyDescent="0.25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>
        <v>346269196.83531302</v>
      </c>
      <c r="T8">
        <v>361448350.02575201</v>
      </c>
      <c r="U8">
        <v>390652456.23431998</v>
      </c>
      <c r="V8">
        <v>422535286.10521901</v>
      </c>
      <c r="W8">
        <v>438654653.041089</v>
      </c>
      <c r="X8">
        <v>438286129.33508098</v>
      </c>
      <c r="Y8">
        <v>461795868.619111</v>
      </c>
      <c r="Z8">
        <v>508737398.35892302</v>
      </c>
      <c r="AA8">
        <v>547624235.02132905</v>
      </c>
      <c r="AB8">
        <v>610567225.78540897</v>
      </c>
      <c r="AC8">
        <v>651025662.21375501</v>
      </c>
      <c r="AD8">
        <v>684965406.61378706</v>
      </c>
      <c r="AE8">
        <v>720941671.10300303</v>
      </c>
      <c r="AF8">
        <v>742654377.27165198</v>
      </c>
      <c r="AG8">
        <v>758818833.53906</v>
      </c>
      <c r="AH8">
        <v>767609561.47343695</v>
      </c>
      <c r="AI8">
        <v>808138415.27498198</v>
      </c>
      <c r="AJ8">
        <v>862095450.25167799</v>
      </c>
      <c r="AK8">
        <v>824511645.77832401</v>
      </c>
      <c r="AL8">
        <v>878966185.31724894</v>
      </c>
      <c r="AM8">
        <v>927059773.66767895</v>
      </c>
      <c r="AN8">
        <v>970920131.23414803</v>
      </c>
      <c r="AO8">
        <v>1006918139.9154</v>
      </c>
      <c r="AP8">
        <v>1069381614.5052</v>
      </c>
      <c r="AQ8">
        <v>1020746101.54234</v>
      </c>
      <c r="AR8">
        <v>1031233675.39432</v>
      </c>
      <c r="AS8">
        <v>1093897040.2100101</v>
      </c>
      <c r="AT8">
        <v>1156982395.5026</v>
      </c>
      <c r="AU8">
        <v>1231883484.1481099</v>
      </c>
      <c r="AV8">
        <v>1388433067.0643599</v>
      </c>
      <c r="AW8">
        <v>1517770927.2287199</v>
      </c>
      <c r="AX8">
        <v>1517553268.9827399</v>
      </c>
      <c r="AY8">
        <v>1336012965.8245499</v>
      </c>
      <c r="AZ8">
        <v>1231261603.4453199</v>
      </c>
      <c r="BA8">
        <v>1207145958.1923001</v>
      </c>
      <c r="BB8">
        <v>1247861376.20468</v>
      </c>
      <c r="BC8">
        <v>1240363271.7310901</v>
      </c>
      <c r="BD8">
        <v>1287444082.93699</v>
      </c>
      <c r="BE8">
        <v>1336692592.5925901</v>
      </c>
      <c r="BF8">
        <v>1410163355.6217</v>
      </c>
      <c r="BG8">
        <v>1454503449.73032</v>
      </c>
      <c r="BH8">
        <v>1554626242.8788099</v>
      </c>
      <c r="BI8">
        <v>1630215842.3024001</v>
      </c>
      <c r="BJ8">
        <v>1301036618.2978799</v>
      </c>
      <c r="BK8">
        <v>1369612291.7950499</v>
      </c>
    </row>
    <row r="9" spans="1:63" x14ac:dyDescent="0.25">
      <c r="A9" t="s">
        <v>9</v>
      </c>
      <c r="B9">
        <v>150797810295.884</v>
      </c>
      <c r="C9">
        <v>158982878499.52399</v>
      </c>
      <c r="D9">
        <v>157628310158.56699</v>
      </c>
      <c r="E9">
        <v>149261089202.81201</v>
      </c>
      <c r="F9">
        <v>164381681831.918</v>
      </c>
      <c r="G9">
        <v>181755894112.43301</v>
      </c>
      <c r="H9">
        <v>180556802912.311</v>
      </c>
      <c r="I9">
        <v>186320169964.57599</v>
      </c>
      <c r="J9">
        <v>195305461613.15601</v>
      </c>
      <c r="K9">
        <v>214210104570.48199</v>
      </c>
      <c r="L9">
        <v>220734180309.32199</v>
      </c>
      <c r="M9">
        <v>233223609573.66901</v>
      </c>
      <c r="N9">
        <v>237021461356.448</v>
      </c>
      <c r="O9">
        <v>243685921868.22601</v>
      </c>
      <c r="P9">
        <v>257171024124.452</v>
      </c>
      <c r="Q9">
        <v>257097956426.36301</v>
      </c>
      <c r="R9">
        <v>251909073021.03799</v>
      </c>
      <c r="S9">
        <v>269376820356.431</v>
      </c>
      <c r="T9">
        <v>257238364643.474</v>
      </c>
      <c r="U9">
        <v>283535234199.29901</v>
      </c>
      <c r="V9">
        <v>287841521828.63397</v>
      </c>
      <c r="W9">
        <v>272903153784.45801</v>
      </c>
      <c r="X9">
        <v>270895516738.16</v>
      </c>
      <c r="Y9">
        <v>282677015450.45697</v>
      </c>
      <c r="Z9">
        <v>287117132733.28699</v>
      </c>
      <c r="AA9">
        <v>272218554792.86099</v>
      </c>
      <c r="AB9">
        <v>288969188904.05402</v>
      </c>
      <c r="AC9">
        <v>296785426416.39301</v>
      </c>
      <c r="AD9">
        <v>293550663101.64899</v>
      </c>
      <c r="AE9">
        <v>272541389928.67001</v>
      </c>
      <c r="AF9">
        <v>265817211205.311</v>
      </c>
      <c r="AG9">
        <v>290094591011.84399</v>
      </c>
      <c r="AH9">
        <v>313120244489.89001</v>
      </c>
      <c r="AI9">
        <v>338817957426.03497</v>
      </c>
      <c r="AJ9">
        <v>358592053441.54498</v>
      </c>
      <c r="AK9">
        <v>348389357874.28302</v>
      </c>
      <c r="AL9">
        <v>367643757074.802</v>
      </c>
      <c r="AM9">
        <v>397463514160.86603</v>
      </c>
      <c r="AN9">
        <v>412766570325.76398</v>
      </c>
      <c r="AO9">
        <v>398792535409.29303</v>
      </c>
      <c r="AP9">
        <v>395646066535.875</v>
      </c>
      <c r="AQ9">
        <v>378202665751.85303</v>
      </c>
      <c r="AR9">
        <v>336999433710.19299</v>
      </c>
      <c r="AS9">
        <v>366780211148.67401</v>
      </c>
      <c r="AT9">
        <v>399898899166.73798</v>
      </c>
      <c r="AU9">
        <v>435296589745.33899</v>
      </c>
      <c r="AV9">
        <v>470325565798.35303</v>
      </c>
      <c r="AW9">
        <v>512690850741.56</v>
      </c>
      <c r="AX9">
        <v>533491913656.27899</v>
      </c>
      <c r="AY9">
        <v>501917060966.23499</v>
      </c>
      <c r="AZ9">
        <v>552738161802.46301</v>
      </c>
      <c r="BA9">
        <v>585924294024.78503</v>
      </c>
      <c r="BB9">
        <v>579910247223.42798</v>
      </c>
      <c r="BC9">
        <v>593858966307.15601</v>
      </c>
      <c r="BD9">
        <v>578937574935.69604</v>
      </c>
      <c r="BE9">
        <v>594749285413.21204</v>
      </c>
      <c r="BF9">
        <v>582376550428.08997</v>
      </c>
      <c r="BG9">
        <v>598790850843.677</v>
      </c>
      <c r="BH9">
        <v>583118120294.00195</v>
      </c>
      <c r="BI9">
        <v>571450737224.44202</v>
      </c>
      <c r="BJ9">
        <v>514630046744.60699</v>
      </c>
      <c r="BK9">
        <v>568142562825.36304</v>
      </c>
    </row>
    <row r="10" spans="1:63" x14ac:dyDescent="0.25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>
        <v>5839777179.4856005</v>
      </c>
      <c r="AG10">
        <v>5156523338.13202</v>
      </c>
      <c r="AH10">
        <v>3001096441.2072802</v>
      </c>
      <c r="AI10">
        <v>2736999990.5954599</v>
      </c>
      <c r="AJ10">
        <v>2884798066.1536798</v>
      </c>
      <c r="AK10">
        <v>3083849087.1308799</v>
      </c>
      <c r="AL10">
        <v>3264729194.5989099</v>
      </c>
      <c r="AM10">
        <v>3373153453.1560402</v>
      </c>
      <c r="AN10">
        <v>3619393654.8218699</v>
      </c>
      <c r="AO10">
        <v>3738833645.4520502</v>
      </c>
      <c r="AP10">
        <v>3959424830.6504002</v>
      </c>
      <c r="AQ10">
        <v>4339529614.3641701</v>
      </c>
      <c r="AR10">
        <v>4912347523.3706598</v>
      </c>
      <c r="AS10">
        <v>5600076176.7187004</v>
      </c>
      <c r="AT10">
        <v>6188084175.2080898</v>
      </c>
      <c r="AU10">
        <v>7048227875.5071402</v>
      </c>
      <c r="AV10">
        <v>7978593955.0364599</v>
      </c>
      <c r="AW10">
        <v>9071661326.9998608</v>
      </c>
      <c r="AX10">
        <v>9697605958.60182</v>
      </c>
      <c r="AY10">
        <v>8330243518.3711004</v>
      </c>
      <c r="AZ10">
        <v>8513508875.7931805</v>
      </c>
      <c r="BA10">
        <v>8913643792.8425808</v>
      </c>
      <c r="BB10">
        <v>9555426146.0132504</v>
      </c>
      <c r="BC10">
        <v>9870755208.8316898</v>
      </c>
      <c r="BD10">
        <v>10226102396.4079</v>
      </c>
      <c r="BE10">
        <v>10553337672.9872</v>
      </c>
      <c r="BF10">
        <v>10574444348.3148</v>
      </c>
      <c r="BG10">
        <v>11367527674.612</v>
      </c>
      <c r="BH10">
        <v>11958639113.652399</v>
      </c>
      <c r="BI10">
        <v>12867495686.115299</v>
      </c>
      <c r="BJ10">
        <v>11941035996.715</v>
      </c>
      <c r="BK10">
        <v>12621675048.5277</v>
      </c>
    </row>
    <row r="11" spans="1:63" x14ac:dyDescent="0.25">
      <c r="A11" t="s">
        <v>11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>
        <v>982616126.73123598</v>
      </c>
      <c r="AC11">
        <v>1140605386.3233099</v>
      </c>
      <c r="AD11">
        <v>1353312877.28631</v>
      </c>
      <c r="AE11">
        <v>1517467571.39906</v>
      </c>
      <c r="AF11">
        <v>1577580557.9755599</v>
      </c>
      <c r="AG11">
        <v>1703201274.47242</v>
      </c>
      <c r="AH11">
        <v>1803389601.9760301</v>
      </c>
      <c r="AI11">
        <v>1935175782.1063299</v>
      </c>
      <c r="AJ11">
        <v>2093935693.11871</v>
      </c>
      <c r="AK11">
        <v>2147271243.93681</v>
      </c>
      <c r="AL11">
        <v>2172733339.65486</v>
      </c>
      <c r="AM11">
        <v>2325843142.0187998</v>
      </c>
      <c r="AN11">
        <v>2372173575.7173901</v>
      </c>
      <c r="AO11">
        <v>2401542077.15133</v>
      </c>
      <c r="AP11">
        <v>2584457669.54561</v>
      </c>
      <c r="AQ11">
        <v>2692900552.0282502</v>
      </c>
      <c r="AR11">
        <v>2667108731.32967</v>
      </c>
      <c r="AS11">
        <v>2697003796.2302899</v>
      </c>
      <c r="AT11">
        <v>2893373340.1853299</v>
      </c>
      <c r="AU11">
        <v>2882235963.0654998</v>
      </c>
      <c r="AV11">
        <v>2915061916.68186</v>
      </c>
      <c r="AW11">
        <v>3005333289.1268702</v>
      </c>
      <c r="AX11">
        <v>3060433996.9829102</v>
      </c>
      <c r="AY11">
        <v>2702865573.6617899</v>
      </c>
      <c r="AZ11">
        <v>2629007178.0249701</v>
      </c>
      <c r="BA11">
        <v>2717520017.24052</v>
      </c>
      <c r="BB11">
        <v>2689383485.5693498</v>
      </c>
      <c r="BC11">
        <v>2862305919.79842</v>
      </c>
      <c r="BD11">
        <v>2861719742.0552702</v>
      </c>
      <c r="BE11">
        <v>2963128491.62011</v>
      </c>
      <c r="BF11">
        <v>3025849510.1370902</v>
      </c>
      <c r="BG11">
        <v>3191737811.44837</v>
      </c>
      <c r="BH11">
        <v>3359554779.0258198</v>
      </c>
      <c r="BI11">
        <v>3380888935.1567302</v>
      </c>
      <c r="BJ11">
        <v>2752412117.66957</v>
      </c>
      <c r="BK11">
        <v>3225070322.8891702</v>
      </c>
    </row>
    <row r="12" spans="1:63" x14ac:dyDescent="0.25">
      <c r="A12" t="s">
        <v>12</v>
      </c>
      <c r="B12">
        <v>205000837562.694</v>
      </c>
      <c r="C12">
        <v>210090303315.23099</v>
      </c>
      <c r="D12">
        <v>212810156017.99701</v>
      </c>
      <c r="E12">
        <v>226038663748.53201</v>
      </c>
      <c r="F12">
        <v>241816300668.97198</v>
      </c>
      <c r="G12">
        <v>256277974374.38699</v>
      </c>
      <c r="H12">
        <v>262374928668.49301</v>
      </c>
      <c r="I12">
        <v>278917524161.586</v>
      </c>
      <c r="J12">
        <v>293125677113.99597</v>
      </c>
      <c r="K12">
        <v>313778093137.75</v>
      </c>
      <c r="L12">
        <v>336294546143.14203</v>
      </c>
      <c r="M12">
        <v>349749464025.92798</v>
      </c>
      <c r="N12">
        <v>363425663028.39001</v>
      </c>
      <c r="O12">
        <v>372945147488.07202</v>
      </c>
      <c r="P12">
        <v>388261904195.67798</v>
      </c>
      <c r="Q12">
        <v>393450287005.02301</v>
      </c>
      <c r="R12">
        <v>403635812980.54999</v>
      </c>
      <c r="S12">
        <v>418145846135.961</v>
      </c>
      <c r="T12">
        <v>421880514569.69</v>
      </c>
      <c r="U12">
        <v>438966787515.76001</v>
      </c>
      <c r="V12">
        <v>452292014146.28601</v>
      </c>
      <c r="W12">
        <v>467396282361.48798</v>
      </c>
      <c r="X12">
        <v>482936518345.58698</v>
      </c>
      <c r="Y12">
        <v>472193393257.23499</v>
      </c>
      <c r="Z12">
        <v>493875279390.73798</v>
      </c>
      <c r="AA12">
        <v>519943221095.02802</v>
      </c>
      <c r="AB12">
        <v>540565595642.27002</v>
      </c>
      <c r="AC12">
        <v>554400061935.625</v>
      </c>
      <c r="AD12">
        <v>586318764370.40906</v>
      </c>
      <c r="AE12">
        <v>609041111397.75</v>
      </c>
      <c r="AF12">
        <v>630823380025.94104</v>
      </c>
      <c r="AG12">
        <v>628406872964.05396</v>
      </c>
      <c r="AH12">
        <v>631100347785.005</v>
      </c>
      <c r="AI12">
        <v>656643662728.73999</v>
      </c>
      <c r="AJ12">
        <v>682784143608.02295</v>
      </c>
      <c r="AK12">
        <v>709324689028.17603</v>
      </c>
      <c r="AL12">
        <v>736682216065.67395</v>
      </c>
      <c r="AM12">
        <v>765507379138.63599</v>
      </c>
      <c r="AN12">
        <v>800822966576.12</v>
      </c>
      <c r="AO12">
        <v>840514351519.24097</v>
      </c>
      <c r="AP12">
        <v>873304256772.87903</v>
      </c>
      <c r="AQ12">
        <v>891132041285.54395</v>
      </c>
      <c r="AR12">
        <v>926720200168.45605</v>
      </c>
      <c r="AS12">
        <v>955554155868.68994</v>
      </c>
      <c r="AT12">
        <v>995846370342.05505</v>
      </c>
      <c r="AU12">
        <v>1027252902238.25</v>
      </c>
      <c r="AV12">
        <v>1055406162043.85</v>
      </c>
      <c r="AW12">
        <v>1095278528564.99</v>
      </c>
      <c r="AX12">
        <v>1134361024069.53</v>
      </c>
      <c r="AY12">
        <v>1155579099114.4399</v>
      </c>
      <c r="AZ12">
        <v>1181077718202.8799</v>
      </c>
      <c r="BA12">
        <v>1209321835156.96</v>
      </c>
      <c r="BB12">
        <v>1256509667568.29</v>
      </c>
      <c r="BC12">
        <v>1288911964503.03</v>
      </c>
      <c r="BD12">
        <v>1322153224623.29</v>
      </c>
      <c r="BE12">
        <v>1350615691821.28</v>
      </c>
      <c r="BF12">
        <v>1387494901475.28</v>
      </c>
      <c r="BG12">
        <v>1419160083157.0601</v>
      </c>
      <c r="BH12">
        <v>1460075108728.8501</v>
      </c>
      <c r="BI12">
        <v>1491779124514.4099</v>
      </c>
      <c r="BJ12">
        <v>1491020027693.27</v>
      </c>
      <c r="BK12">
        <v>1524362403027.1599</v>
      </c>
    </row>
    <row r="13" spans="1:63" x14ac:dyDescent="0.25">
      <c r="A13" t="s">
        <v>13</v>
      </c>
      <c r="B13">
        <v>84930957865.742096</v>
      </c>
      <c r="C13">
        <v>89634416745.945404</v>
      </c>
      <c r="D13">
        <v>92008541234.935501</v>
      </c>
      <c r="E13">
        <v>95816100869.136597</v>
      </c>
      <c r="F13">
        <v>101684217823.965</v>
      </c>
      <c r="G13">
        <v>105223006468.235</v>
      </c>
      <c r="H13">
        <v>111160594895.65401</v>
      </c>
      <c r="I13">
        <v>114504358722.384</v>
      </c>
      <c r="J13">
        <v>119625351794</v>
      </c>
      <c r="K13">
        <v>127132879969.536</v>
      </c>
      <c r="L13">
        <v>135169130645.024</v>
      </c>
      <c r="M13">
        <v>142082989214.129</v>
      </c>
      <c r="N13">
        <v>150903303811.96201</v>
      </c>
      <c r="O13">
        <v>158283132276.33301</v>
      </c>
      <c r="P13">
        <v>164522871893.83899</v>
      </c>
      <c r="Q13">
        <v>163924443911.638</v>
      </c>
      <c r="R13">
        <v>171429635128.008</v>
      </c>
      <c r="S13">
        <v>180138227325.32001</v>
      </c>
      <c r="T13">
        <v>179758759493.05899</v>
      </c>
      <c r="U13">
        <v>189387896783.51599</v>
      </c>
      <c r="V13">
        <v>192667120935.94199</v>
      </c>
      <c r="W13">
        <v>192389112509.96301</v>
      </c>
      <c r="X13">
        <v>196258547592.121</v>
      </c>
      <c r="Y13">
        <v>202093486979.047</v>
      </c>
      <c r="Z13">
        <v>202197109935.46701</v>
      </c>
      <c r="AA13">
        <v>207249365643.95901</v>
      </c>
      <c r="AB13">
        <v>212018988476.745</v>
      </c>
      <c r="AC13">
        <v>214896442478.29501</v>
      </c>
      <c r="AD13">
        <v>221979171128.37799</v>
      </c>
      <c r="AE13">
        <v>230607667590.116</v>
      </c>
      <c r="AF13">
        <v>240629049863.28299</v>
      </c>
      <c r="AG13">
        <v>248910606082.17401</v>
      </c>
      <c r="AH13">
        <v>254121610895.05701</v>
      </c>
      <c r="AI13">
        <v>255460346929.85999</v>
      </c>
      <c r="AJ13">
        <v>261596808649.45499</v>
      </c>
      <c r="AK13">
        <v>268576168421.57001</v>
      </c>
      <c r="AL13">
        <v>274886456416.22601</v>
      </c>
      <c r="AM13">
        <v>280641477589.64099</v>
      </c>
      <c r="AN13">
        <v>290692443914.52301</v>
      </c>
      <c r="AO13">
        <v>301030430129.08197</v>
      </c>
      <c r="AP13">
        <v>311192381028.414</v>
      </c>
      <c r="AQ13">
        <v>315135711888.11298</v>
      </c>
      <c r="AR13">
        <v>320340348097.00403</v>
      </c>
      <c r="AS13">
        <v>323356259321.68701</v>
      </c>
      <c r="AT13">
        <v>332200441760.82397</v>
      </c>
      <c r="AU13">
        <v>339655236682.67603</v>
      </c>
      <c r="AV13">
        <v>351387070656.34003</v>
      </c>
      <c r="AW13">
        <v>364484726093.492</v>
      </c>
      <c r="AX13">
        <v>369807747327.81201</v>
      </c>
      <c r="AY13">
        <v>355886045571.664</v>
      </c>
      <c r="AZ13">
        <v>362424005611.47601</v>
      </c>
      <c r="BA13">
        <v>373016924602.914</v>
      </c>
      <c r="BB13">
        <v>375555101767.15198</v>
      </c>
      <c r="BC13">
        <v>375650886015</v>
      </c>
      <c r="BD13">
        <v>378134963330.69098</v>
      </c>
      <c r="BE13">
        <v>381971148530.54303</v>
      </c>
      <c r="BF13">
        <v>389570224508.69098</v>
      </c>
      <c r="BG13">
        <v>398368950204.69897</v>
      </c>
      <c r="BH13">
        <v>408030932405.258</v>
      </c>
      <c r="BI13">
        <v>414222347188.81201</v>
      </c>
      <c r="BJ13">
        <v>387488567518.42902</v>
      </c>
      <c r="BK13">
        <v>405145843845.50702</v>
      </c>
    </row>
    <row r="14" spans="1:63" x14ac:dyDescent="0.25">
      <c r="A14" t="s">
        <v>14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>
        <v>20239380758.5345</v>
      </c>
      <c r="AG14">
        <v>20097705057.6642</v>
      </c>
      <c r="AH14">
        <v>15555623649.0243</v>
      </c>
      <c r="AI14">
        <v>11962274785.3923</v>
      </c>
      <c r="AJ14">
        <v>9605706504.34692</v>
      </c>
      <c r="AK14">
        <v>8472233222.5474501</v>
      </c>
      <c r="AL14">
        <v>8582372204.0001402</v>
      </c>
      <c r="AM14">
        <v>9080149804.5304394</v>
      </c>
      <c r="AN14">
        <v>9988164749.7104492</v>
      </c>
      <c r="AO14">
        <v>10727289070.993799</v>
      </c>
      <c r="AP14">
        <v>11918018065.987801</v>
      </c>
      <c r="AQ14">
        <v>13097901838.471399</v>
      </c>
      <c r="AR14">
        <v>14334201826.0091</v>
      </c>
      <c r="AS14">
        <v>15797480065.0769</v>
      </c>
      <c r="AT14">
        <v>17259347559.265301</v>
      </c>
      <c r="AU14">
        <v>22085326604.278301</v>
      </c>
      <c r="AV14">
        <v>29704764282.754299</v>
      </c>
      <c r="AW14">
        <v>37130955309.351601</v>
      </c>
      <c r="AX14">
        <v>41125866644.726997</v>
      </c>
      <c r="AY14">
        <v>44949076801.086899</v>
      </c>
      <c r="AZ14">
        <v>47218530748.102303</v>
      </c>
      <c r="BA14">
        <v>47265749343.929199</v>
      </c>
      <c r="BB14">
        <v>48289166006.803596</v>
      </c>
      <c r="BC14">
        <v>51094670380.390999</v>
      </c>
      <c r="BD14">
        <v>52500032771.4869</v>
      </c>
      <c r="BE14">
        <v>53074370486.043297</v>
      </c>
      <c r="BF14">
        <v>51429065064.4674</v>
      </c>
      <c r="BG14">
        <v>51531923163.2034</v>
      </c>
      <c r="BH14">
        <v>52304902010.651398</v>
      </c>
      <c r="BI14">
        <v>53612524596.190697</v>
      </c>
      <c r="BJ14">
        <v>51307185983.705002</v>
      </c>
      <c r="BK14">
        <v>54180407522.418999</v>
      </c>
    </row>
    <row r="15" spans="1:63" x14ac:dyDescent="0.25">
      <c r="A15" t="s">
        <v>15</v>
      </c>
      <c r="B15">
        <v>2202354444.68328</v>
      </c>
      <c r="C15">
        <v>2437281738.94449</v>
      </c>
      <c r="D15">
        <v>2692025741.2897501</v>
      </c>
      <c r="E15">
        <v>2975336016.3498001</v>
      </c>
      <c r="F15">
        <v>3287792927.5413198</v>
      </c>
      <c r="G15">
        <v>3630564951.60747</v>
      </c>
      <c r="H15">
        <v>3959927215.7983499</v>
      </c>
      <c r="I15">
        <v>4340005538.9872799</v>
      </c>
      <c r="J15">
        <v>4705510544.22122</v>
      </c>
      <c r="K15">
        <v>5128143623.8255196</v>
      </c>
      <c r="L15">
        <v>4838421482.2254601</v>
      </c>
      <c r="M15">
        <v>4917118830.5193796</v>
      </c>
      <c r="N15">
        <v>4745150666.8120403</v>
      </c>
      <c r="O15">
        <v>5104243209.2909203</v>
      </c>
      <c r="P15">
        <v>4249066609.4537201</v>
      </c>
      <c r="Q15">
        <v>3620071912.1986799</v>
      </c>
      <c r="R15">
        <v>3807779336.9116902</v>
      </c>
      <c r="S15">
        <v>4156378840.0925102</v>
      </c>
      <c r="T15">
        <v>4745733414.7567301</v>
      </c>
      <c r="U15">
        <v>5986234708.4335003</v>
      </c>
      <c r="V15">
        <v>6375057529.2003698</v>
      </c>
      <c r="W15">
        <v>5786868897.4760799</v>
      </c>
      <c r="X15">
        <v>6174525328.2524796</v>
      </c>
      <c r="Y15">
        <v>6396626206.9088898</v>
      </c>
      <c r="Z15">
        <v>7303101613.5781002</v>
      </c>
      <c r="AA15">
        <v>7655781544.4696198</v>
      </c>
      <c r="AB15">
        <v>7793355956.2367802</v>
      </c>
      <c r="AC15">
        <v>8025950172.29877</v>
      </c>
      <c r="AD15">
        <v>8211326158.29321</v>
      </c>
      <c r="AE15">
        <v>8763729149.89785</v>
      </c>
      <c r="AF15">
        <v>8623838203.3488293</v>
      </c>
      <c r="AG15">
        <v>8263207849.8317204</v>
      </c>
      <c r="AH15">
        <v>7947092060.21947</v>
      </c>
      <c r="AI15">
        <v>7971553709.5676203</v>
      </c>
      <c r="AJ15">
        <v>8222571209.4831305</v>
      </c>
      <c r="AK15">
        <v>8582617218.2091398</v>
      </c>
      <c r="AL15">
        <v>8945106667.7075806</v>
      </c>
      <c r="AM15">
        <v>9560148893.0276794</v>
      </c>
      <c r="AN15">
        <v>9129598350.3941898</v>
      </c>
      <c r="AO15">
        <v>10243182778.563499</v>
      </c>
      <c r="AP15">
        <v>10668196405.782499</v>
      </c>
      <c r="AQ15">
        <v>10948253587.4492</v>
      </c>
      <c r="AR15">
        <v>11244367823.818001</v>
      </c>
      <c r="AS15">
        <v>11102179835.973</v>
      </c>
      <c r="AT15">
        <v>11200183238.810101</v>
      </c>
      <c r="AU15">
        <v>11580458589.4797</v>
      </c>
      <c r="AV15">
        <v>11871921816.900299</v>
      </c>
      <c r="AW15">
        <v>12043676933.058901</v>
      </c>
      <c r="AX15">
        <v>11763841228.008801</v>
      </c>
      <c r="AY15">
        <v>11272606092.4321</v>
      </c>
      <c r="AZ15">
        <v>11446022283.215</v>
      </c>
      <c r="BA15">
        <v>11516230370.6712</v>
      </c>
      <c r="BB15">
        <v>11871722487.9454</v>
      </c>
      <c r="BC15">
        <v>11531800176.816799</v>
      </c>
      <c r="BD15">
        <v>11744827460.4753</v>
      </c>
      <c r="BE15">
        <v>11861900000</v>
      </c>
      <c r="BF15">
        <v>11760164716.1735</v>
      </c>
      <c r="BG15">
        <v>12118868244.3881</v>
      </c>
      <c r="BH15">
        <v>12340765666.5406</v>
      </c>
      <c r="BI15">
        <v>12574766785.789301</v>
      </c>
      <c r="BJ15">
        <v>9579129439.0686703</v>
      </c>
      <c r="BK15">
        <v>10893360608.0296</v>
      </c>
    </row>
    <row r="16" spans="1:63" x14ac:dyDescent="0.25">
      <c r="A16" t="s">
        <v>16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>
        <v>7719989594.2972002</v>
      </c>
      <c r="W16">
        <v>7309541111.8984699</v>
      </c>
      <c r="X16">
        <v>6757216271.7236204</v>
      </c>
      <c r="Y16">
        <v>7188081842.3755798</v>
      </c>
      <c r="Z16">
        <v>7547748015.1935196</v>
      </c>
      <c r="AA16">
        <v>7188605896.05476</v>
      </c>
      <c r="AB16">
        <v>7273646666.4491701</v>
      </c>
      <c r="AC16">
        <v>8030033862.1097002</v>
      </c>
      <c r="AD16">
        <v>8592135561.9056492</v>
      </c>
      <c r="AE16">
        <v>8623411548.6715202</v>
      </c>
      <c r="AF16">
        <v>9006118309.7131901</v>
      </c>
      <c r="AG16">
        <v>10017505286.020399</v>
      </c>
      <c r="AH16">
        <v>10687676226.0298</v>
      </c>
      <c r="AI16">
        <v>12063180869.1514</v>
      </c>
      <c r="AJ16">
        <v>12033022737.895399</v>
      </c>
      <c r="AK16">
        <v>12505919514.1411</v>
      </c>
      <c r="AL16">
        <v>13019913570.9245</v>
      </c>
      <c r="AM16">
        <v>13422619469.9058</v>
      </c>
      <c r="AN16">
        <v>14065563316.811501</v>
      </c>
      <c r="AO16">
        <v>14670382393.205601</v>
      </c>
      <c r="AP16">
        <v>15447922937.5299</v>
      </c>
      <c r="AQ16">
        <v>15832722681.713699</v>
      </c>
      <c r="AR16">
        <v>16362889422.8255</v>
      </c>
      <c r="AS16">
        <v>17393169261.371498</v>
      </c>
      <c r="AT16">
        <v>18607379553.607498</v>
      </c>
      <c r="AU16">
        <v>19866912679.453999</v>
      </c>
      <c r="AV16">
        <v>21151705946.671101</v>
      </c>
      <c r="AW16">
        <v>22906020071.879902</v>
      </c>
      <c r="AX16">
        <v>24336503493.483898</v>
      </c>
      <c r="AY16">
        <v>24954622922.992699</v>
      </c>
      <c r="AZ16">
        <v>26036230937.927101</v>
      </c>
      <c r="BA16">
        <v>26552663487.035801</v>
      </c>
      <c r="BB16">
        <v>27542575573.007599</v>
      </c>
      <c r="BC16">
        <v>29034512771.378899</v>
      </c>
      <c r="BD16">
        <v>30297627559.061501</v>
      </c>
      <c r="BE16">
        <v>31050638297.872299</v>
      </c>
      <c r="BF16">
        <v>32155459790.271</v>
      </c>
      <c r="BG16">
        <v>33535234420.6161</v>
      </c>
      <c r="BH16">
        <v>34243206973.678101</v>
      </c>
      <c r="BI16">
        <v>34985245170.269897</v>
      </c>
      <c r="BJ16">
        <v>33258424204.472599</v>
      </c>
      <c r="BK16">
        <v>33998540960.673302</v>
      </c>
    </row>
    <row r="17" spans="1:63" x14ac:dyDescent="0.25">
      <c r="A17" t="s">
        <v>17</v>
      </c>
      <c r="B17">
        <v>22247412282.013401</v>
      </c>
      <c r="C17">
        <v>23595196297.565701</v>
      </c>
      <c r="D17">
        <v>24881849659.073898</v>
      </c>
      <c r="E17">
        <v>24768414727.247101</v>
      </c>
      <c r="F17">
        <v>27481246818.529202</v>
      </c>
      <c r="G17">
        <v>27922666606.9604</v>
      </c>
      <c r="H17">
        <v>28639388964.505402</v>
      </c>
      <c r="I17">
        <v>28102153000.112701</v>
      </c>
      <c r="J17">
        <v>30768893886.418098</v>
      </c>
      <c r="K17">
        <v>31144538360.972099</v>
      </c>
      <c r="L17">
        <v>32894815414.1334</v>
      </c>
      <c r="M17">
        <v>31092349586.680801</v>
      </c>
      <c r="N17">
        <v>26747589008.347</v>
      </c>
      <c r="O17">
        <v>27637128279.6497</v>
      </c>
      <c r="P17">
        <v>30288069546.924198</v>
      </c>
      <c r="Q17">
        <v>29049828419.567699</v>
      </c>
      <c r="R17">
        <v>30694444134.7272</v>
      </c>
      <c r="S17">
        <v>31514923830.690498</v>
      </c>
      <c r="T17">
        <v>33744238404.028198</v>
      </c>
      <c r="U17">
        <v>35364513430.930397</v>
      </c>
      <c r="V17">
        <v>35654198967.175499</v>
      </c>
      <c r="W17">
        <v>38233403645.331299</v>
      </c>
      <c r="X17">
        <v>39049429821.896103</v>
      </c>
      <c r="Y17">
        <v>40564956312.147903</v>
      </c>
      <c r="Z17">
        <v>42513416921.372902</v>
      </c>
      <c r="AA17">
        <v>43934221544.866798</v>
      </c>
      <c r="AB17">
        <v>45767764684.254402</v>
      </c>
      <c r="AC17">
        <v>47494308687.063499</v>
      </c>
      <c r="AD17">
        <v>48641893176.764099</v>
      </c>
      <c r="AE17">
        <v>50021660425.862</v>
      </c>
      <c r="AF17">
        <v>52834007311.726402</v>
      </c>
      <c r="AG17">
        <v>54675392830.849701</v>
      </c>
      <c r="AH17">
        <v>57651202535.6782</v>
      </c>
      <c r="AI17">
        <v>60367474528.086197</v>
      </c>
      <c r="AJ17">
        <v>62715845616.568802</v>
      </c>
      <c r="AK17">
        <v>65927698356.199402</v>
      </c>
      <c r="AL17">
        <v>68909554894.375</v>
      </c>
      <c r="AM17">
        <v>72003522586.107605</v>
      </c>
      <c r="AN17">
        <v>75731164300.004898</v>
      </c>
      <c r="AO17">
        <v>79267928092.743896</v>
      </c>
      <c r="AP17">
        <v>83463813144.278702</v>
      </c>
      <c r="AQ17">
        <v>87701511125.824997</v>
      </c>
      <c r="AR17">
        <v>91063218744.471405</v>
      </c>
      <c r="AS17">
        <v>95379221373.138504</v>
      </c>
      <c r="AT17">
        <v>100376647066.571</v>
      </c>
      <c r="AU17">
        <v>106937209452.22301</v>
      </c>
      <c r="AV17">
        <v>114071958456.14</v>
      </c>
      <c r="AW17">
        <v>122123840982.62199</v>
      </c>
      <c r="AX17">
        <v>129468112024.97301</v>
      </c>
      <c r="AY17">
        <v>135999939844.645</v>
      </c>
      <c r="AZ17">
        <v>143577568429.27301</v>
      </c>
      <c r="BA17">
        <v>152858966788.01001</v>
      </c>
      <c r="BB17">
        <v>162827601299.47</v>
      </c>
      <c r="BC17">
        <v>172619411144.681</v>
      </c>
      <c r="BD17">
        <v>183081976119.17899</v>
      </c>
      <c r="BE17">
        <v>195078678697.23001</v>
      </c>
      <c r="BF17">
        <v>208955558005.06</v>
      </c>
      <c r="BG17">
        <v>222726251662.185</v>
      </c>
      <c r="BH17">
        <v>239028505056.98801</v>
      </c>
      <c r="BI17">
        <v>257868529012.707</v>
      </c>
      <c r="BJ17">
        <v>266759891218.31299</v>
      </c>
      <c r="BK17">
        <v>285269493337.99298</v>
      </c>
    </row>
    <row r="18" spans="1:63" x14ac:dyDescent="0.25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>
        <v>2854171151.5461998</v>
      </c>
      <c r="Q18">
        <v>2799941899.6377001</v>
      </c>
      <c r="R18">
        <v>2922025274.4713001</v>
      </c>
      <c r="S18">
        <v>3028451447.5906701</v>
      </c>
      <c r="T18">
        <v>3176147186.8600998</v>
      </c>
      <c r="U18">
        <v>3426840742.7463498</v>
      </c>
      <c r="V18">
        <v>3576698709.4935999</v>
      </c>
      <c r="W18">
        <v>3508750319.5719099</v>
      </c>
      <c r="X18">
        <v>3336788625.0777702</v>
      </c>
      <c r="Y18">
        <v>3353514382.5969501</v>
      </c>
      <c r="Z18">
        <v>3474253444.68858</v>
      </c>
      <c r="AA18">
        <v>3512409079.0292301</v>
      </c>
      <c r="AB18">
        <v>3691688292.4380102</v>
      </c>
      <c r="AC18">
        <v>3787338718.2508602</v>
      </c>
      <c r="AD18">
        <v>3920099418.5594101</v>
      </c>
      <c r="AE18">
        <v>4061222997.6275401</v>
      </c>
      <c r="AF18">
        <v>3926894257.55158</v>
      </c>
      <c r="AG18">
        <v>3773749040.26652</v>
      </c>
      <c r="AH18">
        <v>3558927592.1294699</v>
      </c>
      <c r="AI18">
        <v>3587152307.94309</v>
      </c>
      <c r="AJ18">
        <v>3659282137.2445898</v>
      </c>
      <c r="AK18">
        <v>3732980006.3134999</v>
      </c>
      <c r="AL18">
        <v>3881421104.2962799</v>
      </c>
      <c r="AM18">
        <v>4065404437.00734</v>
      </c>
      <c r="AN18">
        <v>4216981614.5249701</v>
      </c>
      <c r="AO18">
        <v>4231093972.4317799</v>
      </c>
      <c r="AP18">
        <v>4419258744.5226297</v>
      </c>
      <c r="AQ18">
        <v>4314722760.0277205</v>
      </c>
      <c r="AR18">
        <v>4348696954.9885597</v>
      </c>
      <c r="AS18">
        <v>4443302020.95646</v>
      </c>
      <c r="AT18">
        <v>4506023611.6534204</v>
      </c>
      <c r="AU18">
        <v>4684257465.2172499</v>
      </c>
      <c r="AV18">
        <v>4970592659.8311796</v>
      </c>
      <c r="AW18">
        <v>5073864124.78965</v>
      </c>
      <c r="AX18">
        <v>5106341834.86446</v>
      </c>
      <c r="AY18">
        <v>4850118648.72824</v>
      </c>
      <c r="AZ18">
        <v>4735405354.3908501</v>
      </c>
      <c r="BA18">
        <v>4702836227.5975904</v>
      </c>
      <c r="BB18">
        <v>4682488036.8757</v>
      </c>
      <c r="BC18">
        <v>4614713385.7602301</v>
      </c>
      <c r="BD18">
        <v>4610686450.5655203</v>
      </c>
      <c r="BE18">
        <v>4724691200</v>
      </c>
      <c r="BF18">
        <v>4844368803.7050695</v>
      </c>
      <c r="BG18">
        <v>4866473198.9664803</v>
      </c>
      <c r="BH18">
        <v>4816487749.9404697</v>
      </c>
      <c r="BI18">
        <v>4810171058.5413799</v>
      </c>
      <c r="BJ18">
        <v>4169888153.5100098</v>
      </c>
      <c r="BK18">
        <v>4161995686.6806402</v>
      </c>
    </row>
    <row r="19" spans="1:63" x14ac:dyDescent="0.25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>
        <v>29452556633.741299</v>
      </c>
      <c r="AG19">
        <v>29099127258.7491</v>
      </c>
      <c r="AH19">
        <v>26305610635.692001</v>
      </c>
      <c r="AI19">
        <v>24306383742.774601</v>
      </c>
      <c r="AJ19">
        <v>21462535897.515598</v>
      </c>
      <c r="AK19">
        <v>19230432058.685799</v>
      </c>
      <c r="AL19">
        <v>19768885050.6478</v>
      </c>
      <c r="AM19">
        <v>22022539015</v>
      </c>
      <c r="AN19">
        <v>23872430402.7966</v>
      </c>
      <c r="AO19">
        <v>24684092836.734299</v>
      </c>
      <c r="AP19">
        <v>26115771070.4161</v>
      </c>
      <c r="AQ19">
        <v>27349821166.153099</v>
      </c>
      <c r="AR19">
        <v>28729692799.293201</v>
      </c>
      <c r="AS19">
        <v>30753180384.6838</v>
      </c>
      <c r="AT19">
        <v>34274340535.4692</v>
      </c>
      <c r="AU19">
        <v>37496129067.999199</v>
      </c>
      <c r="AV19">
        <v>41245740029.677597</v>
      </c>
      <c r="AW19">
        <v>44792876368.153801</v>
      </c>
      <c r="AX19">
        <v>49361749506.660896</v>
      </c>
      <c r="AY19">
        <v>49460470690.615303</v>
      </c>
      <c r="AZ19">
        <v>53317530166.831497</v>
      </c>
      <c r="BA19">
        <v>56185324133.969704</v>
      </c>
      <c r="BB19">
        <v>57133246703.691399</v>
      </c>
      <c r="BC19">
        <v>57706562174.797501</v>
      </c>
      <c r="BD19">
        <v>58702799524.045403</v>
      </c>
      <c r="BE19">
        <v>56454734396.584198</v>
      </c>
      <c r="BF19">
        <v>55028435771.737396</v>
      </c>
      <c r="BG19">
        <v>56421856742.784103</v>
      </c>
      <c r="BH19">
        <v>58198692497.676804</v>
      </c>
      <c r="BI19">
        <v>59013474192.644203</v>
      </c>
      <c r="BJ19">
        <v>58600611434.115601</v>
      </c>
      <c r="BK19">
        <v>59948354831.635597</v>
      </c>
    </row>
    <row r="20" spans="1:63" x14ac:dyDescent="0.25">
      <c r="A20" t="s">
        <v>20</v>
      </c>
      <c r="B20">
        <v>107409842457.407</v>
      </c>
      <c r="C20">
        <v>112757158826.444</v>
      </c>
      <c r="D20">
        <v>118634065901.41499</v>
      </c>
      <c r="E20">
        <v>123796527265.888</v>
      </c>
      <c r="F20">
        <v>132408661378.724</v>
      </c>
      <c r="G20">
        <v>137123283408.933</v>
      </c>
      <c r="H20">
        <v>141450750228.82401</v>
      </c>
      <c r="I20">
        <v>146922273105.16901</v>
      </c>
      <c r="J20">
        <v>153084383687.11899</v>
      </c>
      <c r="K20">
        <v>163233571843.436</v>
      </c>
      <c r="L20">
        <v>172346670831.88</v>
      </c>
      <c r="M20">
        <v>179216111161.922</v>
      </c>
      <c r="N20">
        <v>188706688044.54599</v>
      </c>
      <c r="O20">
        <v>200749386449.41901</v>
      </c>
      <c r="P20">
        <v>209914113819.73401</v>
      </c>
      <c r="Q20">
        <v>205787325003.57001</v>
      </c>
      <c r="R20">
        <v>217419959648.70901</v>
      </c>
      <c r="S20">
        <v>218781345279.66101</v>
      </c>
      <c r="T20">
        <v>224998884653.73801</v>
      </c>
      <c r="U20">
        <v>230266272692.69699</v>
      </c>
      <c r="V20">
        <v>240499429910.323</v>
      </c>
      <c r="W20">
        <v>239827755215.62299</v>
      </c>
      <c r="X20">
        <v>241254698634.742</v>
      </c>
      <c r="Y20">
        <v>242007033807.07901</v>
      </c>
      <c r="Z20">
        <v>247975853676.465</v>
      </c>
      <c r="AA20">
        <v>252071901218.96799</v>
      </c>
      <c r="AB20">
        <v>256666571621.10901</v>
      </c>
      <c r="AC20">
        <v>262586995647.71899</v>
      </c>
      <c r="AD20">
        <v>274989527944.73999</v>
      </c>
      <c r="AE20">
        <v>284529373856.78497</v>
      </c>
      <c r="AF20">
        <v>293456205020.65802</v>
      </c>
      <c r="AG20">
        <v>298835475229.99402</v>
      </c>
      <c r="AH20">
        <v>303409615205.60699</v>
      </c>
      <c r="AI20">
        <v>300491199097.64801</v>
      </c>
      <c r="AJ20">
        <v>310187964527.328</v>
      </c>
      <c r="AK20">
        <v>317585194591.875</v>
      </c>
      <c r="AL20">
        <v>321781927100.664</v>
      </c>
      <c r="AM20">
        <v>333989231728.47601</v>
      </c>
      <c r="AN20">
        <v>340541460104.06201</v>
      </c>
      <c r="AO20">
        <v>352605970422.85101</v>
      </c>
      <c r="AP20">
        <v>365711203833.047</v>
      </c>
      <c r="AQ20">
        <v>369732633305.117</v>
      </c>
      <c r="AR20">
        <v>376043542626.992</v>
      </c>
      <c r="AS20">
        <v>379946808976.211</v>
      </c>
      <c r="AT20">
        <v>393515485920.82001</v>
      </c>
      <c r="AU20">
        <v>402651880769.961</v>
      </c>
      <c r="AV20">
        <v>412928965821.953</v>
      </c>
      <c r="AW20">
        <v>428111873071.133</v>
      </c>
      <c r="AX20">
        <v>430025228051.01501</v>
      </c>
      <c r="AY20">
        <v>421335523091.64001</v>
      </c>
      <c r="AZ20">
        <v>433403805754.258</v>
      </c>
      <c r="BA20">
        <v>440747893479.883</v>
      </c>
      <c r="BB20">
        <v>444005978083.203</v>
      </c>
      <c r="BC20">
        <v>446045040873.59399</v>
      </c>
      <c r="BD20">
        <v>453086009677.5</v>
      </c>
      <c r="BE20">
        <v>462335574841.48401</v>
      </c>
      <c r="BF20">
        <v>468191916732.07001</v>
      </c>
      <c r="BG20">
        <v>475774660680.46899</v>
      </c>
      <c r="BH20">
        <v>484305039588.75</v>
      </c>
      <c r="BI20">
        <v>495157628977.10901</v>
      </c>
      <c r="BJ20">
        <v>468610314043.125</v>
      </c>
      <c r="BK20">
        <v>497354242597.96899</v>
      </c>
    </row>
    <row r="21" spans="1:63" x14ac:dyDescent="0.25">
      <c r="A21" t="s">
        <v>21</v>
      </c>
      <c r="B21">
        <v>142441397.57315001</v>
      </c>
      <c r="C21">
        <v>149410025.617084</v>
      </c>
      <c r="D21">
        <v>156720138.49300101</v>
      </c>
      <c r="E21">
        <v>164487869.02758801</v>
      </c>
      <c r="F21">
        <v>172712064.94616601</v>
      </c>
      <c r="G21">
        <v>181227704.05347499</v>
      </c>
      <c r="H21">
        <v>189873797.115639</v>
      </c>
      <c r="I21">
        <v>199202530.62042999</v>
      </c>
      <c r="J21">
        <v>213878230.16757801</v>
      </c>
      <c r="K21">
        <v>224799654.19627699</v>
      </c>
      <c r="L21">
        <v>235607332.252983</v>
      </c>
      <c r="M21">
        <v>244936065.757774</v>
      </c>
      <c r="N21">
        <v>269964377.16832</v>
      </c>
      <c r="O21">
        <v>284412584.77148199</v>
      </c>
      <c r="P21">
        <v>322978889.09324199</v>
      </c>
      <c r="Q21">
        <v>334582953.56456798</v>
      </c>
      <c r="R21">
        <v>334469125.28724098</v>
      </c>
      <c r="S21">
        <v>356198227.37264502</v>
      </c>
      <c r="T21">
        <v>384412002.13634002</v>
      </c>
      <c r="U21">
        <v>413308335.03732902</v>
      </c>
      <c r="V21">
        <v>468843260.72026199</v>
      </c>
      <c r="W21">
        <v>474158868.81708801</v>
      </c>
      <c r="X21">
        <v>473648150.26704401</v>
      </c>
      <c r="Y21">
        <v>463497017.977184</v>
      </c>
      <c r="Z21">
        <v>472637480.56478399</v>
      </c>
      <c r="AA21">
        <v>477423000.81864202</v>
      </c>
      <c r="AB21">
        <v>499095412.44659001</v>
      </c>
      <c r="AC21">
        <v>552674822.88524103</v>
      </c>
      <c r="AD21">
        <v>606769039.76590002</v>
      </c>
      <c r="AE21">
        <v>685704965.89702702</v>
      </c>
      <c r="AF21">
        <v>764172850.67873299</v>
      </c>
      <c r="AG21">
        <v>851692647.05882394</v>
      </c>
      <c r="AH21">
        <v>954215837.10407305</v>
      </c>
      <c r="AI21">
        <v>1013729298.64253</v>
      </c>
      <c r="AJ21">
        <v>1015729751.13122</v>
      </c>
      <c r="AK21">
        <v>1022231221.71946</v>
      </c>
      <c r="AL21">
        <v>1032733597.2850699</v>
      </c>
      <c r="AM21">
        <v>1069741968.32579</v>
      </c>
      <c r="AN21">
        <v>1111751470.5882399</v>
      </c>
      <c r="AO21">
        <v>1211273981.90045</v>
      </c>
      <c r="AP21">
        <v>1368809615.38462</v>
      </c>
      <c r="AQ21">
        <v>1437825226.2443399</v>
      </c>
      <c r="AR21">
        <v>1511341855.20362</v>
      </c>
      <c r="AS21">
        <v>1652373755.65611</v>
      </c>
      <c r="AT21">
        <v>1728891063.3484199</v>
      </c>
      <c r="AU21">
        <v>1766899660.6334801</v>
      </c>
      <c r="AV21">
        <v>1847917986.4253399</v>
      </c>
      <c r="AW21">
        <v>1908431674.2081399</v>
      </c>
      <c r="AX21">
        <v>1879425113.12217</v>
      </c>
      <c r="AY21">
        <v>1870923190.0452499</v>
      </c>
      <c r="AZ21">
        <v>1894428506.7873299</v>
      </c>
      <c r="BA21">
        <v>1892428054.29864</v>
      </c>
      <c r="BB21">
        <v>1965444570.1357501</v>
      </c>
      <c r="BC21">
        <v>2054464705.88235</v>
      </c>
      <c r="BD21">
        <v>2138483710.4072399</v>
      </c>
      <c r="BE21">
        <v>2210500000</v>
      </c>
      <c r="BF21">
        <v>2213000565.6108599</v>
      </c>
      <c r="BG21">
        <v>2175492081.4479599</v>
      </c>
      <c r="BH21">
        <v>2199497511.3122201</v>
      </c>
      <c r="BI21">
        <v>2298519909.5022602</v>
      </c>
      <c r="BJ21">
        <v>1990450226.2443399</v>
      </c>
      <c r="BK21">
        <v>2293518778.28054</v>
      </c>
    </row>
    <row r="22" spans="1:63" x14ac:dyDescent="0.25">
      <c r="A22" t="s">
        <v>22</v>
      </c>
      <c r="B22">
        <v>1651120631.20701</v>
      </c>
      <c r="C22">
        <v>1702986960.9069099</v>
      </c>
      <c r="D22">
        <v>1644635648.4282801</v>
      </c>
      <c r="E22">
        <v>1722427374.6186399</v>
      </c>
      <c r="F22">
        <v>1836981870.4635401</v>
      </c>
      <c r="G22">
        <v>1934229170.8741801</v>
      </c>
      <c r="H22">
        <v>2003394550.9563601</v>
      </c>
      <c r="I22">
        <v>2024999131.0815301</v>
      </c>
      <c r="J22">
        <v>2102806394.29531</v>
      </c>
      <c r="K22">
        <v>2163314605.6890802</v>
      </c>
      <c r="L22">
        <v>2208695701.82022</v>
      </c>
      <c r="M22">
        <v>2175635020.7364402</v>
      </c>
      <c r="N22">
        <v>2315449323.6030102</v>
      </c>
      <c r="O22">
        <v>2401263703.41505</v>
      </c>
      <c r="P22">
        <v>2481449394.1951299</v>
      </c>
      <c r="Q22">
        <v>2359973874.2670498</v>
      </c>
      <c r="R22">
        <v>2380844452.67764</v>
      </c>
      <c r="S22">
        <v>2499497734.1322699</v>
      </c>
      <c r="T22">
        <v>2530868380.9974899</v>
      </c>
      <c r="U22">
        <v>2696279545.78618</v>
      </c>
      <c r="V22">
        <v>2879134857.7986002</v>
      </c>
      <c r="W22">
        <v>3165730597.15588</v>
      </c>
      <c r="X22">
        <v>3236486776.2753801</v>
      </c>
      <c r="Y22">
        <v>3095770068.3958101</v>
      </c>
      <c r="Z22">
        <v>3341259668.13691</v>
      </c>
      <c r="AA22">
        <v>3592867374.83079</v>
      </c>
      <c r="AB22">
        <v>3670873612.9640498</v>
      </c>
      <c r="AC22">
        <v>3615810400.3938599</v>
      </c>
      <c r="AD22">
        <v>3738937613.9594898</v>
      </c>
      <c r="AE22">
        <v>3632222333.6034198</v>
      </c>
      <c r="AF22">
        <v>3958255490.5212202</v>
      </c>
      <c r="AG22">
        <v>4125523428.1101499</v>
      </c>
      <c r="AH22">
        <v>4247544481.2221999</v>
      </c>
      <c r="AI22">
        <v>4495438486.5338402</v>
      </c>
      <c r="AJ22">
        <v>4586264345.8381004</v>
      </c>
      <c r="AK22">
        <v>4863513136.1772003</v>
      </c>
      <c r="AL22">
        <v>5073825258.0859499</v>
      </c>
      <c r="AM22">
        <v>5364793325.3400297</v>
      </c>
      <c r="AN22">
        <v>5577293440.1528797</v>
      </c>
      <c r="AO22">
        <v>5875201745.5889902</v>
      </c>
      <c r="AP22">
        <v>6219354272.8381796</v>
      </c>
      <c r="AQ22">
        <v>6551040876.2480001</v>
      </c>
      <c r="AR22">
        <v>6855207726.4873104</v>
      </c>
      <c r="AS22">
        <v>7091272067.6974602</v>
      </c>
      <c r="AT22">
        <v>7405393051.1517897</v>
      </c>
      <c r="AU22">
        <v>7532259620.7003002</v>
      </c>
      <c r="AV22">
        <v>7829312267.9995203</v>
      </c>
      <c r="AW22">
        <v>8298002249.85464</v>
      </c>
      <c r="AX22">
        <v>8704320326.4754295</v>
      </c>
      <c r="AY22">
        <v>8906198943.5719299</v>
      </c>
      <c r="AZ22">
        <v>9094481753.9084702</v>
      </c>
      <c r="BA22">
        <v>9364019722.3616695</v>
      </c>
      <c r="BB22">
        <v>9814543622.5295601</v>
      </c>
      <c r="BC22">
        <v>10520350022.206499</v>
      </c>
      <c r="BD22">
        <v>11189200116.5963</v>
      </c>
      <c r="BE22">
        <v>11388160997.1089</v>
      </c>
      <c r="BF22">
        <v>11768488383.6733</v>
      </c>
      <c r="BG22">
        <v>12435944730.268801</v>
      </c>
      <c r="BH22">
        <v>13268812215.2665</v>
      </c>
      <c r="BI22">
        <v>14179807375.101601</v>
      </c>
      <c r="BJ22">
        <v>14725520536.395399</v>
      </c>
      <c r="BK22">
        <v>15779238957.7761</v>
      </c>
    </row>
    <row r="23" spans="1:63" x14ac:dyDescent="0.25">
      <c r="A23" t="s">
        <v>23</v>
      </c>
      <c r="B23">
        <v>1684353374.0343101</v>
      </c>
      <c r="C23">
        <v>1763181111.9207499</v>
      </c>
      <c r="D23">
        <v>1841995307.60412</v>
      </c>
      <c r="E23">
        <v>1861704657.4022501</v>
      </c>
      <c r="F23">
        <v>2068540044.85568</v>
      </c>
      <c r="G23">
        <v>2167002550.9988298</v>
      </c>
      <c r="H23">
        <v>2478262917.4335399</v>
      </c>
      <c r="I23">
        <v>2807253304.7223101</v>
      </c>
      <c r="J23">
        <v>2866353374.3065801</v>
      </c>
      <c r="K23">
        <v>2964853490.1743002</v>
      </c>
      <c r="L23">
        <v>3152003710.5244699</v>
      </c>
      <c r="M23">
        <v>3260353838.0956202</v>
      </c>
      <c r="N23">
        <v>3319453907.6798902</v>
      </c>
      <c r="O23">
        <v>3368703965.66677</v>
      </c>
      <c r="P23">
        <v>3398254000.45891</v>
      </c>
      <c r="Q23">
        <v>3526304151.1187601</v>
      </c>
      <c r="R23">
        <v>3841504522.2348399</v>
      </c>
      <c r="S23">
        <v>4068054788.8684702</v>
      </c>
      <c r="T23">
        <v>4127154858.4527302</v>
      </c>
      <c r="U23">
        <v>4215804962.8291302</v>
      </c>
      <c r="V23">
        <v>4550705357.0339098</v>
      </c>
      <c r="W23">
        <v>4659055484.6050596</v>
      </c>
      <c r="X23">
        <v>4412805194.77668</v>
      </c>
      <c r="Y23">
        <v>4501455299.15308</v>
      </c>
      <c r="Z23">
        <v>4523125324.5824604</v>
      </c>
      <c r="AA23">
        <v>4432505217.9714298</v>
      </c>
      <c r="AB23">
        <v>4728005565.7867002</v>
      </c>
      <c r="AC23">
        <v>4905305774.5395002</v>
      </c>
      <c r="AD23">
        <v>5104276008.7216797</v>
      </c>
      <c r="AE23">
        <v>5126931035.3744402</v>
      </c>
      <c r="AF23">
        <v>5127916036.5978098</v>
      </c>
      <c r="AG23">
        <v>4946675890.0829697</v>
      </c>
      <c r="AH23">
        <v>4943720834.23487</v>
      </c>
      <c r="AI23">
        <v>5092455993.9351902</v>
      </c>
      <c r="AJ23">
        <v>5122991040.7680798</v>
      </c>
      <c r="AK23">
        <v>5348359015.5822496</v>
      </c>
      <c r="AL23">
        <v>5487441777.6363401</v>
      </c>
      <c r="AM23">
        <v>5739864145.6466398</v>
      </c>
      <c r="AN23">
        <v>5963718852.7355499</v>
      </c>
      <c r="AO23">
        <v>6165450410.7721996</v>
      </c>
      <c r="AP23">
        <v>6739895068.97791</v>
      </c>
      <c r="AQ23">
        <v>7226679645.6317396</v>
      </c>
      <c r="AR23">
        <v>7119884453.3035097</v>
      </c>
      <c r="AS23">
        <v>7362722827.7381401</v>
      </c>
      <c r="AT23">
        <v>7533631299.4757996</v>
      </c>
      <c r="AU23">
        <v>7659759815.3057604</v>
      </c>
      <c r="AV23">
        <v>8084406664.5289898</v>
      </c>
      <c r="AW23">
        <v>8354841362.0830898</v>
      </c>
      <c r="AX23">
        <v>8198943712.90485</v>
      </c>
      <c r="AY23">
        <v>7737613934.7243299</v>
      </c>
      <c r="AZ23">
        <v>7543950875.4288197</v>
      </c>
      <c r="BA23">
        <v>7261600082.7307301</v>
      </c>
      <c r="BB23">
        <v>6876350478.4056501</v>
      </c>
      <c r="BC23">
        <v>6857116738.5043097</v>
      </c>
      <c r="BD23">
        <v>6603330213.0372801</v>
      </c>
      <c r="BE23">
        <v>6654541000</v>
      </c>
      <c r="BF23">
        <v>6610806937.0284901</v>
      </c>
      <c r="BG23">
        <v>6849550930.1421499</v>
      </c>
      <c r="BH23">
        <v>6819905984.6490898</v>
      </c>
      <c r="BI23">
        <v>6840793088.0543003</v>
      </c>
      <c r="BJ23">
        <v>6373022721.9590902</v>
      </c>
      <c r="BK23">
        <v>6718028461.7034397</v>
      </c>
    </row>
    <row r="24" spans="1:63" x14ac:dyDescent="0.25">
      <c r="A24" t="s">
        <v>24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>
        <v>163460690.511253</v>
      </c>
      <c r="W24">
        <v>188179698.08182701</v>
      </c>
      <c r="X24">
        <v>194652654.12502101</v>
      </c>
      <c r="Y24">
        <v>214956903.50930899</v>
      </c>
      <c r="Z24">
        <v>224751756.57475999</v>
      </c>
      <c r="AA24">
        <v>233805955.256917</v>
      </c>
      <c r="AB24">
        <v>260441591.67510799</v>
      </c>
      <c r="AC24">
        <v>336111135.15488201</v>
      </c>
      <c r="AD24">
        <v>352134806.734366</v>
      </c>
      <c r="AE24">
        <v>378036319.49320102</v>
      </c>
      <c r="AF24">
        <v>417288276.30779397</v>
      </c>
      <c r="AG24">
        <v>415586258.88303399</v>
      </c>
      <c r="AH24">
        <v>434706931.45991403</v>
      </c>
      <c r="AI24">
        <v>443341804.71071202</v>
      </c>
      <c r="AJ24">
        <v>465293890.44251502</v>
      </c>
      <c r="AK24">
        <v>498209325.939533</v>
      </c>
      <c r="AL24">
        <v>525935536.143273</v>
      </c>
      <c r="AM24">
        <v>554198462.57041097</v>
      </c>
      <c r="AN24">
        <v>586973930.53181398</v>
      </c>
      <c r="AO24">
        <v>633837764.920928</v>
      </c>
      <c r="AP24">
        <v>655103454.74849701</v>
      </c>
      <c r="AQ24">
        <v>709797744.00088596</v>
      </c>
      <c r="AR24">
        <v>787820712.54204905</v>
      </c>
      <c r="AS24">
        <v>849454308.95071697</v>
      </c>
      <c r="AT24">
        <v>900495828.78928804</v>
      </c>
      <c r="AU24">
        <v>966117205.23920596</v>
      </c>
      <c r="AV24">
        <v>1033742879.29677</v>
      </c>
      <c r="AW24">
        <v>1223546900.6740401</v>
      </c>
      <c r="AX24">
        <v>1282270552.2358401</v>
      </c>
      <c r="AY24">
        <v>1368802448.65943</v>
      </c>
      <c r="AZ24">
        <v>1532318165.5994999</v>
      </c>
      <c r="BA24">
        <v>1654637256.60221</v>
      </c>
      <c r="BB24">
        <v>1739328224.1410201</v>
      </c>
      <c r="BC24">
        <v>1776201506.49054</v>
      </c>
      <c r="BD24">
        <v>1878803709.7835</v>
      </c>
      <c r="BE24">
        <v>2003598212.9913499</v>
      </c>
      <c r="BF24">
        <v>2166431311.7357302</v>
      </c>
      <c r="BG24">
        <v>2267210114.7115302</v>
      </c>
      <c r="BH24">
        <v>2336476327.3873301</v>
      </c>
      <c r="BI24">
        <v>2470944511.8768902</v>
      </c>
      <c r="BJ24">
        <v>2223610397.3550901</v>
      </c>
      <c r="BK24">
        <v>2314503113.9619598</v>
      </c>
    </row>
    <row r="25" spans="1:63" x14ac:dyDescent="0.25">
      <c r="A25" t="s">
        <v>25</v>
      </c>
      <c r="B25">
        <v>4727739741.0491505</v>
      </c>
      <c r="C25">
        <v>4826516215.3095798</v>
      </c>
      <c r="D25">
        <v>5095783590.4120398</v>
      </c>
      <c r="E25">
        <v>5442175889.2926302</v>
      </c>
      <c r="F25">
        <v>5657500831.80231</v>
      </c>
      <c r="G25">
        <v>5935478851.3573599</v>
      </c>
      <c r="H25">
        <v>6361087684.3040304</v>
      </c>
      <c r="I25">
        <v>6762931556.9921103</v>
      </c>
      <c r="J25">
        <v>7339771954.9881201</v>
      </c>
      <c r="K25">
        <v>7668160496.1229</v>
      </c>
      <c r="L25">
        <v>8069284218.52596</v>
      </c>
      <c r="M25">
        <v>8477859226.69837</v>
      </c>
      <c r="N25">
        <v>9153331406.6855106</v>
      </c>
      <c r="O25">
        <v>9678655881.1001492</v>
      </c>
      <c r="P25">
        <v>9963166533.6550102</v>
      </c>
      <c r="Q25">
        <v>10691575405.539499</v>
      </c>
      <c r="R25">
        <v>11184945367.943199</v>
      </c>
      <c r="S25">
        <v>11740973123.3016</v>
      </c>
      <c r="T25">
        <v>11981979440.638201</v>
      </c>
      <c r="U25">
        <v>11997956697.0313</v>
      </c>
      <c r="V25">
        <v>11833371977.243099</v>
      </c>
      <c r="W25">
        <v>11865986688.1404</v>
      </c>
      <c r="X25">
        <v>11398616569.965401</v>
      </c>
      <c r="Y25">
        <v>10937870650.2962</v>
      </c>
      <c r="Z25">
        <v>10915922095.7698</v>
      </c>
      <c r="AA25">
        <v>10732928693.2276</v>
      </c>
      <c r="AB25">
        <v>10456675537.3624</v>
      </c>
      <c r="AC25">
        <v>10714274130.5308</v>
      </c>
      <c r="AD25">
        <v>11026005717.8456</v>
      </c>
      <c r="AE25">
        <v>11443905774.599501</v>
      </c>
      <c r="AF25">
        <v>11974420919.753599</v>
      </c>
      <c r="AG25">
        <v>12605056990.7864</v>
      </c>
      <c r="AH25">
        <v>12812599025.1273</v>
      </c>
      <c r="AI25">
        <v>13359606817.744499</v>
      </c>
      <c r="AJ25">
        <v>13983135084.6028</v>
      </c>
      <c r="AK25">
        <v>14637304820.806601</v>
      </c>
      <c r="AL25">
        <v>15275687736.663799</v>
      </c>
      <c r="AM25">
        <v>16032477194.0665</v>
      </c>
      <c r="AN25">
        <v>16838807348.239599</v>
      </c>
      <c r="AO25">
        <v>16910689762.1471</v>
      </c>
      <c r="AP25">
        <v>17334777867.8778</v>
      </c>
      <c r="AQ25">
        <v>17626660706.3223</v>
      </c>
      <c r="AR25">
        <v>18064782945.563702</v>
      </c>
      <c r="AS25">
        <v>18554580602.035599</v>
      </c>
      <c r="AT25">
        <v>19328918095.887901</v>
      </c>
      <c r="AU25">
        <v>20183533283.646999</v>
      </c>
      <c r="AV25">
        <v>21151739156.1698</v>
      </c>
      <c r="AW25">
        <v>22117185810.8083</v>
      </c>
      <c r="AX25">
        <v>23477060510.312</v>
      </c>
      <c r="AY25">
        <v>24265185331.702599</v>
      </c>
      <c r="AZ25">
        <v>25266542216.547798</v>
      </c>
      <c r="BA25">
        <v>26581436430.668301</v>
      </c>
      <c r="BB25">
        <v>27943010858.0135</v>
      </c>
      <c r="BC25">
        <v>29842021069.2817</v>
      </c>
      <c r="BD25">
        <v>31471565371.8699</v>
      </c>
      <c r="BE25">
        <v>33000198248.336201</v>
      </c>
      <c r="BF25">
        <v>34407300577.868103</v>
      </c>
      <c r="BG25">
        <v>35850757819.738098</v>
      </c>
      <c r="BH25">
        <v>37364958855.951897</v>
      </c>
      <c r="BI25">
        <v>38193230057.673698</v>
      </c>
      <c r="BJ25">
        <v>34855949753.625702</v>
      </c>
      <c r="BK25">
        <v>36984185806.419403</v>
      </c>
    </row>
    <row r="26" spans="1:63" x14ac:dyDescent="0.25">
      <c r="A26" t="s">
        <v>26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>
        <v>2436026764.9560499</v>
      </c>
      <c r="AK26">
        <v>2942720272.1859899</v>
      </c>
      <c r="AL26">
        <v>5560495548.6248999</v>
      </c>
      <c r="AM26">
        <v>7472726282.9600201</v>
      </c>
      <c r="AN26">
        <v>8638471335.4125309</v>
      </c>
      <c r="AO26">
        <v>9467764559.1154003</v>
      </c>
      <c r="AP26">
        <v>10676369152.254</v>
      </c>
      <c r="AQ26">
        <v>10935091012.1917</v>
      </c>
      <c r="AR26">
        <v>11484846611.8514</v>
      </c>
      <c r="AS26">
        <v>11928981570.74</v>
      </c>
      <c r="AT26">
        <v>12683521406.2943</v>
      </c>
      <c r="AU26">
        <v>13177820810.8874</v>
      </c>
      <c r="AV26">
        <v>13891268500.1418</v>
      </c>
      <c r="AW26">
        <v>14704897646.7253</v>
      </c>
      <c r="AX26">
        <v>15505407428.409401</v>
      </c>
      <c r="AY26">
        <v>15039554295.4352</v>
      </c>
      <c r="AZ26">
        <v>15169747093.8475</v>
      </c>
      <c r="BA26">
        <v>15315302523.391001</v>
      </c>
      <c r="BB26">
        <v>15189435781.1171</v>
      </c>
      <c r="BC26">
        <v>15546365749.9291</v>
      </c>
      <c r="BD26">
        <v>15725747660.9016</v>
      </c>
      <c r="BE26">
        <v>16211541593.422199</v>
      </c>
      <c r="BF26">
        <v>16722173915.5089</v>
      </c>
      <c r="BG26">
        <v>17252506776.2971</v>
      </c>
      <c r="BH26">
        <v>17897763141.48</v>
      </c>
      <c r="BI26">
        <v>18404449050.184299</v>
      </c>
      <c r="BJ26">
        <v>17830360816.557999</v>
      </c>
      <c r="BK26">
        <v>19175766940.742802</v>
      </c>
    </row>
    <row r="27" spans="1:63" x14ac:dyDescent="0.25">
      <c r="A27" t="s">
        <v>27</v>
      </c>
      <c r="B27">
        <v>203292544.351419</v>
      </c>
      <c r="C27">
        <v>216187967.22057</v>
      </c>
      <c r="D27">
        <v>230600500.84722599</v>
      </c>
      <c r="E27">
        <v>244254460.49549499</v>
      </c>
      <c r="F27">
        <v>260942660.27340499</v>
      </c>
      <c r="G27">
        <v>276113749.27381599</v>
      </c>
      <c r="H27">
        <v>293630458.25444299</v>
      </c>
      <c r="I27">
        <v>311026770.75834697</v>
      </c>
      <c r="J27">
        <v>343893145.361673</v>
      </c>
      <c r="K27">
        <v>395901497.49060398</v>
      </c>
      <c r="L27">
        <v>463680893.57846099</v>
      </c>
      <c r="M27">
        <v>583408434.26456797</v>
      </c>
      <c r="N27">
        <v>737206221.18811095</v>
      </c>
      <c r="O27">
        <v>894254619.63013804</v>
      </c>
      <c r="P27">
        <v>972929309.77590597</v>
      </c>
      <c r="Q27">
        <v>1055105355.31286</v>
      </c>
      <c r="R27">
        <v>1167446397.15592</v>
      </c>
      <c r="S27">
        <v>1307680526.3999</v>
      </c>
      <c r="T27">
        <v>1495107781.6612501</v>
      </c>
      <c r="U27">
        <v>1676742279.9796801</v>
      </c>
      <c r="V27">
        <v>1877731723.5744801</v>
      </c>
      <c r="W27">
        <v>2047945427.8868899</v>
      </c>
      <c r="X27">
        <v>2297088881.2929201</v>
      </c>
      <c r="Y27">
        <v>2599080932.5647001</v>
      </c>
      <c r="Z27">
        <v>2821182369.34372</v>
      </c>
      <c r="AA27">
        <v>3022199266.1185298</v>
      </c>
      <c r="AB27">
        <v>3269201325.29708</v>
      </c>
      <c r="AC27">
        <v>3657645477.4331999</v>
      </c>
      <c r="AD27">
        <v>4369056407.5254602</v>
      </c>
      <c r="AE27">
        <v>4939629217.2196198</v>
      </c>
      <c r="AF27">
        <v>5274181509.0615797</v>
      </c>
      <c r="AG27">
        <v>5667567368.9604902</v>
      </c>
      <c r="AH27">
        <v>5832894293.6638603</v>
      </c>
      <c r="AI27">
        <v>5944658790.6348104</v>
      </c>
      <c r="AJ27">
        <v>6160326022.6227102</v>
      </c>
      <c r="AK27">
        <v>6593422218.3550901</v>
      </c>
      <c r="AL27">
        <v>6977805547.3013401</v>
      </c>
      <c r="AM27">
        <v>7558770024.3950701</v>
      </c>
      <c r="AN27">
        <v>7592305529.7103395</v>
      </c>
      <c r="AO27">
        <v>8326271987.14048</v>
      </c>
      <c r="AP27">
        <v>8491772941.6378603</v>
      </c>
      <c r="AQ27">
        <v>8513051113.0811796</v>
      </c>
      <c r="AR27">
        <v>9029753379.2314796</v>
      </c>
      <c r="AS27">
        <v>9447460264.6382999</v>
      </c>
      <c r="AT27">
        <v>9703091697.3220406</v>
      </c>
      <c r="AU27">
        <v>10145227205.296</v>
      </c>
      <c r="AV27">
        <v>10993760931.123301</v>
      </c>
      <c r="AW27">
        <v>11630580665.078501</v>
      </c>
      <c r="AX27">
        <v>12008815633.742201</v>
      </c>
      <c r="AY27">
        <v>10310260575.8617</v>
      </c>
      <c r="AZ27">
        <v>11353886711.958401</v>
      </c>
      <c r="BA27">
        <v>12130325632.313801</v>
      </c>
      <c r="BB27">
        <v>12109594813.441</v>
      </c>
      <c r="BC27">
        <v>13454101785.804399</v>
      </c>
      <c r="BD27">
        <v>14220577193.693199</v>
      </c>
      <c r="BE27">
        <v>13530738157.764799</v>
      </c>
      <c r="BF27">
        <v>14505197433.213699</v>
      </c>
      <c r="BG27">
        <v>15101804347.360901</v>
      </c>
      <c r="BH27">
        <v>15734544891.6947</v>
      </c>
      <c r="BI27">
        <v>16211710501.9077</v>
      </c>
      <c r="BJ27">
        <v>14797010398.2463</v>
      </c>
      <c r="BK27">
        <v>16479433715.5481</v>
      </c>
    </row>
    <row r="28" spans="1:63" x14ac:dyDescent="0.25">
      <c r="A28" t="s">
        <v>28</v>
      </c>
      <c r="B28">
        <v>188464088773.78799</v>
      </c>
      <c r="C28">
        <v>204672000408.33401</v>
      </c>
      <c r="D28">
        <v>218180352435.284</v>
      </c>
      <c r="E28">
        <v>219489434549.896</v>
      </c>
      <c r="F28">
        <v>226952075324.59201</v>
      </c>
      <c r="G28">
        <v>232398925132.383</v>
      </c>
      <c r="H28">
        <v>247969653116.25201</v>
      </c>
      <c r="I28">
        <v>258384378547.13501</v>
      </c>
      <c r="J28">
        <v>283706047644.75403</v>
      </c>
      <c r="K28">
        <v>310658122171.00598</v>
      </c>
      <c r="L28">
        <v>342966566876.78998</v>
      </c>
      <c r="M28">
        <v>381868997020.349</v>
      </c>
      <c r="N28">
        <v>427465484612.61499</v>
      </c>
      <c r="O28">
        <v>487176948862.30402</v>
      </c>
      <c r="P28">
        <v>526901058557.90503</v>
      </c>
      <c r="Q28">
        <v>554124187273.80603</v>
      </c>
      <c r="R28">
        <v>610961422946.06494</v>
      </c>
      <c r="S28">
        <v>641108263934.078</v>
      </c>
      <c r="T28">
        <v>672970688728.91199</v>
      </c>
      <c r="U28">
        <v>718460547037.255</v>
      </c>
      <c r="V28">
        <v>784558917364.68103</v>
      </c>
      <c r="W28">
        <v>751215163376.68506</v>
      </c>
      <c r="X28">
        <v>757450249232.70801</v>
      </c>
      <c r="Y28">
        <v>735256956930.18994</v>
      </c>
      <c r="Z28">
        <v>774960832604.42004</v>
      </c>
      <c r="AA28">
        <v>835795257963.87</v>
      </c>
      <c r="AB28">
        <v>898396322785.36206</v>
      </c>
      <c r="AC28">
        <v>930109712979.68396</v>
      </c>
      <c r="AD28">
        <v>929551647151.89697</v>
      </c>
      <c r="AE28">
        <v>958925479201.90002</v>
      </c>
      <c r="AF28">
        <v>917212220856.61499</v>
      </c>
      <c r="AG28">
        <v>926679589877.16699</v>
      </c>
      <c r="AH28">
        <v>921637785237.65405</v>
      </c>
      <c r="AI28">
        <v>967025589117.64099</v>
      </c>
      <c r="AJ28">
        <v>1023624343217.9</v>
      </c>
      <c r="AK28">
        <v>1066860123057.74</v>
      </c>
      <c r="AL28">
        <v>1090425612783.91</v>
      </c>
      <c r="AM28">
        <v>1127443882933.1599</v>
      </c>
      <c r="AN28">
        <v>1131255747038.6499</v>
      </c>
      <c r="AO28">
        <v>1136549317651.98</v>
      </c>
      <c r="AP28">
        <v>1186420527155.95</v>
      </c>
      <c r="AQ28">
        <v>1202910543363.1001</v>
      </c>
      <c r="AR28">
        <v>1239640958003.7</v>
      </c>
      <c r="AS28">
        <v>1253783141526.78</v>
      </c>
      <c r="AT28">
        <v>1326000607099.75</v>
      </c>
      <c r="AU28">
        <v>1368460897672.78</v>
      </c>
      <c r="AV28">
        <v>1422679163956.1201</v>
      </c>
      <c r="AW28">
        <v>1509033948357.9199</v>
      </c>
      <c r="AX28">
        <v>1585907087042.6299</v>
      </c>
      <c r="AY28">
        <v>1583911825584.01</v>
      </c>
      <c r="AZ28">
        <v>1703152284574.4099</v>
      </c>
      <c r="BA28">
        <v>1770842762050.6599</v>
      </c>
      <c r="BB28">
        <v>1804863767940.8501</v>
      </c>
      <c r="BC28">
        <v>1859096723592.52</v>
      </c>
      <c r="BD28">
        <v>1868465748247.72</v>
      </c>
      <c r="BE28">
        <v>1802214373741.3201</v>
      </c>
      <c r="BF28">
        <v>1743175328356.73</v>
      </c>
      <c r="BG28">
        <v>1766235255333.29</v>
      </c>
      <c r="BH28">
        <v>1797739006514.9299</v>
      </c>
      <c r="BI28">
        <v>1819685405632.8301</v>
      </c>
      <c r="BJ28">
        <v>1749105698451.8</v>
      </c>
      <c r="BK28">
        <v>1829904265254.51</v>
      </c>
    </row>
    <row r="29" spans="1:63" x14ac:dyDescent="0.25">
      <c r="A29" t="s">
        <v>29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  <c r="AY29" t="s">
        <v>2</v>
      </c>
      <c r="AZ29" t="s">
        <v>2</v>
      </c>
      <c r="BA29" t="s">
        <v>2</v>
      </c>
      <c r="BB29" t="s">
        <v>2</v>
      </c>
      <c r="BC29" t="s">
        <v>2</v>
      </c>
      <c r="BD29" t="s">
        <v>2</v>
      </c>
      <c r="BE29" t="s">
        <v>2</v>
      </c>
      <c r="BF29" t="s">
        <v>2</v>
      </c>
      <c r="BG29" t="s">
        <v>2</v>
      </c>
      <c r="BH29" t="s">
        <v>2</v>
      </c>
      <c r="BI29" t="s">
        <v>2</v>
      </c>
      <c r="BJ29" t="s">
        <v>2</v>
      </c>
      <c r="BK29" t="s">
        <v>2</v>
      </c>
    </row>
    <row r="30" spans="1:63" x14ac:dyDescent="0.25">
      <c r="A30" t="s">
        <v>30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>
        <v>6708427942.9065704</v>
      </c>
      <c r="Q30">
        <v>6732273926.7073498</v>
      </c>
      <c r="R30">
        <v>8089190285.8090696</v>
      </c>
      <c r="S30">
        <v>8972262683.5672302</v>
      </c>
      <c r="T30">
        <v>9580208346.9360809</v>
      </c>
      <c r="U30">
        <v>11741736030.6392</v>
      </c>
      <c r="V30">
        <v>10920201635.407101</v>
      </c>
      <c r="W30">
        <v>8755084285.2978897</v>
      </c>
      <c r="X30">
        <v>9101492760.0317001</v>
      </c>
      <c r="Y30">
        <v>9147133648.6082802</v>
      </c>
      <c r="Z30">
        <v>9202005157.6064606</v>
      </c>
      <c r="AA30">
        <v>9064826350.3469601</v>
      </c>
      <c r="AB30">
        <v>8818673714.4895306</v>
      </c>
      <c r="AC30">
        <v>8995852317.2539501</v>
      </c>
      <c r="AD30">
        <v>9094569846.8615799</v>
      </c>
      <c r="AE30">
        <v>8996877926.2945499</v>
      </c>
      <c r="AF30">
        <v>9094891761.9763508</v>
      </c>
      <c r="AG30">
        <v>9381011723.7148094</v>
      </c>
      <c r="AH30">
        <v>9827414750.7156391</v>
      </c>
      <c r="AI30">
        <v>9857346390.2757397</v>
      </c>
      <c r="AJ30">
        <v>10167399106.886999</v>
      </c>
      <c r="AK30">
        <v>10622767156.957701</v>
      </c>
      <c r="AL30">
        <v>10928524149.281401</v>
      </c>
      <c r="AM30">
        <v>10767746808.7381</v>
      </c>
      <c r="AN30">
        <v>10707607989.747499</v>
      </c>
      <c r="AO30">
        <v>11034421011.701401</v>
      </c>
      <c r="AP30">
        <v>11348838215.893499</v>
      </c>
      <c r="AQ30">
        <v>11660254934.8204</v>
      </c>
      <c r="AR30">
        <v>12111751312.500999</v>
      </c>
      <c r="AS30">
        <v>12463471178.044201</v>
      </c>
      <c r="AT30">
        <v>12526326738.113501</v>
      </c>
      <c r="AU30">
        <v>12574867157.1504</v>
      </c>
      <c r="AV30">
        <v>13127874564.542601</v>
      </c>
      <c r="AW30">
        <v>13148167870.8878</v>
      </c>
      <c r="AX30">
        <v>12893130934.087601</v>
      </c>
      <c r="AY30">
        <v>12665627056.3659</v>
      </c>
      <c r="AZ30">
        <v>12994802365.131701</v>
      </c>
      <c r="BA30">
        <v>13481499082.926901</v>
      </c>
      <c r="BB30">
        <v>13604563824.4265</v>
      </c>
      <c r="BC30">
        <v>13315326917.851101</v>
      </c>
      <c r="BD30">
        <v>12981331573.3766</v>
      </c>
      <c r="BE30">
        <v>12930394937.8137</v>
      </c>
      <c r="BF30">
        <v>12609990390.599199</v>
      </c>
      <c r="BG30">
        <v>12777527044.687401</v>
      </c>
      <c r="BH30">
        <v>12784201742.5315</v>
      </c>
      <c r="BI30">
        <v>13278836553.322001</v>
      </c>
      <c r="BJ30">
        <v>13429361905.617399</v>
      </c>
      <c r="BK30">
        <v>13215732655.172701</v>
      </c>
    </row>
    <row r="31" spans="1:63" x14ac:dyDescent="0.25">
      <c r="A31" t="s">
        <v>31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>
        <v>30380970883.019699</v>
      </c>
      <c r="W31">
        <v>31869687630.922699</v>
      </c>
      <c r="X31">
        <v>32613706392.541401</v>
      </c>
      <c r="Y31">
        <v>33732456291.6572</v>
      </c>
      <c r="Z31">
        <v>34878160151.892998</v>
      </c>
      <c r="AA31">
        <v>35814094911.017899</v>
      </c>
      <c r="AB31">
        <v>37321009485.944199</v>
      </c>
      <c r="AC31">
        <v>39580615170.029503</v>
      </c>
      <c r="AD31">
        <v>43912591617.546997</v>
      </c>
      <c r="AE31">
        <v>42467919140.217598</v>
      </c>
      <c r="AF31">
        <v>38595958807.526604</v>
      </c>
      <c r="AG31">
        <v>35336392994.785797</v>
      </c>
      <c r="AH31">
        <v>32766593402.856499</v>
      </c>
      <c r="AI31">
        <v>32281577420.086102</v>
      </c>
      <c r="AJ31">
        <v>32868460156.427101</v>
      </c>
      <c r="AK31">
        <v>33808903309.907001</v>
      </c>
      <c r="AL31">
        <v>35568789956.925903</v>
      </c>
      <c r="AM31">
        <v>30548119474.042198</v>
      </c>
      <c r="AN31">
        <v>31705624574.9263</v>
      </c>
      <c r="AO31">
        <v>29043591589.208801</v>
      </c>
      <c r="AP31">
        <v>30375886420.312901</v>
      </c>
      <c r="AQ31">
        <v>31537370210.836498</v>
      </c>
      <c r="AR31">
        <v>33389222965.313999</v>
      </c>
      <c r="AS31">
        <v>35137868397.188797</v>
      </c>
      <c r="AT31">
        <v>37425493085.468102</v>
      </c>
      <c r="AU31">
        <v>40066366470.188202</v>
      </c>
      <c r="AV31">
        <v>42791916798.911797</v>
      </c>
      <c r="AW31">
        <v>45639456472.4552</v>
      </c>
      <c r="AX31">
        <v>48436954205.395599</v>
      </c>
      <c r="AY31">
        <v>46815700521.423698</v>
      </c>
      <c r="AZ31">
        <v>47537505667.649101</v>
      </c>
      <c r="BA31">
        <v>48536366470.188202</v>
      </c>
      <c r="BB31">
        <v>48902782248.923203</v>
      </c>
      <c r="BC31">
        <v>48628685105.418297</v>
      </c>
      <c r="BD31">
        <v>49098860802.539101</v>
      </c>
      <c r="BE31">
        <v>50781996712.763496</v>
      </c>
      <c r="BF31">
        <v>52325680684.652</v>
      </c>
      <c r="BG31">
        <v>53771005440.9431</v>
      </c>
      <c r="BH31">
        <v>55214628202.221703</v>
      </c>
      <c r="BI31">
        <v>57444273407.390602</v>
      </c>
      <c r="BJ31">
        <v>55170276014.509201</v>
      </c>
      <c r="BK31">
        <v>59382311267.286301</v>
      </c>
    </row>
    <row r="32" spans="1:63" x14ac:dyDescent="0.25">
      <c r="A32" t="s">
        <v>32</v>
      </c>
      <c r="B32">
        <v>1166782782.03899</v>
      </c>
      <c r="C32">
        <v>1213966637.3990901</v>
      </c>
      <c r="D32">
        <v>1288368209.8645899</v>
      </c>
      <c r="E32">
        <v>1272031490.0229499</v>
      </c>
      <c r="F32">
        <v>1301069669.4094501</v>
      </c>
      <c r="G32">
        <v>1350049027.5480001</v>
      </c>
      <c r="H32">
        <v>1357307067.7559299</v>
      </c>
      <c r="I32">
        <v>1477066545.51999</v>
      </c>
      <c r="J32">
        <v>1522423920.04421</v>
      </c>
      <c r="K32">
        <v>1553269462.44467</v>
      </c>
      <c r="L32">
        <v>1555087092.3224299</v>
      </c>
      <c r="M32">
        <v>1577065758.39078</v>
      </c>
      <c r="N32">
        <v>1613519613.5495999</v>
      </c>
      <c r="O32">
        <v>1620769599.3499501</v>
      </c>
      <c r="P32">
        <v>1755073480.6161699</v>
      </c>
      <c r="Q32">
        <v>1807697303.6900301</v>
      </c>
      <c r="R32">
        <v>1961982369.76704</v>
      </c>
      <c r="S32">
        <v>1969248641.3919101</v>
      </c>
      <c r="T32">
        <v>2059988172.5953701</v>
      </c>
      <c r="U32">
        <v>2135478942.31457</v>
      </c>
      <c r="V32">
        <v>2152496122.9623799</v>
      </c>
      <c r="W32">
        <v>2244091363.5504899</v>
      </c>
      <c r="X32">
        <v>2458675792.1062799</v>
      </c>
      <c r="Y32">
        <v>2467182435.1581702</v>
      </c>
      <c r="Z32">
        <v>2423298742.90377</v>
      </c>
      <c r="AA32">
        <v>2629699941.6621799</v>
      </c>
      <c r="AB32">
        <v>2838902110.6991</v>
      </c>
      <c r="AC32">
        <v>2832192740.6037502</v>
      </c>
      <c r="AD32">
        <v>2996335103.8215299</v>
      </c>
      <c r="AE32">
        <v>3060764316.9105101</v>
      </c>
      <c r="AF32">
        <v>3042310097.2122202</v>
      </c>
      <c r="AG32">
        <v>3318247150.2170901</v>
      </c>
      <c r="AH32">
        <v>3325969068.44029</v>
      </c>
      <c r="AI32">
        <v>3441093660.8663201</v>
      </c>
      <c r="AJ32">
        <v>3486344292.7465801</v>
      </c>
      <c r="AK32">
        <v>3685636766.6607399</v>
      </c>
      <c r="AL32">
        <v>4091600216.4706802</v>
      </c>
      <c r="AM32">
        <v>4350059840.1554003</v>
      </c>
      <c r="AN32">
        <v>4667950017.2273302</v>
      </c>
      <c r="AO32">
        <v>5013156021.4386797</v>
      </c>
      <c r="AP32">
        <v>5107828163.9216604</v>
      </c>
      <c r="AQ32">
        <v>5445629565.17945</v>
      </c>
      <c r="AR32">
        <v>5682675850.46101</v>
      </c>
      <c r="AS32">
        <v>6126066286.4080696</v>
      </c>
      <c r="AT32">
        <v>6400419232.9076004</v>
      </c>
      <c r="AU32">
        <v>6954815432.9489803</v>
      </c>
      <c r="AV32">
        <v>7389711495.7298698</v>
      </c>
      <c r="AW32">
        <v>7693530543.6275997</v>
      </c>
      <c r="AX32">
        <v>8139754679.7534599</v>
      </c>
      <c r="AY32">
        <v>8380850213.3837996</v>
      </c>
      <c r="AZ32">
        <v>9088720420.9591904</v>
      </c>
      <c r="BA32">
        <v>9690626621.5638199</v>
      </c>
      <c r="BB32">
        <v>10315931008.976999</v>
      </c>
      <c r="BC32">
        <v>10913490065.233801</v>
      </c>
      <c r="BD32">
        <v>11385699931.5135</v>
      </c>
      <c r="BE32">
        <v>11832159275.603001</v>
      </c>
      <c r="BF32">
        <v>12537116569.2425</v>
      </c>
      <c r="BG32">
        <v>13314855268.087601</v>
      </c>
      <c r="BH32">
        <v>14194244080.5891</v>
      </c>
      <c r="BI32">
        <v>15001629028.4851</v>
      </c>
      <c r="BJ32">
        <v>15291209207.4632</v>
      </c>
      <c r="BK32">
        <v>16347272361.321699</v>
      </c>
    </row>
    <row r="33" spans="1:63" x14ac:dyDescent="0.25">
      <c r="A33" t="s">
        <v>33</v>
      </c>
      <c r="B33">
        <v>798536053.22106194</v>
      </c>
      <c r="C33">
        <v>688768208.89054203</v>
      </c>
      <c r="D33">
        <v>751192359.460549</v>
      </c>
      <c r="E33">
        <v>782257224.04609394</v>
      </c>
      <c r="F33">
        <v>831328516.19280398</v>
      </c>
      <c r="G33">
        <v>864309193.98445296</v>
      </c>
      <c r="H33">
        <v>904179715.69877398</v>
      </c>
      <c r="I33">
        <v>1029151083.30038</v>
      </c>
      <c r="J33">
        <v>1026085410.24787</v>
      </c>
      <c r="K33">
        <v>1011109271.52856</v>
      </c>
      <c r="L33">
        <v>1226735105.52421</v>
      </c>
      <c r="M33">
        <v>1260431417.62463</v>
      </c>
      <c r="N33">
        <v>1179713831.74788</v>
      </c>
      <c r="O33">
        <v>1260984915.9556201</v>
      </c>
      <c r="P33">
        <v>1251819578.7061901</v>
      </c>
      <c r="Q33">
        <v>1260556280.86689</v>
      </c>
      <c r="R33">
        <v>1360677992.6696</v>
      </c>
      <c r="S33">
        <v>1516740316.1176901</v>
      </c>
      <c r="T33">
        <v>1502474220.8977599</v>
      </c>
      <c r="U33">
        <v>1527489739.81461</v>
      </c>
      <c r="V33">
        <v>1542628014.33145</v>
      </c>
      <c r="W33">
        <v>1730262110.7319601</v>
      </c>
      <c r="X33">
        <v>1712032072.2441199</v>
      </c>
      <c r="Y33">
        <v>1775639661.9254799</v>
      </c>
      <c r="Z33">
        <v>1778401562.96929</v>
      </c>
      <c r="AA33">
        <v>1987953823.43417</v>
      </c>
      <c r="AB33">
        <v>2052565910.15133</v>
      </c>
      <c r="AC33">
        <v>2165520585.1035099</v>
      </c>
      <c r="AD33">
        <v>2274468453.42311</v>
      </c>
      <c r="AE33">
        <v>2305162456.07094</v>
      </c>
      <c r="AF33">
        <v>2385839041.9818702</v>
      </c>
      <c r="AG33">
        <v>2505055516.8203502</v>
      </c>
      <c r="AH33">
        <v>2530356536.73279</v>
      </c>
      <c r="AI33">
        <v>2372462288.80548</v>
      </c>
      <c r="AJ33">
        <v>2281596983.2344298</v>
      </c>
      <c r="AK33">
        <v>2100894502.07675</v>
      </c>
      <c r="AL33">
        <v>1932822941.9538701</v>
      </c>
      <c r="AM33">
        <v>1902091057.23753</v>
      </c>
      <c r="AN33">
        <v>1992440382.36304</v>
      </c>
      <c r="AO33">
        <v>1972316734.57094</v>
      </c>
      <c r="AP33">
        <v>1955416661.35412</v>
      </c>
      <c r="AQ33">
        <v>1995616256.0761399</v>
      </c>
      <c r="AR33">
        <v>2084351720.29655</v>
      </c>
      <c r="AS33">
        <v>2058844925.50565</v>
      </c>
      <c r="AT33">
        <v>2158362443.1803699</v>
      </c>
      <c r="AU33">
        <v>2177787705.1884599</v>
      </c>
      <c r="AV33">
        <v>2295688931.57302</v>
      </c>
      <c r="AW33">
        <v>2374934932.6762199</v>
      </c>
      <c r="AX33">
        <v>2490397533.0067401</v>
      </c>
      <c r="AY33">
        <v>2585350049.5497599</v>
      </c>
      <c r="AZ33">
        <v>2717827522.5039401</v>
      </c>
      <c r="BA33">
        <v>2827426634.86236</v>
      </c>
      <c r="BB33">
        <v>2953153994.0424199</v>
      </c>
      <c r="BC33">
        <v>3098572904.6996799</v>
      </c>
      <c r="BD33">
        <v>3229972543.2146001</v>
      </c>
      <c r="BE33">
        <v>3104003611.4295702</v>
      </c>
      <c r="BF33">
        <v>3085379561.5419898</v>
      </c>
      <c r="BG33">
        <v>3100806498.3004298</v>
      </c>
      <c r="BH33">
        <v>3150727480.4618301</v>
      </c>
      <c r="BI33">
        <v>3207836474.20332</v>
      </c>
      <c r="BJ33">
        <v>3218331132.2891402</v>
      </c>
      <c r="BK33">
        <v>3276109831.1071301</v>
      </c>
    </row>
    <row r="34" spans="1:63" x14ac:dyDescent="0.25">
      <c r="A34" t="s">
        <v>34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>
        <v>172138338.411199</v>
      </c>
      <c r="W34">
        <v>186686717.51669899</v>
      </c>
      <c r="X34">
        <v>191960673.44707301</v>
      </c>
      <c r="Y34">
        <v>210236768.789325</v>
      </c>
      <c r="Z34">
        <v>218190594.82446101</v>
      </c>
      <c r="AA34">
        <v>237046815.018704</v>
      </c>
      <c r="AB34">
        <v>243853508.64719099</v>
      </c>
      <c r="AC34">
        <v>254361311.73935199</v>
      </c>
      <c r="AD34">
        <v>269614990.56543702</v>
      </c>
      <c r="AE34">
        <v>284977516.21260798</v>
      </c>
      <c r="AF34">
        <v>286950050.42802799</v>
      </c>
      <c r="AG34">
        <v>290979250.52927703</v>
      </c>
      <c r="AH34">
        <v>322805534.50212997</v>
      </c>
      <c r="AI34">
        <v>350916445.58656597</v>
      </c>
      <c r="AJ34">
        <v>418231490.42125499</v>
      </c>
      <c r="AK34">
        <v>477669028.55899298</v>
      </c>
      <c r="AL34">
        <v>531867863.00498998</v>
      </c>
      <c r="AM34">
        <v>591003197.96092904</v>
      </c>
      <c r="AN34">
        <v>664980756.55500305</v>
      </c>
      <c r="AO34">
        <v>739609209.66968298</v>
      </c>
      <c r="AP34">
        <v>845261415.14129496</v>
      </c>
      <c r="AQ34">
        <v>864124729.48862004</v>
      </c>
      <c r="AR34">
        <v>909498979.26503003</v>
      </c>
      <c r="AS34">
        <v>947482014.98592699</v>
      </c>
      <c r="AT34">
        <v>1044097444.01262</v>
      </c>
      <c r="AU34">
        <v>1116270241.1849999</v>
      </c>
      <c r="AV34">
        <v>1205390471.55585</v>
      </c>
      <c r="AW34">
        <v>1388256498.7981</v>
      </c>
      <c r="AX34">
        <v>1480582782.15695</v>
      </c>
      <c r="AY34">
        <v>1461773074.02108</v>
      </c>
      <c r="AZ34">
        <v>1483214216.71245</v>
      </c>
      <c r="BA34">
        <v>1542081303.2224901</v>
      </c>
      <c r="BB34">
        <v>1558765362.71557</v>
      </c>
      <c r="BC34">
        <v>1571279093.64604</v>
      </c>
      <c r="BD34">
        <v>1580882950.48788</v>
      </c>
      <c r="BE34">
        <v>1596800287.1640501</v>
      </c>
      <c r="BF34">
        <v>1671942379.4974301</v>
      </c>
      <c r="BG34">
        <v>1733838341.5832801</v>
      </c>
      <c r="BH34">
        <v>1812401360.1856599</v>
      </c>
      <c r="BI34">
        <v>1915123782.86887</v>
      </c>
      <c r="BJ34">
        <v>1632003277.60234</v>
      </c>
      <c r="BK34">
        <v>1745467468.15938</v>
      </c>
    </row>
    <row r="35" spans="1:63" x14ac:dyDescent="0.25">
      <c r="A35" t="s">
        <v>35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 t="s">
        <v>2</v>
      </c>
      <c r="AI35">
        <v>5775009072.9965496</v>
      </c>
      <c r="AJ35">
        <v>3764807025.7030201</v>
      </c>
      <c r="AK35">
        <v>4137653518.6797199</v>
      </c>
      <c r="AL35">
        <v>4381671867.05688</v>
      </c>
      <c r="AM35">
        <v>4557228855.43715</v>
      </c>
      <c r="AN35">
        <v>4770581544.7709904</v>
      </c>
      <c r="AO35">
        <v>5376702112.3592997</v>
      </c>
      <c r="AP35">
        <v>5914027156.6120701</v>
      </c>
      <c r="AQ35">
        <v>6395924923.3021097</v>
      </c>
      <c r="AR35">
        <v>6816708954.6504602</v>
      </c>
      <c r="AS35">
        <v>7396531098.7628899</v>
      </c>
      <c r="AT35">
        <v>8161371525.5188999</v>
      </c>
      <c r="AU35">
        <v>9242760345.9955196</v>
      </c>
      <c r="AV35">
        <v>10238305796.2966</v>
      </c>
      <c r="AW35">
        <v>11283900343.1446</v>
      </c>
      <c r="AX35">
        <v>12038971276.775299</v>
      </c>
      <c r="AY35">
        <v>12049408698.7997</v>
      </c>
      <c r="AZ35">
        <v>12767924407.3787</v>
      </c>
      <c r="BA35">
        <v>13670561753.996901</v>
      </c>
      <c r="BB35">
        <v>14670337167.5821</v>
      </c>
      <c r="BC35">
        <v>15749584749.2127</v>
      </c>
      <c r="BD35">
        <v>16874510037.997</v>
      </c>
      <c r="BE35">
        <v>18049954289.422901</v>
      </c>
      <c r="BF35">
        <v>19301414292.307098</v>
      </c>
      <c r="BG35">
        <v>20651915662.950901</v>
      </c>
      <c r="BH35">
        <v>22194442188.303398</v>
      </c>
      <c r="BI35">
        <v>23760061873.300598</v>
      </c>
      <c r="BJ35">
        <v>23024448758.505699</v>
      </c>
      <c r="BK35">
        <v>23721258226.571301</v>
      </c>
    </row>
    <row r="36" spans="1:63" x14ac:dyDescent="0.25">
      <c r="A36" t="s">
        <v>36</v>
      </c>
      <c r="B36">
        <v>4827329385.4172802</v>
      </c>
      <c r="C36">
        <v>4884469557.0368099</v>
      </c>
      <c r="D36">
        <v>5033033582.9320898</v>
      </c>
      <c r="E36">
        <v>5221397397.4330997</v>
      </c>
      <c r="F36">
        <v>5406608701.4255896</v>
      </c>
      <c r="G36">
        <v>5516149497.8784504</v>
      </c>
      <c r="H36">
        <v>5770717349.0859203</v>
      </c>
      <c r="I36">
        <v>5141012887.0107098</v>
      </c>
      <c r="J36">
        <v>5467278214.18431</v>
      </c>
      <c r="K36">
        <v>5735255736.38801</v>
      </c>
      <c r="L36">
        <v>5912593757.1440201</v>
      </c>
      <c r="M36">
        <v>6118334744.27843</v>
      </c>
      <c r="N36">
        <v>6281929427.4927998</v>
      </c>
      <c r="O36">
        <v>6618369514.39781</v>
      </c>
      <c r="P36">
        <v>7328802655.2788897</v>
      </c>
      <c r="Q36">
        <v>8152930821.4308395</v>
      </c>
      <c r="R36">
        <v>7704915989.34552</v>
      </c>
      <c r="S36">
        <v>8763561547.2409306</v>
      </c>
      <c r="T36">
        <v>10691808425.907499</v>
      </c>
      <c r="U36">
        <v>11337071763.442699</v>
      </c>
      <c r="V36">
        <v>11114265236.675501</v>
      </c>
      <c r="W36">
        <v>13012879851.3417</v>
      </c>
      <c r="X36">
        <v>13990954265.7318</v>
      </c>
      <c r="Y36">
        <v>14951689389.6528</v>
      </c>
      <c r="Z36">
        <v>16069264259.579599</v>
      </c>
      <c r="AA36">
        <v>17364955016.211399</v>
      </c>
      <c r="AB36">
        <v>18540851264.5933</v>
      </c>
      <c r="AC36">
        <v>18142844040.992298</v>
      </c>
      <c r="AD36">
        <v>16723414693.443199</v>
      </c>
      <c r="AE36">
        <v>16419195626.4699</v>
      </c>
      <c r="AF36">
        <v>15416689185.611401</v>
      </c>
      <c r="AG36">
        <v>14829529257.9827</v>
      </c>
      <c r="AH36">
        <v>14369813374.835899</v>
      </c>
      <c r="AI36">
        <v>13229990211.316</v>
      </c>
      <c r="AJ36">
        <v>13478291888.174999</v>
      </c>
      <c r="AK36">
        <v>13868353841.0683</v>
      </c>
      <c r="AL36">
        <v>14452914961.4216</v>
      </c>
      <c r="AM36">
        <v>15107243770.0945</v>
      </c>
      <c r="AN36">
        <v>15821141839.0264</v>
      </c>
      <c r="AO36">
        <v>16534881678.685301</v>
      </c>
      <c r="AP36">
        <v>17168567426.574699</v>
      </c>
      <c r="AQ36">
        <v>17910981125.054199</v>
      </c>
      <c r="AR36">
        <v>18712860555.3526</v>
      </c>
      <c r="AS36">
        <v>19733301601.382</v>
      </c>
      <c r="AT36">
        <v>21124274961.7047</v>
      </c>
      <c r="AU36">
        <v>21594980886.911201</v>
      </c>
      <c r="AV36">
        <v>22417659666.495499</v>
      </c>
      <c r="AW36">
        <v>23387803843.169601</v>
      </c>
      <c r="AX36">
        <v>24053813161.9883</v>
      </c>
      <c r="AY36">
        <v>24674221564.9986</v>
      </c>
      <c r="AZ36">
        <v>25389533348.628201</v>
      </c>
      <c r="BA36">
        <v>26247499325.441299</v>
      </c>
      <c r="BB36">
        <v>27461703058.6152</v>
      </c>
      <c r="BC36">
        <v>28833560442.596001</v>
      </c>
      <c r="BD36">
        <v>30482787664.360401</v>
      </c>
      <c r="BE36">
        <v>32210232911.662601</v>
      </c>
      <c r="BF36">
        <v>33671222799.3745</v>
      </c>
      <c r="BG36">
        <v>34863580244.995003</v>
      </c>
      <c r="BH36">
        <v>36242614126.287399</v>
      </c>
      <c r="BI36">
        <v>37502066705.008797</v>
      </c>
      <c r="BJ36">
        <v>37599546920.522301</v>
      </c>
      <c r="BK36">
        <v>38971899132.817802</v>
      </c>
    </row>
    <row r="37" spans="1:63" x14ac:dyDescent="0.25">
      <c r="A37" t="s">
        <v>37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>
        <v>1012649704327.9</v>
      </c>
      <c r="AN37">
        <v>1052104074305.4301</v>
      </c>
      <c r="AO37">
        <v>1106423298897.52</v>
      </c>
      <c r="AP37">
        <v>1163709866262.96</v>
      </c>
      <c r="AQ37">
        <v>1184539957269.95</v>
      </c>
      <c r="AR37">
        <v>1220289971518.1399</v>
      </c>
      <c r="AS37">
        <v>1242273716666.7</v>
      </c>
      <c r="AT37">
        <v>1280622467897.3301</v>
      </c>
      <c r="AU37">
        <v>1321656178498.24</v>
      </c>
      <c r="AV37">
        <v>1356472617613.53</v>
      </c>
      <c r="AW37">
        <v>1384543596091.5801</v>
      </c>
      <c r="AX37">
        <v>1398494571594.3</v>
      </c>
      <c r="AY37">
        <v>1357541054226.4099</v>
      </c>
      <c r="AZ37">
        <v>1399482212058.6899</v>
      </c>
      <c r="BA37">
        <v>1443522257095.3999</v>
      </c>
      <c r="BB37">
        <v>1468960331816.3899</v>
      </c>
      <c r="BC37">
        <v>1503174217512.03</v>
      </c>
      <c r="BD37">
        <v>1546315859831.5901</v>
      </c>
      <c r="BE37">
        <v>1556508816217.1399</v>
      </c>
      <c r="BF37">
        <v>1572095608554.6599</v>
      </c>
      <c r="BG37">
        <v>1619885432081.6399</v>
      </c>
      <c r="BH37">
        <v>1664870307455.5701</v>
      </c>
      <c r="BI37">
        <v>1696163077026.0801</v>
      </c>
      <c r="BJ37">
        <v>1607402450990.0901</v>
      </c>
      <c r="BK37">
        <v>1680392784898.4199</v>
      </c>
    </row>
    <row r="38" spans="1:63" x14ac:dyDescent="0.25">
      <c r="A38" t="s">
        <v>38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>
        <v>4633652466.09865</v>
      </c>
      <c r="AW38">
        <v>4780197527.9011202</v>
      </c>
      <c r="AX38">
        <v>4763113044.52178</v>
      </c>
      <c r="AY38">
        <v>4420145925.8370304</v>
      </c>
      <c r="AZ38">
        <v>4300110884.43538</v>
      </c>
      <c r="BA38">
        <v>4350381855.27421</v>
      </c>
      <c r="BB38">
        <v>4403880835.2334099</v>
      </c>
      <c r="BC38">
        <v>4460221048.8419504</v>
      </c>
      <c r="BD38">
        <v>4578618864.75459</v>
      </c>
      <c r="BE38">
        <v>4708336733.4693403</v>
      </c>
      <c r="BF38">
        <v>4860885635.4254198</v>
      </c>
      <c r="BG38">
        <v>5015658466.3386497</v>
      </c>
      <c r="BH38">
        <v>5229690027.6011</v>
      </c>
      <c r="BI38">
        <v>5432239889.5955801</v>
      </c>
      <c r="BJ38">
        <v>5123472698.9079599</v>
      </c>
      <c r="BK38">
        <v>5217706496.2937202</v>
      </c>
    </row>
    <row r="39" spans="1:63" x14ac:dyDescent="0.25">
      <c r="A39" t="s">
        <v>39</v>
      </c>
      <c r="B39">
        <v>980371510.42287505</v>
      </c>
      <c r="C39">
        <v>1028934740.61167</v>
      </c>
      <c r="D39">
        <v>990722160.320593</v>
      </c>
      <c r="E39">
        <v>983717648.12233806</v>
      </c>
      <c r="F39">
        <v>1004182168.34495</v>
      </c>
      <c r="G39">
        <v>1013697584.8044699</v>
      </c>
      <c r="H39">
        <v>1020233741.80373</v>
      </c>
      <c r="I39">
        <v>1067946126.71435</v>
      </c>
      <c r="J39">
        <v>1082941299.00207</v>
      </c>
      <c r="K39">
        <v>1159738541.7700801</v>
      </c>
      <c r="L39">
        <v>1186793860.4318399</v>
      </c>
      <c r="M39">
        <v>1200207032.9363</v>
      </c>
      <c r="N39">
        <v>1200196625.04299</v>
      </c>
      <c r="O39">
        <v>1222867618.6475201</v>
      </c>
      <c r="P39">
        <v>1300385608.0273099</v>
      </c>
      <c r="Q39">
        <v>1305652002.04264</v>
      </c>
      <c r="R39">
        <v>1376581794.95661</v>
      </c>
      <c r="S39">
        <v>1428977731.8571501</v>
      </c>
      <c r="T39">
        <v>1446257436.72662</v>
      </c>
      <c r="U39">
        <v>1410605198.1900401</v>
      </c>
      <c r="V39">
        <v>1347429285.7927101</v>
      </c>
      <c r="W39">
        <v>1326618703.1175001</v>
      </c>
      <c r="X39">
        <v>1428977731.8571501</v>
      </c>
      <c r="Y39">
        <v>1312851662.2404699</v>
      </c>
      <c r="Z39">
        <v>1437332668.2125001</v>
      </c>
      <c r="AA39">
        <v>1493779877.5843201</v>
      </c>
      <c r="AB39">
        <v>1547227011.70926</v>
      </c>
      <c r="AC39">
        <v>1470809657.0471001</v>
      </c>
      <c r="AD39">
        <v>1495962933.20629</v>
      </c>
      <c r="AE39">
        <v>1525542165.99595</v>
      </c>
      <c r="AF39">
        <v>1492780719.8264699</v>
      </c>
      <c r="AG39">
        <v>1484532464.3775599</v>
      </c>
      <c r="AH39">
        <v>1389164937.9695301</v>
      </c>
      <c r="AI39">
        <v>1393822470.2261701</v>
      </c>
      <c r="AJ39">
        <v>1462119066.1324799</v>
      </c>
      <c r="AK39">
        <v>1567392304.9991901</v>
      </c>
      <c r="AL39">
        <v>1504695155.69416</v>
      </c>
      <c r="AM39">
        <v>1584443036.2158201</v>
      </c>
      <c r="AN39">
        <v>1658914114.82883</v>
      </c>
      <c r="AO39">
        <v>1718634606.64694</v>
      </c>
      <c r="AP39">
        <v>1675850359.2190399</v>
      </c>
      <c r="AQ39">
        <v>1750672704.2313001</v>
      </c>
      <c r="AR39">
        <v>1813986521.2150099</v>
      </c>
      <c r="AS39">
        <v>1716076866.8657801</v>
      </c>
      <c r="AT39">
        <v>1818953688.2976501</v>
      </c>
      <c r="AU39">
        <v>1835473616.95542</v>
      </c>
      <c r="AV39">
        <v>1923045631.2735701</v>
      </c>
      <c r="AW39">
        <v>2011650629.00283</v>
      </c>
      <c r="AX39">
        <v>2052972567.4205401</v>
      </c>
      <c r="AY39">
        <v>2229266668.2677002</v>
      </c>
      <c r="AZ39">
        <v>2332499960.0454602</v>
      </c>
      <c r="BA39">
        <v>2430339361.11484</v>
      </c>
      <c r="BB39">
        <v>2553162910.0771098</v>
      </c>
      <c r="BC39">
        <v>1624016448.5572901</v>
      </c>
      <c r="BD39">
        <v>1625333047.06112</v>
      </c>
      <c r="BE39">
        <v>1695825708.4560399</v>
      </c>
      <c r="BF39">
        <v>1776382802.68262</v>
      </c>
      <c r="BG39">
        <v>1856804594.29617</v>
      </c>
      <c r="BH39">
        <v>1927167157.0246999</v>
      </c>
      <c r="BI39">
        <v>1986909338.8924601</v>
      </c>
      <c r="BJ39">
        <v>2004791522.8800499</v>
      </c>
      <c r="BK39">
        <v>2022834646.72387</v>
      </c>
    </row>
    <row r="40" spans="1:63" x14ac:dyDescent="0.25">
      <c r="A40" t="s">
        <v>40</v>
      </c>
      <c r="B40">
        <v>1696963329.0791099</v>
      </c>
      <c r="C40">
        <v>1720682526.6066999</v>
      </c>
      <c r="D40">
        <v>1812913107.89905</v>
      </c>
      <c r="E40">
        <v>1783916396.40253</v>
      </c>
      <c r="F40">
        <v>1739123333.1125</v>
      </c>
      <c r="G40">
        <v>1749666381.9963</v>
      </c>
      <c r="H40">
        <v>1718048293.92189</v>
      </c>
      <c r="I40">
        <v>1731229184.1812699</v>
      </c>
      <c r="J40">
        <v>1723313677.7281799</v>
      </c>
      <c r="K40">
        <v>1841900238.0216999</v>
      </c>
      <c r="L40">
        <v>1876153255.1266</v>
      </c>
      <c r="M40">
        <v>1833984339.7767999</v>
      </c>
      <c r="N40">
        <v>1855068118.9235799</v>
      </c>
      <c r="O40">
        <v>1699597030.1577401</v>
      </c>
      <c r="P40">
        <v>1783928529.2913699</v>
      </c>
      <c r="Q40">
        <v>1944665258.31968</v>
      </c>
      <c r="R40">
        <v>2002631164.94822</v>
      </c>
      <c r="S40">
        <v>2047382458.59673</v>
      </c>
      <c r="T40">
        <v>2037767250.6113901</v>
      </c>
      <c r="U40">
        <v>1600847787.5118699</v>
      </c>
      <c r="V40">
        <v>1504033784.1572299</v>
      </c>
      <c r="W40">
        <v>1519719624.7614</v>
      </c>
      <c r="X40">
        <v>1600973090.9840701</v>
      </c>
      <c r="Y40">
        <v>1851985143.63293</v>
      </c>
      <c r="Z40">
        <v>1889930447.0692999</v>
      </c>
      <c r="AA40">
        <v>2301798709.2810402</v>
      </c>
      <c r="AB40">
        <v>2207846939.0513</v>
      </c>
      <c r="AC40">
        <v>2155105703.76333</v>
      </c>
      <c r="AD40">
        <v>2488766907.1583099</v>
      </c>
      <c r="AE40">
        <v>2610336577.8919301</v>
      </c>
      <c r="AF40">
        <v>2501264385.1482301</v>
      </c>
      <c r="AG40">
        <v>2714750731.31674</v>
      </c>
      <c r="AH40">
        <v>2931969973.0768399</v>
      </c>
      <c r="AI40">
        <v>2471362268.0920401</v>
      </c>
      <c r="AJ40">
        <v>2721881484.2256198</v>
      </c>
      <c r="AK40">
        <v>2755538891.12468</v>
      </c>
      <c r="AL40">
        <v>2816559556.8285999</v>
      </c>
      <c r="AM40">
        <v>2975790718.7246199</v>
      </c>
      <c r="AN40">
        <v>3182655188.5964699</v>
      </c>
      <c r="AO40">
        <v>3160922420.7252998</v>
      </c>
      <c r="AP40">
        <v>3133116385.9611502</v>
      </c>
      <c r="AQ40">
        <v>3498379313.1122499</v>
      </c>
      <c r="AR40">
        <v>3795434040.8524299</v>
      </c>
      <c r="AS40">
        <v>4354185202.0107403</v>
      </c>
      <c r="AT40">
        <v>5818470334.7399702</v>
      </c>
      <c r="AU40">
        <v>6826958668.3746099</v>
      </c>
      <c r="AV40">
        <v>6871215248.1396198</v>
      </c>
      <c r="AW40">
        <v>7096007026.0468903</v>
      </c>
      <c r="AX40">
        <v>7312626231.6388903</v>
      </c>
      <c r="AY40">
        <v>7621050542.9375296</v>
      </c>
      <c r="AZ40">
        <v>8653710578.0627708</v>
      </c>
      <c r="BA40">
        <v>8660881890.5762291</v>
      </c>
      <c r="BB40">
        <v>9430191312.98703</v>
      </c>
      <c r="BC40">
        <v>9967712346.3474693</v>
      </c>
      <c r="BD40">
        <v>10655483007.6061</v>
      </c>
      <c r="BE40">
        <v>10950392219.9104</v>
      </c>
      <c r="BF40">
        <v>10265387468.6306</v>
      </c>
      <c r="BG40">
        <v>9958586245.4555702</v>
      </c>
      <c r="BH40">
        <v>10195006847.305901</v>
      </c>
      <c r="BI40">
        <v>10526057266.132799</v>
      </c>
      <c r="BJ40">
        <v>10357639640.728399</v>
      </c>
      <c r="BK40">
        <v>10233348946.466499</v>
      </c>
    </row>
    <row r="41" spans="1:63" x14ac:dyDescent="0.25">
      <c r="A41" t="s">
        <v>41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2</v>
      </c>
      <c r="BK41" t="s">
        <v>2</v>
      </c>
    </row>
    <row r="42" spans="1:63" x14ac:dyDescent="0.25">
      <c r="A42" t="s">
        <v>42</v>
      </c>
      <c r="B42">
        <v>26780362588.424301</v>
      </c>
      <c r="C42">
        <v>28185065417.830399</v>
      </c>
      <c r="D42">
        <v>29319989394.980701</v>
      </c>
      <c r="E42">
        <v>31032317864.6535</v>
      </c>
      <c r="F42">
        <v>31825882670.657398</v>
      </c>
      <c r="G42">
        <v>32128315283.241199</v>
      </c>
      <c r="H42">
        <v>35738330685.616898</v>
      </c>
      <c r="I42">
        <v>37030628671.049599</v>
      </c>
      <c r="J42">
        <v>38360773788.926598</v>
      </c>
      <c r="K42">
        <v>39871414647.184601</v>
      </c>
      <c r="L42">
        <v>40600649651.630096</v>
      </c>
      <c r="M42">
        <v>44426321467.954102</v>
      </c>
      <c r="N42">
        <v>43973196182.132103</v>
      </c>
      <c r="O42">
        <v>41761674936.050003</v>
      </c>
      <c r="P42">
        <v>42756500397.025902</v>
      </c>
      <c r="Q42">
        <v>37235737859.942703</v>
      </c>
      <c r="R42">
        <v>38662828793.151604</v>
      </c>
      <c r="S42">
        <v>42701040005.833099</v>
      </c>
      <c r="T42">
        <v>45989491336.045303</v>
      </c>
      <c r="U42">
        <v>49861026840.796799</v>
      </c>
      <c r="V42">
        <v>53843237960.147697</v>
      </c>
      <c r="W42">
        <v>57356708654.318001</v>
      </c>
      <c r="X42">
        <v>51039265790.666298</v>
      </c>
      <c r="Y42">
        <v>48478411192.859596</v>
      </c>
      <c r="Z42">
        <v>50467811627.627098</v>
      </c>
      <c r="AA42">
        <v>52491528583.1464</v>
      </c>
      <c r="AB42">
        <v>55314361485.773399</v>
      </c>
      <c r="AC42">
        <v>58887928401.138</v>
      </c>
      <c r="AD42">
        <v>63213311786.373703</v>
      </c>
      <c r="AE42">
        <v>69486210756.955093</v>
      </c>
      <c r="AF42">
        <v>71802579088.249496</v>
      </c>
      <c r="AG42">
        <v>77406333959.670395</v>
      </c>
      <c r="AH42">
        <v>86050073040.471207</v>
      </c>
      <c r="AI42">
        <v>91719726335.730301</v>
      </c>
      <c r="AJ42">
        <v>96333410154.828995</v>
      </c>
      <c r="AK42">
        <v>104939158704.96899</v>
      </c>
      <c r="AL42">
        <v>112078082148.04201</v>
      </c>
      <c r="AM42">
        <v>120362601757.48599</v>
      </c>
      <c r="AN42">
        <v>125394825678.282</v>
      </c>
      <c r="AO42">
        <v>125051706063.51601</v>
      </c>
      <c r="AP42">
        <v>131268803553.65199</v>
      </c>
      <c r="AQ42">
        <v>135409067462.838</v>
      </c>
      <c r="AR42">
        <v>139745947904.522</v>
      </c>
      <c r="AS42">
        <v>146346491776.99701</v>
      </c>
      <c r="AT42">
        <v>156114028604.48001</v>
      </c>
      <c r="AU42">
        <v>165226475828.17401</v>
      </c>
      <c r="AV42">
        <v>175222662457.306</v>
      </c>
      <c r="AW42">
        <v>184278574391.66501</v>
      </c>
      <c r="AX42">
        <v>191261613433.311</v>
      </c>
      <c r="AY42">
        <v>189123237376.13199</v>
      </c>
      <c r="AZ42">
        <v>200190069229.34698</v>
      </c>
      <c r="BA42">
        <v>212649692512.18399</v>
      </c>
      <c r="BB42">
        <v>225739004134.72101</v>
      </c>
      <c r="BC42">
        <v>233207597703.44101</v>
      </c>
      <c r="BD42">
        <v>237388192470.92001</v>
      </c>
      <c r="BE42">
        <v>242496649874.23599</v>
      </c>
      <c r="BF42">
        <v>246747710111.59299</v>
      </c>
      <c r="BG42">
        <v>250097792355.98599</v>
      </c>
      <c r="BH42">
        <v>260076767994.42899</v>
      </c>
      <c r="BI42">
        <v>262080762440.35101</v>
      </c>
      <c r="BJ42">
        <v>246412987238.94101</v>
      </c>
      <c r="BK42">
        <v>275165008283.95898</v>
      </c>
    </row>
    <row r="43" spans="1:63" x14ac:dyDescent="0.25">
      <c r="A43" t="s">
        <v>43</v>
      </c>
      <c r="B43">
        <v>158907168210.35699</v>
      </c>
      <c r="C43">
        <v>115573183433.159</v>
      </c>
      <c r="D43">
        <v>109124199808.912</v>
      </c>
      <c r="E43">
        <v>120363992385.38699</v>
      </c>
      <c r="F43">
        <v>142246166193.496</v>
      </c>
      <c r="G43">
        <v>166356891368.92801</v>
      </c>
      <c r="H43">
        <v>184073900297.069</v>
      </c>
      <c r="I43">
        <v>173452836242.47299</v>
      </c>
      <c r="J43">
        <v>166341269979.92801</v>
      </c>
      <c r="K43">
        <v>194519481107.98901</v>
      </c>
      <c r="L43">
        <v>232061740955.439</v>
      </c>
      <c r="M43">
        <v>248445299863.509</v>
      </c>
      <c r="N43">
        <v>257911065788.84</v>
      </c>
      <c r="O43">
        <v>277924964496.18597</v>
      </c>
      <c r="P43">
        <v>284345031184.263</v>
      </c>
      <c r="Q43">
        <v>309139917896.427</v>
      </c>
      <c r="R43">
        <v>304286421180.24902</v>
      </c>
      <c r="S43">
        <v>327320903267.76398</v>
      </c>
      <c r="T43">
        <v>364393196721.71002</v>
      </c>
      <c r="U43">
        <v>392055467396.68701</v>
      </c>
      <c r="V43">
        <v>422769661255.45697</v>
      </c>
      <c r="W43">
        <v>444384863998.94202</v>
      </c>
      <c r="X43">
        <v>484455553401.50897</v>
      </c>
      <c r="Y43">
        <v>536632397557.18298</v>
      </c>
      <c r="Z43">
        <v>618155123011.75903</v>
      </c>
      <c r="AA43">
        <v>701177544159.33997</v>
      </c>
      <c r="AB43">
        <v>763932666262.02002</v>
      </c>
      <c r="AC43">
        <v>852987565219.69202</v>
      </c>
      <c r="AD43">
        <v>948714904915.56494</v>
      </c>
      <c r="AE43">
        <v>988621025896.56995</v>
      </c>
      <c r="AF43">
        <v>1027377455186.3</v>
      </c>
      <c r="AG43">
        <v>1122541231141.8401</v>
      </c>
      <c r="AH43">
        <v>1282217440753.01</v>
      </c>
      <c r="AI43">
        <v>1460237039290.75</v>
      </c>
      <c r="AJ43">
        <v>1650605318482.01</v>
      </c>
      <c r="AK43">
        <v>1831411871435.46</v>
      </c>
      <c r="AL43">
        <v>2013134753757.7</v>
      </c>
      <c r="AM43">
        <v>2199083579885.4399</v>
      </c>
      <c r="AN43">
        <v>2371622617326.5498</v>
      </c>
      <c r="AO43">
        <v>2553328077171.96</v>
      </c>
      <c r="AP43">
        <v>2770108015885.8599</v>
      </c>
      <c r="AQ43">
        <v>3001016837148.73</v>
      </c>
      <c r="AR43">
        <v>3275118634996.3101</v>
      </c>
      <c r="AS43">
        <v>3603876041860.8101</v>
      </c>
      <c r="AT43">
        <v>3968358419663.3301</v>
      </c>
      <c r="AU43">
        <v>4420536663136.4297</v>
      </c>
      <c r="AV43">
        <v>4982871172216.7002</v>
      </c>
      <c r="AW43">
        <v>5691976639219.75</v>
      </c>
      <c r="AX43">
        <v>6241291028834.9102</v>
      </c>
      <c r="AY43">
        <v>6827892848566.1201</v>
      </c>
      <c r="AZ43">
        <v>7554098728364.7402</v>
      </c>
      <c r="BA43">
        <v>8275578020536.5703</v>
      </c>
      <c r="BB43">
        <v>8926347665673.9492</v>
      </c>
      <c r="BC43">
        <v>9619581223626.4805</v>
      </c>
      <c r="BD43">
        <v>10333908590021.301</v>
      </c>
      <c r="BE43">
        <v>11061553079876.4</v>
      </c>
      <c r="BF43">
        <v>11819132546490.1</v>
      </c>
      <c r="BG43">
        <v>12640231416521.9</v>
      </c>
      <c r="BH43">
        <v>13493418449047</v>
      </c>
      <c r="BI43">
        <v>14296344415554</v>
      </c>
      <c r="BJ43">
        <v>14616539906901.301</v>
      </c>
      <c r="BK43">
        <v>15801910975837</v>
      </c>
    </row>
    <row r="44" spans="1:63" x14ac:dyDescent="0.25">
      <c r="A44" t="s">
        <v>44</v>
      </c>
      <c r="B44">
        <v>30606244696.993099</v>
      </c>
      <c r="C44">
        <v>32163862900.396702</v>
      </c>
      <c r="D44">
        <v>33904535655.9781</v>
      </c>
      <c r="E44">
        <v>35018878590.555801</v>
      </c>
      <c r="F44">
        <v>37178472285.385597</v>
      </c>
      <c r="G44">
        <v>38516901522.227203</v>
      </c>
      <c r="H44">
        <v>40533929917.286301</v>
      </c>
      <c r="I44">
        <v>42209952860.426102</v>
      </c>
      <c r="J44">
        <v>44714319170.865799</v>
      </c>
      <c r="K44">
        <v>47443018237.750198</v>
      </c>
      <c r="L44">
        <v>50388184482.251297</v>
      </c>
      <c r="M44">
        <v>53391687076.3134</v>
      </c>
      <c r="N44">
        <v>57486374334.640701</v>
      </c>
      <c r="O44">
        <v>61351157394.579399</v>
      </c>
      <c r="P44">
        <v>64876245931.187599</v>
      </c>
      <c r="Q44">
        <v>66383486741.0009</v>
      </c>
      <c r="R44">
        <v>69522342772.959595</v>
      </c>
      <c r="S44">
        <v>72413433188.549194</v>
      </c>
      <c r="T44">
        <v>78546779172.770798</v>
      </c>
      <c r="U44">
        <v>82771903885.874496</v>
      </c>
      <c r="V44">
        <v>86155084341.641495</v>
      </c>
      <c r="W44">
        <v>88116725975.552994</v>
      </c>
      <c r="X44">
        <v>88952443321.180496</v>
      </c>
      <c r="Y44">
        <v>90352515674.171402</v>
      </c>
      <c r="Z44">
        <v>93379942725.011002</v>
      </c>
      <c r="AA44">
        <v>96281356710.988602</v>
      </c>
      <c r="AB44">
        <v>101888856232.015</v>
      </c>
      <c r="AC44">
        <v>107359199789.702</v>
      </c>
      <c r="AD44">
        <v>111722463663.498</v>
      </c>
      <c r="AE44">
        <v>115536775949.056</v>
      </c>
      <c r="AF44">
        <v>120484058766.34399</v>
      </c>
      <c r="AG44">
        <v>122895676839.655</v>
      </c>
      <c r="AH44">
        <v>127866720249.853</v>
      </c>
      <c r="AI44">
        <v>134752867310.30901</v>
      </c>
      <c r="AJ44">
        <v>142588290955.57501</v>
      </c>
      <c r="AK44">
        <v>150006357806.76401</v>
      </c>
      <c r="AL44">
        <v>153090270582.29501</v>
      </c>
      <c r="AM44">
        <v>158341716456.13501</v>
      </c>
      <c r="AN44">
        <v>159243922364.12399</v>
      </c>
      <c r="AO44">
        <v>152549283593.271</v>
      </c>
      <c r="AP44">
        <v>157011138831.90601</v>
      </c>
      <c r="AQ44">
        <v>159645626073.26599</v>
      </c>
      <c r="AR44">
        <v>163643121364.177</v>
      </c>
      <c r="AS44">
        <v>170055103810.76099</v>
      </c>
      <c r="AT44">
        <v>179124180023.81799</v>
      </c>
      <c r="AU44">
        <v>187773658763.74399</v>
      </c>
      <c r="AV44">
        <v>200386168873.16901</v>
      </c>
      <c r="AW44">
        <v>213888579065.49799</v>
      </c>
      <c r="AX44">
        <v>220911495457.46701</v>
      </c>
      <c r="AY44">
        <v>223429110323.159</v>
      </c>
      <c r="AZ44">
        <v>233471486873.47501</v>
      </c>
      <c r="BA44">
        <v>249692833589.59601</v>
      </c>
      <c r="BB44">
        <v>259462404704.66101</v>
      </c>
      <c r="BC44">
        <v>272783187748.922</v>
      </c>
      <c r="BD44">
        <v>285055785203.729</v>
      </c>
      <c r="BE44">
        <v>293481753078.86798</v>
      </c>
      <c r="BF44">
        <v>299607839838.10699</v>
      </c>
      <c r="BG44">
        <v>303680591569.98901</v>
      </c>
      <c r="BH44">
        <v>311467946721.70001</v>
      </c>
      <c r="BI44">
        <v>321393979777.57001</v>
      </c>
      <c r="BJ44">
        <v>298741646109.87</v>
      </c>
      <c r="BK44">
        <v>330638330721.98401</v>
      </c>
    </row>
    <row r="45" spans="1:63" x14ac:dyDescent="0.25">
      <c r="A45" t="s">
        <v>45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>
        <v>396529283.84874398</v>
      </c>
      <c r="W45">
        <v>411854858.96284902</v>
      </c>
      <c r="X45">
        <v>438144860.23105502</v>
      </c>
      <c r="Y45">
        <v>459269584.77305698</v>
      </c>
      <c r="Z45">
        <v>478146942.46359801</v>
      </c>
      <c r="AA45">
        <v>489048505.20926601</v>
      </c>
      <c r="AB45">
        <v>498182034.59277099</v>
      </c>
      <c r="AC45">
        <v>506341181.14557099</v>
      </c>
      <c r="AD45">
        <v>519948489.76252103</v>
      </c>
      <c r="AE45">
        <v>503412794.03609103</v>
      </c>
      <c r="AF45">
        <v>529042729.515755</v>
      </c>
      <c r="AG45">
        <v>500497503.470034</v>
      </c>
      <c r="AH45">
        <v>543194854.33912003</v>
      </c>
      <c r="AI45">
        <v>559523624.679461</v>
      </c>
      <c r="AJ45">
        <v>529998777.18566602</v>
      </c>
      <c r="AK45">
        <v>549132827.12730598</v>
      </c>
      <c r="AL45">
        <v>542039739.20917296</v>
      </c>
      <c r="AM45">
        <v>563884773.63946497</v>
      </c>
      <c r="AN45">
        <v>571116684.91788602</v>
      </c>
      <c r="AO45">
        <v>582107304.15883398</v>
      </c>
      <c r="AP45">
        <v>645253597.92927301</v>
      </c>
      <c r="AQ45">
        <v>660306764.940171</v>
      </c>
      <c r="AR45">
        <v>675658533.14112198</v>
      </c>
      <c r="AS45">
        <v>689873521.37292004</v>
      </c>
      <c r="AT45">
        <v>703116746.08269799</v>
      </c>
      <c r="AU45">
        <v>723068020.33396101</v>
      </c>
      <c r="AV45">
        <v>742207308.89296997</v>
      </c>
      <c r="AW45">
        <v>748145281.68115604</v>
      </c>
      <c r="AX45">
        <v>777806333.22655404</v>
      </c>
      <c r="AY45">
        <v>803013019.854478</v>
      </c>
      <c r="AZ45">
        <v>833348978.71528602</v>
      </c>
      <c r="BA45">
        <v>867878849.43905997</v>
      </c>
      <c r="BB45">
        <v>895376808.55640996</v>
      </c>
      <c r="BC45">
        <v>935366551.22573996</v>
      </c>
      <c r="BD45">
        <v>955071521.66607797</v>
      </c>
      <c r="BE45">
        <v>966029542.03885901</v>
      </c>
      <c r="BF45">
        <v>998106036.75925899</v>
      </c>
      <c r="BG45">
        <v>1036191396.38126</v>
      </c>
      <c r="BH45">
        <v>1073934161.69033</v>
      </c>
      <c r="BI45">
        <v>1092843782.19173</v>
      </c>
      <c r="BJ45">
        <v>1090706651.5655701</v>
      </c>
      <c r="BK45">
        <v>1113744509.2175</v>
      </c>
    </row>
    <row r="46" spans="1:63" x14ac:dyDescent="0.25">
      <c r="A46" t="s">
        <v>46</v>
      </c>
      <c r="B46">
        <v>19168014544.798401</v>
      </c>
      <c r="C46">
        <v>17088021198.776699</v>
      </c>
      <c r="D46">
        <v>20710800884.3965</v>
      </c>
      <c r="E46">
        <v>21790659999.253601</v>
      </c>
      <c r="F46">
        <v>21258919179.093601</v>
      </c>
      <c r="G46">
        <v>21470944753.043301</v>
      </c>
      <c r="H46">
        <v>22925705458.926601</v>
      </c>
      <c r="I46">
        <v>22699717916.799099</v>
      </c>
      <c r="J46">
        <v>23683228246.316898</v>
      </c>
      <c r="K46">
        <v>25892598109.617699</v>
      </c>
      <c r="L46">
        <v>25829146595.489399</v>
      </c>
      <c r="M46">
        <v>27380191515.197498</v>
      </c>
      <c r="N46">
        <v>27421572708.3204</v>
      </c>
      <c r="O46">
        <v>29652941732.260899</v>
      </c>
      <c r="P46">
        <v>30581252538.909199</v>
      </c>
      <c r="Q46">
        <v>29057807380.635899</v>
      </c>
      <c r="R46">
        <v>27515127782.1133</v>
      </c>
      <c r="S46">
        <v>27724461113.738098</v>
      </c>
      <c r="T46">
        <v>26242507842.763199</v>
      </c>
      <c r="U46">
        <v>26355373788.673599</v>
      </c>
      <c r="V46">
        <v>26933851294.044701</v>
      </c>
      <c r="W46">
        <v>27566937952.998501</v>
      </c>
      <c r="X46">
        <v>27440770250.511299</v>
      </c>
      <c r="Y46">
        <v>27828152616.225498</v>
      </c>
      <c r="Z46">
        <v>29370131151.637299</v>
      </c>
      <c r="AA46">
        <v>29507539589.524399</v>
      </c>
      <c r="AB46">
        <v>30899472095.524799</v>
      </c>
      <c r="AC46">
        <v>31726231488.130699</v>
      </c>
      <c r="AD46">
        <v>31875465759.904598</v>
      </c>
      <c r="AE46">
        <v>31471906223.047798</v>
      </c>
      <c r="AF46">
        <v>29404733640.7915</v>
      </c>
      <c r="AG46">
        <v>26928545877.7174</v>
      </c>
      <c r="AH46">
        <v>24101046254.221901</v>
      </c>
      <c r="AI46">
        <v>20854864154.023201</v>
      </c>
      <c r="AJ46">
        <v>20041525118.720501</v>
      </c>
      <c r="AK46">
        <v>20181815560.024502</v>
      </c>
      <c r="AL46">
        <v>19975320744.5555</v>
      </c>
      <c r="AM46">
        <v>18853297670.093899</v>
      </c>
      <c r="AN46">
        <v>18547091073.408798</v>
      </c>
      <c r="AO46">
        <v>17755104164.495602</v>
      </c>
      <c r="AP46">
        <v>16528061820.7148</v>
      </c>
      <c r="AQ46">
        <v>16180943924.819201</v>
      </c>
      <c r="AR46">
        <v>16657920156.2125</v>
      </c>
      <c r="AS46">
        <v>17587069343.3083</v>
      </c>
      <c r="AT46">
        <v>18772151839.559101</v>
      </c>
      <c r="AU46">
        <v>19923851730.0541</v>
      </c>
      <c r="AV46">
        <v>20983995809.268799</v>
      </c>
      <c r="AW46">
        <v>22297484361.027199</v>
      </c>
      <c r="AX46">
        <v>23685702161.922901</v>
      </c>
      <c r="AY46">
        <v>24361944119.8909</v>
      </c>
      <c r="AZ46">
        <v>26093585401.3456</v>
      </c>
      <c r="BA46">
        <v>27887433521.093498</v>
      </c>
      <c r="BB46">
        <v>29863787753.566898</v>
      </c>
      <c r="BC46">
        <v>32396821280.717701</v>
      </c>
      <c r="BD46">
        <v>35464893590.317497</v>
      </c>
      <c r="BE46">
        <v>37917704900.079399</v>
      </c>
      <c r="BF46">
        <v>38827501899.717499</v>
      </c>
      <c r="BG46">
        <v>40274582570.616699</v>
      </c>
      <c r="BH46">
        <v>42619014794.5289</v>
      </c>
      <c r="BI46">
        <v>44487657807.009201</v>
      </c>
      <c r="BJ46">
        <v>45259706747.584801</v>
      </c>
      <c r="BK46">
        <v>48065878270.753197</v>
      </c>
    </row>
    <row r="47" spans="1:63" x14ac:dyDescent="0.25">
      <c r="A47" t="s">
        <v>47</v>
      </c>
      <c r="B47">
        <v>1254059138.6828599</v>
      </c>
      <c r="C47">
        <v>1358782190.3151</v>
      </c>
      <c r="D47">
        <v>1429470235.61129</v>
      </c>
      <c r="E47">
        <v>1371872585.7186899</v>
      </c>
      <c r="F47">
        <v>1424234167.3779199</v>
      </c>
      <c r="G47">
        <v>1476595677.0336499</v>
      </c>
      <c r="H47">
        <v>1496662353.32391</v>
      </c>
      <c r="I47">
        <v>1528335800.49067</v>
      </c>
      <c r="J47">
        <v>1644968091.4497399</v>
      </c>
      <c r="K47">
        <v>1769138922.27701</v>
      </c>
      <c r="L47">
        <v>1881629093.2160201</v>
      </c>
      <c r="M47">
        <v>2027512471.4351399</v>
      </c>
      <c r="N47">
        <v>2202234389.5465598</v>
      </c>
      <c r="O47">
        <v>2383504463.1930199</v>
      </c>
      <c r="P47">
        <v>2571456203.6724401</v>
      </c>
      <c r="Q47">
        <v>2770270830.0942602</v>
      </c>
      <c r="R47">
        <v>2795654454.6801</v>
      </c>
      <c r="S47">
        <v>2545347546.49998</v>
      </c>
      <c r="T47">
        <v>2707225211.0134602</v>
      </c>
      <c r="U47">
        <v>2972891305.1365499</v>
      </c>
      <c r="V47">
        <v>3497208416.05479</v>
      </c>
      <c r="W47">
        <v>4113406833.1666098</v>
      </c>
      <c r="X47">
        <v>5084076235.7975397</v>
      </c>
      <c r="Y47">
        <v>5381696169.3951998</v>
      </c>
      <c r="Z47">
        <v>5757130347.1262102</v>
      </c>
      <c r="AA47">
        <v>5688870306.2678604</v>
      </c>
      <c r="AB47">
        <v>5298526966.2564497</v>
      </c>
      <c r="AC47">
        <v>5308561138.6141796</v>
      </c>
      <c r="AD47">
        <v>5402324312.5836201</v>
      </c>
      <c r="AE47">
        <v>5542778073.8205204</v>
      </c>
      <c r="AF47">
        <v>5598206052.2294197</v>
      </c>
      <c r="AG47">
        <v>5732303657.93155</v>
      </c>
      <c r="AH47">
        <v>5882028451.8510103</v>
      </c>
      <c r="AI47">
        <v>5824403206.7746296</v>
      </c>
      <c r="AJ47">
        <v>5504464326.9081802</v>
      </c>
      <c r="AK47">
        <v>5723835085.6128597</v>
      </c>
      <c r="AL47">
        <v>5969415174.4117098</v>
      </c>
      <c r="AM47">
        <v>5932117542.9830904</v>
      </c>
      <c r="AN47">
        <v>6153833566.5191698</v>
      </c>
      <c r="AO47">
        <v>5994929315.6636696</v>
      </c>
      <c r="AP47">
        <v>6449103985.32829</v>
      </c>
      <c r="AQ47">
        <v>6694337735.9516201</v>
      </c>
      <c r="AR47">
        <v>7001063592.4633598</v>
      </c>
      <c r="AS47">
        <v>7058000727.6200504</v>
      </c>
      <c r="AT47">
        <v>7303381412.7396603</v>
      </c>
      <c r="AU47">
        <v>7869814072.3606596</v>
      </c>
      <c r="AV47">
        <v>8498316182.9312801</v>
      </c>
      <c r="AW47">
        <v>7936237992.1298704</v>
      </c>
      <c r="AX47">
        <v>8436726996.6647902</v>
      </c>
      <c r="AY47">
        <v>9418533287.7292194</v>
      </c>
      <c r="AZ47">
        <v>10353912828.2365</v>
      </c>
      <c r="BA47">
        <v>10582311796.129</v>
      </c>
      <c r="BB47">
        <v>11634950556.514799</v>
      </c>
      <c r="BC47">
        <v>11552059160.291401</v>
      </c>
      <c r="BD47">
        <v>12327973930.5375</v>
      </c>
      <c r="BE47">
        <v>11890259136.1098</v>
      </c>
      <c r="BF47">
        <v>10608104162.6707</v>
      </c>
      <c r="BG47">
        <v>10143200714.9268</v>
      </c>
      <c r="BH47">
        <v>9655784261.3847198</v>
      </c>
      <c r="BI47">
        <v>9647394740.7376404</v>
      </c>
      <c r="BJ47">
        <v>9045462946.7045994</v>
      </c>
      <c r="BK47">
        <v>8846462526.1177101</v>
      </c>
    </row>
    <row r="48" spans="1:63" x14ac:dyDescent="0.25">
      <c r="A48" t="s">
        <v>48</v>
      </c>
      <c r="B48">
        <v>4791476004.01472</v>
      </c>
      <c r="C48">
        <v>4881521089.2619801</v>
      </c>
      <c r="D48">
        <v>5147192572.0065603</v>
      </c>
      <c r="E48">
        <v>5502293446.96208</v>
      </c>
      <c r="F48">
        <v>5703625022.5721903</v>
      </c>
      <c r="G48">
        <v>6170782003.9183998</v>
      </c>
      <c r="H48">
        <v>6600843488.4770002</v>
      </c>
      <c r="I48">
        <v>6973799457.38342</v>
      </c>
      <c r="J48">
        <v>7564710709.9565802</v>
      </c>
      <c r="K48">
        <v>7980149488.3806801</v>
      </c>
      <c r="L48">
        <v>8578910825.2940998</v>
      </c>
      <c r="M48">
        <v>9160432761.1145592</v>
      </c>
      <c r="N48">
        <v>9909577086.7438107</v>
      </c>
      <c r="O48">
        <v>10673498041.6775</v>
      </c>
      <c r="P48">
        <v>11265332833.626699</v>
      </c>
      <c r="Q48">
        <v>11501912827.093901</v>
      </c>
      <c r="R48">
        <v>12136538274.9006</v>
      </c>
      <c r="S48">
        <v>13217233222.4646</v>
      </c>
      <c r="T48">
        <v>14045648007.7026</v>
      </c>
      <c r="U48">
        <v>14739379973.0837</v>
      </c>
      <c r="V48">
        <v>14850204693.580099</v>
      </c>
      <c r="W48">
        <v>14514344221.2829</v>
      </c>
      <c r="X48">
        <v>13456891680.3999</v>
      </c>
      <c r="Y48">
        <v>13842161507.1789</v>
      </c>
      <c r="Z48">
        <v>14952871483.2181</v>
      </c>
      <c r="AA48">
        <v>15060771662.4163</v>
      </c>
      <c r="AB48">
        <v>15894573760.5627</v>
      </c>
      <c r="AC48">
        <v>16651876017.0504</v>
      </c>
      <c r="AD48">
        <v>17223392943.438599</v>
      </c>
      <c r="AE48">
        <v>18199266176.272598</v>
      </c>
      <c r="AF48">
        <v>18845897635.612099</v>
      </c>
      <c r="AG48">
        <v>19272880655.5242</v>
      </c>
      <c r="AH48">
        <v>21046198396.846199</v>
      </c>
      <c r="AI48">
        <v>22539887345.8092</v>
      </c>
      <c r="AJ48">
        <v>23558471251.0755</v>
      </c>
      <c r="AK48">
        <v>24537079084.506199</v>
      </c>
      <c r="AL48">
        <v>24868442409.604401</v>
      </c>
      <c r="AM48">
        <v>26230279541.379799</v>
      </c>
      <c r="AN48">
        <v>28107136983.182899</v>
      </c>
      <c r="AO48">
        <v>29291799732.218102</v>
      </c>
      <c r="AP48">
        <v>30425016886.813702</v>
      </c>
      <c r="AQ48">
        <v>31487205910.136501</v>
      </c>
      <c r="AR48">
        <v>32563084814.7612</v>
      </c>
      <c r="AS48">
        <v>33968891756.169601</v>
      </c>
      <c r="AT48">
        <v>35471879204.000702</v>
      </c>
      <c r="AU48">
        <v>36882477494.3787</v>
      </c>
      <c r="AV48">
        <v>39584744288.235603</v>
      </c>
      <c r="AW48">
        <v>42836683276.845596</v>
      </c>
      <c r="AX48">
        <v>44866360242.423401</v>
      </c>
      <c r="AY48">
        <v>44474472352.568001</v>
      </c>
      <c r="AZ48">
        <v>46858456831.520302</v>
      </c>
      <c r="BA48">
        <v>48921709303.0802</v>
      </c>
      <c r="BB48">
        <v>51310356968.480598</v>
      </c>
      <c r="BC48">
        <v>52590430366.127602</v>
      </c>
      <c r="BD48">
        <v>54453241194.830002</v>
      </c>
      <c r="BE48">
        <v>56441917652.981201</v>
      </c>
      <c r="BF48">
        <v>58814918320.604103</v>
      </c>
      <c r="BG48">
        <v>61260265569.568604</v>
      </c>
      <c r="BH48">
        <v>62862775554.711998</v>
      </c>
      <c r="BI48">
        <v>64382490582.6343</v>
      </c>
      <c r="BJ48">
        <v>61774415011.139801</v>
      </c>
      <c r="BK48">
        <v>66456647135.033302</v>
      </c>
    </row>
    <row r="49" spans="1:63" x14ac:dyDescent="0.25">
      <c r="A49" t="s">
        <v>49</v>
      </c>
      <c r="B49">
        <v>5492745871.2335997</v>
      </c>
      <c r="C49">
        <v>6038315884.4792805</v>
      </c>
      <c r="D49">
        <v>6112405687.6749897</v>
      </c>
      <c r="E49">
        <v>6998115023.7723598</v>
      </c>
      <c r="F49">
        <v>8230699169.3499899</v>
      </c>
      <c r="G49">
        <v>7974752880.9054298</v>
      </c>
      <c r="H49">
        <v>8898018706.1588898</v>
      </c>
      <c r="I49">
        <v>9307163112.1305599</v>
      </c>
      <c r="J49">
        <v>10475049080.7269</v>
      </c>
      <c r="K49">
        <v>11474286928.8615</v>
      </c>
      <c r="L49">
        <v>12664747851.573299</v>
      </c>
      <c r="M49">
        <v>13862407166.6714</v>
      </c>
      <c r="N49">
        <v>14449705375.9254</v>
      </c>
      <c r="O49">
        <v>15307901921.5959</v>
      </c>
      <c r="P49">
        <v>15970333139.0431</v>
      </c>
      <c r="Q49">
        <v>17288346585.495499</v>
      </c>
      <c r="R49">
        <v>19521378140.858799</v>
      </c>
      <c r="S49">
        <v>20949261371.180599</v>
      </c>
      <c r="T49">
        <v>23234711330.983501</v>
      </c>
      <c r="U49">
        <v>23791044992.851101</v>
      </c>
      <c r="V49">
        <v>21184094306.658699</v>
      </c>
      <c r="W49">
        <v>21925643296.639801</v>
      </c>
      <c r="X49">
        <v>21969674888.0308</v>
      </c>
      <c r="Y49">
        <v>21112804743.207901</v>
      </c>
      <c r="Z49">
        <v>20542492690.858398</v>
      </c>
      <c r="AA49">
        <v>21467156133.750401</v>
      </c>
      <c r="AB49">
        <v>22166845622.304199</v>
      </c>
      <c r="AC49">
        <v>22089489335.207699</v>
      </c>
      <c r="AD49">
        <v>22340532839.590302</v>
      </c>
      <c r="AE49">
        <v>22999132852.073101</v>
      </c>
      <c r="AF49">
        <v>22747083420.372101</v>
      </c>
      <c r="AG49">
        <v>22756392703.324402</v>
      </c>
      <c r="AH49">
        <v>22700739530.188599</v>
      </c>
      <c r="AI49">
        <v>22657043988.980598</v>
      </c>
      <c r="AJ49">
        <v>22840839444.314098</v>
      </c>
      <c r="AK49">
        <v>24468419356.044498</v>
      </c>
      <c r="AL49">
        <v>26359663603.071499</v>
      </c>
      <c r="AM49">
        <v>28903065381.4869</v>
      </c>
      <c r="AN49">
        <v>30135464903.011902</v>
      </c>
      <c r="AO49">
        <v>30487103583.707802</v>
      </c>
      <c r="AP49">
        <v>30406072074.520901</v>
      </c>
      <c r="AQ49">
        <v>29751121484.233101</v>
      </c>
      <c r="AR49">
        <v>28938759235.820301</v>
      </c>
      <c r="AS49">
        <v>27571152082.748001</v>
      </c>
      <c r="AT49">
        <v>28449303816.720798</v>
      </c>
      <c r="AU49">
        <v>28732677534.629299</v>
      </c>
      <c r="AV49">
        <v>29541668653.377499</v>
      </c>
      <c r="AW49">
        <v>29867049384.848099</v>
      </c>
      <c r="AX49">
        <v>31295490595.3316</v>
      </c>
      <c r="AY49">
        <v>32423167757.167198</v>
      </c>
      <c r="AZ49">
        <v>34643522302.417198</v>
      </c>
      <c r="BA49">
        <v>32783010214.6152</v>
      </c>
      <c r="BB49">
        <v>35281210581.251999</v>
      </c>
      <c r="BC49">
        <v>39077544035.241501</v>
      </c>
      <c r="BD49">
        <v>42739891439.563904</v>
      </c>
      <c r="BE49">
        <v>45814637971.474503</v>
      </c>
      <c r="BF49">
        <v>49103766045.225403</v>
      </c>
      <c r="BG49">
        <v>52717625513.838799</v>
      </c>
      <c r="BH49">
        <v>56350019798.322701</v>
      </c>
      <c r="BI49">
        <v>59861589342.700798</v>
      </c>
      <c r="BJ49">
        <v>61046143153.121002</v>
      </c>
      <c r="BK49">
        <v>65342546289.763901</v>
      </c>
    </row>
    <row r="50" spans="1:63" x14ac:dyDescent="0.25">
      <c r="A50" t="s">
        <v>50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>
        <v>33385967318.190899</v>
      </c>
      <c r="AL50">
        <v>35473654592.759598</v>
      </c>
      <c r="AM50">
        <v>37663510304.576401</v>
      </c>
      <c r="AN50">
        <v>38539242872.948196</v>
      </c>
      <c r="AO50">
        <v>38251680949.4394</v>
      </c>
      <c r="AP50">
        <v>39347234700.268303</v>
      </c>
      <c r="AQ50">
        <v>40557054995.086098</v>
      </c>
      <c r="AR50">
        <v>42894575114.814499</v>
      </c>
      <c r="AS50">
        <v>45281116004.826103</v>
      </c>
      <c r="AT50">
        <v>47162158847.923302</v>
      </c>
      <c r="AU50">
        <v>49172617036.525703</v>
      </c>
      <c r="AV50">
        <v>51575652378.841103</v>
      </c>
      <c r="AW50">
        <v>54155008740.850601</v>
      </c>
      <c r="AX50">
        <v>55239118376.519699</v>
      </c>
      <c r="AY50">
        <v>51265522910.493698</v>
      </c>
      <c r="AZ50">
        <v>50638145959.785301</v>
      </c>
      <c r="BA50">
        <v>50594286347.933197</v>
      </c>
      <c r="BB50">
        <v>49414598778.668404</v>
      </c>
      <c r="BC50">
        <v>49218013834.114899</v>
      </c>
      <c r="BD50">
        <v>49006691081.533096</v>
      </c>
      <c r="BE50">
        <v>50242783066.117302</v>
      </c>
      <c r="BF50">
        <v>52031104329.2995</v>
      </c>
      <c r="BG50">
        <v>53806649022.199997</v>
      </c>
      <c r="BH50">
        <v>55313599034.969299</v>
      </c>
      <c r="BI50">
        <v>57205880317.027702</v>
      </c>
      <c r="BJ50">
        <v>52297419557.608398</v>
      </c>
      <c r="BK50">
        <v>59133845410.886803</v>
      </c>
    </row>
    <row r="51" spans="1:63" x14ac:dyDescent="0.25">
      <c r="A51" t="s">
        <v>51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>
        <v>23120750306.466801</v>
      </c>
      <c r="M51">
        <v>25105402915.206402</v>
      </c>
      <c r="N51">
        <v>26317161843.577702</v>
      </c>
      <c r="O51">
        <v>27221021750.049702</v>
      </c>
      <c r="P51">
        <v>27489010481.345501</v>
      </c>
      <c r="Q51">
        <v>30093986236.753601</v>
      </c>
      <c r="R51">
        <v>31727475910.123199</v>
      </c>
      <c r="S51">
        <v>34490781332.406403</v>
      </c>
      <c r="T51">
        <v>36765792773.588699</v>
      </c>
      <c r="U51">
        <v>37165871991.300102</v>
      </c>
      <c r="V51">
        <v>35363534231.882896</v>
      </c>
      <c r="W51">
        <v>42326025083.684303</v>
      </c>
      <c r="X51">
        <v>46100759451.962799</v>
      </c>
      <c r="Y51">
        <v>48595488553.171204</v>
      </c>
      <c r="Z51">
        <v>52448973034.582001</v>
      </c>
      <c r="AA51">
        <v>53286412463.978302</v>
      </c>
      <c r="AB51">
        <v>53337196219.146202</v>
      </c>
      <c r="AC51">
        <v>52055944739.138397</v>
      </c>
      <c r="AD51">
        <v>53984898546.483002</v>
      </c>
      <c r="AE51">
        <v>54352040789.9328</v>
      </c>
      <c r="AF51">
        <v>52749435568.290398</v>
      </c>
      <c r="AG51">
        <v>47109098196.535797</v>
      </c>
      <c r="AH51">
        <v>41653580519.229401</v>
      </c>
      <c r="AI51">
        <v>35456285543.741302</v>
      </c>
      <c r="AJ51">
        <v>35710482401.752296</v>
      </c>
      <c r="AK51">
        <v>36587960794.011002</v>
      </c>
      <c r="AL51">
        <v>39455999445.983498</v>
      </c>
      <c r="AM51">
        <v>40554227615.033096</v>
      </c>
      <c r="AN51">
        <v>40618768067.334</v>
      </c>
      <c r="AO51">
        <v>43132564230.326599</v>
      </c>
      <c r="AP51">
        <v>45683751961.467903</v>
      </c>
      <c r="AQ51">
        <v>47138793122.935799</v>
      </c>
      <c r="AR51">
        <v>47810436669.7248</v>
      </c>
      <c r="AS51">
        <v>49623762332.1101</v>
      </c>
      <c r="AT51">
        <v>52487320429.357803</v>
      </c>
      <c r="AU51">
        <v>58366769728.921097</v>
      </c>
      <c r="AV51">
        <v>65409224267.8899</v>
      </c>
      <c r="AW51">
        <v>70159331722.935806</v>
      </c>
      <c r="AX51">
        <v>73047670765.137604</v>
      </c>
      <c r="AY51">
        <v>74107815577.981705</v>
      </c>
      <c r="AZ51">
        <v>75879253449.541306</v>
      </c>
      <c r="BA51">
        <v>78005618403.669693</v>
      </c>
      <c r="BB51">
        <v>80357410018.348602</v>
      </c>
      <c r="BC51">
        <v>82565312275.229401</v>
      </c>
      <c r="BD51">
        <v>83430247192.660599</v>
      </c>
      <c r="BE51">
        <v>87133000000</v>
      </c>
      <c r="BF51">
        <v>87580655779.816498</v>
      </c>
      <c r="BG51">
        <v>89165037486.238495</v>
      </c>
      <c r="BH51">
        <v>91169895871.559601</v>
      </c>
      <c r="BI51">
        <v>91019611431.192703</v>
      </c>
      <c r="BJ51">
        <v>81054474018.348602</v>
      </c>
      <c r="BK51">
        <v>82070972392.660507</v>
      </c>
    </row>
    <row r="52" spans="1:63" x14ac:dyDescent="0.25">
      <c r="A52" t="s">
        <v>52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>
        <v>2881155251.2112002</v>
      </c>
      <c r="AQ52">
        <v>2861109506.83009</v>
      </c>
      <c r="AR52">
        <v>2872469977.4952202</v>
      </c>
      <c r="AS52">
        <v>2880748053.40481</v>
      </c>
      <c r="AT52">
        <v>2886753291.7105198</v>
      </c>
      <c r="AU52">
        <v>2906280022.6290898</v>
      </c>
      <c r="AV52">
        <v>2953824865.7040501</v>
      </c>
      <c r="AW52">
        <v>3026783253.71733</v>
      </c>
      <c r="AX52">
        <v>3093010575.2526898</v>
      </c>
      <c r="AY52">
        <v>3076577155.1299801</v>
      </c>
      <c r="AZ52">
        <v>3079109381.4538898</v>
      </c>
      <c r="BA52">
        <v>3097972240.1047201</v>
      </c>
      <c r="BB52">
        <v>3095930999.5722899</v>
      </c>
      <c r="BC52">
        <v>3070801743.7270298</v>
      </c>
      <c r="BD52">
        <v>3033910306.9332099</v>
      </c>
      <c r="BE52">
        <v>3042737430.1676002</v>
      </c>
      <c r="BF52">
        <v>3016174101.6536598</v>
      </c>
      <c r="BG52">
        <v>2963927159.4635701</v>
      </c>
      <c r="BH52">
        <v>2899702370.77176</v>
      </c>
      <c r="BI52">
        <v>2801930229.9809999</v>
      </c>
      <c r="BJ52">
        <v>2285297113.2862802</v>
      </c>
      <c r="BK52">
        <v>2382020134.0947599</v>
      </c>
    </row>
    <row r="53" spans="1:63" x14ac:dyDescent="0.25">
      <c r="A53" t="s">
        <v>53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>
        <v>3097682698.5894399</v>
      </c>
      <c r="R53">
        <v>3725468125.3260102</v>
      </c>
      <c r="S53">
        <v>4335029255.3794098</v>
      </c>
      <c r="T53">
        <v>4672181966.3961802</v>
      </c>
      <c r="U53">
        <v>5134988192.7423201</v>
      </c>
      <c r="V53">
        <v>5430416628.87327</v>
      </c>
      <c r="W53">
        <v>5567100130.7610998</v>
      </c>
      <c r="X53">
        <v>5902334699.5483704</v>
      </c>
      <c r="Y53">
        <v>6231813747.1349401</v>
      </c>
      <c r="Z53">
        <v>6777589413.2463102</v>
      </c>
      <c r="AA53">
        <v>7108507979.7652998</v>
      </c>
      <c r="AB53">
        <v>7371803581.6103296</v>
      </c>
      <c r="AC53">
        <v>7892639994.1080904</v>
      </c>
      <c r="AD53">
        <v>8575099040.4577503</v>
      </c>
      <c r="AE53">
        <v>9256598650.9664593</v>
      </c>
      <c r="AF53">
        <v>9941957169.4110508</v>
      </c>
      <c r="AG53">
        <v>10015478062.1854</v>
      </c>
      <c r="AH53">
        <v>10956932901.5103</v>
      </c>
      <c r="AI53">
        <v>11033631485.306601</v>
      </c>
      <c r="AJ53">
        <v>11684615599.6068</v>
      </c>
      <c r="AK53">
        <v>12661737992.4921</v>
      </c>
      <c r="AL53">
        <v>12819830120.3242</v>
      </c>
      <c r="AM53">
        <v>13158388326.7677</v>
      </c>
      <c r="AN53">
        <v>13962477271.716</v>
      </c>
      <c r="AO53">
        <v>14660316359.7542</v>
      </c>
      <c r="AP53">
        <v>15534849723.757401</v>
      </c>
      <c r="AQ53">
        <v>16148874064.021</v>
      </c>
      <c r="AR53">
        <v>16750089620.475401</v>
      </c>
      <c r="AS53">
        <v>17189492397.077099</v>
      </c>
      <c r="AT53">
        <v>18053495404.046501</v>
      </c>
      <c r="AU53">
        <v>18929632228.962399</v>
      </c>
      <c r="AV53">
        <v>19821942659.269798</v>
      </c>
      <c r="AW53">
        <v>20832478864.6768</v>
      </c>
      <c r="AX53">
        <v>21592200201.848</v>
      </c>
      <c r="AY53">
        <v>21157060718.685398</v>
      </c>
      <c r="AZ53">
        <v>21640191720.245399</v>
      </c>
      <c r="BA53">
        <v>21730369161.044998</v>
      </c>
      <c r="BB53">
        <v>20981240451.234402</v>
      </c>
      <c r="BC53">
        <v>19599104959.2463</v>
      </c>
      <c r="BD53">
        <v>19251012720.9963</v>
      </c>
      <c r="BE53">
        <v>19909190058.804001</v>
      </c>
      <c r="BF53">
        <v>21217936634.8601</v>
      </c>
      <c r="BG53">
        <v>22434461969.036499</v>
      </c>
      <c r="BH53">
        <v>23701528569.094799</v>
      </c>
      <c r="BI53">
        <v>25012087656.446098</v>
      </c>
      <c r="BJ53">
        <v>23918440580.3503</v>
      </c>
      <c r="BK53">
        <v>25506368382.396599</v>
      </c>
    </row>
    <row r="54" spans="1:63" x14ac:dyDescent="0.25">
      <c r="A54" t="s">
        <v>54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>
        <v>120142052583.97301</v>
      </c>
      <c r="AG54">
        <v>106187622460.491</v>
      </c>
      <c r="AH54">
        <v>105649737161.44099</v>
      </c>
      <c r="AI54">
        <v>105715138858.68201</v>
      </c>
      <c r="AJ54">
        <v>108790719365.821</v>
      </c>
      <c r="AK54">
        <v>115863001168.759</v>
      </c>
      <c r="AL54">
        <v>120805040906.55</v>
      </c>
      <c r="AM54">
        <v>120178870877.58501</v>
      </c>
      <c r="AN54">
        <v>119750353168.35201</v>
      </c>
      <c r="AO54">
        <v>121407876416.485</v>
      </c>
      <c r="AP54">
        <v>126265440317.089</v>
      </c>
      <c r="AQ54">
        <v>130107668072.565</v>
      </c>
      <c r="AR54">
        <v>132150170232.22701</v>
      </c>
      <c r="AS54">
        <v>136886020631.13</v>
      </c>
      <c r="AT54">
        <v>143476070938.564</v>
      </c>
      <c r="AU54">
        <v>152947812388.841</v>
      </c>
      <c r="AV54">
        <v>163297687890.64499</v>
      </c>
      <c r="AW54">
        <v>172393922455.409</v>
      </c>
      <c r="AX54">
        <v>177025133390.92401</v>
      </c>
      <c r="AY54">
        <v>168780486813.354</v>
      </c>
      <c r="AZ54">
        <v>172890126530.82001</v>
      </c>
      <c r="BA54">
        <v>175933614512.93301</v>
      </c>
      <c r="BB54">
        <v>174552528075.61401</v>
      </c>
      <c r="BC54">
        <v>174472402052.95001</v>
      </c>
      <c r="BD54">
        <v>178419147314.396</v>
      </c>
      <c r="BE54">
        <v>188033050459.88101</v>
      </c>
      <c r="BF54">
        <v>192803983942.27399</v>
      </c>
      <c r="BG54">
        <v>202769490319.63</v>
      </c>
      <c r="BH54">
        <v>209298846486.10199</v>
      </c>
      <c r="BI54">
        <v>215640347578.63699</v>
      </c>
      <c r="BJ54">
        <v>203773728339.85501</v>
      </c>
      <c r="BK54">
        <v>210995924589.664</v>
      </c>
    </row>
    <row r="55" spans="1:63" x14ac:dyDescent="0.25">
      <c r="A55" t="s">
        <v>55</v>
      </c>
      <c r="B55">
        <v>82924593126.710205</v>
      </c>
      <c r="C55">
        <v>88214214003.314194</v>
      </c>
      <c r="D55">
        <v>93213156641.942993</v>
      </c>
      <c r="E55">
        <v>93806944242.822495</v>
      </c>
      <c r="F55">
        <v>102502790015.05901</v>
      </c>
      <c r="G55">
        <v>107172053291.778</v>
      </c>
      <c r="H55">
        <v>110109542934.509</v>
      </c>
      <c r="I55">
        <v>116199008072.377</v>
      </c>
      <c r="J55">
        <v>122651627971.63901</v>
      </c>
      <c r="K55">
        <v>130635327084.435</v>
      </c>
      <c r="L55">
        <v>132721366598.942</v>
      </c>
      <c r="M55">
        <v>136709637791.28101</v>
      </c>
      <c r="N55">
        <v>142081486258.60501</v>
      </c>
      <c r="O55">
        <v>147896804897.978</v>
      </c>
      <c r="P55">
        <v>146236819663.33499</v>
      </c>
      <c r="Q55">
        <v>144106668435.121</v>
      </c>
      <c r="R55">
        <v>152644421028.95901</v>
      </c>
      <c r="S55">
        <v>155499315943.771</v>
      </c>
      <c r="T55">
        <v>158961210494.935</v>
      </c>
      <c r="U55">
        <v>165111596943.14099</v>
      </c>
      <c r="V55">
        <v>164314130489.67499</v>
      </c>
      <c r="W55">
        <v>163219594375.45001</v>
      </c>
      <c r="X55">
        <v>169233539427.689</v>
      </c>
      <c r="Y55">
        <v>173626963822.703</v>
      </c>
      <c r="Z55">
        <v>180860502606.80399</v>
      </c>
      <c r="AA55">
        <v>188101708262.82999</v>
      </c>
      <c r="AB55">
        <v>197326551524.823</v>
      </c>
      <c r="AC55">
        <v>197828286475.17899</v>
      </c>
      <c r="AD55">
        <v>197801379443.83401</v>
      </c>
      <c r="AE55">
        <v>199077569084.28201</v>
      </c>
      <c r="AF55">
        <v>202014449528.00101</v>
      </c>
      <c r="AG55">
        <v>204829791576.42099</v>
      </c>
      <c r="AH55">
        <v>208838324345.41599</v>
      </c>
      <c r="AI55">
        <v>208860644214.547</v>
      </c>
      <c r="AJ55">
        <v>219998060186.39801</v>
      </c>
      <c r="AK55">
        <v>226658693444.80499</v>
      </c>
      <c r="AL55">
        <v>233232021689.22699</v>
      </c>
      <c r="AM55">
        <v>240837461729.20801</v>
      </c>
      <c r="AN55">
        <v>246179618941.138</v>
      </c>
      <c r="AO55">
        <v>253437048662.49899</v>
      </c>
      <c r="AP55">
        <v>262932986641.72501</v>
      </c>
      <c r="AQ55">
        <v>265097327404.035</v>
      </c>
      <c r="AR55">
        <v>266333597050.53299</v>
      </c>
      <c r="AS55">
        <v>267372454034.62399</v>
      </c>
      <c r="AT55">
        <v>274506537368.94199</v>
      </c>
      <c r="AU55">
        <v>280920770514.86798</v>
      </c>
      <c r="AV55">
        <v>291913222677.84601</v>
      </c>
      <c r="AW55">
        <v>294567411335.29498</v>
      </c>
      <c r="AX55">
        <v>293059176864.39001</v>
      </c>
      <c r="AY55">
        <v>278680088475.41498</v>
      </c>
      <c r="AZ55">
        <v>283894168259.75702</v>
      </c>
      <c r="BA55">
        <v>287689202382.58801</v>
      </c>
      <c r="BB55">
        <v>288340817827.02399</v>
      </c>
      <c r="BC55">
        <v>291032020819.87402</v>
      </c>
      <c r="BD55">
        <v>295744975353.14801</v>
      </c>
      <c r="BE55">
        <v>302673070846.85699</v>
      </c>
      <c r="BF55">
        <v>312497708532.46301</v>
      </c>
      <c r="BG55">
        <v>321315569939.823</v>
      </c>
      <c r="BH55">
        <v>327708263102.56598</v>
      </c>
      <c r="BI55">
        <v>332602543274.04901</v>
      </c>
      <c r="BJ55">
        <v>325968427772.86902</v>
      </c>
      <c r="BK55">
        <v>341796501447.23102</v>
      </c>
    </row>
    <row r="56" spans="1:63" x14ac:dyDescent="0.25">
      <c r="A56" t="s">
        <v>56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>
        <v>2105985489.1235199</v>
      </c>
      <c r="BD56">
        <v>2254700565.1153598</v>
      </c>
      <c r="BE56">
        <v>2424391785.4389701</v>
      </c>
      <c r="BF56">
        <v>2597091693.8654699</v>
      </c>
      <c r="BG56">
        <v>2738843335.3025599</v>
      </c>
      <c r="BH56">
        <v>2869607134.0483499</v>
      </c>
      <c r="BI56">
        <v>3028730597.33671</v>
      </c>
      <c r="BJ56">
        <v>3065136606.4358501</v>
      </c>
      <c r="BK56">
        <v>3212645612.3772502</v>
      </c>
    </row>
    <row r="57" spans="1:63" x14ac:dyDescent="0.25">
      <c r="A57" t="s">
        <v>57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>
        <v>211483620.87843299</v>
      </c>
      <c r="T57">
        <v>233764997.590828</v>
      </c>
      <c r="U57">
        <v>190847414.30787399</v>
      </c>
      <c r="V57">
        <v>216388871.62534201</v>
      </c>
      <c r="W57">
        <v>239822338.77166</v>
      </c>
      <c r="X57">
        <v>249721445.86909401</v>
      </c>
      <c r="Y57">
        <v>256105120.23098001</v>
      </c>
      <c r="Z57">
        <v>266852947.64013201</v>
      </c>
      <c r="AA57">
        <v>270644749.812769</v>
      </c>
      <c r="AB57">
        <v>289788417.80722702</v>
      </c>
      <c r="AC57">
        <v>308066999.36659497</v>
      </c>
      <c r="AD57">
        <v>332147435.33421999</v>
      </c>
      <c r="AE57">
        <v>331512580.33282</v>
      </c>
      <c r="AF57">
        <v>349473877.45582098</v>
      </c>
      <c r="AG57">
        <v>354183964.05940402</v>
      </c>
      <c r="AH57">
        <v>361371847.18707299</v>
      </c>
      <c r="AI57">
        <v>369182589.25749397</v>
      </c>
      <c r="AJ57">
        <v>369309888.895428</v>
      </c>
      <c r="AK57">
        <v>380503164.20239902</v>
      </c>
      <c r="AL57">
        <v>392314752.03648102</v>
      </c>
      <c r="AM57">
        <v>400889291.93450999</v>
      </c>
      <c r="AN57">
        <v>416019763.18617499</v>
      </c>
      <c r="AO57">
        <v>417492801.85370499</v>
      </c>
      <c r="AP57">
        <v>427263049.06519097</v>
      </c>
      <c r="AQ57">
        <v>426990264.12676001</v>
      </c>
      <c r="AR57">
        <v>414914984.18552703</v>
      </c>
      <c r="AS57">
        <v>441275102.069287</v>
      </c>
      <c r="AT57">
        <v>454737038.78087997</v>
      </c>
      <c r="AU57">
        <v>457719487.441064</v>
      </c>
      <c r="AV57">
        <v>479046723.21076298</v>
      </c>
      <c r="AW57">
        <v>509480429.50843298</v>
      </c>
      <c r="AX57">
        <v>545760826.31981599</v>
      </c>
      <c r="AY57">
        <v>539377658.76051998</v>
      </c>
      <c r="AZ57">
        <v>543005698.44165897</v>
      </c>
      <c r="BA57">
        <v>541791805.465639</v>
      </c>
      <c r="BB57">
        <v>536054228.927297</v>
      </c>
      <c r="BC57">
        <v>530694004.887119</v>
      </c>
      <c r="BD57">
        <v>555922065.27638805</v>
      </c>
      <c r="BE57">
        <v>540737037.03703701</v>
      </c>
      <c r="BF57">
        <v>555681105.24743998</v>
      </c>
      <c r="BG57">
        <v>518900602.715599</v>
      </c>
      <c r="BH57">
        <v>537309039.64408195</v>
      </c>
      <c r="BI57">
        <v>566874380.55441105</v>
      </c>
      <c r="BJ57">
        <v>472745391.13299602</v>
      </c>
      <c r="BK57">
        <v>504333887.00335902</v>
      </c>
    </row>
    <row r="58" spans="1:63" x14ac:dyDescent="0.25">
      <c r="A58" t="s">
        <v>58</v>
      </c>
      <c r="B58">
        <v>4530917897.4531002</v>
      </c>
      <c r="C58">
        <v>4426106495.8289099</v>
      </c>
      <c r="D58">
        <v>5180635534.13731</v>
      </c>
      <c r="E58">
        <v>5517527218.7433004</v>
      </c>
      <c r="F58">
        <v>5890780492.8523302</v>
      </c>
      <c r="G58">
        <v>5155503055.3690901</v>
      </c>
      <c r="H58">
        <v>5849606209.5679903</v>
      </c>
      <c r="I58">
        <v>6044254329.82798</v>
      </c>
      <c r="J58">
        <v>6058691665.01647</v>
      </c>
      <c r="K58">
        <v>6718570785.7656803</v>
      </c>
      <c r="L58">
        <v>7943143376.9320097</v>
      </c>
      <c r="M58">
        <v>8806679513.9022598</v>
      </c>
      <c r="N58">
        <v>9722060232.2917194</v>
      </c>
      <c r="O58">
        <v>10975794149.060101</v>
      </c>
      <c r="P58">
        <v>11634550656.7561</v>
      </c>
      <c r="Q58">
        <v>12238762349.3286</v>
      </c>
      <c r="R58">
        <v>13062201290.0509</v>
      </c>
      <c r="S58">
        <v>13712931937.5497</v>
      </c>
      <c r="T58">
        <v>14006482570.2395</v>
      </c>
      <c r="U58">
        <v>14641172211.7274</v>
      </c>
      <c r="V58">
        <v>15807888939.704201</v>
      </c>
      <c r="W58">
        <v>16484445637.6343</v>
      </c>
      <c r="X58">
        <v>16764468338.4498</v>
      </c>
      <c r="Y58">
        <v>17540318938.756802</v>
      </c>
      <c r="Z58">
        <v>17760080888.659302</v>
      </c>
      <c r="AA58">
        <v>17383116959.989498</v>
      </c>
      <c r="AB58">
        <v>17995349157.097198</v>
      </c>
      <c r="AC58">
        <v>19816004739.3498</v>
      </c>
      <c r="AD58">
        <v>20243230535.215</v>
      </c>
      <c r="AE58">
        <v>21134041752.308998</v>
      </c>
      <c r="AF58">
        <v>19981325093.424599</v>
      </c>
      <c r="AG58">
        <v>20169976554.180401</v>
      </c>
      <c r="AH58">
        <v>22433236056.918098</v>
      </c>
      <c r="AI58">
        <v>24085334652.008099</v>
      </c>
      <c r="AJ58">
        <v>24711638679.6605</v>
      </c>
      <c r="AK58">
        <v>26116601780.766899</v>
      </c>
      <c r="AL58">
        <v>27677806561.030499</v>
      </c>
      <c r="AM58">
        <v>30137054145.518501</v>
      </c>
      <c r="AN58">
        <v>32160599929.103901</v>
      </c>
      <c r="AO58">
        <v>34070955367.416901</v>
      </c>
      <c r="AP58">
        <v>35659262313.175697</v>
      </c>
      <c r="AQ58">
        <v>36536307706.379799</v>
      </c>
      <c r="AR58">
        <v>38178652517.3909</v>
      </c>
      <c r="AS58">
        <v>37664880029.090103</v>
      </c>
      <c r="AT58">
        <v>38632918021.9757</v>
      </c>
      <c r="AU58">
        <v>42275321072.5494</v>
      </c>
      <c r="AV58">
        <v>46153809276.705399</v>
      </c>
      <c r="AW58">
        <v>49576553487.213402</v>
      </c>
      <c r="AX58">
        <v>51167715084.129799</v>
      </c>
      <c r="AY58">
        <v>51651841064.638702</v>
      </c>
      <c r="AZ58">
        <v>55959424375.300201</v>
      </c>
      <c r="BA58">
        <v>57712869851.171997</v>
      </c>
      <c r="BB58">
        <v>59281140848.7752</v>
      </c>
      <c r="BC58">
        <v>62171218046.814499</v>
      </c>
      <c r="BD58">
        <v>66554577200.624001</v>
      </c>
      <c r="BE58">
        <v>71164825256.684906</v>
      </c>
      <c r="BF58">
        <v>75903833487.125107</v>
      </c>
      <c r="BG58">
        <v>79446041234.736694</v>
      </c>
      <c r="BH58">
        <v>84993382978.809494</v>
      </c>
      <c r="BI58">
        <v>89287391492.919205</v>
      </c>
      <c r="BJ58">
        <v>83287065054.835495</v>
      </c>
      <c r="BK58">
        <v>93508045538.409103</v>
      </c>
    </row>
    <row r="59" spans="1:63" x14ac:dyDescent="0.25">
      <c r="A59" t="s">
        <v>59</v>
      </c>
      <c r="B59">
        <v>11683345571.6987</v>
      </c>
      <c r="C59">
        <v>12282048670.587999</v>
      </c>
      <c r="D59">
        <v>12886220692.139299</v>
      </c>
      <c r="E59">
        <v>13157651953.012501</v>
      </c>
      <c r="F59">
        <v>14132271516.9865</v>
      </c>
      <c r="G59">
        <v>14595115066.641399</v>
      </c>
      <c r="H59">
        <v>14545560908.8964</v>
      </c>
      <c r="I59">
        <v>15217722033.5867</v>
      </c>
      <c r="J59">
        <v>15508295061.581499</v>
      </c>
      <c r="K59">
        <v>16232414264.697701</v>
      </c>
      <c r="L59">
        <v>17347894301.497898</v>
      </c>
      <c r="M59">
        <v>18439528973.238602</v>
      </c>
      <c r="N59">
        <v>19364758284.552399</v>
      </c>
      <c r="O59">
        <v>22066274158.4958</v>
      </c>
      <c r="P59">
        <v>24539574622.013901</v>
      </c>
      <c r="Q59">
        <v>27232094540.8722</v>
      </c>
      <c r="R59">
        <v>29246503666.727501</v>
      </c>
      <c r="S59">
        <v>29715863873.794899</v>
      </c>
      <c r="T59">
        <v>31411696205.841801</v>
      </c>
      <c r="U59">
        <v>32584624145.813099</v>
      </c>
      <c r="V59">
        <v>33793084551.9767</v>
      </c>
      <c r="W59">
        <v>35689844469.697403</v>
      </c>
      <c r="X59">
        <v>35909281820.143501</v>
      </c>
      <c r="Y59">
        <v>35788314663.805901</v>
      </c>
      <c r="Z59">
        <v>36727855721.845901</v>
      </c>
      <c r="AA59">
        <v>38173097362.921097</v>
      </c>
      <c r="AB59">
        <v>39495712166.105598</v>
      </c>
      <c r="AC59">
        <v>39393379286.029503</v>
      </c>
      <c r="AD59">
        <v>41713833407.299301</v>
      </c>
      <c r="AE59">
        <v>42133381944.223801</v>
      </c>
      <c r="AF59">
        <v>43683854187.302498</v>
      </c>
      <c r="AG59">
        <v>45558477943.131897</v>
      </c>
      <c r="AH59">
        <v>46521725705.709396</v>
      </c>
      <c r="AI59">
        <v>47439700807.881798</v>
      </c>
      <c r="AJ59">
        <v>49459802089.652</v>
      </c>
      <c r="AK59">
        <v>50573908255.362602</v>
      </c>
      <c r="AL59">
        <v>51449720654.550003</v>
      </c>
      <c r="AM59">
        <v>53676394986.100502</v>
      </c>
      <c r="AN59">
        <v>55429750211.192703</v>
      </c>
      <c r="AO59">
        <v>52802720505.776497</v>
      </c>
      <c r="AP59">
        <v>53379221434.281898</v>
      </c>
      <c r="AQ59">
        <v>55522733410.362602</v>
      </c>
      <c r="AR59">
        <v>57797375793.075798</v>
      </c>
      <c r="AS59">
        <v>59371127439.900101</v>
      </c>
      <c r="AT59">
        <v>64246103132.851097</v>
      </c>
      <c r="AU59">
        <v>67645562499.141098</v>
      </c>
      <c r="AV59">
        <v>70624352725.105103</v>
      </c>
      <c r="AW59">
        <v>72171071229.769104</v>
      </c>
      <c r="AX59">
        <v>76759080483.198395</v>
      </c>
      <c r="AY59">
        <v>77193914220.309006</v>
      </c>
      <c r="AZ59">
        <v>79915230250.820496</v>
      </c>
      <c r="BA59">
        <v>86203073182.786194</v>
      </c>
      <c r="BB59">
        <v>91066617872.098999</v>
      </c>
      <c r="BC59">
        <v>95571238385.532898</v>
      </c>
      <c r="BD59">
        <v>99192306978.811203</v>
      </c>
      <c r="BE59">
        <v>99290381000</v>
      </c>
      <c r="BF59">
        <v>98072699669.129196</v>
      </c>
      <c r="BG59">
        <v>100395440274.10699</v>
      </c>
      <c r="BH59">
        <v>101689830586.56599</v>
      </c>
      <c r="BI59">
        <v>101702140245.144</v>
      </c>
      <c r="BJ59">
        <v>93781977159.781204</v>
      </c>
      <c r="BK59">
        <v>97753879511.955795</v>
      </c>
    </row>
    <row r="60" spans="1:63" x14ac:dyDescent="0.25">
      <c r="A60" t="s">
        <v>60</v>
      </c>
      <c r="B60">
        <v>20297834750.717999</v>
      </c>
      <c r="C60">
        <v>21345429170.798302</v>
      </c>
      <c r="D60">
        <v>22172696193.4795</v>
      </c>
      <c r="E60">
        <v>24504840914.9128</v>
      </c>
      <c r="F60">
        <v>27324754468.099098</v>
      </c>
      <c r="G60">
        <v>28667504458.883499</v>
      </c>
      <c r="H60">
        <v>30114182468.204498</v>
      </c>
      <c r="I60">
        <v>30356681176.747398</v>
      </c>
      <c r="J60">
        <v>29868912346.026402</v>
      </c>
      <c r="K60">
        <v>31445846804.4487</v>
      </c>
      <c r="L60">
        <v>33206347266.777901</v>
      </c>
      <c r="M60">
        <v>34553643777.799698</v>
      </c>
      <c r="N60">
        <v>35609492775.992599</v>
      </c>
      <c r="O60">
        <v>36858257209.359901</v>
      </c>
      <c r="P60">
        <v>37432854797.844398</v>
      </c>
      <c r="Q60">
        <v>40779032774.020103</v>
      </c>
      <c r="R60">
        <v>46194361684.292999</v>
      </c>
      <c r="S60">
        <v>50353260515.448502</v>
      </c>
      <c r="T60">
        <v>54698126366.972298</v>
      </c>
      <c r="U60">
        <v>57185627386.722801</v>
      </c>
      <c r="V60">
        <v>62910668706.828598</v>
      </c>
      <c r="W60">
        <v>67533693103.281403</v>
      </c>
      <c r="X60">
        <v>74224371652.128403</v>
      </c>
      <c r="Y60">
        <v>78005663118.847702</v>
      </c>
      <c r="Z60">
        <v>85607909948.126297</v>
      </c>
      <c r="AA60">
        <v>90565897010.699402</v>
      </c>
      <c r="AB60">
        <v>94862819131.595993</v>
      </c>
      <c r="AC60">
        <v>98498676310.816193</v>
      </c>
      <c r="AD60">
        <v>103878004708.002</v>
      </c>
      <c r="AE60">
        <v>108989704827.98801</v>
      </c>
      <c r="AF60">
        <v>115166183178.89101</v>
      </c>
      <c r="AG60">
        <v>116462268693.683</v>
      </c>
      <c r="AH60">
        <v>121671461981.13</v>
      </c>
      <c r="AI60">
        <v>125200896548.636</v>
      </c>
      <c r="AJ60">
        <v>130175343746.145</v>
      </c>
      <c r="AK60">
        <v>136218680408.506</v>
      </c>
      <c r="AL60">
        <v>143014263359.897</v>
      </c>
      <c r="AM60">
        <v>150869114032.58301</v>
      </c>
      <c r="AN60">
        <v>159280817655.14301</v>
      </c>
      <c r="AO60">
        <v>168922784444.32501</v>
      </c>
      <c r="AP60">
        <v>179683172290.32001</v>
      </c>
      <c r="AQ60">
        <v>186035425177.246</v>
      </c>
      <c r="AR60">
        <v>190482051403.05301</v>
      </c>
      <c r="AS60">
        <v>196565009500.48801</v>
      </c>
      <c r="AT60">
        <v>204608590453.47198</v>
      </c>
      <c r="AU60">
        <v>213758163779.36499</v>
      </c>
      <c r="AV60">
        <v>228387426641.28</v>
      </c>
      <c r="AW60">
        <v>244575133307.483</v>
      </c>
      <c r="AX60">
        <v>262077623372.81601</v>
      </c>
      <c r="AY60">
        <v>274326082655.67499</v>
      </c>
      <c r="AZ60">
        <v>288446290408.724</v>
      </c>
      <c r="BA60">
        <v>293536132737.95203</v>
      </c>
      <c r="BB60">
        <v>300070833527.974</v>
      </c>
      <c r="BC60">
        <v>306628779734.82001</v>
      </c>
      <c r="BD60">
        <v>315569804747.03699</v>
      </c>
      <c r="BE60">
        <v>329366576819.40698</v>
      </c>
      <c r="BF60">
        <v>343682967568.34302</v>
      </c>
      <c r="BG60">
        <v>358053111984.862</v>
      </c>
      <c r="BH60">
        <v>377080487734.14398</v>
      </c>
      <c r="BI60">
        <v>398037429245.41998</v>
      </c>
      <c r="BJ60">
        <v>412246049856.46198</v>
      </c>
      <c r="BK60">
        <v>425960412713.49597</v>
      </c>
    </row>
    <row r="61" spans="1:63" x14ac:dyDescent="0.25">
      <c r="A61" t="s">
        <v>61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>
        <v>8436981031.1304903</v>
      </c>
      <c r="H61">
        <v>9041164863.8436909</v>
      </c>
      <c r="I61">
        <v>9532719331.8865395</v>
      </c>
      <c r="J61">
        <v>9841264132.4961205</v>
      </c>
      <c r="K61">
        <v>10184273404.2932</v>
      </c>
      <c r="L61">
        <v>10487489276.5979</v>
      </c>
      <c r="M61">
        <v>10892123619.589001</v>
      </c>
      <c r="N61">
        <v>11558452951.2652</v>
      </c>
      <c r="O61">
        <v>12120387195.8792</v>
      </c>
      <c r="P61">
        <v>12767131190.795601</v>
      </c>
      <c r="Q61">
        <v>13140382342.4077</v>
      </c>
      <c r="R61">
        <v>13803874434.7026</v>
      </c>
      <c r="S61">
        <v>14739785642.2654</v>
      </c>
      <c r="T61">
        <v>15524349916.544001</v>
      </c>
      <c r="U61">
        <v>14875390883.243</v>
      </c>
      <c r="V61">
        <v>12519595415.733</v>
      </c>
      <c r="W61">
        <v>11803350557.428801</v>
      </c>
      <c r="X61">
        <v>11058739566.1224</v>
      </c>
      <c r="Y61">
        <v>11228936364.1353</v>
      </c>
      <c r="Z61">
        <v>11378871638.575199</v>
      </c>
      <c r="AA61">
        <v>11448773894.901899</v>
      </c>
      <c r="AB61">
        <v>11471061570.832199</v>
      </c>
      <c r="AC61">
        <v>11758775205.568199</v>
      </c>
      <c r="AD61">
        <v>11979625812.5135</v>
      </c>
      <c r="AE61">
        <v>12095116496.8794</v>
      </c>
      <c r="AF61">
        <v>12679661451.9594</v>
      </c>
      <c r="AG61">
        <v>12869106697.366501</v>
      </c>
      <c r="AH61">
        <v>13772770648.7206</v>
      </c>
      <c r="AI61">
        <v>14574113906.0313</v>
      </c>
      <c r="AJ61">
        <v>15257940326.6187</v>
      </c>
      <c r="AK61">
        <v>15980263641.994801</v>
      </c>
      <c r="AL61">
        <v>16109937392.8617</v>
      </c>
      <c r="AM61">
        <v>16615462406.007099</v>
      </c>
      <c r="AN61">
        <v>17056150543.719</v>
      </c>
      <c r="AO61">
        <v>17424910272.746899</v>
      </c>
      <c r="AP61">
        <v>17621447051.404701</v>
      </c>
      <c r="AQ61">
        <v>17776447706.737801</v>
      </c>
      <c r="AR61">
        <v>18056056732.044701</v>
      </c>
      <c r="AS61">
        <v>18338704985.887501</v>
      </c>
      <c r="AT61">
        <v>18501810250.649899</v>
      </c>
      <c r="AU61">
        <v>19002369968.75</v>
      </c>
      <c r="AV61">
        <v>19828659484.375</v>
      </c>
      <c r="AW61">
        <v>20197170875</v>
      </c>
      <c r="AX61">
        <v>20627482312.5</v>
      </c>
      <c r="AY61">
        <v>20197170875</v>
      </c>
      <c r="AZ61">
        <v>20622904531.25</v>
      </c>
      <c r="BA61">
        <v>21407994015.625</v>
      </c>
      <c r="BB61">
        <v>22012261140.625</v>
      </c>
      <c r="BC61">
        <v>22504372625</v>
      </c>
      <c r="BD61">
        <v>22888906250</v>
      </c>
      <c r="BE61">
        <v>23438240000</v>
      </c>
      <c r="BF61">
        <v>24033351562.5</v>
      </c>
      <c r="BG61">
        <v>24573529750</v>
      </c>
      <c r="BH61">
        <v>25166352421.875</v>
      </c>
      <c r="BI61">
        <v>25779775109.375</v>
      </c>
      <c r="BJ61">
        <v>23671706843.75</v>
      </c>
      <c r="BK61">
        <v>26104797578.125</v>
      </c>
    </row>
    <row r="62" spans="1:63" x14ac:dyDescent="0.25">
      <c r="A62" t="s">
        <v>62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>
        <v>132086050.629715</v>
      </c>
      <c r="W62">
        <v>139706650.316374</v>
      </c>
      <c r="X62">
        <v>142782538.031865</v>
      </c>
      <c r="Y62">
        <v>149927929.08300799</v>
      </c>
      <c r="Z62">
        <v>151444272.67656401</v>
      </c>
      <c r="AA62">
        <v>170988426.951547</v>
      </c>
      <c r="AB62">
        <v>167003445.29673699</v>
      </c>
      <c r="AC62">
        <v>174412949.55078501</v>
      </c>
      <c r="AD62">
        <v>179044070.64174399</v>
      </c>
      <c r="AE62">
        <v>176843300.17277399</v>
      </c>
      <c r="AF62">
        <v>173733397.40926999</v>
      </c>
      <c r="AG62">
        <v>171957427.07844099</v>
      </c>
      <c r="AH62">
        <v>231704585.43059099</v>
      </c>
      <c r="AI62">
        <v>257269045.95886901</v>
      </c>
      <c r="AJ62">
        <v>300152800.12981701</v>
      </c>
      <c r="AK62">
        <v>352638310.36068201</v>
      </c>
      <c r="AL62">
        <v>587424887.60108495</v>
      </c>
      <c r="AM62">
        <v>1468403399.8022799</v>
      </c>
      <c r="AN62">
        <v>1817508706.62082</v>
      </c>
      <c r="AO62">
        <v>2283954421.7302599</v>
      </c>
      <c r="AP62">
        <v>2699948854.4216399</v>
      </c>
      <c r="AQ62">
        <v>4411173074.8944101</v>
      </c>
      <c r="AR62">
        <v>5269712369.4985304</v>
      </c>
      <c r="AS62">
        <v>6005113921.6154203</v>
      </c>
      <c r="AT62">
        <v>8286980758.0602102</v>
      </c>
      <c r="AU62">
        <v>9674942354.4510098</v>
      </c>
      <c r="AV62">
        <v>10420388691.3463</v>
      </c>
      <c r="AW62">
        <v>12012844362.011101</v>
      </c>
      <c r="AX62">
        <v>14151023640.028601</v>
      </c>
      <c r="AY62">
        <v>14341122305.922001</v>
      </c>
      <c r="AZ62">
        <v>13061295326.954</v>
      </c>
      <c r="BA62">
        <v>13913404259.16</v>
      </c>
      <c r="BB62">
        <v>15070007724.4251</v>
      </c>
      <c r="BC62">
        <v>14447134391.011</v>
      </c>
      <c r="BD62">
        <v>14507099577.414499</v>
      </c>
      <c r="BE62">
        <v>13185496836.412399</v>
      </c>
      <c r="BF62">
        <v>12023008421.1761</v>
      </c>
      <c r="BG62">
        <v>11341603396.365101</v>
      </c>
      <c r="BH62">
        <v>10634279302.607201</v>
      </c>
      <c r="BI62">
        <v>10051326680.930099</v>
      </c>
      <c r="BJ62">
        <v>9625001537.2139206</v>
      </c>
      <c r="BK62">
        <v>9534008416.9666004</v>
      </c>
    </row>
    <row r="63" spans="1:63" x14ac:dyDescent="0.25">
      <c r="A63" t="s">
        <v>63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>
        <v>1154926145.9126</v>
      </c>
      <c r="AI63">
        <v>1310318715.9037499</v>
      </c>
      <c r="AJ63">
        <v>1588386838.4748299</v>
      </c>
      <c r="AK63">
        <v>1633788955.24089</v>
      </c>
      <c r="AL63">
        <v>1785058837.0734401</v>
      </c>
      <c r="AM63">
        <v>1926233510.02823</v>
      </c>
      <c r="AN63">
        <v>1960377599.5202301</v>
      </c>
      <c r="AO63">
        <v>1960641860.3008599</v>
      </c>
      <c r="AP63">
        <v>1899038769.45137</v>
      </c>
      <c r="AQ63">
        <v>2065307884.56551</v>
      </c>
      <c r="AR63">
        <v>2127379250.6275101</v>
      </c>
      <c r="AS63">
        <v>2070886355.8446</v>
      </c>
      <c r="AT63">
        <v>2100950149.6029</v>
      </c>
      <c r="AU63">
        <v>2155038051.3013101</v>
      </c>
      <c r="AV63">
        <v>2134151053.7657599</v>
      </c>
      <c r="AW63">
        <v>2164601595.0215101</v>
      </c>
      <c r="AX63">
        <v>1952837971.2142501</v>
      </c>
      <c r="AY63">
        <v>2028539764.99879</v>
      </c>
      <c r="AZ63">
        <v>2073049788.74561</v>
      </c>
      <c r="BA63">
        <v>2252986366.41081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</row>
    <row r="64" spans="1:63" x14ac:dyDescent="0.25">
      <c r="A64" t="s">
        <v>64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>
        <v>10254019388.509001</v>
      </c>
      <c r="AL64">
        <v>10760877052.820299</v>
      </c>
      <c r="AM64">
        <v>12165173094.816799</v>
      </c>
      <c r="AN64">
        <v>12693120380.153099</v>
      </c>
      <c r="AO64">
        <v>12639171425.3594</v>
      </c>
      <c r="AP64">
        <v>13914164835.082399</v>
      </c>
      <c r="AQ64">
        <v>14749525966.5371</v>
      </c>
      <c r="AR64">
        <v>15748270637.726601</v>
      </c>
      <c r="AS64">
        <v>16945180968.259001</v>
      </c>
      <c r="AT64">
        <v>18098132398.0648</v>
      </c>
      <c r="AU64">
        <v>19822237764.193699</v>
      </c>
      <c r="AV64">
        <v>21757994918.8512</v>
      </c>
      <c r="AW64">
        <v>23407063928.187099</v>
      </c>
      <c r="AX64">
        <v>22205813183.226601</v>
      </c>
      <c r="AY64">
        <v>18957312552.255501</v>
      </c>
      <c r="AZ64">
        <v>19420679530.280102</v>
      </c>
      <c r="BA64">
        <v>20831219910.825001</v>
      </c>
      <c r="BB64">
        <v>21503693454.806999</v>
      </c>
      <c r="BC64">
        <v>21817309477.984001</v>
      </c>
      <c r="BD64">
        <v>22474308645.6805</v>
      </c>
      <c r="BE64">
        <v>22890762090.150799</v>
      </c>
      <c r="BF64">
        <v>23613094924.411701</v>
      </c>
      <c r="BG64">
        <v>24980775931.5047</v>
      </c>
      <c r="BH64">
        <v>25926098666.523399</v>
      </c>
      <c r="BI64">
        <v>26895658710.637901</v>
      </c>
      <c r="BJ64">
        <v>26747463292.8629</v>
      </c>
      <c r="BK64">
        <v>28890861346.9492</v>
      </c>
    </row>
    <row r="65" spans="1:63" x14ac:dyDescent="0.25">
      <c r="A65" t="s">
        <v>65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>
        <v>419059493.97095197</v>
      </c>
      <c r="M65">
        <v>476653495.93585998</v>
      </c>
      <c r="N65">
        <v>502508584.26393002</v>
      </c>
      <c r="O65">
        <v>547828193.98709202</v>
      </c>
      <c r="P65">
        <v>579292634.56933904</v>
      </c>
      <c r="Q65">
        <v>659863226.86210299</v>
      </c>
      <c r="R65">
        <v>645877836.43037498</v>
      </c>
      <c r="S65">
        <v>652398573.26049304</v>
      </c>
      <c r="T65">
        <v>661056742.15004003</v>
      </c>
      <c r="U65">
        <v>681595411.88617206</v>
      </c>
      <c r="V65">
        <v>766447580.31159794</v>
      </c>
      <c r="W65">
        <v>878666551.14533603</v>
      </c>
      <c r="X65">
        <v>888969512.89420605</v>
      </c>
      <c r="Y65">
        <v>899658081.37801003</v>
      </c>
      <c r="Z65">
        <v>955092808.97210097</v>
      </c>
      <c r="AA65">
        <v>991313898.52939105</v>
      </c>
      <c r="AB65">
        <v>1112893373.92085</v>
      </c>
      <c r="AC65">
        <v>1275449148.8217599</v>
      </c>
      <c r="AD65">
        <v>1359243882.12889</v>
      </c>
      <c r="AE65">
        <v>1534737274.35392</v>
      </c>
      <c r="AF65">
        <v>1857308362.9059601</v>
      </c>
      <c r="AG65">
        <v>1890003980.0603399</v>
      </c>
      <c r="AH65">
        <v>1950979418.5178101</v>
      </c>
      <c r="AI65">
        <v>2011579066.43205</v>
      </c>
      <c r="AJ65">
        <v>2059870864.82286</v>
      </c>
      <c r="AK65">
        <v>2159273055.1384602</v>
      </c>
      <c r="AL65">
        <v>2242233484.1016898</v>
      </c>
      <c r="AM65">
        <v>2311805624.6147699</v>
      </c>
      <c r="AN65">
        <v>2372005953.9618902</v>
      </c>
      <c r="AO65">
        <v>2442000889.6723099</v>
      </c>
      <c r="AP65">
        <v>2484984348.5567098</v>
      </c>
      <c r="AQ65">
        <v>2511195091.38659</v>
      </c>
      <c r="AR65">
        <v>2621187924.6798301</v>
      </c>
      <c r="AS65">
        <v>2722895614.6471</v>
      </c>
      <c r="AT65">
        <v>2821571016.1845002</v>
      </c>
      <c r="AU65">
        <v>2990830756.6415701</v>
      </c>
      <c r="AV65">
        <v>3170046325.41682</v>
      </c>
      <c r="AW65">
        <v>3310649785.9098101</v>
      </c>
      <c r="AX65">
        <v>3337852200.5129299</v>
      </c>
      <c r="AY65">
        <v>3390091218.07304</v>
      </c>
      <c r="AZ65">
        <v>3518702972.0879598</v>
      </c>
      <c r="BA65">
        <v>3597776312.48031</v>
      </c>
      <c r="BB65">
        <v>3791935013.3570399</v>
      </c>
      <c r="BC65">
        <v>3938349731.2913198</v>
      </c>
      <c r="BD65">
        <v>3974709779.0639801</v>
      </c>
      <c r="BE65">
        <v>4063245671.29285</v>
      </c>
      <c r="BF65">
        <v>4106422133.9800501</v>
      </c>
      <c r="BG65">
        <v>4189641987.93016</v>
      </c>
      <c r="BH65">
        <v>4288883799.14712</v>
      </c>
      <c r="BI65">
        <v>4404836242.86059</v>
      </c>
      <c r="BJ65">
        <v>4336136540.79741</v>
      </c>
      <c r="BK65">
        <v>4677967470.2990398</v>
      </c>
    </row>
    <row r="66" spans="1:63" x14ac:dyDescent="0.25">
      <c r="A66" t="s">
        <v>66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>
        <v>10919391170.209801</v>
      </c>
      <c r="X66">
        <v>11019414306.4004</v>
      </c>
      <c r="Y66">
        <v>11926863704.747801</v>
      </c>
      <c r="Z66">
        <v>11587184067.860201</v>
      </c>
      <c r="AA66">
        <v>10295867375.135799</v>
      </c>
      <c r="AB66">
        <v>11290614170.1469</v>
      </c>
      <c r="AC66">
        <v>12855417691.6094</v>
      </c>
      <c r="AD66">
        <v>12920167201.1509</v>
      </c>
      <c r="AE66">
        <v>12873519689.4568</v>
      </c>
      <c r="AF66">
        <v>13224509996.529699</v>
      </c>
      <c r="AG66">
        <v>12280613280.066601</v>
      </c>
      <c r="AH66">
        <v>11215579531.3139</v>
      </c>
      <c r="AI66">
        <v>12689624528.6185</v>
      </c>
      <c r="AJ66">
        <v>13094419056.693001</v>
      </c>
      <c r="AK66">
        <v>13896781078.9582</v>
      </c>
      <c r="AL66">
        <v>15623619245.303301</v>
      </c>
      <c r="AM66">
        <v>16113248919.186701</v>
      </c>
      <c r="AN66">
        <v>15556030352.599001</v>
      </c>
      <c r="AO66">
        <v>16359055323.3678</v>
      </c>
      <c r="AP66">
        <v>17352576330.760601</v>
      </c>
      <c r="AQ66">
        <v>18793066846.479698</v>
      </c>
      <c r="AR66">
        <v>19077730261.0075</v>
      </c>
      <c r="AS66">
        <v>18665391883.263302</v>
      </c>
      <c r="AT66">
        <v>21198771447.52</v>
      </c>
      <c r="AU66">
        <v>23704204628.467602</v>
      </c>
      <c r="AV66">
        <v>26272490503.098999</v>
      </c>
      <c r="AW66">
        <v>29282310890.199402</v>
      </c>
      <c r="AX66">
        <v>32441439350.5667</v>
      </c>
      <c r="AY66">
        <v>35297114307.540703</v>
      </c>
      <c r="AZ66">
        <v>39727092173.715599</v>
      </c>
      <c r="BA66">
        <v>44167904219.3321</v>
      </c>
      <c r="BB66">
        <v>47987461378.628998</v>
      </c>
      <c r="BC66">
        <v>53065624131.023499</v>
      </c>
      <c r="BD66">
        <v>58508826790.9767</v>
      </c>
      <c r="BE66">
        <v>64589334978.8013</v>
      </c>
      <c r="BF66">
        <v>70682358692.843307</v>
      </c>
      <c r="BG66">
        <v>77442553522.341293</v>
      </c>
      <c r="BH66">
        <v>82721152428.053207</v>
      </c>
      <c r="BI66">
        <v>89640020508.401306</v>
      </c>
      <c r="BJ66">
        <v>95071785237.713394</v>
      </c>
      <c r="BK66">
        <v>100431269846.86099</v>
      </c>
    </row>
    <row r="67" spans="1:63" x14ac:dyDescent="0.25">
      <c r="A67" t="s">
        <v>67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>
        <v>2573908649.0584002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</row>
    <row r="68" spans="1:63" x14ac:dyDescent="0.25">
      <c r="A68" t="s">
        <v>68</v>
      </c>
      <c r="B68">
        <v>864446544.74449098</v>
      </c>
      <c r="C68">
        <v>894854160.82615995</v>
      </c>
      <c r="D68">
        <v>927123515.92202497</v>
      </c>
      <c r="E68">
        <v>986077186.16377103</v>
      </c>
      <c r="F68">
        <v>1034170938.78048</v>
      </c>
      <c r="G68">
        <v>1006245562.62227</v>
      </c>
      <c r="H68">
        <v>1006245562.62227</v>
      </c>
      <c r="I68">
        <v>1140597742.63534</v>
      </c>
      <c r="J68">
        <v>1230889987.0366001</v>
      </c>
      <c r="K68">
        <v>1262848944.0599301</v>
      </c>
      <c r="L68">
        <v>1423264997.4056599</v>
      </c>
      <c r="M68">
        <v>1521313533.28285</v>
      </c>
      <c r="N68">
        <v>1635188060.3188</v>
      </c>
      <c r="O68">
        <v>1825080299.5843501</v>
      </c>
      <c r="P68">
        <v>1872553374.1503</v>
      </c>
      <c r="Q68">
        <v>1882481861.66237</v>
      </c>
      <c r="R68">
        <v>1933989638.50072</v>
      </c>
      <c r="S68">
        <v>2048172615.7860799</v>
      </c>
      <c r="T68">
        <v>2086338294.0253201</v>
      </c>
      <c r="U68">
        <v>2341389390.2555399</v>
      </c>
      <c r="V68">
        <v>2303846219.6980801</v>
      </c>
      <c r="W68">
        <v>2449679467.6664801</v>
      </c>
      <c r="X68">
        <v>2303225718.7399402</v>
      </c>
      <c r="Y68">
        <v>2212015147.0743499</v>
      </c>
      <c r="Z68">
        <v>2397670119.7005401</v>
      </c>
      <c r="AA68">
        <v>2287054211.3070998</v>
      </c>
      <c r="AB68">
        <v>2464298807.83955</v>
      </c>
      <c r="AC68">
        <v>2301284948.9615998</v>
      </c>
      <c r="AD68">
        <v>2323279591.9986701</v>
      </c>
      <c r="AE68">
        <v>2496099821.28229</v>
      </c>
      <c r="AF68">
        <v>2640873678.8063302</v>
      </c>
      <c r="AG68">
        <v>2569569990.9960499</v>
      </c>
      <c r="AH68">
        <v>2726313809.5224299</v>
      </c>
      <c r="AI68">
        <v>2784385177.5739002</v>
      </c>
      <c r="AJ68">
        <v>2926388810.7298999</v>
      </c>
      <c r="AK68">
        <v>2999548488.2280598</v>
      </c>
      <c r="AL68">
        <v>3143526828.5673599</v>
      </c>
      <c r="AM68">
        <v>3074369258.1841998</v>
      </c>
      <c r="AN68">
        <v>3114336072.4225402</v>
      </c>
      <c r="AO68">
        <v>3388397606.9095602</v>
      </c>
      <c r="AP68">
        <v>3330794901.2624502</v>
      </c>
      <c r="AQ68">
        <v>3397410804.1757102</v>
      </c>
      <c r="AR68">
        <v>3506127919.79919</v>
      </c>
      <c r="AS68">
        <v>3541189176.02353</v>
      </c>
      <c r="AT68">
        <v>3728872191.8924398</v>
      </c>
      <c r="AU68">
        <v>3754974312.2418799</v>
      </c>
      <c r="AV68">
        <v>3824534605.7737098</v>
      </c>
      <c r="AW68">
        <v>3792001037.3105001</v>
      </c>
      <c r="AX68">
        <v>3831164604.85603</v>
      </c>
      <c r="AY68">
        <v>3778063218.7911301</v>
      </c>
      <c r="AZ68">
        <v>3889692610.8070998</v>
      </c>
      <c r="BA68">
        <v>3994914359.3182802</v>
      </c>
      <c r="BB68">
        <v>4051295160.2111201</v>
      </c>
      <c r="BC68">
        <v>4243092365.2656598</v>
      </c>
      <c r="BD68">
        <v>4480854677.6416998</v>
      </c>
      <c r="BE68">
        <v>4682546881.15833</v>
      </c>
      <c r="BF68">
        <v>4797065682.9688597</v>
      </c>
      <c r="BG68">
        <v>5053870115.2491102</v>
      </c>
      <c r="BH68">
        <v>5246541381.6342201</v>
      </c>
      <c r="BI68">
        <v>5216009324.4601498</v>
      </c>
      <c r="BJ68">
        <v>4329275480.6485901</v>
      </c>
      <c r="BK68">
        <v>4107979915.1072102</v>
      </c>
    </row>
    <row r="69" spans="1:63" x14ac:dyDescent="0.25">
      <c r="A69" t="s">
        <v>69</v>
      </c>
      <c r="B69">
        <v>50609868256.830101</v>
      </c>
      <c r="C69">
        <v>54458581967.741699</v>
      </c>
      <c r="D69">
        <v>56082507221.753899</v>
      </c>
      <c r="E69">
        <v>57924873462.189102</v>
      </c>
      <c r="F69">
        <v>60959376045.099503</v>
      </c>
      <c r="G69">
        <v>64191965073.93</v>
      </c>
      <c r="H69">
        <v>65715126795.165802</v>
      </c>
      <c r="I69">
        <v>67140375445.516701</v>
      </c>
      <c r="J69">
        <v>68686812988.075699</v>
      </c>
      <c r="K69">
        <v>75276136628.229401</v>
      </c>
      <c r="L69">
        <v>78899731715.717896</v>
      </c>
      <c r="M69">
        <v>80759336343.614395</v>
      </c>
      <c r="N69">
        <v>87006463097.946106</v>
      </c>
      <c r="O69">
        <v>93082844694.513596</v>
      </c>
      <c r="P69">
        <v>96095501717.889008</v>
      </c>
      <c r="Q69">
        <v>97829927772.926498</v>
      </c>
      <c r="R69">
        <v>98166836909.729294</v>
      </c>
      <c r="S69">
        <v>98401957114.920303</v>
      </c>
      <c r="T69">
        <v>101275006350.29401</v>
      </c>
      <c r="U69">
        <v>108487737735.285</v>
      </c>
      <c r="V69">
        <v>114334193866.01601</v>
      </c>
      <c r="W69">
        <v>115838693345.703</v>
      </c>
      <c r="X69">
        <v>119439062675.78101</v>
      </c>
      <c r="Y69">
        <v>123161478423.828</v>
      </c>
      <c r="Z69">
        <v>127149067752.73399</v>
      </c>
      <c r="AA69">
        <v>131661456678.90601</v>
      </c>
      <c r="AB69">
        <v>135289563831.25</v>
      </c>
      <c r="AC69">
        <v>140125930521.48401</v>
      </c>
      <c r="AD69">
        <v>147436510957.81201</v>
      </c>
      <c r="AE69">
        <v>154936818098.43701</v>
      </c>
      <c r="AF69">
        <v>155975322164.06201</v>
      </c>
      <c r="AG69">
        <v>146794102994.14099</v>
      </c>
      <c r="AH69">
        <v>141957736303.90601</v>
      </c>
      <c r="AI69">
        <v>141017978885.547</v>
      </c>
      <c r="AJ69">
        <v>146606595315.625</v>
      </c>
      <c r="AK69">
        <v>152788801142.18701</v>
      </c>
      <c r="AL69">
        <v>158391841239.84399</v>
      </c>
      <c r="AM69">
        <v>168424056796.875</v>
      </c>
      <c r="AN69">
        <v>177615261582.81201</v>
      </c>
      <c r="AO69">
        <v>185394056458.98401</v>
      </c>
      <c r="AP69">
        <v>196097527314.84399</v>
      </c>
      <c r="AQ69">
        <v>201215710279.297</v>
      </c>
      <c r="AR69">
        <v>204650762188.672</v>
      </c>
      <c r="AS69">
        <v>208751521832.422</v>
      </c>
      <c r="AT69">
        <v>217085073153.90601</v>
      </c>
      <c r="AU69">
        <v>223119713766.01599</v>
      </c>
      <c r="AV69">
        <v>232105658667.18701</v>
      </c>
      <c r="AW69">
        <v>244405718572.65601</v>
      </c>
      <c r="AX69">
        <v>246321847334.76599</v>
      </c>
      <c r="AY69">
        <v>226432719257.422</v>
      </c>
      <c r="AZ69">
        <v>233646772072.26599</v>
      </c>
      <c r="BA69">
        <v>239599308730.46899</v>
      </c>
      <c r="BB69">
        <v>236250798826.56201</v>
      </c>
      <c r="BC69">
        <v>234120534076.56201</v>
      </c>
      <c r="BD69">
        <v>233266209150.78101</v>
      </c>
      <c r="BE69">
        <v>234534382384.76599</v>
      </c>
      <c r="BF69">
        <v>241128217493.75</v>
      </c>
      <c r="BG69">
        <v>248826017928.90601</v>
      </c>
      <c r="BH69">
        <v>251661932877.34399</v>
      </c>
      <c r="BI69">
        <v>254744159687.5</v>
      </c>
      <c r="BJ69">
        <v>249126695922.26599</v>
      </c>
      <c r="BK69">
        <v>256533803980.078</v>
      </c>
    </row>
    <row r="70" spans="1:63" x14ac:dyDescent="0.25">
      <c r="A70" t="s">
        <v>70</v>
      </c>
      <c r="B70">
        <v>521063228394.41699</v>
      </c>
      <c r="C70">
        <v>547012759973.19</v>
      </c>
      <c r="D70">
        <v>584447414017.36597</v>
      </c>
      <c r="E70">
        <v>620879995295.48499</v>
      </c>
      <c r="F70">
        <v>662181550405.328</v>
      </c>
      <c r="G70">
        <v>694373557438.49304</v>
      </c>
      <c r="H70">
        <v>730840925163.31995</v>
      </c>
      <c r="I70">
        <v>766806695424.45105</v>
      </c>
      <c r="J70">
        <v>801246352672.88306</v>
      </c>
      <c r="K70">
        <v>858210764567.68994</v>
      </c>
      <c r="L70">
        <v>910636112294.55603</v>
      </c>
      <c r="M70">
        <v>959052047239.66394</v>
      </c>
      <c r="N70">
        <v>1002318472123.85</v>
      </c>
      <c r="O70">
        <v>1065911376205.15</v>
      </c>
      <c r="P70">
        <v>1111755362632.6499</v>
      </c>
      <c r="Q70">
        <v>1101083792491.4299</v>
      </c>
      <c r="R70">
        <v>1149055358647.74</v>
      </c>
      <c r="S70">
        <v>1188862221373.28</v>
      </c>
      <c r="T70">
        <v>1236161624649.22</v>
      </c>
      <c r="U70">
        <v>1280045228283.46</v>
      </c>
      <c r="V70">
        <v>1300253881649.6399</v>
      </c>
      <c r="W70">
        <v>1314153853595.8201</v>
      </c>
      <c r="X70">
        <v>1347078619777.78</v>
      </c>
      <c r="Y70">
        <v>1363794045035.6799</v>
      </c>
      <c r="Z70">
        <v>1384438090121.8501</v>
      </c>
      <c r="AA70">
        <v>1406904493488.1899</v>
      </c>
      <c r="AB70">
        <v>1439787739478.76</v>
      </c>
      <c r="AC70">
        <v>1476673666392.5701</v>
      </c>
      <c r="AD70">
        <v>1546714398124.5</v>
      </c>
      <c r="AE70">
        <v>1613901522615.4299</v>
      </c>
      <c r="AF70">
        <v>1661090955411.7</v>
      </c>
      <c r="AG70">
        <v>1678502109603.77</v>
      </c>
      <c r="AH70">
        <v>1705347110174.8401</v>
      </c>
      <c r="AI70">
        <v>1694626166709.98</v>
      </c>
      <c r="AJ70">
        <v>1734591250411.78</v>
      </c>
      <c r="AK70">
        <v>1771133801947.6699</v>
      </c>
      <c r="AL70">
        <v>1796159810500.7</v>
      </c>
      <c r="AM70">
        <v>1838123429815.53</v>
      </c>
      <c r="AN70">
        <v>1904087419529.25</v>
      </c>
      <c r="AO70">
        <v>1969233367607.74</v>
      </c>
      <c r="AP70">
        <v>2046499571261.1799</v>
      </c>
      <c r="AQ70">
        <v>2087096421588.52</v>
      </c>
      <c r="AR70">
        <v>2110796058518.3999</v>
      </c>
      <c r="AS70">
        <v>2128171303325.76</v>
      </c>
      <c r="AT70">
        <v>2188393293109.3501</v>
      </c>
      <c r="AU70">
        <v>2224791087607.9102</v>
      </c>
      <c r="AV70">
        <v>2279283420792.2798</v>
      </c>
      <c r="AW70">
        <v>2334550031985.4199</v>
      </c>
      <c r="AX70">
        <v>2340501872979.04</v>
      </c>
      <c r="AY70">
        <v>2273251909006.52</v>
      </c>
      <c r="AZ70">
        <v>2317567536989.1401</v>
      </c>
      <c r="BA70">
        <v>2368384855035.1699</v>
      </c>
      <c r="BB70">
        <v>2375801091055.54</v>
      </c>
      <c r="BC70">
        <v>2389493466482.8101</v>
      </c>
      <c r="BD70">
        <v>2412341398046.8398</v>
      </c>
      <c r="BE70">
        <v>2439188643162.5</v>
      </c>
      <c r="BF70">
        <v>2465909086487.9399</v>
      </c>
      <c r="BG70">
        <v>2522413420333.7798</v>
      </c>
      <c r="BH70">
        <v>2569458097202.2402</v>
      </c>
      <c r="BI70">
        <v>2616812485718.0098</v>
      </c>
      <c r="BJ70">
        <v>2413104454442.2402</v>
      </c>
      <c r="BK70">
        <v>2577595870536.1201</v>
      </c>
    </row>
    <row r="71" spans="1:63" x14ac:dyDescent="0.25">
      <c r="A71" t="s">
        <v>71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>
        <v>2430310957.2593999</v>
      </c>
      <c r="H71">
        <v>2663051587.4441199</v>
      </c>
      <c r="I71">
        <v>2536845135.6196599</v>
      </c>
      <c r="J71">
        <v>2915616463.474</v>
      </c>
      <c r="K71">
        <v>2837304725.05404</v>
      </c>
      <c r="L71">
        <v>2883459482.7291698</v>
      </c>
      <c r="M71">
        <v>3229544073.0347199</v>
      </c>
      <c r="N71">
        <v>3077914436.11412</v>
      </c>
      <c r="O71">
        <v>3318070591.1848502</v>
      </c>
      <c r="P71">
        <v>3915358101.1786599</v>
      </c>
      <c r="Q71">
        <v>3723399745.7254701</v>
      </c>
      <c r="R71">
        <v>4028853175.1315598</v>
      </c>
      <c r="S71">
        <v>4112612738.6560102</v>
      </c>
      <c r="T71">
        <v>4519455392.6185904</v>
      </c>
      <c r="U71">
        <v>4696885784.5652103</v>
      </c>
      <c r="V71">
        <v>4719661042.9327803</v>
      </c>
      <c r="W71">
        <v>4844544353.86203</v>
      </c>
      <c r="X71">
        <v>4926833278.3390799</v>
      </c>
      <c r="Y71">
        <v>5046045663.7341099</v>
      </c>
      <c r="Z71">
        <v>5165147098.5532703</v>
      </c>
      <c r="AA71">
        <v>5104674164.99788</v>
      </c>
      <c r="AB71">
        <v>5796244932.32866</v>
      </c>
      <c r="AC71">
        <v>5869847408.0543499</v>
      </c>
      <c r="AD71">
        <v>5658613192.5250998</v>
      </c>
      <c r="AE71">
        <v>5780719327.2477198</v>
      </c>
      <c r="AF71">
        <v>5788227510.9161301</v>
      </c>
      <c r="AG71">
        <v>5999817720.2133904</v>
      </c>
      <c r="AH71">
        <v>5912377079.4050703</v>
      </c>
      <c r="AI71">
        <v>5835653189.9792099</v>
      </c>
      <c r="AJ71">
        <v>5738412232.7507</v>
      </c>
      <c r="AK71">
        <v>5716091564.3999205</v>
      </c>
      <c r="AL71">
        <v>5677877402.5512505</v>
      </c>
      <c r="AM71">
        <v>5670904136.1561203</v>
      </c>
      <c r="AN71">
        <v>5769202136.8647699</v>
      </c>
      <c r="AO71">
        <v>5878270794.6286497</v>
      </c>
      <c r="AP71">
        <v>6069044843.04638</v>
      </c>
      <c r="AQ71">
        <v>6048313253.8796196</v>
      </c>
      <c r="AR71">
        <v>6099492961.1643295</v>
      </c>
      <c r="AS71">
        <v>6229224836.20086</v>
      </c>
      <c r="AT71">
        <v>6289726750.9777498</v>
      </c>
      <c r="AU71">
        <v>6309223235.9487896</v>
      </c>
      <c r="AV71">
        <v>6185095139.90905</v>
      </c>
      <c r="AW71">
        <v>6195692677.5762196</v>
      </c>
      <c r="AX71">
        <v>5967813260.2663403</v>
      </c>
      <c r="AY71">
        <v>5760177012.7179203</v>
      </c>
      <c r="AZ71">
        <v>5488363908.5214195</v>
      </c>
      <c r="BA71">
        <v>5192631883.7864704</v>
      </c>
      <c r="BB71">
        <v>5075135715.6121302</v>
      </c>
      <c r="BC71">
        <v>5095080755.1742001</v>
      </c>
      <c r="BD71">
        <v>5148385925.37082</v>
      </c>
      <c r="BE71">
        <v>5325848045.4323997</v>
      </c>
      <c r="BF71">
        <v>5505150250.0843296</v>
      </c>
      <c r="BG71">
        <v>5620617939.1209898</v>
      </c>
      <c r="BH71">
        <v>5779371136.06775</v>
      </c>
      <c r="BI71">
        <v>5919240292.0217104</v>
      </c>
      <c r="BJ71">
        <v>5327316262.81954</v>
      </c>
      <c r="BK71">
        <v>5381881598.1779099</v>
      </c>
    </row>
    <row r="72" spans="1:63" x14ac:dyDescent="0.25">
      <c r="A72" t="s">
        <v>72</v>
      </c>
      <c r="B72">
        <v>1696430396.42149</v>
      </c>
      <c r="C72">
        <v>1946939612.83482</v>
      </c>
      <c r="D72">
        <v>2091971264.2585001</v>
      </c>
      <c r="E72">
        <v>2219423259.6940799</v>
      </c>
      <c r="F72">
        <v>2320505863.0080199</v>
      </c>
      <c r="G72">
        <v>2513881405.59201</v>
      </c>
      <c r="H72">
        <v>2627207294.1575198</v>
      </c>
      <c r="I72">
        <v>2735320890.1104498</v>
      </c>
      <c r="J72">
        <v>2803944644.6884298</v>
      </c>
      <c r="K72">
        <v>3030584978.9324098</v>
      </c>
      <c r="L72">
        <v>3293619819.1750998</v>
      </c>
      <c r="M72">
        <v>3631503413.67836</v>
      </c>
      <c r="N72">
        <v>4043205891.0416198</v>
      </c>
      <c r="O72">
        <v>4454902646.96136</v>
      </c>
      <c r="P72">
        <v>6214014295.2918797</v>
      </c>
      <c r="Q72">
        <v>7406490779.0823202</v>
      </c>
      <c r="R72">
        <v>10045078150.830799</v>
      </c>
      <c r="S72">
        <v>8781197259.9767303</v>
      </c>
      <c r="T72">
        <v>6669389035.5110903</v>
      </c>
      <c r="U72">
        <v>6701028969.2208099</v>
      </c>
      <c r="V72">
        <v>6872102027.7210798</v>
      </c>
      <c r="W72">
        <v>7222258254.4194098</v>
      </c>
      <c r="X72">
        <v>6998547331.8065901</v>
      </c>
      <c r="Y72">
        <v>7391042710.22575</v>
      </c>
      <c r="Z72">
        <v>7946028886.9084101</v>
      </c>
      <c r="AA72">
        <v>7760652059.0155897</v>
      </c>
      <c r="AB72">
        <v>7698287634.9332504</v>
      </c>
      <c r="AC72">
        <v>6378335987.2233601</v>
      </c>
      <c r="AD72">
        <v>7197655776.13204</v>
      </c>
      <c r="AE72">
        <v>7812717774.2031002</v>
      </c>
      <c r="AF72">
        <v>8218372618.7848797</v>
      </c>
      <c r="AG72">
        <v>8720720931.3549995</v>
      </c>
      <c r="AH72">
        <v>8451237952.7114496</v>
      </c>
      <c r="AI72">
        <v>8784770707.3639297</v>
      </c>
      <c r="AJ72">
        <v>9110927707.0802097</v>
      </c>
      <c r="AK72">
        <v>9564091381.0593491</v>
      </c>
      <c r="AL72">
        <v>9910794381.9671097</v>
      </c>
      <c r="AM72">
        <v>10479512175.3514</v>
      </c>
      <c r="AN72">
        <v>10843972169.559299</v>
      </c>
      <c r="AO72">
        <v>9875321038.8660908</v>
      </c>
      <c r="AP72">
        <v>9689372062.0482292</v>
      </c>
      <c r="AQ72">
        <v>9896262772.6965199</v>
      </c>
      <c r="AR72">
        <v>9871617795.9462891</v>
      </c>
      <c r="AS72">
        <v>10093465625.295601</v>
      </c>
      <c r="AT72">
        <v>10163064416.8734</v>
      </c>
      <c r="AU72">
        <v>10435048685.5438</v>
      </c>
      <c r="AV72">
        <v>10142180867.7295</v>
      </c>
      <c r="AW72">
        <v>10751534050.341101</v>
      </c>
      <c r="AX72">
        <v>10395827002.604799</v>
      </c>
      <c r="AY72">
        <v>10409376000.3515</v>
      </c>
      <c r="AZ72">
        <v>11147389028.924299</v>
      </c>
      <c r="BA72">
        <v>11937934362.9942</v>
      </c>
      <c r="BB72">
        <v>12564804478.756201</v>
      </c>
      <c r="BC72">
        <v>13273295983.677299</v>
      </c>
      <c r="BD72">
        <v>13846033985.531601</v>
      </c>
      <c r="BE72">
        <v>14383107714.038799</v>
      </c>
      <c r="BF72">
        <v>14683922099.6348</v>
      </c>
      <c r="BG72">
        <v>14753324487.264</v>
      </c>
      <c r="BH72">
        <v>14876945039.3652</v>
      </c>
      <c r="BI72">
        <v>15460241608.825701</v>
      </c>
      <c r="BJ72">
        <v>15176119308.2143</v>
      </c>
      <c r="BK72">
        <v>15398037653.615299</v>
      </c>
    </row>
    <row r="73" spans="1:63" x14ac:dyDescent="0.25">
      <c r="A73" t="s">
        <v>73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>
        <v>253504773.44295901</v>
      </c>
      <c r="I73">
        <v>253504773.44295901</v>
      </c>
      <c r="J73">
        <v>277780754.24802399</v>
      </c>
      <c r="K73">
        <v>284546168.07706398</v>
      </c>
      <c r="L73">
        <v>302056702.68880397</v>
      </c>
      <c r="M73">
        <v>301857716.67574799</v>
      </c>
      <c r="N73">
        <v>302587321.22087902</v>
      </c>
      <c r="O73">
        <v>330577644.71302098</v>
      </c>
      <c r="P73">
        <v>350011622.16748297</v>
      </c>
      <c r="Q73">
        <v>393390064.36999202</v>
      </c>
      <c r="R73">
        <v>422309056.01095998</v>
      </c>
      <c r="S73">
        <v>436834697.19899201</v>
      </c>
      <c r="T73">
        <v>464427126.30997699</v>
      </c>
      <c r="U73">
        <v>458258683.42019403</v>
      </c>
      <c r="V73">
        <v>486991867.670048</v>
      </c>
      <c r="W73">
        <v>503169221.35452902</v>
      </c>
      <c r="X73">
        <v>499322076.85256898</v>
      </c>
      <c r="Y73">
        <v>553664435.77014101</v>
      </c>
      <c r="Z73">
        <v>573237898.16261697</v>
      </c>
      <c r="AA73">
        <v>568581689.29489195</v>
      </c>
      <c r="AB73">
        <v>591842768.42430198</v>
      </c>
      <c r="AC73">
        <v>606368558.41146195</v>
      </c>
      <c r="AD73">
        <v>633514629.27347195</v>
      </c>
      <c r="AE73">
        <v>670864889.83796895</v>
      </c>
      <c r="AF73">
        <v>694740161.98668301</v>
      </c>
      <c r="AG73">
        <v>716326011.323488</v>
      </c>
      <c r="AH73">
        <v>740528437.97665501</v>
      </c>
      <c r="AI73">
        <v>762833905.23458695</v>
      </c>
      <c r="AJ73">
        <v>764011308.54764605</v>
      </c>
      <c r="AK73">
        <v>770748728.83124006</v>
      </c>
      <c r="AL73">
        <v>787886678.574085</v>
      </c>
      <c r="AM73">
        <v>826493118.81199801</v>
      </c>
      <c r="AN73">
        <v>855420367.24297595</v>
      </c>
      <c r="AO73">
        <v>910167262.62082899</v>
      </c>
      <c r="AP73">
        <v>960226464.03393495</v>
      </c>
      <c r="AQ73">
        <v>1015919601.2835</v>
      </c>
      <c r="AR73">
        <v>982902212.72093201</v>
      </c>
      <c r="AS73">
        <v>1050427591.01692</v>
      </c>
      <c r="AT73">
        <v>1124482736.1903999</v>
      </c>
      <c r="AU73">
        <v>1098037945.5154901</v>
      </c>
      <c r="AV73">
        <v>1091937455.56725</v>
      </c>
      <c r="AW73">
        <v>1125167836.8147199</v>
      </c>
      <c r="AX73">
        <v>1195557273.7841599</v>
      </c>
      <c r="AY73">
        <v>1275249825.5969</v>
      </c>
      <c r="AZ73">
        <v>1350595867.70556</v>
      </c>
      <c r="BA73">
        <v>1240786424.0014999</v>
      </c>
      <c r="BB73">
        <v>1305823103.61432</v>
      </c>
      <c r="BC73">
        <v>1343336382.1918299</v>
      </c>
      <c r="BD73">
        <v>1324430501.0984299</v>
      </c>
      <c r="BE73">
        <v>1378176868.31568</v>
      </c>
      <c r="BF73">
        <v>1404959801.54615</v>
      </c>
      <c r="BG73">
        <v>1472715550.98331</v>
      </c>
      <c r="BH73">
        <v>1579264906.00789</v>
      </c>
      <c r="BI73">
        <v>1677527607.99611</v>
      </c>
      <c r="BJ73">
        <v>1687449970.5479901</v>
      </c>
      <c r="BK73">
        <v>1759428016.7723899</v>
      </c>
    </row>
    <row r="74" spans="1:63" x14ac:dyDescent="0.25">
      <c r="A74" t="s">
        <v>74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>
        <v>7043865541.7970304</v>
      </c>
      <c r="H74">
        <v>7574665277.8389902</v>
      </c>
      <c r="I74">
        <v>8048081823.02913</v>
      </c>
      <c r="J74">
        <v>8406731295.11304</v>
      </c>
      <c r="K74">
        <v>8808417503.1948204</v>
      </c>
      <c r="L74">
        <v>9870018220.1560001</v>
      </c>
      <c r="M74">
        <v>10113900066.099701</v>
      </c>
      <c r="N74">
        <v>10400818648.0413</v>
      </c>
      <c r="O74">
        <v>11075078919.931299</v>
      </c>
      <c r="P74">
        <v>12050604366.5448</v>
      </c>
      <c r="Q74">
        <v>12940052883.268</v>
      </c>
      <c r="R74">
        <v>13729080919.666901</v>
      </c>
      <c r="S74">
        <v>14675913871.678499</v>
      </c>
      <c r="T74">
        <v>15766206253.4702</v>
      </c>
      <c r="U74">
        <v>16928230216.366301</v>
      </c>
      <c r="V74">
        <v>17702911106.949299</v>
      </c>
      <c r="W74">
        <v>18635398434.319</v>
      </c>
      <c r="X74">
        <v>19008393116.379501</v>
      </c>
      <c r="Y74">
        <v>19826112679.240299</v>
      </c>
      <c r="Z74">
        <v>20902060542.017399</v>
      </c>
      <c r="AA74">
        <v>21934968349.711399</v>
      </c>
      <c r="AB74">
        <v>20141724170.4491</v>
      </c>
      <c r="AC74">
        <v>20399949704.314098</v>
      </c>
      <c r="AD74">
        <v>21533280758.383701</v>
      </c>
      <c r="AE74">
        <v>19983917733.221699</v>
      </c>
      <c r="AF74">
        <v>17028650835.059299</v>
      </c>
      <c r="AG74">
        <v>13435605384.9205</v>
      </c>
      <c r="AH74">
        <v>7403018640.1092901</v>
      </c>
      <c r="AI74">
        <v>5233934032.52104</v>
      </c>
      <c r="AJ74">
        <v>4689605208.6546497</v>
      </c>
      <c r="AK74">
        <v>4811534790.4640198</v>
      </c>
      <c r="AL74">
        <v>5350426783.5896502</v>
      </c>
      <c r="AM74">
        <v>5913240382.49681</v>
      </c>
      <c r="AN74">
        <v>6096840743.8417101</v>
      </c>
      <c r="AO74">
        <v>6271774776.3627596</v>
      </c>
      <c r="AP74">
        <v>6387071387.6525803</v>
      </c>
      <c r="AQ74">
        <v>6693999118.6709604</v>
      </c>
      <c r="AR74">
        <v>7060417705.9005003</v>
      </c>
      <c r="AS74">
        <v>7841209756.31252</v>
      </c>
      <c r="AT74">
        <v>8295568369.1006002</v>
      </c>
      <c r="AU74">
        <v>9091078041.6868591</v>
      </c>
      <c r="AV74">
        <v>9947436742.6078491</v>
      </c>
      <c r="AW74">
        <v>11198720178.0285</v>
      </c>
      <c r="AX74">
        <v>11469569250.4296</v>
      </c>
      <c r="AY74">
        <v>11050871061.560801</v>
      </c>
      <c r="AZ74">
        <v>11741493896.7964</v>
      </c>
      <c r="BA74">
        <v>12610364429.559799</v>
      </c>
      <c r="BB74">
        <v>13413519587.538</v>
      </c>
      <c r="BC74">
        <v>13899264090.2481</v>
      </c>
      <c r="BD74">
        <v>14515269025.690701</v>
      </c>
      <c r="BE74">
        <v>14953950557.440599</v>
      </c>
      <c r="BF74">
        <v>15388577975.5872</v>
      </c>
      <c r="BG74">
        <v>16133785748.909401</v>
      </c>
      <c r="BH74">
        <v>16915132067.157301</v>
      </c>
      <c r="BI74">
        <v>17757903230.0709</v>
      </c>
      <c r="BJ74">
        <v>16557390869.431101</v>
      </c>
      <c r="BK74">
        <v>18290210785.518002</v>
      </c>
    </row>
    <row r="75" spans="1:63" x14ac:dyDescent="0.25">
      <c r="A75" t="s">
        <v>75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>
        <v>1398784449060.79</v>
      </c>
      <c r="M75">
        <v>1442604165833.27</v>
      </c>
      <c r="N75">
        <v>1504641069065.52</v>
      </c>
      <c r="O75">
        <v>1576525098914.3899</v>
      </c>
      <c r="P75">
        <v>1590557256007.3401</v>
      </c>
      <c r="Q75">
        <v>1576771277634.5701</v>
      </c>
      <c r="R75">
        <v>1654809762173.5801</v>
      </c>
      <c r="S75">
        <v>1710199854384.8601</v>
      </c>
      <c r="T75">
        <v>1761651094839.98</v>
      </c>
      <c r="U75">
        <v>1834766016070.6799</v>
      </c>
      <c r="V75">
        <v>1860614725103.5701</v>
      </c>
      <c r="W75">
        <v>1870461852829.7</v>
      </c>
      <c r="X75">
        <v>1863076506757.72</v>
      </c>
      <c r="Y75">
        <v>1892371711215.9399</v>
      </c>
      <c r="Z75">
        <v>1945792376994.3899</v>
      </c>
      <c r="AA75">
        <v>1991089163868.8799</v>
      </c>
      <c r="AB75">
        <v>2036632127244.51</v>
      </c>
      <c r="AC75">
        <v>2065188797761.24</v>
      </c>
      <c r="AD75">
        <v>2141750213307.76</v>
      </c>
      <c r="AE75">
        <v>2225204617485.9102</v>
      </c>
      <c r="AF75">
        <v>2342139255489.1001</v>
      </c>
      <c r="AG75">
        <v>2461781853866.6201</v>
      </c>
      <c r="AH75">
        <v>2509123803633.3701</v>
      </c>
      <c r="AI75">
        <v>2484613432320.1499</v>
      </c>
      <c r="AJ75">
        <v>2544042703990.73</v>
      </c>
      <c r="AK75">
        <v>2583326450250.0601</v>
      </c>
      <c r="AL75">
        <v>2604143486148.1001</v>
      </c>
      <c r="AM75">
        <v>2650813925428.0601</v>
      </c>
      <c r="AN75">
        <v>2704199536146.7202</v>
      </c>
      <c r="AO75">
        <v>2755234843518.9199</v>
      </c>
      <c r="AP75">
        <v>2835481139992.3901</v>
      </c>
      <c r="AQ75">
        <v>2883158861645.2402</v>
      </c>
      <c r="AR75">
        <v>2877450961484.29</v>
      </c>
      <c r="AS75">
        <v>2857305447168.1802</v>
      </c>
      <c r="AT75">
        <v>2890881304361.6899</v>
      </c>
      <c r="AU75">
        <v>2912034089955.5601</v>
      </c>
      <c r="AV75">
        <v>3023170179485.1201</v>
      </c>
      <c r="AW75">
        <v>3113153483420.8198</v>
      </c>
      <c r="AX75">
        <v>3143035994104.02</v>
      </c>
      <c r="AY75">
        <v>2964076668605.5098</v>
      </c>
      <c r="AZ75">
        <v>3087971590525.6802</v>
      </c>
      <c r="BA75">
        <v>3209180426118.1699</v>
      </c>
      <c r="BB75">
        <v>3222610768995.5801</v>
      </c>
      <c r="BC75">
        <v>3236712633454.8999</v>
      </c>
      <c r="BD75">
        <v>3308229204839.04</v>
      </c>
      <c r="BE75">
        <v>3357585719351.5601</v>
      </c>
      <c r="BF75">
        <v>3432459876455.0498</v>
      </c>
      <c r="BG75">
        <v>3524457734041.3799</v>
      </c>
      <c r="BH75">
        <v>3559040862512.6499</v>
      </c>
      <c r="BI75">
        <v>3596645827007.4399</v>
      </c>
      <c r="BJ75">
        <v>3463685430302.1001</v>
      </c>
      <c r="BK75">
        <v>3554676005515.5498</v>
      </c>
    </row>
    <row r="76" spans="1:63" x14ac:dyDescent="0.25">
      <c r="A76" t="s">
        <v>76</v>
      </c>
      <c r="B76">
        <v>7657961446.3145504</v>
      </c>
      <c r="C76">
        <v>7920604560.0890903</v>
      </c>
      <c r="D76">
        <v>8246074764.0376301</v>
      </c>
      <c r="E76">
        <v>8609394690.6073704</v>
      </c>
      <c r="F76">
        <v>8799604415.2494698</v>
      </c>
      <c r="G76">
        <v>8920070900.2331409</v>
      </c>
      <c r="H76">
        <v>8540228380.1163101</v>
      </c>
      <c r="I76">
        <v>8802871493.51297</v>
      </c>
      <c r="J76">
        <v>8835341794.2354298</v>
      </c>
      <c r="K76">
        <v>9366007881.2632198</v>
      </c>
      <c r="L76">
        <v>10276709090.1022</v>
      </c>
      <c r="M76">
        <v>10812755036.6087</v>
      </c>
      <c r="N76">
        <v>10543770951.8193</v>
      </c>
      <c r="O76">
        <v>10847914902.2316</v>
      </c>
      <c r="P76">
        <v>11591270096.850401</v>
      </c>
      <c r="Q76">
        <v>10150286399.5345</v>
      </c>
      <c r="R76">
        <v>9791962734.2704601</v>
      </c>
      <c r="S76">
        <v>10014642467.915001</v>
      </c>
      <c r="T76">
        <v>10863477114.2983</v>
      </c>
      <c r="U76">
        <v>10590267028.7428</v>
      </c>
      <c r="V76">
        <v>10640220888.6884</v>
      </c>
      <c r="W76">
        <v>10267486827.6525</v>
      </c>
      <c r="X76">
        <v>9556601933.7561893</v>
      </c>
      <c r="Y76">
        <v>9120463707.1410408</v>
      </c>
      <c r="Z76">
        <v>9909162140.9906292</v>
      </c>
      <c r="AA76">
        <v>10413698752.072901</v>
      </c>
      <c r="AB76">
        <v>10955123682.898199</v>
      </c>
      <c r="AC76">
        <v>11480410785.607201</v>
      </c>
      <c r="AD76">
        <v>12126547679.375099</v>
      </c>
      <c r="AE76">
        <v>12743288457.269699</v>
      </c>
      <c r="AF76">
        <v>13167489322.3452</v>
      </c>
      <c r="AG76">
        <v>13862973249.372</v>
      </c>
      <c r="AH76">
        <v>14400776078.715401</v>
      </c>
      <c r="AI76">
        <v>15099213798.283701</v>
      </c>
      <c r="AJ76">
        <v>15597487814.2903</v>
      </c>
      <c r="AK76">
        <v>16238921862.2626</v>
      </c>
      <c r="AL76">
        <v>16986311933.069</v>
      </c>
      <c r="AM76">
        <v>17699118297.687199</v>
      </c>
      <c r="AN76">
        <v>18531046023.050301</v>
      </c>
      <c r="AO76">
        <v>19346411459.7878</v>
      </c>
      <c r="AP76">
        <v>20062228699.5951</v>
      </c>
      <c r="AQ76">
        <v>20864717873.274399</v>
      </c>
      <c r="AR76">
        <v>21803630085.559101</v>
      </c>
      <c r="AS76">
        <v>22937418879.028999</v>
      </c>
      <c r="AT76">
        <v>24221914334.1385</v>
      </c>
      <c r="AU76">
        <v>25651008204.7789</v>
      </c>
      <c r="AV76">
        <v>27292650312.488899</v>
      </c>
      <c r="AW76">
        <v>28479012450.3694</v>
      </c>
      <c r="AX76">
        <v>31084784829.1968</v>
      </c>
      <c r="AY76">
        <v>32590683205.311901</v>
      </c>
      <c r="AZ76">
        <v>35165253297.977699</v>
      </c>
      <c r="BA76">
        <v>40104959886.075401</v>
      </c>
      <c r="BB76">
        <v>43831829349.7696</v>
      </c>
      <c r="BC76">
        <v>47037042836.2845</v>
      </c>
      <c r="BD76">
        <v>48380533745.407204</v>
      </c>
      <c r="BE76">
        <v>49406568432.671097</v>
      </c>
      <c r="BF76">
        <v>51073282096.834198</v>
      </c>
      <c r="BG76">
        <v>55224975510.767303</v>
      </c>
      <c r="BH76">
        <v>58648966891.898804</v>
      </c>
      <c r="BI76">
        <v>62465709576.181503</v>
      </c>
      <c r="BJ76">
        <v>62786746873.612503</v>
      </c>
      <c r="BK76">
        <v>66149905092.140198</v>
      </c>
    </row>
    <row r="77" spans="1:63" x14ac:dyDescent="0.25">
      <c r="A77" t="s">
        <v>77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</row>
    <row r="78" spans="1:63" x14ac:dyDescent="0.25">
      <c r="A78" t="s">
        <v>78</v>
      </c>
      <c r="B78">
        <v>41914771900.313202</v>
      </c>
      <c r="C78">
        <v>47449131818.624298</v>
      </c>
      <c r="D78">
        <v>47622231251.791</v>
      </c>
      <c r="E78">
        <v>53263021526.989098</v>
      </c>
      <c r="F78">
        <v>58274899620.463097</v>
      </c>
      <c r="G78">
        <v>64549946933.833504</v>
      </c>
      <c r="H78">
        <v>68742144752.487198</v>
      </c>
      <c r="I78">
        <v>72639470658.738297</v>
      </c>
      <c r="J78">
        <v>77872213935.7845</v>
      </c>
      <c r="K78">
        <v>86877097667.242905</v>
      </c>
      <c r="L78">
        <v>94318336116.791702</v>
      </c>
      <c r="M78">
        <v>101714003987.189</v>
      </c>
      <c r="N78">
        <v>112048301071.386</v>
      </c>
      <c r="O78">
        <v>121115674233.114</v>
      </c>
      <c r="P78">
        <v>113317955505.08</v>
      </c>
      <c r="Q78">
        <v>120532692889.377</v>
      </c>
      <c r="R78">
        <v>128791469699.11</v>
      </c>
      <c r="S78">
        <v>132579229099.338</v>
      </c>
      <c r="T78">
        <v>142187064851.80801</v>
      </c>
      <c r="U78">
        <v>146853758173.73099</v>
      </c>
      <c r="V78">
        <v>147848150225.85001</v>
      </c>
      <c r="W78">
        <v>145551002532.45801</v>
      </c>
      <c r="X78">
        <v>143902422818.30701</v>
      </c>
      <c r="Y78">
        <v>142350258664.83899</v>
      </c>
      <c r="Z78">
        <v>145212324832.108</v>
      </c>
      <c r="AA78">
        <v>148856511045.263</v>
      </c>
      <c r="AB78">
        <v>149627081061.957</v>
      </c>
      <c r="AC78">
        <v>146247209666.68399</v>
      </c>
      <c r="AD78">
        <v>152518087763.465</v>
      </c>
      <c r="AE78">
        <v>158313775912.85901</v>
      </c>
      <c r="AF78">
        <v>158313775912.85901</v>
      </c>
      <c r="AG78">
        <v>163221502034.16699</v>
      </c>
      <c r="AH78">
        <v>164364052890.13599</v>
      </c>
      <c r="AI78">
        <v>161734227742.10699</v>
      </c>
      <c r="AJ78">
        <v>164968912718.564</v>
      </c>
      <c r="AK78">
        <v>168432797539.427</v>
      </c>
      <c r="AL78">
        <v>173253561149.88101</v>
      </c>
      <c r="AM78">
        <v>181022595641.15399</v>
      </c>
      <c r="AN78">
        <v>188073253821.134</v>
      </c>
      <c r="AO78">
        <v>193851986394.534</v>
      </c>
      <c r="AP78">
        <v>201450539792.11099</v>
      </c>
      <c r="AQ78">
        <v>209773694977.81</v>
      </c>
      <c r="AR78">
        <v>218002847793.36401</v>
      </c>
      <c r="AS78">
        <v>230635091420.23401</v>
      </c>
      <c r="AT78">
        <v>242307515416.65701</v>
      </c>
      <c r="AU78">
        <v>243759281967.67801</v>
      </c>
      <c r="AV78">
        <v>257537613577.61301</v>
      </c>
      <c r="AW78">
        <v>265968743229.289</v>
      </c>
      <c r="AX78">
        <v>265077289564.13599</v>
      </c>
      <c r="AY78">
        <v>253677021313.194</v>
      </c>
      <c r="AZ78">
        <v>239780041723.27399</v>
      </c>
      <c r="BA78">
        <v>215444010389.58899</v>
      </c>
      <c r="BB78">
        <v>200176146628.86099</v>
      </c>
      <c r="BC78">
        <v>195139720340.78</v>
      </c>
      <c r="BD78">
        <v>196067992081.69501</v>
      </c>
      <c r="BE78">
        <v>195683527003.375</v>
      </c>
      <c r="BF78">
        <v>194730209118.466</v>
      </c>
      <c r="BG78">
        <v>196856953384.064</v>
      </c>
      <c r="BH78">
        <v>200141371166.32999</v>
      </c>
      <c r="BI78">
        <v>203912718651.88</v>
      </c>
      <c r="BJ78">
        <v>185552328472.832</v>
      </c>
      <c r="BK78">
        <v>201202601384.49399</v>
      </c>
    </row>
    <row r="79" spans="1:63" x14ac:dyDescent="0.25">
      <c r="A79" t="s">
        <v>79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>
        <v>713409403.46313202</v>
      </c>
      <c r="M79">
        <v>806586745.17645502</v>
      </c>
      <c r="N79">
        <v>856411814.94172001</v>
      </c>
      <c r="O79">
        <v>914699280.06250298</v>
      </c>
      <c r="P79">
        <v>966894344.26738095</v>
      </c>
      <c r="Q79">
        <v>973142803.64258206</v>
      </c>
      <c r="R79">
        <v>1031134412.38761</v>
      </c>
      <c r="S79">
        <v>1122104341.2202899</v>
      </c>
      <c r="T79">
        <v>1189618186.1653199</v>
      </c>
      <c r="U79">
        <v>1247440737.5016999</v>
      </c>
      <c r="V79">
        <v>1355668774.06849</v>
      </c>
      <c r="W79">
        <v>1364687761.3628199</v>
      </c>
      <c r="X79">
        <v>1304373190.78895</v>
      </c>
      <c r="Y79">
        <v>1349468198.1530299</v>
      </c>
      <c r="Z79">
        <v>1279570934.37709</v>
      </c>
      <c r="AA79">
        <v>1326357012.19696</v>
      </c>
      <c r="AB79">
        <v>1420492850.1194799</v>
      </c>
      <c r="AC79">
        <v>1498845418.9069901</v>
      </c>
      <c r="AD79">
        <v>1582834881.34466</v>
      </c>
      <c r="AE79">
        <v>1688244482.92505</v>
      </c>
      <c r="AF79">
        <v>1490390113.8954201</v>
      </c>
      <c r="AG79">
        <v>1488699048.7478099</v>
      </c>
      <c r="AH79">
        <v>1412601218.9918301</v>
      </c>
      <c r="AI79">
        <v>1341576581.37848</v>
      </c>
      <c r="AJ79">
        <v>1421056539.2295599</v>
      </c>
      <c r="AK79">
        <v>1474043154.5153501</v>
      </c>
      <c r="AL79">
        <v>1496590669.3289001</v>
      </c>
      <c r="AM79">
        <v>1518574484.4858</v>
      </c>
      <c r="AN79">
        <v>1636385215.7737899</v>
      </c>
      <c r="AO79">
        <v>1658932713.1261499</v>
      </c>
      <c r="AP79">
        <v>1776743426.95294</v>
      </c>
      <c r="AQ79">
        <v>1799290924.3053</v>
      </c>
      <c r="AR79">
        <v>1781816619.0955801</v>
      </c>
      <c r="AS79">
        <v>1860751909.98913</v>
      </c>
      <c r="AT79">
        <v>1989266282.0392399</v>
      </c>
      <c r="AU79">
        <v>2088480774.15728</v>
      </c>
      <c r="AV79">
        <v>2204510394.0313301</v>
      </c>
      <c r="AW79">
        <v>2256370133.8395901</v>
      </c>
      <c r="AX79">
        <v>2395500910.5373201</v>
      </c>
      <c r="AY79">
        <v>2416244806.4606199</v>
      </c>
      <c r="AZ79">
        <v>2458186589.2954602</v>
      </c>
      <c r="BA79">
        <v>2445981216.1890702</v>
      </c>
      <c r="BB79">
        <v>2480082923.8811698</v>
      </c>
      <c r="BC79">
        <v>2447884486.1012201</v>
      </c>
      <c r="BD79">
        <v>2563966489.5508299</v>
      </c>
      <c r="BE79">
        <v>2499115623.0027199</v>
      </c>
      <c r="BF79">
        <v>2616123069.6206298</v>
      </c>
      <c r="BG79">
        <v>2617502503.7771401</v>
      </c>
      <c r="BH79">
        <v>2633811256.9693699</v>
      </c>
      <c r="BI79">
        <v>2693633300.26335</v>
      </c>
      <c r="BJ79">
        <v>2703236955.7834001</v>
      </c>
      <c r="BK79" t="s">
        <v>2</v>
      </c>
    </row>
    <row r="80" spans="1:63" x14ac:dyDescent="0.25">
      <c r="A80" t="s">
        <v>80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>
        <v>294938409.58026302</v>
      </c>
      <c r="T80">
        <v>310692256.060018</v>
      </c>
      <c r="U80">
        <v>328097495.764274</v>
      </c>
      <c r="V80">
        <v>326342882.694884</v>
      </c>
      <c r="W80">
        <v>331349594.40336502</v>
      </c>
      <c r="X80">
        <v>345015318.645289</v>
      </c>
      <c r="Y80">
        <v>357548258.42962003</v>
      </c>
      <c r="Z80">
        <v>370307243.74981499</v>
      </c>
      <c r="AA80">
        <v>392450536.24066103</v>
      </c>
      <c r="AB80">
        <v>420684502.39607501</v>
      </c>
      <c r="AC80">
        <v>458955959.66554201</v>
      </c>
      <c r="AD80">
        <v>472572227.00927699</v>
      </c>
      <c r="AE80">
        <v>490377476.286533</v>
      </c>
      <c r="AF80">
        <v>510054421.24403</v>
      </c>
      <c r="AG80">
        <v>517121458.92778802</v>
      </c>
      <c r="AH80">
        <v>512719986.06109202</v>
      </c>
      <c r="AI80">
        <v>502676747.08498299</v>
      </c>
      <c r="AJ80">
        <v>511189859.51797998</v>
      </c>
      <c r="AK80">
        <v>522075520.54368401</v>
      </c>
      <c r="AL80">
        <v>545246457.54036701</v>
      </c>
      <c r="AM80">
        <v>572593264.226071</v>
      </c>
      <c r="AN80">
        <v>639893030.66840899</v>
      </c>
      <c r="AO80">
        <v>684035171.11181903</v>
      </c>
      <c r="AP80">
        <v>717470482.87262905</v>
      </c>
      <c r="AQ80">
        <v>702949597.47761202</v>
      </c>
      <c r="AR80">
        <v>727112249.39252698</v>
      </c>
      <c r="AS80">
        <v>795925959.48687196</v>
      </c>
      <c r="AT80">
        <v>790772734.34637296</v>
      </c>
      <c r="AU80">
        <v>895757211.82544804</v>
      </c>
      <c r="AV80">
        <v>859968770.941257</v>
      </c>
      <c r="AW80">
        <v>912628536.79293001</v>
      </c>
      <c r="AX80">
        <v>921276081.18611503</v>
      </c>
      <c r="AY80">
        <v>860349501.94549</v>
      </c>
      <c r="AZ80">
        <v>855950855.38653505</v>
      </c>
      <c r="BA80">
        <v>862498681.05534804</v>
      </c>
      <c r="BB80">
        <v>852535581.57941198</v>
      </c>
      <c r="BC80">
        <v>872582263.29519606</v>
      </c>
      <c r="BD80">
        <v>936642944.30820799</v>
      </c>
      <c r="BE80">
        <v>997007407.40740705</v>
      </c>
      <c r="BF80">
        <v>1034300993.92112</v>
      </c>
      <c r="BG80">
        <v>1080214819.0483699</v>
      </c>
      <c r="BH80">
        <v>1127327545.6856101</v>
      </c>
      <c r="BI80">
        <v>1134940342.3459001</v>
      </c>
      <c r="BJ80">
        <v>978818749.51843297</v>
      </c>
      <c r="BK80">
        <v>1024705223.28044</v>
      </c>
    </row>
    <row r="81" spans="1:63" x14ac:dyDescent="0.25">
      <c r="A81" t="s">
        <v>81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>
        <v>4800664422.2019997</v>
      </c>
      <c r="AS81">
        <v>4842877343.0391302</v>
      </c>
      <c r="AT81">
        <v>5157363603.2757101</v>
      </c>
      <c r="AU81">
        <v>5345211101.0009098</v>
      </c>
      <c r="AV81">
        <v>5149976342.1292105</v>
      </c>
      <c r="AW81">
        <v>5186912647.8616896</v>
      </c>
      <c r="AX81">
        <v>5292444949.9545097</v>
      </c>
      <c r="AY81">
        <v>5315662056.4149199</v>
      </c>
      <c r="AZ81">
        <v>5435968880.8007298</v>
      </c>
      <c r="BA81">
        <v>5440190172.8844404</v>
      </c>
      <c r="BB81">
        <v>5556275705.1865301</v>
      </c>
      <c r="BC81">
        <v>5650199454.04914</v>
      </c>
      <c r="BD81">
        <v>5751510464.0582399</v>
      </c>
      <c r="BE81">
        <v>5799000000</v>
      </c>
      <c r="BF81">
        <v>5809553230.20928</v>
      </c>
      <c r="BG81">
        <v>5861264058.2347603</v>
      </c>
      <c r="BH81">
        <v>5814829845.31392</v>
      </c>
      <c r="BI81">
        <v>5965741037.3066397</v>
      </c>
      <c r="BJ81">
        <v>5286113011.8289299</v>
      </c>
      <c r="BK81">
        <v>5342045131.9381199</v>
      </c>
    </row>
    <row r="82" spans="1:63" x14ac:dyDescent="0.25">
      <c r="A82" t="s">
        <v>82</v>
      </c>
      <c r="B82">
        <v>7658218960.6161299</v>
      </c>
      <c r="C82">
        <v>7987408907.8254204</v>
      </c>
      <c r="D82">
        <v>8269883724.7195597</v>
      </c>
      <c r="E82">
        <v>9058916963.9003506</v>
      </c>
      <c r="F82">
        <v>9478615901.2504005</v>
      </c>
      <c r="G82">
        <v>9892051261.0730495</v>
      </c>
      <c r="H82">
        <v>10437311413.3466</v>
      </c>
      <c r="I82">
        <v>10866511988.3528</v>
      </c>
      <c r="J82">
        <v>11819074238.426701</v>
      </c>
      <c r="K82">
        <v>12378933031.615499</v>
      </c>
      <c r="L82">
        <v>13085508119.7493</v>
      </c>
      <c r="M82">
        <v>13816170774.431999</v>
      </c>
      <c r="N82">
        <v>14829317709.313299</v>
      </c>
      <c r="O82">
        <v>15835165762.9163</v>
      </c>
      <c r="P82">
        <v>16844662315.471201</v>
      </c>
      <c r="Q82">
        <v>17173131684.549601</v>
      </c>
      <c r="R82">
        <v>18441756538.177601</v>
      </c>
      <c r="S82">
        <v>19881914004.2593</v>
      </c>
      <c r="T82">
        <v>20875351577.240898</v>
      </c>
      <c r="U82">
        <v>21859302107.826099</v>
      </c>
      <c r="V82">
        <v>22681207093.0812</v>
      </c>
      <c r="W82">
        <v>22827922434.112801</v>
      </c>
      <c r="X82">
        <v>22022076453.157902</v>
      </c>
      <c r="Y82">
        <v>21455648508.840401</v>
      </c>
      <c r="Z82">
        <v>21562218232.798901</v>
      </c>
      <c r="AA82">
        <v>21430831237.4184</v>
      </c>
      <c r="AB82">
        <v>21461487954.821201</v>
      </c>
      <c r="AC82">
        <v>22222079505.270599</v>
      </c>
      <c r="AD82">
        <v>23087048853.185101</v>
      </c>
      <c r="AE82">
        <v>23997276421.707298</v>
      </c>
      <c r="AF82">
        <v>24741807083.108398</v>
      </c>
      <c r="AG82">
        <v>25646923931.470402</v>
      </c>
      <c r="AH82">
        <v>26887809015.0783</v>
      </c>
      <c r="AI82">
        <v>27943728752.230801</v>
      </c>
      <c r="AJ82">
        <v>29070906534.555099</v>
      </c>
      <c r="AK82">
        <v>30509494153.709801</v>
      </c>
      <c r="AL82">
        <v>31411897835.537899</v>
      </c>
      <c r="AM82">
        <v>32782741311.072498</v>
      </c>
      <c r="AN82">
        <v>34419756613.045601</v>
      </c>
      <c r="AO82">
        <v>35743906055.2192</v>
      </c>
      <c r="AP82">
        <v>37033856699.254204</v>
      </c>
      <c r="AQ82">
        <v>37897699132.564201</v>
      </c>
      <c r="AR82">
        <v>39352700601.088203</v>
      </c>
      <c r="AS82">
        <v>40360278359.040802</v>
      </c>
      <c r="AT82">
        <v>41626750328.762703</v>
      </c>
      <c r="AU82">
        <v>42990453877.905502</v>
      </c>
      <c r="AV82">
        <v>45291044075.398598</v>
      </c>
      <c r="AW82">
        <v>48161463040.734596</v>
      </c>
      <c r="AX82">
        <v>49747672384.869598</v>
      </c>
      <c r="AY82">
        <v>49984918092.548798</v>
      </c>
      <c r="AZ82">
        <v>51426570817.881897</v>
      </c>
      <c r="BA82">
        <v>53567925339.824303</v>
      </c>
      <c r="BB82">
        <v>55161415004.863197</v>
      </c>
      <c r="BC82">
        <v>57199529556.802299</v>
      </c>
      <c r="BD82">
        <v>59741463827.803802</v>
      </c>
      <c r="BE82">
        <v>62186186575.743301</v>
      </c>
      <c r="BF82">
        <v>63851409868.929802</v>
      </c>
      <c r="BG82">
        <v>65817938467.966599</v>
      </c>
      <c r="BH82">
        <v>68060272306.0466</v>
      </c>
      <c r="BI82">
        <v>70784258833.535507</v>
      </c>
      <c r="BJ82">
        <v>69535565809.412598</v>
      </c>
      <c r="BK82">
        <v>75085039041.421005</v>
      </c>
    </row>
    <row r="83" spans="1:63" x14ac:dyDescent="0.25">
      <c r="A83" t="s">
        <v>83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>
        <v>2961299977.6802702</v>
      </c>
      <c r="AC83">
        <v>3059021065.8955698</v>
      </c>
      <c r="AD83">
        <v>3251987684.67027</v>
      </c>
      <c r="AE83">
        <v>3382180231.4790201</v>
      </c>
      <c r="AF83">
        <v>3528427827.1696701</v>
      </c>
      <c r="AG83">
        <v>3620640571.66996</v>
      </c>
      <c r="AH83">
        <v>3739069816.7135801</v>
      </c>
      <c r="AI83">
        <v>3927673902.7871399</v>
      </c>
      <c r="AJ83">
        <v>4083606449.28652</v>
      </c>
      <c r="AK83">
        <v>4271765689.3285298</v>
      </c>
      <c r="AL83">
        <v>4462353723.0239</v>
      </c>
      <c r="AM83">
        <v>4693575197.8721104</v>
      </c>
      <c r="AN83">
        <v>4864614768.6890297</v>
      </c>
      <c r="AO83">
        <v>5050054079.9387102</v>
      </c>
      <c r="AP83">
        <v>5176459991.9511299</v>
      </c>
      <c r="AQ83">
        <v>5365832833.3740997</v>
      </c>
      <c r="AR83">
        <v>5642957143.7946796</v>
      </c>
      <c r="AS83">
        <v>5713415177.80445</v>
      </c>
      <c r="AT83">
        <v>5847115795.5190697</v>
      </c>
      <c r="AU83">
        <v>6022369792.8992596</v>
      </c>
      <c r="AV83">
        <v>6094012031.4638395</v>
      </c>
      <c r="AW83">
        <v>6509469541.3027</v>
      </c>
      <c r="AX83">
        <v>6778506969.2968597</v>
      </c>
      <c r="AY83">
        <v>6702408599.7999201</v>
      </c>
      <c r="AZ83">
        <v>7025019665.7516003</v>
      </c>
      <c r="BA83">
        <v>7419271621.5608196</v>
      </c>
      <c r="BB83">
        <v>7858142776.4820004</v>
      </c>
      <c r="BC83">
        <v>8168200501.2319899</v>
      </c>
      <c r="BD83">
        <v>8470142371.4337597</v>
      </c>
      <c r="BE83">
        <v>8794202443.6736603</v>
      </c>
      <c r="BF83">
        <v>9745790305.0169907</v>
      </c>
      <c r="BG83">
        <v>10749607227.1255</v>
      </c>
      <c r="BH83">
        <v>11433120134.886</v>
      </c>
      <c r="BI83">
        <v>12075308713.989</v>
      </c>
      <c r="BJ83">
        <v>12669446068.0109</v>
      </c>
      <c r="BK83">
        <v>13163554464.6514</v>
      </c>
    </row>
    <row r="84" spans="1:63" x14ac:dyDescent="0.25">
      <c r="A84" t="s">
        <v>84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>
        <v>364481443.93712699</v>
      </c>
      <c r="M84">
        <v>350226693.27352297</v>
      </c>
      <c r="N84">
        <v>372553157.78187102</v>
      </c>
      <c r="O84">
        <v>376688098.41938198</v>
      </c>
      <c r="P84">
        <v>393862216.82726902</v>
      </c>
      <c r="Q84">
        <v>424763009.15206802</v>
      </c>
      <c r="R84">
        <v>445760978.66175503</v>
      </c>
      <c r="S84">
        <v>413799604.58799899</v>
      </c>
      <c r="T84">
        <v>468115120.19506198</v>
      </c>
      <c r="U84">
        <v>477450011.47461098</v>
      </c>
      <c r="V84">
        <v>401284075.064376</v>
      </c>
      <c r="W84">
        <v>474187472.373752</v>
      </c>
      <c r="X84">
        <v>494103735.68635899</v>
      </c>
      <c r="Y84">
        <v>477312670.54914898</v>
      </c>
      <c r="Z84">
        <v>520792146.05197901</v>
      </c>
      <c r="AA84">
        <v>542490913.825284</v>
      </c>
      <c r="AB84">
        <v>538184362.58359396</v>
      </c>
      <c r="AC84">
        <v>553791709.13859499</v>
      </c>
      <c r="AD84">
        <v>579266127.69445598</v>
      </c>
      <c r="AE84">
        <v>614601361.60820305</v>
      </c>
      <c r="AF84">
        <v>652092044.58272803</v>
      </c>
      <c r="AG84">
        <v>685348739.00502503</v>
      </c>
      <c r="AH84">
        <v>692887574.93662798</v>
      </c>
      <c r="AI84">
        <v>707438214.00809801</v>
      </c>
      <c r="AJ84">
        <v>730076237.00102496</v>
      </c>
      <c r="AK84">
        <v>762199591.48771906</v>
      </c>
      <c r="AL84">
        <v>850614744.07194698</v>
      </c>
      <c r="AM84">
        <v>905904702.43662405</v>
      </c>
      <c r="AN84">
        <v>651345664.684636</v>
      </c>
      <c r="AO84">
        <v>658025458.13522506</v>
      </c>
      <c r="AP84">
        <v>693736416.61899698</v>
      </c>
      <c r="AQ84">
        <v>708921660.31847703</v>
      </c>
      <c r="AR84">
        <v>701937523.45122397</v>
      </c>
      <c r="AS84">
        <v>705928109.70182705</v>
      </c>
      <c r="AT84">
        <v>725421622.57449305</v>
      </c>
      <c r="AU84">
        <v>756368826.66368103</v>
      </c>
      <c r="AV84">
        <v>773836090.65395403</v>
      </c>
      <c r="AW84">
        <v>799086017.59508598</v>
      </c>
      <c r="AX84">
        <v>824685276.00903499</v>
      </c>
      <c r="AY84">
        <v>852468716.43788099</v>
      </c>
      <c r="AZ84">
        <v>891775800.88531494</v>
      </c>
      <c r="BA84">
        <v>963873910.10789204</v>
      </c>
      <c r="BB84">
        <v>947365805.39419794</v>
      </c>
      <c r="BC84">
        <v>978211129.05885601</v>
      </c>
      <c r="BD84">
        <v>987646569.671489</v>
      </c>
      <c r="BE84">
        <v>1048229629.42039</v>
      </c>
      <c r="BF84">
        <v>1113878213.7488699</v>
      </c>
      <c r="BG84">
        <v>1179810632.61765</v>
      </c>
      <c r="BH84">
        <v>1194956294.73557</v>
      </c>
      <c r="BI84">
        <v>1248729327.89726</v>
      </c>
      <c r="BJ84">
        <v>1218759824.0374999</v>
      </c>
      <c r="BK84">
        <v>1265072726.9249401</v>
      </c>
    </row>
    <row r="85" spans="1:63" x14ac:dyDescent="0.25">
      <c r="A85" t="s">
        <v>85</v>
      </c>
      <c r="B85">
        <v>1555852774.9558899</v>
      </c>
      <c r="C85">
        <v>1628814869.09091</v>
      </c>
      <c r="D85">
        <v>1646812064.9693601</v>
      </c>
      <c r="E85">
        <v>1444605655.78304</v>
      </c>
      <c r="F85">
        <v>1608716937.55655</v>
      </c>
      <c r="G85">
        <v>1778292091.7698901</v>
      </c>
      <c r="H85">
        <v>1871354987.5680301</v>
      </c>
      <c r="I85">
        <v>1952078164.8143599</v>
      </c>
      <c r="J85">
        <v>1972083599.70556</v>
      </c>
      <c r="K85">
        <v>2110018751.87885</v>
      </c>
      <c r="L85">
        <v>2199809690.2999301</v>
      </c>
      <c r="M85">
        <v>2268286484.8105302</v>
      </c>
      <c r="N85">
        <v>2193032203.3850298</v>
      </c>
      <c r="O85">
        <v>2220329299.6230998</v>
      </c>
      <c r="P85">
        <v>2391357711.9217601</v>
      </c>
      <c r="Q85">
        <v>2594217101.09444</v>
      </c>
      <c r="R85">
        <v>2634087968.19696</v>
      </c>
      <c r="S85">
        <v>2564582824.7252998</v>
      </c>
      <c r="T85">
        <v>2518261617.6921501</v>
      </c>
      <c r="U85">
        <v>2472033983.3454499</v>
      </c>
      <c r="V85">
        <v>2514896326.6360402</v>
      </c>
      <c r="W85">
        <v>2552523348.4036298</v>
      </c>
      <c r="X85">
        <v>2215842085.8995299</v>
      </c>
      <c r="Y85">
        <v>2065333522.99997</v>
      </c>
      <c r="Z85">
        <v>1961473314.11783</v>
      </c>
      <c r="AA85">
        <v>2008542150.9356101</v>
      </c>
      <c r="AB85">
        <v>1990453175.38766</v>
      </c>
      <c r="AC85">
        <v>2008355243.4530201</v>
      </c>
      <c r="AD85">
        <v>1934175977.75526</v>
      </c>
      <c r="AE85">
        <v>1839078992.21225</v>
      </c>
      <c r="AF85">
        <v>1782665526.16605</v>
      </c>
      <c r="AG85">
        <v>1890657018.2727699</v>
      </c>
      <c r="AH85">
        <v>2037332030.1677201</v>
      </c>
      <c r="AI85">
        <v>2203886072.87743</v>
      </c>
      <c r="AJ85">
        <v>2391930958.7266998</v>
      </c>
      <c r="AK85">
        <v>2512279686.62218</v>
      </c>
      <c r="AL85">
        <v>2712144537.77669</v>
      </c>
      <c r="AM85">
        <v>2879773122.5219598</v>
      </c>
      <c r="AN85">
        <v>2831418722.6652398</v>
      </c>
      <c r="AO85">
        <v>2915233015.0378799</v>
      </c>
      <c r="AP85">
        <v>2875474953.40836</v>
      </c>
      <c r="AQ85">
        <v>2941022027.77672</v>
      </c>
      <c r="AR85">
        <v>2974332836.22153</v>
      </c>
      <c r="AS85">
        <v>2955528348.8993902</v>
      </c>
      <c r="AT85">
        <v>3001733663.7136202</v>
      </c>
      <c r="AU85">
        <v>2943171112.8192101</v>
      </c>
      <c r="AV85">
        <v>3094144293.3420701</v>
      </c>
      <c r="AW85">
        <v>3316651519.1005602</v>
      </c>
      <c r="AX85">
        <v>3374866165.84161</v>
      </c>
      <c r="AY85">
        <v>3496749743.3459101</v>
      </c>
      <c r="AZ85">
        <v>3641460689.4204602</v>
      </c>
      <c r="BA85">
        <v>3830680147.3200402</v>
      </c>
      <c r="BB85">
        <v>4032799496.9052801</v>
      </c>
      <c r="BC85">
        <v>4180138018.8088698</v>
      </c>
      <c r="BD85">
        <v>4250616305.04776</v>
      </c>
      <c r="BE85">
        <v>4279840193.7045999</v>
      </c>
      <c r="BF85">
        <v>4442813034.6353397</v>
      </c>
      <c r="BG85">
        <v>4608724292.1586304</v>
      </c>
      <c r="BH85">
        <v>4813398364.26896</v>
      </c>
      <c r="BI85">
        <v>5071041645.2361202</v>
      </c>
      <c r="BJ85">
        <v>7275908034.1142197</v>
      </c>
      <c r="BK85">
        <v>8735455982.2869892</v>
      </c>
    </row>
    <row r="86" spans="1:63" x14ac:dyDescent="0.25">
      <c r="A86" t="s">
        <v>86</v>
      </c>
      <c r="B86">
        <v>6687073952.3203297</v>
      </c>
      <c r="C86">
        <v>6491010261.9757996</v>
      </c>
      <c r="D86">
        <v>7002993622.6671</v>
      </c>
      <c r="E86">
        <v>6870441481.0603304</v>
      </c>
      <c r="F86">
        <v>6757260757.0478201</v>
      </c>
      <c r="G86">
        <v>6903339075.5862103</v>
      </c>
      <c r="H86">
        <v>6863590560.3575201</v>
      </c>
      <c r="I86">
        <v>6718241250.1633301</v>
      </c>
      <c r="J86">
        <v>6931989977.4779596</v>
      </c>
      <c r="K86">
        <v>7196233503.9320097</v>
      </c>
      <c r="L86">
        <v>7243092045.2316599</v>
      </c>
      <c r="M86">
        <v>7712471969.82372</v>
      </c>
      <c r="N86">
        <v>7787831131.849</v>
      </c>
      <c r="O86">
        <v>8158167586.1252604</v>
      </c>
      <c r="P86">
        <v>8629700629.4137306</v>
      </c>
      <c r="Q86">
        <v>8726590980.7940197</v>
      </c>
      <c r="R86">
        <v>9463013632.2804794</v>
      </c>
      <c r="S86">
        <v>9813916035.0932007</v>
      </c>
      <c r="T86">
        <v>10423248689.2974</v>
      </c>
      <c r="U86">
        <v>11211290213.952801</v>
      </c>
      <c r="V86">
        <v>12038087878.969</v>
      </c>
      <c r="W86">
        <v>11694676177.008699</v>
      </c>
      <c r="X86">
        <v>11277907713.248199</v>
      </c>
      <c r="Y86">
        <v>11380331580.319</v>
      </c>
      <c r="Z86">
        <v>11414576936.8244</v>
      </c>
      <c r="AA86">
        <v>11483478895.3349</v>
      </c>
      <c r="AB86">
        <v>11426348037.9589</v>
      </c>
      <c r="AC86">
        <v>11335662975.2757</v>
      </c>
      <c r="AD86">
        <v>11358382686.0669</v>
      </c>
      <c r="AE86">
        <v>11027464793.6647</v>
      </c>
      <c r="AF86">
        <v>11141943420.168301</v>
      </c>
      <c r="AG86">
        <v>11351472649.3032</v>
      </c>
      <c r="AH86">
        <v>10748717065.9079</v>
      </c>
      <c r="AI86">
        <v>10165459862.552601</v>
      </c>
      <c r="AJ86">
        <v>8950623438.3530502</v>
      </c>
      <c r="AK86">
        <v>9836529964.6476707</v>
      </c>
      <c r="AL86">
        <v>10243838373.8804</v>
      </c>
      <c r="AM86">
        <v>10520904897.4251</v>
      </c>
      <c r="AN86">
        <v>10750454243.512899</v>
      </c>
      <c r="AO86">
        <v>11041818215.7659</v>
      </c>
      <c r="AP86">
        <v>11137888577.561001</v>
      </c>
      <c r="AQ86">
        <v>11099713700.222401</v>
      </c>
      <c r="AR86">
        <v>11216462723.793301</v>
      </c>
      <c r="AS86">
        <v>11606883084.9174</v>
      </c>
      <c r="AT86">
        <v>11453920991.5982</v>
      </c>
      <c r="AU86">
        <v>11805805302.8843</v>
      </c>
      <c r="AV86">
        <v>12014620555.354099</v>
      </c>
      <c r="AW86">
        <v>12580092268.9792</v>
      </c>
      <c r="AX86">
        <v>12914475185.8995</v>
      </c>
      <c r="AY86">
        <v>13675186713.5516</v>
      </c>
      <c r="AZ86">
        <v>12902331959.073099</v>
      </c>
      <c r="BA86">
        <v>13560120394.5154</v>
      </c>
      <c r="BB86">
        <v>13628249748.532499</v>
      </c>
      <c r="BC86">
        <v>14217642128.7726</v>
      </c>
      <c r="BD86">
        <v>14462550341.493</v>
      </c>
      <c r="BE86">
        <v>14833154471.7456</v>
      </c>
      <c r="BF86">
        <v>15102000661.577</v>
      </c>
      <c r="BG86">
        <v>15481101856.773701</v>
      </c>
      <c r="BH86">
        <v>15739297369.472</v>
      </c>
      <c r="BI86">
        <v>15474153940.1499</v>
      </c>
      <c r="BJ86">
        <v>14956795315.413401</v>
      </c>
      <c r="BK86">
        <v>14687836255.888399</v>
      </c>
    </row>
    <row r="87" spans="1:63" x14ac:dyDescent="0.25">
      <c r="A87" t="s">
        <v>87</v>
      </c>
      <c r="B87">
        <v>2488218720.1261501</v>
      </c>
      <c r="C87">
        <v>2534391582.72857</v>
      </c>
      <c r="D87">
        <v>2680495355.5373998</v>
      </c>
      <c r="E87">
        <v>2776468795.1912498</v>
      </c>
      <c r="F87">
        <v>2926860269.2206998</v>
      </c>
      <c r="G87">
        <v>3191365211.9516501</v>
      </c>
      <c r="H87">
        <v>3362864144.7237802</v>
      </c>
      <c r="I87">
        <v>3563880790.23667</v>
      </c>
      <c r="J87">
        <v>3799032175.3955302</v>
      </c>
      <c r="K87">
        <v>3823932508.0667701</v>
      </c>
      <c r="L87">
        <v>3962615869.0801702</v>
      </c>
      <c r="M87">
        <v>4120922515.9788098</v>
      </c>
      <c r="N87">
        <v>4358382635.3179598</v>
      </c>
      <c r="O87">
        <v>4701380920.2447996</v>
      </c>
      <c r="P87">
        <v>4643664806.1235304</v>
      </c>
      <c r="Q87">
        <v>4742606525.2739401</v>
      </c>
      <c r="R87">
        <v>5240613079.3714104</v>
      </c>
      <c r="S87">
        <v>5784792529.1804504</v>
      </c>
      <c r="T87">
        <v>6129925504.0778198</v>
      </c>
      <c r="U87">
        <v>6473809831.1507196</v>
      </c>
      <c r="V87">
        <v>6512610872.7263899</v>
      </c>
      <c r="W87">
        <v>6433024486.8847198</v>
      </c>
      <c r="X87">
        <v>6299561043.4801502</v>
      </c>
      <c r="Y87">
        <v>6356615782.5631199</v>
      </c>
      <c r="Z87">
        <v>6758817663.5075397</v>
      </c>
      <c r="AA87">
        <v>7139084618.2859097</v>
      </c>
      <c r="AB87">
        <v>7519653114.7637196</v>
      </c>
      <c r="AC87">
        <v>8018834457.0132399</v>
      </c>
      <c r="AD87">
        <v>8158846017.5383396</v>
      </c>
      <c r="AE87">
        <v>8381407011.2729702</v>
      </c>
      <c r="AF87">
        <v>8615394853.4716892</v>
      </c>
      <c r="AG87">
        <v>8329423326.4224596</v>
      </c>
      <c r="AH87">
        <v>8835326501.2283993</v>
      </c>
      <c r="AI87">
        <v>9409244413.5216103</v>
      </c>
      <c r="AJ87">
        <v>9429182931.6296902</v>
      </c>
      <c r="AK87">
        <v>10012783780.560801</v>
      </c>
      <c r="AL87">
        <v>10200100565.885099</v>
      </c>
      <c r="AM87">
        <v>10669109662.361601</v>
      </c>
      <c r="AN87">
        <v>11052155561.848499</v>
      </c>
      <c r="AO87">
        <v>10970850259.4923</v>
      </c>
      <c r="AP87">
        <v>11770766565.371</v>
      </c>
      <c r="AQ87">
        <v>12091307288.6849</v>
      </c>
      <c r="AR87">
        <v>12545255816.137899</v>
      </c>
      <c r="AS87">
        <v>13115693371.775101</v>
      </c>
      <c r="AT87">
        <v>13933103118.0994</v>
      </c>
      <c r="AU87">
        <v>14776139346.9858</v>
      </c>
      <c r="AV87">
        <v>15746524405.452101</v>
      </c>
      <c r="AW87">
        <v>16720970853.058399</v>
      </c>
      <c r="AX87">
        <v>17428535474.085098</v>
      </c>
      <c r="AY87">
        <v>17004738346.4424</v>
      </c>
      <c r="AZ87">
        <v>17639208999.334301</v>
      </c>
      <c r="BA87">
        <v>18315794491.785702</v>
      </c>
      <c r="BB87">
        <v>19071996455.039501</v>
      </c>
      <c r="BC87">
        <v>19604402633.024101</v>
      </c>
      <c r="BD87">
        <v>20203921059.269001</v>
      </c>
      <c r="BE87">
        <v>20979767785.2104</v>
      </c>
      <c r="BF87">
        <v>21796504312.139301</v>
      </c>
      <c r="BG87">
        <v>22852090251.475399</v>
      </c>
      <c r="BH87">
        <v>23730751926.404301</v>
      </c>
      <c r="BI87">
        <v>24360344497.774899</v>
      </c>
      <c r="BJ87">
        <v>22176498033.542</v>
      </c>
      <c r="BK87">
        <v>24956121590.0023</v>
      </c>
    </row>
    <row r="88" spans="1:63" x14ac:dyDescent="0.25">
      <c r="A88" t="s">
        <v>88</v>
      </c>
      <c r="B88" t="s">
        <v>2</v>
      </c>
      <c r="C88">
        <v>12532801230.941799</v>
      </c>
      <c r="D88">
        <v>14323929830.8738</v>
      </c>
      <c r="E88">
        <v>16581961712.969601</v>
      </c>
      <c r="F88">
        <v>18012685942.702999</v>
      </c>
      <c r="G88">
        <v>20650127441.528702</v>
      </c>
      <c r="H88">
        <v>21020729748.8904</v>
      </c>
      <c r="I88">
        <v>21357841103.523102</v>
      </c>
      <c r="J88">
        <v>22083401155.552898</v>
      </c>
      <c r="K88">
        <v>24588385356.907001</v>
      </c>
      <c r="L88">
        <v>26852211521.481899</v>
      </c>
      <c r="M88">
        <v>28810563113.759998</v>
      </c>
      <c r="N88">
        <v>31867974206.669102</v>
      </c>
      <c r="O88">
        <v>35781316707.387299</v>
      </c>
      <c r="P88">
        <v>36645475996.316704</v>
      </c>
      <c r="Q88">
        <v>36825794067.065498</v>
      </c>
      <c r="R88">
        <v>42778376343.469704</v>
      </c>
      <c r="S88">
        <v>47794486685.605698</v>
      </c>
      <c r="T88">
        <v>51742710766.8479</v>
      </c>
      <c r="U88">
        <v>57722410285.254204</v>
      </c>
      <c r="V88">
        <v>63557136856.033897</v>
      </c>
      <c r="W88">
        <v>69443084883.928696</v>
      </c>
      <c r="X88">
        <v>71491479625.931595</v>
      </c>
      <c r="Y88">
        <v>75764531182.950897</v>
      </c>
      <c r="Z88">
        <v>83321086735.212799</v>
      </c>
      <c r="AA88">
        <v>83951968211.534607</v>
      </c>
      <c r="AB88">
        <v>93233829314.766205</v>
      </c>
      <c r="AC88">
        <v>105725722911.40601</v>
      </c>
      <c r="AD88">
        <v>114724707144.009</v>
      </c>
      <c r="AE88">
        <v>117337001456.875</v>
      </c>
      <c r="AF88">
        <v>121831626375.894</v>
      </c>
      <c r="AG88">
        <v>128778507525.70799</v>
      </c>
      <c r="AH88">
        <v>136807760642.61301</v>
      </c>
      <c r="AI88">
        <v>145291401391.52701</v>
      </c>
      <c r="AJ88">
        <v>154061279694.90799</v>
      </c>
      <c r="AK88">
        <v>157718399024.401</v>
      </c>
      <c r="AL88">
        <v>164434899502.84698</v>
      </c>
      <c r="AM88">
        <v>172820616877.86401</v>
      </c>
      <c r="AN88">
        <v>162654084725.72699</v>
      </c>
      <c r="AO88">
        <v>166731405420.603</v>
      </c>
      <c r="AP88">
        <v>179508841257.81201</v>
      </c>
      <c r="AQ88">
        <v>180515539895.72699</v>
      </c>
      <c r="AR88">
        <v>183506084968.827</v>
      </c>
      <c r="AS88">
        <v>189114602751.62399</v>
      </c>
      <c r="AT88">
        <v>205567699622.259</v>
      </c>
      <c r="AU88">
        <v>220755441085.11301</v>
      </c>
      <c r="AV88">
        <v>236280293902.60001</v>
      </c>
      <c r="AW88">
        <v>251555413145.23901</v>
      </c>
      <c r="AX88">
        <v>256908403070.70801</v>
      </c>
      <c r="AY88">
        <v>250590896883.772</v>
      </c>
      <c r="AZ88">
        <v>267550066386.129</v>
      </c>
      <c r="BA88">
        <v>280431799307.961</v>
      </c>
      <c r="BB88">
        <v>285200030245.64203</v>
      </c>
      <c r="BC88">
        <v>294045581878.19897</v>
      </c>
      <c r="BD88">
        <v>302168354714.31702</v>
      </c>
      <c r="BE88">
        <v>309383627028.56097</v>
      </c>
      <c r="BF88">
        <v>316114033784.95599</v>
      </c>
      <c r="BG88">
        <v>328114108684.77197</v>
      </c>
      <c r="BH88">
        <v>337455303240.58899</v>
      </c>
      <c r="BI88">
        <v>331791971545.54102</v>
      </c>
      <c r="BJ88">
        <v>310076159670.46002</v>
      </c>
      <c r="BK88">
        <v>329744619774.38397</v>
      </c>
    </row>
    <row r="89" spans="1:63" x14ac:dyDescent="0.25">
      <c r="A89" t="s">
        <v>89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 t="s">
        <v>2</v>
      </c>
      <c r="AG89">
        <v>78733089074.848099</v>
      </c>
      <c r="AH89">
        <v>76320565233.189804</v>
      </c>
      <c r="AI89">
        <v>75880875956.073898</v>
      </c>
      <c r="AJ89">
        <v>78117202649.172607</v>
      </c>
      <c r="AK89">
        <v>79280778283.944794</v>
      </c>
      <c r="AL89">
        <v>79346116187.697403</v>
      </c>
      <c r="AM89">
        <v>81840061575.362701</v>
      </c>
      <c r="AN89">
        <v>85031827660.583694</v>
      </c>
      <c r="AO89">
        <v>87643177933.108398</v>
      </c>
      <c r="AP89">
        <v>91568886542.024307</v>
      </c>
      <c r="AQ89">
        <v>95299483590.344803</v>
      </c>
      <c r="AR89">
        <v>99817905184.681305</v>
      </c>
      <c r="AS89">
        <v>103884735932.983</v>
      </c>
      <c r="AT89">
        <v>109083772922.95</v>
      </c>
      <c r="AU89">
        <v>113768132959.82401</v>
      </c>
      <c r="AV89">
        <v>118257499574.879</v>
      </c>
      <c r="AW89">
        <v>118585513679.933</v>
      </c>
      <c r="AX89">
        <v>119776044677.938</v>
      </c>
      <c r="AY89">
        <v>111873380290.51401</v>
      </c>
      <c r="AZ89">
        <v>113077422068.68201</v>
      </c>
      <c r="BA89">
        <v>115188393760.125</v>
      </c>
      <c r="BB89">
        <v>113748278485.31799</v>
      </c>
      <c r="BC89">
        <v>115798616344.321</v>
      </c>
      <c r="BD89">
        <v>120699456740.623</v>
      </c>
      <c r="BE89">
        <v>125174166987.37199</v>
      </c>
      <c r="BF89">
        <v>127929252772.23399</v>
      </c>
      <c r="BG89">
        <v>133394359768.37601</v>
      </c>
      <c r="BH89">
        <v>140547408554.32101</v>
      </c>
      <c r="BI89">
        <v>147374909829.68301</v>
      </c>
      <c r="BJ89">
        <v>140673383870.47699</v>
      </c>
      <c r="BK89">
        <v>150685552164.535</v>
      </c>
    </row>
    <row r="90" spans="1:63" x14ac:dyDescent="0.25">
      <c r="A90" t="s">
        <v>90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</v>
      </c>
      <c r="AA90" t="s">
        <v>2</v>
      </c>
      <c r="AB90" t="s">
        <v>2</v>
      </c>
      <c r="AC90" t="s">
        <v>2</v>
      </c>
      <c r="AD90" t="s">
        <v>2</v>
      </c>
      <c r="AE90" t="s">
        <v>2</v>
      </c>
      <c r="AF90" t="s">
        <v>2</v>
      </c>
      <c r="AG90" t="s">
        <v>2</v>
      </c>
      <c r="AH90" t="s">
        <v>2</v>
      </c>
      <c r="AI90" t="s">
        <v>2</v>
      </c>
      <c r="AJ90" t="s">
        <v>2</v>
      </c>
      <c r="AK90">
        <v>9144289754.9819908</v>
      </c>
      <c r="AL90">
        <v>9561920769.22616</v>
      </c>
      <c r="AM90">
        <v>10113797776.404699</v>
      </c>
      <c r="AN90">
        <v>10858456575.509501</v>
      </c>
      <c r="AO90">
        <v>11296586994.517</v>
      </c>
      <c r="AP90">
        <v>11859726687.766899</v>
      </c>
      <c r="AQ90">
        <v>12335716528.378799</v>
      </c>
      <c r="AR90">
        <v>12404737216.257401</v>
      </c>
      <c r="AS90">
        <v>12670532078.9946</v>
      </c>
      <c r="AT90">
        <v>13659137611.5282</v>
      </c>
      <c r="AU90">
        <v>14495683157.7376</v>
      </c>
      <c r="AV90">
        <v>15411374460.634001</v>
      </c>
      <c r="AW90">
        <v>16714384610.171301</v>
      </c>
      <c r="AX90">
        <v>17083688339.561001</v>
      </c>
      <c r="AY90">
        <v>15774426999.348801</v>
      </c>
      <c r="AZ90">
        <v>15327572988.261801</v>
      </c>
      <c r="BA90">
        <v>15610486135.6369</v>
      </c>
      <c r="BB90">
        <v>15776524980.7745</v>
      </c>
      <c r="BC90">
        <v>16494745020.423</v>
      </c>
      <c r="BD90">
        <v>16773046835.507</v>
      </c>
      <c r="BE90">
        <v>17517210519.091202</v>
      </c>
      <c r="BF90">
        <v>18621440660.0019</v>
      </c>
      <c r="BG90">
        <v>19402600566.927101</v>
      </c>
      <c r="BH90">
        <v>20351154562.701302</v>
      </c>
      <c r="BI90">
        <v>20842727765.403702</v>
      </c>
      <c r="BJ90">
        <v>19416606631.889198</v>
      </c>
      <c r="BK90">
        <v>20271528517.806702</v>
      </c>
    </row>
    <row r="91" spans="1:63" x14ac:dyDescent="0.25">
      <c r="A91" t="s">
        <v>91</v>
      </c>
      <c r="B91">
        <v>136368084184.196</v>
      </c>
      <c r="C91">
        <v>141444716855.70901</v>
      </c>
      <c r="D91">
        <v>145590642181.84299</v>
      </c>
      <c r="E91">
        <v>154317859590.47101</v>
      </c>
      <c r="F91">
        <v>165819092695.86099</v>
      </c>
      <c r="G91">
        <v>161448482613.56699</v>
      </c>
      <c r="H91">
        <v>161359155153.22</v>
      </c>
      <c r="I91">
        <v>173987062982.35901</v>
      </c>
      <c r="J91">
        <v>179881621452.198</v>
      </c>
      <c r="K91">
        <v>191645340388.66299</v>
      </c>
      <c r="L91">
        <v>201528930873.125</v>
      </c>
      <c r="M91">
        <v>204839910893.40799</v>
      </c>
      <c r="N91">
        <v>203706528992.569</v>
      </c>
      <c r="O91">
        <v>210419720708.31601</v>
      </c>
      <c r="P91">
        <v>212913901944.84601</v>
      </c>
      <c r="Q91">
        <v>232395336642.008</v>
      </c>
      <c r="R91">
        <v>236260311940.54599</v>
      </c>
      <c r="S91">
        <v>253400441385.771</v>
      </c>
      <c r="T91">
        <v>267876022912.823</v>
      </c>
      <c r="U91">
        <v>253844187411.203</v>
      </c>
      <c r="V91">
        <v>270942678836.504</v>
      </c>
      <c r="W91">
        <v>287216047837.20398</v>
      </c>
      <c r="X91">
        <v>297198911481.63397</v>
      </c>
      <c r="Y91">
        <v>318861421848.58099</v>
      </c>
      <c r="Z91">
        <v>331044280901.66803</v>
      </c>
      <c r="AA91">
        <v>348438337981.24701</v>
      </c>
      <c r="AB91">
        <v>365081718782.48999</v>
      </c>
      <c r="AC91">
        <v>379558507289.91901</v>
      </c>
      <c r="AD91">
        <v>416101576411.29999</v>
      </c>
      <c r="AE91">
        <v>440848565769.56702</v>
      </c>
      <c r="AF91">
        <v>465242720840.362</v>
      </c>
      <c r="AG91">
        <v>470159552155.66803</v>
      </c>
      <c r="AH91">
        <v>495935560738.55402</v>
      </c>
      <c r="AI91">
        <v>519496349422.91998</v>
      </c>
      <c r="AJ91">
        <v>554089216863.59705</v>
      </c>
      <c r="AK91">
        <v>596058659383.04395</v>
      </c>
      <c r="AL91">
        <v>641058240489.18396</v>
      </c>
      <c r="AM91">
        <v>667019950767.34094</v>
      </c>
      <c r="AN91">
        <v>708271238131.198</v>
      </c>
      <c r="AO91">
        <v>770923180565.54199</v>
      </c>
      <c r="AP91">
        <v>800534271756.88403</v>
      </c>
      <c r="AQ91">
        <v>839151774957.44495</v>
      </c>
      <c r="AR91">
        <v>871072901385.71399</v>
      </c>
      <c r="AS91">
        <v>939542554364.62</v>
      </c>
      <c r="AT91">
        <v>1013981915397.8199</v>
      </c>
      <c r="AU91">
        <v>1094324068978.9</v>
      </c>
      <c r="AV91">
        <v>1182534605661.6201</v>
      </c>
      <c r="AW91">
        <v>1273126394881.5701</v>
      </c>
      <c r="AX91">
        <v>1312423962607.78</v>
      </c>
      <c r="AY91">
        <v>1415605275566.1101</v>
      </c>
      <c r="AZ91">
        <v>1535897532897.3899</v>
      </c>
      <c r="BA91">
        <v>1616398760695.3799</v>
      </c>
      <c r="BB91">
        <v>1704595760877.1699</v>
      </c>
      <c r="BC91">
        <v>1813453059872.8401</v>
      </c>
      <c r="BD91">
        <v>1947834059120.8601</v>
      </c>
      <c r="BE91">
        <v>2103587813812.75</v>
      </c>
      <c r="BF91">
        <v>2277266450219.5698</v>
      </c>
      <c r="BG91">
        <v>2432015436983.77</v>
      </c>
      <c r="BH91">
        <v>2588974097973.6099</v>
      </c>
      <c r="BI91">
        <v>2685747840248.3198</v>
      </c>
      <c r="BJ91">
        <v>2508593750079.0298</v>
      </c>
      <c r="BK91">
        <v>2726370511450.7202</v>
      </c>
    </row>
    <row r="92" spans="1:63" x14ac:dyDescent="0.25">
      <c r="A92" t="s">
        <v>92</v>
      </c>
      <c r="B92">
        <v>52777607990.4692</v>
      </c>
      <c r="C92">
        <v>55807383538.917999</v>
      </c>
      <c r="D92">
        <v>56835343099.8106</v>
      </c>
      <c r="E92">
        <v>55563919432.970901</v>
      </c>
      <c r="F92">
        <v>57525158068.417801</v>
      </c>
      <c r="G92">
        <v>58147344118.759598</v>
      </c>
      <c r="H92">
        <v>59770438162.879501</v>
      </c>
      <c r="I92">
        <v>60595510968.017502</v>
      </c>
      <c r="J92">
        <v>67209619196.991501</v>
      </c>
      <c r="K92">
        <v>71794859870.336395</v>
      </c>
      <c r="L92">
        <v>77218699133.814102</v>
      </c>
      <c r="M92">
        <v>82642538396.333496</v>
      </c>
      <c r="N92">
        <v>88458625386.325607</v>
      </c>
      <c r="O92">
        <v>95627290746.417603</v>
      </c>
      <c r="P92">
        <v>102545202114.854</v>
      </c>
      <c r="Q92">
        <v>108295400364.285</v>
      </c>
      <c r="R92">
        <v>115962331363.52699</v>
      </c>
      <c r="S92">
        <v>125545995112.57899</v>
      </c>
      <c r="T92">
        <v>134171292486.72501</v>
      </c>
      <c r="U92">
        <v>143754956235.77701</v>
      </c>
      <c r="V92">
        <v>158130451859.35501</v>
      </c>
      <c r="W92">
        <v>170589214733.12201</v>
      </c>
      <c r="X92">
        <v>174422680232.74301</v>
      </c>
      <c r="Y92">
        <v>182089611231.98401</v>
      </c>
      <c r="Z92">
        <v>194548374105.75201</v>
      </c>
      <c r="AA92">
        <v>199340205980.27701</v>
      </c>
      <c r="AB92">
        <v>210840602479.14001</v>
      </c>
      <c r="AC92">
        <v>221382632603.09698</v>
      </c>
      <c r="AD92">
        <v>233841395476.86401</v>
      </c>
      <c r="AE92">
        <v>252050356600.06201</v>
      </c>
      <c r="AF92">
        <v>270259317723.26099</v>
      </c>
      <c r="AG92">
        <v>288571595709.61499</v>
      </c>
      <c r="AH92">
        <v>307321553946.56</v>
      </c>
      <c r="AI92">
        <v>327286416333.04602</v>
      </c>
      <c r="AJ92">
        <v>351963717524.10303</v>
      </c>
      <c r="AK92">
        <v>380895161146.50299</v>
      </c>
      <c r="AL92">
        <v>410674257411.06702</v>
      </c>
      <c r="AM92">
        <v>429975449993.55701</v>
      </c>
      <c r="AN92">
        <v>373533752988.26898</v>
      </c>
      <c r="AO92">
        <v>376488875933.22699</v>
      </c>
      <c r="AP92">
        <v>395012383689.125</v>
      </c>
      <c r="AQ92">
        <v>409404527351.18201</v>
      </c>
      <c r="AR92">
        <v>427825583308.40503</v>
      </c>
      <c r="AS92">
        <v>448277225387.513</v>
      </c>
      <c r="AT92">
        <v>470829487520.97699</v>
      </c>
      <c r="AU92">
        <v>497631791817.58398</v>
      </c>
      <c r="AV92">
        <v>525006276753.31403</v>
      </c>
      <c r="AW92">
        <v>558318041704.73596</v>
      </c>
      <c r="AX92">
        <v>591893633878.69202</v>
      </c>
      <c r="AY92">
        <v>619291627728.71899</v>
      </c>
      <c r="AZ92">
        <v>657835435591.36499</v>
      </c>
      <c r="BA92">
        <v>698422462409.20203</v>
      </c>
      <c r="BB92">
        <v>740537690664.79895</v>
      </c>
      <c r="BC92">
        <v>781691322850.80701</v>
      </c>
      <c r="BD92">
        <v>820828015498.84497</v>
      </c>
      <c r="BE92">
        <v>860854235065.07898</v>
      </c>
      <c r="BF92">
        <v>904181624278.98303</v>
      </c>
      <c r="BG92">
        <v>950021696789.26904</v>
      </c>
      <c r="BH92">
        <v>999178589070.12805</v>
      </c>
      <c r="BI92">
        <v>1049330236897.15</v>
      </c>
      <c r="BJ92">
        <v>1027661515658.5601</v>
      </c>
      <c r="BK92">
        <v>1065594969739.24</v>
      </c>
    </row>
    <row r="93" spans="1:63" x14ac:dyDescent="0.25">
      <c r="A93" t="s">
        <v>93</v>
      </c>
      <c r="B93">
        <v>50230111915.100502</v>
      </c>
      <c r="C93">
        <v>55449481833.820503</v>
      </c>
      <c r="D93">
        <v>59835129917.661903</v>
      </c>
      <c r="E93">
        <v>64048764779.910698</v>
      </c>
      <c r="F93">
        <v>69477043785.535706</v>
      </c>
      <c r="G93">
        <v>81312952537.672607</v>
      </c>
      <c r="H93">
        <v>90665899513.874802</v>
      </c>
      <c r="I93">
        <v>100868354661.53999</v>
      </c>
      <c r="J93">
        <v>115397616728.733</v>
      </c>
      <c r="K93">
        <v>133303471304.59399</v>
      </c>
      <c r="L93">
        <v>147870343607.26099</v>
      </c>
      <c r="M93">
        <v>168130921460.008</v>
      </c>
      <c r="N93">
        <v>192508250408.95401</v>
      </c>
      <c r="O93">
        <v>206834101481.42899</v>
      </c>
      <c r="P93">
        <v>218832652879</v>
      </c>
      <c r="Q93">
        <v>218118785225.19299</v>
      </c>
      <c r="R93">
        <v>257948225594.16599</v>
      </c>
      <c r="S93">
        <v>250793831153.11801</v>
      </c>
      <c r="T93">
        <v>218589754746.939</v>
      </c>
      <c r="U93">
        <v>192313604387.271</v>
      </c>
      <c r="V93">
        <v>150774540184.01999</v>
      </c>
      <c r="W93">
        <v>142185235427.69199</v>
      </c>
      <c r="X93">
        <v>175131325443.983</v>
      </c>
      <c r="Y93">
        <v>194547639606.134</v>
      </c>
      <c r="Z93">
        <v>180657228989.117</v>
      </c>
      <c r="AA93">
        <v>184031273604.40201</v>
      </c>
      <c r="AB93">
        <v>166023987248.18701</v>
      </c>
      <c r="AC93">
        <v>165738247202.86401</v>
      </c>
      <c r="AD93">
        <v>155658052610.16101</v>
      </c>
      <c r="AE93">
        <v>165203184457.06201</v>
      </c>
      <c r="AF93">
        <v>187662435866.45801</v>
      </c>
      <c r="AG93">
        <v>211525869781.879</v>
      </c>
      <c r="AH93">
        <v>218501954722.51999</v>
      </c>
      <c r="AI93">
        <v>215287765879.758</v>
      </c>
      <c r="AJ93">
        <v>211631563635.71799</v>
      </c>
      <c r="AK93">
        <v>216712931765.13</v>
      </c>
      <c r="AL93">
        <v>230475342882.84</v>
      </c>
      <c r="AM93">
        <v>233587680240.57101</v>
      </c>
      <c r="AN93">
        <v>238446331506.83801</v>
      </c>
      <c r="AO93">
        <v>243221687204.54199</v>
      </c>
      <c r="AP93">
        <v>257439277757.14499</v>
      </c>
      <c r="AQ93">
        <v>263597669909.823</v>
      </c>
      <c r="AR93">
        <v>284893275647.242</v>
      </c>
      <c r="AS93">
        <v>309506055843.966</v>
      </c>
      <c r="AT93">
        <v>322928299669.18103</v>
      </c>
      <c r="AU93">
        <v>333229079771.03998</v>
      </c>
      <c r="AV93">
        <v>349889851512.41199</v>
      </c>
      <c r="AW93">
        <v>378426075383.77301</v>
      </c>
      <c r="AX93">
        <v>379375381994.00403</v>
      </c>
      <c r="AY93">
        <v>383197154423.08197</v>
      </c>
      <c r="AZ93">
        <v>405414689010.38702</v>
      </c>
      <c r="BA93">
        <v>416140818079.992</v>
      </c>
      <c r="BB93">
        <v>400547308366.82703</v>
      </c>
      <c r="BC93">
        <v>394451061627.53003</v>
      </c>
      <c r="BD93">
        <v>414113559799.42999</v>
      </c>
      <c r="BE93">
        <v>408212918053.93903</v>
      </c>
      <c r="BF93">
        <v>444197240466.34601</v>
      </c>
      <c r="BG93">
        <v>456450444646.25897</v>
      </c>
      <c r="BH93">
        <v>446162674191.021</v>
      </c>
      <c r="BI93">
        <v>434302748262.52899</v>
      </c>
      <c r="BJ93">
        <v>448766282566.19098</v>
      </c>
      <c r="BK93">
        <v>469947053637.552</v>
      </c>
    </row>
    <row r="94" spans="1:63" x14ac:dyDescent="0.25">
      <c r="A94" t="s">
        <v>94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>
        <v>11719960743.1276</v>
      </c>
      <c r="K94">
        <v>12100178122.696899</v>
      </c>
      <c r="L94">
        <v>12650053422.3132</v>
      </c>
      <c r="M94">
        <v>13329937189.091101</v>
      </c>
      <c r="N94">
        <v>13827850837.093599</v>
      </c>
      <c r="O94">
        <v>14438869766.035801</v>
      </c>
      <c r="P94">
        <v>16765457891.441799</v>
      </c>
      <c r="Q94">
        <v>18859575018.3857</v>
      </c>
      <c r="R94">
        <v>22098726591.643902</v>
      </c>
      <c r="S94">
        <v>22518593423.190399</v>
      </c>
      <c r="T94">
        <v>26359581946.770401</v>
      </c>
      <c r="U94">
        <v>31860630434.409698</v>
      </c>
      <c r="V94">
        <v>39747323863.375397</v>
      </c>
      <c r="W94">
        <v>39457674180.694298</v>
      </c>
      <c r="X94">
        <v>40812642043.236099</v>
      </c>
      <c r="Y94">
        <v>35477077848.833</v>
      </c>
      <c r="Z94">
        <v>34950157495.767502</v>
      </c>
      <c r="AA94">
        <v>35458296529.093002</v>
      </c>
      <c r="AB94">
        <v>37106252976.127701</v>
      </c>
      <c r="AC94">
        <v>40559094229.924698</v>
      </c>
      <c r="AD94">
        <v>40551373020.506401</v>
      </c>
      <c r="AE94">
        <v>39286764173.149101</v>
      </c>
      <c r="AF94">
        <v>62001518044.636497</v>
      </c>
      <c r="AG94">
        <v>22291339457.424198</v>
      </c>
      <c r="AH94">
        <v>29556579891.874199</v>
      </c>
      <c r="AI94">
        <v>38509217544.540604</v>
      </c>
      <c r="AJ94">
        <v>39993567830.676399</v>
      </c>
      <c r="AK94">
        <v>40841440066.3228</v>
      </c>
      <c r="AL94">
        <v>45342487630.056297</v>
      </c>
      <c r="AM94">
        <v>54972296192.164398</v>
      </c>
      <c r="AN94">
        <v>74134041773.481705</v>
      </c>
      <c r="AO94">
        <v>87168486201.902496</v>
      </c>
      <c r="AP94">
        <v>101918846020.01199</v>
      </c>
      <c r="AQ94">
        <v>103714126199.674</v>
      </c>
      <c r="AR94">
        <v>95211154855.560303</v>
      </c>
      <c r="AS94">
        <v>60308504345.138901</v>
      </c>
      <c r="AT94">
        <v>92502266009.243607</v>
      </c>
      <c r="AU94">
        <v>94048801795.241898</v>
      </c>
      <c r="AV94">
        <v>99359077223.126297</v>
      </c>
      <c r="AW94">
        <v>101232564302.769</v>
      </c>
      <c r="AX94">
        <v>109562088117.55701</v>
      </c>
      <c r="AY94">
        <v>113264518769.14999</v>
      </c>
      <c r="AZ94">
        <v>120516353029.395</v>
      </c>
      <c r="BA94">
        <v>129611084902.562</v>
      </c>
      <c r="BB94">
        <v>147674243247.453</v>
      </c>
      <c r="BC94">
        <v>158939678015.069</v>
      </c>
      <c r="BD94">
        <v>159252815740.14899</v>
      </c>
      <c r="BE94">
        <v>166774109673.73199</v>
      </c>
      <c r="BF94">
        <v>189767878273.08099</v>
      </c>
      <c r="BG94">
        <v>186314576641.77399</v>
      </c>
      <c r="BH94">
        <v>191221824965.13501</v>
      </c>
      <c r="BI94">
        <v>201765395928.215</v>
      </c>
      <c r="BJ94">
        <v>178917080452.31</v>
      </c>
      <c r="BK94">
        <v>183896942952.401</v>
      </c>
    </row>
    <row r="95" spans="1:63" x14ac:dyDescent="0.25">
      <c r="A95" t="s">
        <v>95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>
        <v>35933395673.544098</v>
      </c>
      <c r="M95">
        <v>37180244069.770699</v>
      </c>
      <c r="N95">
        <v>39593170542.812103</v>
      </c>
      <c r="O95">
        <v>41462533336.581596</v>
      </c>
      <c r="P95">
        <v>43228932224.588303</v>
      </c>
      <c r="Q95">
        <v>45674239831.342598</v>
      </c>
      <c r="R95">
        <v>46311307709.471901</v>
      </c>
      <c r="S95">
        <v>50114068833.493301</v>
      </c>
      <c r="T95">
        <v>53715630889.928902</v>
      </c>
      <c r="U95">
        <v>55366331992.726898</v>
      </c>
      <c r="V95">
        <v>57071243895.360901</v>
      </c>
      <c r="W95">
        <v>58968985809.846802</v>
      </c>
      <c r="X95">
        <v>60315523939.296097</v>
      </c>
      <c r="Y95">
        <v>60168171751.317902</v>
      </c>
      <c r="Z95">
        <v>62788118906.082397</v>
      </c>
      <c r="AA95">
        <v>64725518139.817902</v>
      </c>
      <c r="AB95">
        <v>64448278606.273003</v>
      </c>
      <c r="AC95">
        <v>67453560697.464401</v>
      </c>
      <c r="AD95">
        <v>70972892315.5242</v>
      </c>
      <c r="AE95">
        <v>75099199603.093704</v>
      </c>
      <c r="AF95">
        <v>81457494001.501495</v>
      </c>
      <c r="AG95">
        <v>83029329818.520996</v>
      </c>
      <c r="AH95">
        <v>85805227886.166</v>
      </c>
      <c r="AI95">
        <v>88115627601.523407</v>
      </c>
      <c r="AJ95">
        <v>93187410736.890594</v>
      </c>
      <c r="AK95">
        <v>102165479206.052</v>
      </c>
      <c r="AL95">
        <v>109704907771.2</v>
      </c>
      <c r="AM95">
        <v>121796324887.10001</v>
      </c>
      <c r="AN95">
        <v>132473139695.76199</v>
      </c>
      <c r="AO95">
        <v>146422410628.21701</v>
      </c>
      <c r="AP95">
        <v>160191278093.194</v>
      </c>
      <c r="AQ95">
        <v>168690740424.77802</v>
      </c>
      <c r="AR95">
        <v>178642424207.66901</v>
      </c>
      <c r="AS95">
        <v>184026417613.38101</v>
      </c>
      <c r="AT95">
        <v>196518388854.02802</v>
      </c>
      <c r="AU95">
        <v>207798116295.995</v>
      </c>
      <c r="AV95">
        <v>218162781857.521</v>
      </c>
      <c r="AW95">
        <v>229747483326.76001</v>
      </c>
      <c r="AX95">
        <v>219445444220.34399</v>
      </c>
      <c r="AY95">
        <v>208262981116.422</v>
      </c>
      <c r="AZ95">
        <v>211767987813.55099</v>
      </c>
      <c r="BA95">
        <v>213533773140.92899</v>
      </c>
      <c r="BB95">
        <v>213521939076.43701</v>
      </c>
      <c r="BC95">
        <v>215925533436.556</v>
      </c>
      <c r="BD95">
        <v>234601689874.76199</v>
      </c>
      <c r="BE95">
        <v>291775166506.89099</v>
      </c>
      <c r="BF95">
        <v>297630084892.43903</v>
      </c>
      <c r="BG95">
        <v>324432693194.99103</v>
      </c>
      <c r="BH95">
        <v>352098825394.70099</v>
      </c>
      <c r="BI95">
        <v>371256301839.01599</v>
      </c>
      <c r="BJ95">
        <v>394216789047.75201</v>
      </c>
      <c r="BK95">
        <v>447783940484.60602</v>
      </c>
    </row>
    <row r="96" spans="1:63" x14ac:dyDescent="0.25">
      <c r="A96" t="s">
        <v>96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  <c r="V96" t="s">
        <v>2</v>
      </c>
      <c r="W96" t="s">
        <v>2</v>
      </c>
      <c r="X96" t="s">
        <v>2</v>
      </c>
      <c r="Y96" t="s">
        <v>2</v>
      </c>
      <c r="Z96">
        <v>1181165302.0015299</v>
      </c>
      <c r="AA96">
        <v>1186113475.8441601</v>
      </c>
      <c r="AB96">
        <v>1412726840.6875501</v>
      </c>
      <c r="AC96">
        <v>1552535187.1657801</v>
      </c>
      <c r="AD96">
        <v>1736190109.70206</v>
      </c>
      <c r="AE96">
        <v>1855036023.5294099</v>
      </c>
      <c r="AF96">
        <v>1932705951.87166</v>
      </c>
      <c r="AG96">
        <v>1963725744.84339</v>
      </c>
      <c r="AH96">
        <v>1979435599.6944201</v>
      </c>
      <c r="AI96">
        <v>2030900840.3361299</v>
      </c>
      <c r="AJ96">
        <v>2112136898.39572</v>
      </c>
      <c r="AK96">
        <v>2202958747.1352201</v>
      </c>
      <c r="AL96">
        <v>2372586707.4102402</v>
      </c>
      <c r="AM96">
        <v>2576629029.7937398</v>
      </c>
      <c r="AN96">
        <v>2924474102.3682199</v>
      </c>
      <c r="AO96">
        <v>3325126967.1504998</v>
      </c>
      <c r="AP96">
        <v>3501358747.1352201</v>
      </c>
      <c r="AQ96">
        <v>3690432085.5615001</v>
      </c>
      <c r="AR96">
        <v>3919238808.2505698</v>
      </c>
      <c r="AS96">
        <v>4154393124.5225401</v>
      </c>
      <c r="AT96">
        <v>4370421695.9511099</v>
      </c>
      <c r="AU96">
        <v>4628276546.9824305</v>
      </c>
      <c r="AV96">
        <v>4984653781.5125999</v>
      </c>
      <c r="AW96">
        <v>5358502826.5851803</v>
      </c>
      <c r="AX96">
        <v>5621069518.7165804</v>
      </c>
      <c r="AY96">
        <v>5739111993.8884602</v>
      </c>
      <c r="AZ96">
        <v>5934241711.22995</v>
      </c>
      <c r="BA96">
        <v>6052926508.7853298</v>
      </c>
      <c r="BB96">
        <v>6495017570.6646299</v>
      </c>
      <c r="BC96">
        <v>6764022918.2582102</v>
      </c>
      <c r="BD96">
        <v>7112728800.6111498</v>
      </c>
      <c r="BE96">
        <v>7085288006.1115398</v>
      </c>
      <c r="BF96">
        <v>7577879297.17342</v>
      </c>
      <c r="BG96">
        <v>7933191749.4270401</v>
      </c>
      <c r="BH96">
        <v>8108785332.3147402</v>
      </c>
      <c r="BI96">
        <v>8129451489.68678</v>
      </c>
      <c r="BJ96" t="s">
        <v>2</v>
      </c>
      <c r="BK96" t="s">
        <v>2</v>
      </c>
    </row>
    <row r="97" spans="1:63" x14ac:dyDescent="0.25">
      <c r="A97" t="s">
        <v>97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  <c r="AE97" t="s">
        <v>2</v>
      </c>
      <c r="AF97" t="s">
        <v>2</v>
      </c>
      <c r="AG97" t="s">
        <v>2</v>
      </c>
      <c r="AH97" t="s">
        <v>2</v>
      </c>
      <c r="AI97" t="s">
        <v>2</v>
      </c>
      <c r="AJ97" t="s">
        <v>2</v>
      </c>
      <c r="AK97">
        <v>143461517687.92099</v>
      </c>
      <c r="AL97">
        <v>151966334119.46301</v>
      </c>
      <c r="AM97">
        <v>157726545602.67599</v>
      </c>
      <c r="AN97">
        <v>164217868444.75</v>
      </c>
      <c r="AO97">
        <v>169687132284.20801</v>
      </c>
      <c r="AP97">
        <v>184401815445.30701</v>
      </c>
      <c r="AQ97">
        <v>185017847776.68201</v>
      </c>
      <c r="AR97">
        <v>184806518674.15701</v>
      </c>
      <c r="AS97">
        <v>187382560696.36801</v>
      </c>
      <c r="AT97">
        <v>196347818275.37399</v>
      </c>
      <c r="AU97">
        <v>204464987521.97601</v>
      </c>
      <c r="AV97">
        <v>215879588868.40201</v>
      </c>
      <c r="AW97">
        <v>228904065520.34698</v>
      </c>
      <c r="AX97">
        <v>236346110629.905</v>
      </c>
      <c r="AY97">
        <v>238433331332.276</v>
      </c>
      <c r="AZ97">
        <v>251948960764.97601</v>
      </c>
      <c r="BA97">
        <v>265960192873.37601</v>
      </c>
      <c r="BB97">
        <v>272842322027.358</v>
      </c>
      <c r="BC97">
        <v>284889679087.51801</v>
      </c>
      <c r="BD97">
        <v>296054867115.47601</v>
      </c>
      <c r="BE97">
        <v>303414276832.03998</v>
      </c>
      <c r="BF97">
        <v>317133700441.66199</v>
      </c>
      <c r="BG97">
        <v>330696227434.50098</v>
      </c>
      <c r="BH97">
        <v>344156628360.70502</v>
      </c>
      <c r="BI97">
        <v>358460252733.58801</v>
      </c>
      <c r="BJ97">
        <v>351802608893.27197</v>
      </c>
      <c r="BK97">
        <v>382099815616.82599</v>
      </c>
    </row>
    <row r="98" spans="1:63" x14ac:dyDescent="0.25">
      <c r="A98" t="s">
        <v>98</v>
      </c>
      <c r="B98">
        <v>486316973419.16803</v>
      </c>
      <c r="C98">
        <v>526230203348.461</v>
      </c>
      <c r="D98">
        <v>558875685767.94604</v>
      </c>
      <c r="E98">
        <v>590227091475.81702</v>
      </c>
      <c r="F98">
        <v>606739888265.98999</v>
      </c>
      <c r="G98">
        <v>626568291731.05005</v>
      </c>
      <c r="H98">
        <v>664067114671.48706</v>
      </c>
      <c r="I98">
        <v>711737919344.98999</v>
      </c>
      <c r="J98">
        <v>758317996474.78699</v>
      </c>
      <c r="K98">
        <v>804560682857.14502</v>
      </c>
      <c r="L98">
        <v>846950515068.323</v>
      </c>
      <c r="M98">
        <v>862348989577.02197</v>
      </c>
      <c r="N98">
        <v>894173856797.55603</v>
      </c>
      <c r="O98">
        <v>957891454594.57898</v>
      </c>
      <c r="P98">
        <v>1010576836194.79</v>
      </c>
      <c r="Q98">
        <v>989454133933.44202</v>
      </c>
      <c r="R98">
        <v>1059956551731.36</v>
      </c>
      <c r="S98">
        <v>1087096748192.61</v>
      </c>
      <c r="T98">
        <v>1122320202071.8501</v>
      </c>
      <c r="U98">
        <v>1189201052186.4099</v>
      </c>
      <c r="V98">
        <v>1229990843476.8899</v>
      </c>
      <c r="W98">
        <v>1240374765744.1499</v>
      </c>
      <c r="X98">
        <v>1245504778335.04</v>
      </c>
      <c r="Y98">
        <v>1260067263727.99</v>
      </c>
      <c r="Z98">
        <v>1300715172729.04</v>
      </c>
      <c r="AA98">
        <v>1337110298849.1001</v>
      </c>
      <c r="AB98">
        <v>1375351277184.77</v>
      </c>
      <c r="AC98">
        <v>1419251948455.8</v>
      </c>
      <c r="AD98">
        <v>1478780730118.51</v>
      </c>
      <c r="AE98">
        <v>1528887491700.1101</v>
      </c>
      <c r="AF98">
        <v>1559247756414.99</v>
      </c>
      <c r="AG98">
        <v>1583235965443.0801</v>
      </c>
      <c r="AH98">
        <v>1596444514474.6201</v>
      </c>
      <c r="AI98">
        <v>1582829943638.8101</v>
      </c>
      <c r="AJ98">
        <v>1616876989876.23</v>
      </c>
      <c r="AK98">
        <v>1663553589171.76</v>
      </c>
      <c r="AL98">
        <v>1684627233211.1299</v>
      </c>
      <c r="AM98">
        <v>1715459486928.71</v>
      </c>
      <c r="AN98">
        <v>1746519856496.6001</v>
      </c>
      <c r="AO98">
        <v>1774913511831.8701</v>
      </c>
      <c r="AP98">
        <v>1842128690356.25</v>
      </c>
      <c r="AQ98">
        <v>1878075465645.74</v>
      </c>
      <c r="AR98">
        <v>1882844706806.0901</v>
      </c>
      <c r="AS98">
        <v>1885454835881.29</v>
      </c>
      <c r="AT98">
        <v>1912296060780</v>
      </c>
      <c r="AU98">
        <v>1927935754486.25</v>
      </c>
      <c r="AV98">
        <v>1962458137126.76</v>
      </c>
      <c r="AW98">
        <v>1991641321835</v>
      </c>
      <c r="AX98">
        <v>1972481476580.6599</v>
      </c>
      <c r="AY98">
        <v>1868315968357.23</v>
      </c>
      <c r="AZ98">
        <v>1900325748105.6201</v>
      </c>
      <c r="BA98">
        <v>1913767385824.26</v>
      </c>
      <c r="BB98">
        <v>1856719783429.5701</v>
      </c>
      <c r="BC98">
        <v>1822536356977.1499</v>
      </c>
      <c r="BD98">
        <v>1822453476364.22</v>
      </c>
      <c r="BE98">
        <v>1836637711060.55</v>
      </c>
      <c r="BF98">
        <v>1860393935366.8701</v>
      </c>
      <c r="BG98">
        <v>1891422683817.3799</v>
      </c>
      <c r="BH98">
        <v>1908933681964.96</v>
      </c>
      <c r="BI98">
        <v>1918157617381.1699</v>
      </c>
      <c r="BJ98">
        <v>1744757062415.98</v>
      </c>
      <c r="BK98">
        <v>1862306180833.8701</v>
      </c>
    </row>
    <row r="99" spans="1:63" x14ac:dyDescent="0.25">
      <c r="A99" t="s">
        <v>99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>
        <v>7024389750.4184999</v>
      </c>
      <c r="I99">
        <v>7151435569.1635904</v>
      </c>
      <c r="J99">
        <v>7562223483.57129</v>
      </c>
      <c r="K99">
        <v>7983792780.1542301</v>
      </c>
      <c r="L99">
        <v>8946990197.9796104</v>
      </c>
      <c r="M99">
        <v>9166913788.7658501</v>
      </c>
      <c r="N99">
        <v>10817742526.98</v>
      </c>
      <c r="O99">
        <v>10224334277.204</v>
      </c>
      <c r="P99">
        <v>9791920463.4269295</v>
      </c>
      <c r="Q99">
        <v>9766844113.3168793</v>
      </c>
      <c r="R99">
        <v>9113027630.3123398</v>
      </c>
      <c r="S99">
        <v>8876312299.7857609</v>
      </c>
      <c r="T99">
        <v>8871545692.1380596</v>
      </c>
      <c r="U99">
        <v>8777503642.3179207</v>
      </c>
      <c r="V99">
        <v>8275943106.3788204</v>
      </c>
      <c r="W99">
        <v>8494382320.6919298</v>
      </c>
      <c r="X99">
        <v>8670150765.9373398</v>
      </c>
      <c r="Y99">
        <v>8835670741.6637707</v>
      </c>
      <c r="Z99">
        <v>8699394145.1047707</v>
      </c>
      <c r="AA99">
        <v>8443315684.2429504</v>
      </c>
      <c r="AB99">
        <v>8602268547.7746391</v>
      </c>
      <c r="AC99">
        <v>9277577151.9382896</v>
      </c>
      <c r="AD99">
        <v>9646296087.6683407</v>
      </c>
      <c r="AE99">
        <v>10338254264.1201</v>
      </c>
      <c r="AF99">
        <v>10772516264.731701</v>
      </c>
      <c r="AG99">
        <v>11293716321.3515</v>
      </c>
      <c r="AH99">
        <v>11514569744.1217</v>
      </c>
      <c r="AI99">
        <v>12598908587.084499</v>
      </c>
      <c r="AJ99">
        <v>12773200603.734301</v>
      </c>
      <c r="AK99">
        <v>13073365330.7439</v>
      </c>
      <c r="AL99">
        <v>13058496834.673401</v>
      </c>
      <c r="AM99">
        <v>12909569918.3412</v>
      </c>
      <c r="AN99">
        <v>12608189096.377701</v>
      </c>
      <c r="AO99">
        <v>12740281799.113701</v>
      </c>
      <c r="AP99">
        <v>12852231107.3029</v>
      </c>
      <c r="AQ99">
        <v>13025084563.0944</v>
      </c>
      <c r="AR99">
        <v>13285233397.530701</v>
      </c>
      <c r="AS99">
        <v>13772312246.8276</v>
      </c>
      <c r="AT99">
        <v>13954619800.8587</v>
      </c>
      <c r="AU99">
        <v>14079345904.6078</v>
      </c>
      <c r="AV99">
        <v>14487523790.7845</v>
      </c>
      <c r="AW99">
        <v>14694978472.5175</v>
      </c>
      <c r="AX99">
        <v>14575693938.716801</v>
      </c>
      <c r="AY99">
        <v>13942336039.189199</v>
      </c>
      <c r="AZ99">
        <v>13739175678.658501</v>
      </c>
      <c r="BA99">
        <v>13976915113.947901</v>
      </c>
      <c r="BB99">
        <v>13891147725.546801</v>
      </c>
      <c r="BC99">
        <v>13963060254.339701</v>
      </c>
      <c r="BD99">
        <v>14059380565.747801</v>
      </c>
      <c r="BE99">
        <v>14188935947.569401</v>
      </c>
      <c r="BF99">
        <v>14384065467.3211</v>
      </c>
      <c r="BG99">
        <v>14527492301.3972</v>
      </c>
      <c r="BH99">
        <v>14802050818.687401</v>
      </c>
      <c r="BI99">
        <v>14934128282.737101</v>
      </c>
      <c r="BJ99">
        <v>13440715454.4634</v>
      </c>
      <c r="BK99">
        <v>14058988365.3687</v>
      </c>
    </row>
    <row r="100" spans="1:63" x14ac:dyDescent="0.25">
      <c r="A100" t="s">
        <v>100</v>
      </c>
      <c r="B100">
        <v>583595171244.776</v>
      </c>
      <c r="C100">
        <v>653880668169.03894</v>
      </c>
      <c r="D100">
        <v>712134720319.54102</v>
      </c>
      <c r="E100">
        <v>772478469803.12805</v>
      </c>
      <c r="F100">
        <v>862678526602.03796</v>
      </c>
      <c r="G100">
        <v>912883896733.22803</v>
      </c>
      <c r="H100">
        <v>1010001612050.88</v>
      </c>
      <c r="I100">
        <v>1121931428180.05</v>
      </c>
      <c r="J100">
        <v>1266463886949.1799</v>
      </c>
      <c r="K100">
        <v>1424491914826.8999</v>
      </c>
      <c r="L100">
        <v>1459462598519.1001</v>
      </c>
      <c r="M100">
        <v>1528042629884.47</v>
      </c>
      <c r="N100">
        <v>1656605218629.04</v>
      </c>
      <c r="O100">
        <v>1789673689005.6599</v>
      </c>
      <c r="P100">
        <v>1767745894180.5801</v>
      </c>
      <c r="Q100">
        <v>1822397100505.04</v>
      </c>
      <c r="R100">
        <v>1894837095328.8301</v>
      </c>
      <c r="S100">
        <v>1978026847421.8999</v>
      </c>
      <c r="T100">
        <v>2082307265729.79</v>
      </c>
      <c r="U100">
        <v>2196501867263.3201</v>
      </c>
      <c r="V100">
        <v>2258390310750.4502</v>
      </c>
      <c r="W100">
        <v>2354611841488.4102</v>
      </c>
      <c r="X100">
        <v>2431837052482.3198</v>
      </c>
      <c r="Y100">
        <v>2520117566440.8999</v>
      </c>
      <c r="Z100">
        <v>2631276932026.8198</v>
      </c>
      <c r="AA100">
        <v>2767045767160.4199</v>
      </c>
      <c r="AB100">
        <v>2858193572214.4399</v>
      </c>
      <c r="AC100">
        <v>2991067029860.23</v>
      </c>
      <c r="AD100">
        <v>3190321043519.3701</v>
      </c>
      <c r="AE100">
        <v>3347469412110.9502</v>
      </c>
      <c r="AF100">
        <v>3509518031571.1602</v>
      </c>
      <c r="AG100">
        <v>3633170889061.8198</v>
      </c>
      <c r="AH100">
        <v>3665890719855.77</v>
      </c>
      <c r="AI100">
        <v>3649056226897.6499</v>
      </c>
      <c r="AJ100">
        <v>3688589488080.5898</v>
      </c>
      <c r="AK100">
        <v>3785636263364.3599</v>
      </c>
      <c r="AL100">
        <v>3904273220115.0298</v>
      </c>
      <c r="AM100">
        <v>3942583070731.7402</v>
      </c>
      <c r="AN100">
        <v>3892499235707.73</v>
      </c>
      <c r="AO100">
        <v>3879501014654.6099</v>
      </c>
      <c r="AP100">
        <v>3986755544464.21</v>
      </c>
      <c r="AQ100">
        <v>4002148544213.4502</v>
      </c>
      <c r="AR100">
        <v>4003827945768.7998</v>
      </c>
      <c r="AS100">
        <v>4065291729511.6001</v>
      </c>
      <c r="AT100">
        <v>4154163710034.48</v>
      </c>
      <c r="AU100">
        <v>4229100705435.4702</v>
      </c>
      <c r="AV100">
        <v>4287138774363.71</v>
      </c>
      <c r="AW100">
        <v>4350758602409.6001</v>
      </c>
      <c r="AX100">
        <v>4297492743392.0601</v>
      </c>
      <c r="AY100">
        <v>4052826324007.5</v>
      </c>
      <c r="AZ100">
        <v>4218907820177.1699</v>
      </c>
      <c r="BA100">
        <v>4219912322037.6499</v>
      </c>
      <c r="BB100">
        <v>4277925608850.6001</v>
      </c>
      <c r="BC100">
        <v>4363702302795.8599</v>
      </c>
      <c r="BD100">
        <v>4376627829637.5098</v>
      </c>
      <c r="BE100">
        <v>4444930651964.1797</v>
      </c>
      <c r="BF100">
        <v>4478437728055.5498</v>
      </c>
      <c r="BG100">
        <v>4553466417292.21</v>
      </c>
      <c r="BH100">
        <v>4580061760588.2402</v>
      </c>
      <c r="BI100">
        <v>4569053543631.8896</v>
      </c>
      <c r="BJ100">
        <v>4363130661935.3599</v>
      </c>
      <c r="BK100">
        <v>4435430839945.3604</v>
      </c>
    </row>
    <row r="101" spans="1:63" x14ac:dyDescent="0.25">
      <c r="A101" t="s">
        <v>101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>
        <v>5730509544.5331497</v>
      </c>
      <c r="S101">
        <v>6206050656.5803804</v>
      </c>
      <c r="T101">
        <v>7117071959.5443802</v>
      </c>
      <c r="U101">
        <v>8597629982.0513496</v>
      </c>
      <c r="V101">
        <v>9559261695.1141205</v>
      </c>
      <c r="W101">
        <v>11201420249.5986</v>
      </c>
      <c r="X101">
        <v>11988425695.108801</v>
      </c>
      <c r="Y101">
        <v>11722313987.8536</v>
      </c>
      <c r="Z101">
        <v>12225399103.252199</v>
      </c>
      <c r="AA101">
        <v>11894464008.7995</v>
      </c>
      <c r="AB101">
        <v>12549210748.5623</v>
      </c>
      <c r="AC101">
        <v>12840763345.612499</v>
      </c>
      <c r="AD101">
        <v>13028517112.2992</v>
      </c>
      <c r="AE101">
        <v>11630658942.219</v>
      </c>
      <c r="AF101">
        <v>11598569499.891001</v>
      </c>
      <c r="AG101">
        <v>11785136025.054001</v>
      </c>
      <c r="AH101">
        <v>13476276772.690399</v>
      </c>
      <c r="AI101">
        <v>14080955841.3368</v>
      </c>
      <c r="AJ101">
        <v>14780987364.9347</v>
      </c>
      <c r="AK101">
        <v>15697537821.2808</v>
      </c>
      <c r="AL101">
        <v>16025148639.4669</v>
      </c>
      <c r="AM101">
        <v>16555336782.7938</v>
      </c>
      <c r="AN101">
        <v>17054012143.961201</v>
      </c>
      <c r="AO101">
        <v>17632063081.288799</v>
      </c>
      <c r="AP101">
        <v>18380669743.8018</v>
      </c>
      <c r="AQ101">
        <v>19349323142.448101</v>
      </c>
      <c r="AR101">
        <v>20468450923.9347</v>
      </c>
      <c r="AS101">
        <v>21320279756.642502</v>
      </c>
      <c r="AT101">
        <v>23146833880.360699</v>
      </c>
      <c r="AU101">
        <v>25032512631.962601</v>
      </c>
      <c r="AV101">
        <v>27058387646.9277</v>
      </c>
      <c r="AW101">
        <v>29270727423.4967</v>
      </c>
      <c r="AX101">
        <v>31384186941.729198</v>
      </c>
      <c r="AY101">
        <v>32960837541.3032</v>
      </c>
      <c r="AZ101">
        <v>33723826262.397999</v>
      </c>
      <c r="BA101">
        <v>34646908033.285599</v>
      </c>
      <c r="BB101">
        <v>35488605581.240196</v>
      </c>
      <c r="BC101">
        <v>36414839524.849197</v>
      </c>
      <c r="BD101">
        <v>37647146137.987297</v>
      </c>
      <c r="BE101">
        <v>38587017944.335197</v>
      </c>
      <c r="BF101">
        <v>39356512854.594803</v>
      </c>
      <c r="BG101">
        <v>40330034975.924004</v>
      </c>
      <c r="BH101">
        <v>41103997001.452797</v>
      </c>
      <c r="BI101">
        <v>41896223940.737801</v>
      </c>
      <c r="BJ101">
        <v>41238673866.807602</v>
      </c>
      <c r="BK101">
        <v>42157528600.230202</v>
      </c>
    </row>
    <row r="102" spans="1:63" x14ac:dyDescent="0.25">
      <c r="A102" t="s">
        <v>102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  <c r="V102" t="s">
        <v>2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 t="s">
        <v>2</v>
      </c>
      <c r="AC102" t="s">
        <v>2</v>
      </c>
      <c r="AD102" t="s">
        <v>2</v>
      </c>
      <c r="AE102" t="s">
        <v>2</v>
      </c>
      <c r="AF102">
        <v>95326501599.689499</v>
      </c>
      <c r="AG102">
        <v>84840586422.110199</v>
      </c>
      <c r="AH102">
        <v>80344035342.642197</v>
      </c>
      <c r="AI102">
        <v>72952384089.485596</v>
      </c>
      <c r="AJ102">
        <v>63760383695.4384</v>
      </c>
      <c r="AK102">
        <v>58532032231.658501</v>
      </c>
      <c r="AL102">
        <v>58824692394.030502</v>
      </c>
      <c r="AM102">
        <v>59824712164.431999</v>
      </c>
      <c r="AN102">
        <v>58688042633.651901</v>
      </c>
      <c r="AO102">
        <v>60272619783.494003</v>
      </c>
      <c r="AP102">
        <v>66179336523.5672</v>
      </c>
      <c r="AQ102">
        <v>75113546953.213593</v>
      </c>
      <c r="AR102">
        <v>82474674554.334396</v>
      </c>
      <c r="AS102">
        <v>90144819288.165894</v>
      </c>
      <c r="AT102">
        <v>98798721941.063507</v>
      </c>
      <c r="AU102">
        <v>108382197968.58299</v>
      </c>
      <c r="AV102">
        <v>119979093151.22099</v>
      </c>
      <c r="AW102">
        <v>130657232441.673</v>
      </c>
      <c r="AX102">
        <v>134968921112.52299</v>
      </c>
      <c r="AY102">
        <v>136588548165.103</v>
      </c>
      <c r="AZ102">
        <v>146559512181.37701</v>
      </c>
      <c r="BA102">
        <v>157404916083.80099</v>
      </c>
      <c r="BB102">
        <v>164960352055.81201</v>
      </c>
      <c r="BC102">
        <v>174857973177.93201</v>
      </c>
      <c r="BD102">
        <v>182202008052.508</v>
      </c>
      <c r="BE102">
        <v>184388432148.715</v>
      </c>
      <c r="BF102">
        <v>186416704902.17001</v>
      </c>
      <c r="BG102">
        <v>194059789803.79001</v>
      </c>
      <c r="BH102">
        <v>202016241185.495</v>
      </c>
      <c r="BI102">
        <v>211106972039.01401</v>
      </c>
      <c r="BJ102">
        <v>205829297738.039</v>
      </c>
      <c r="BK102">
        <v>214679957540.77399</v>
      </c>
    </row>
    <row r="103" spans="1:63" x14ac:dyDescent="0.25">
      <c r="A103" t="s">
        <v>103</v>
      </c>
      <c r="B103">
        <v>6102052482.4324999</v>
      </c>
      <c r="C103">
        <v>5627640180.2902002</v>
      </c>
      <c r="D103">
        <v>6159866300.7772198</v>
      </c>
      <c r="E103">
        <v>6700600321.5232296</v>
      </c>
      <c r="F103">
        <v>7033249432.6144199</v>
      </c>
      <c r="G103">
        <v>7174554036.9991398</v>
      </c>
      <c r="H103">
        <v>8231262992.35499</v>
      </c>
      <c r="I103">
        <v>8507934840.7403898</v>
      </c>
      <c r="J103">
        <v>9187096901.8708191</v>
      </c>
      <c r="K103">
        <v>9918318565.6020908</v>
      </c>
      <c r="L103">
        <v>9456576509.7734795</v>
      </c>
      <c r="M103">
        <v>11553467564.910101</v>
      </c>
      <c r="N103">
        <v>13527080499.1591</v>
      </c>
      <c r="O103">
        <v>14324715650.885799</v>
      </c>
      <c r="P103">
        <v>14907103775.5742</v>
      </c>
      <c r="Q103">
        <v>15038614718.430401</v>
      </c>
      <c r="R103">
        <v>15362541141.2423</v>
      </c>
      <c r="S103">
        <v>16814884724.448999</v>
      </c>
      <c r="T103">
        <v>17977212545.838001</v>
      </c>
      <c r="U103">
        <v>19346217917.959</v>
      </c>
      <c r="V103">
        <v>20428053820.685902</v>
      </c>
      <c r="W103">
        <v>21198915459.589401</v>
      </c>
      <c r="X103">
        <v>21518272511.8302</v>
      </c>
      <c r="Y103">
        <v>21799957510.037399</v>
      </c>
      <c r="Z103">
        <v>22182594065.239899</v>
      </c>
      <c r="AA103">
        <v>23136570236.028099</v>
      </c>
      <c r="AB103">
        <v>24797210380.217899</v>
      </c>
      <c r="AC103">
        <v>26269447403.658001</v>
      </c>
      <c r="AD103">
        <v>27898989515.431499</v>
      </c>
      <c r="AE103">
        <v>29207549426.430801</v>
      </c>
      <c r="AF103">
        <v>30431944785.928001</v>
      </c>
      <c r="AG103">
        <v>30869661687.412998</v>
      </c>
      <c r="AH103">
        <v>30622860607.169102</v>
      </c>
      <c r="AI103">
        <v>30731019710.6119</v>
      </c>
      <c r="AJ103">
        <v>31540101239.726398</v>
      </c>
      <c r="AK103">
        <v>32929826392.497101</v>
      </c>
      <c r="AL103">
        <v>34295373364.4757</v>
      </c>
      <c r="AM103">
        <v>34458242751.498398</v>
      </c>
      <c r="AN103">
        <v>35591992583.0373</v>
      </c>
      <c r="AO103">
        <v>36412526320.859703</v>
      </c>
      <c r="AP103">
        <v>36630890562.882401</v>
      </c>
      <c r="AQ103">
        <v>38015503975.527</v>
      </c>
      <c r="AR103">
        <v>38223395381.961403</v>
      </c>
      <c r="AS103">
        <v>39344287104.2771</v>
      </c>
      <c r="AT103">
        <v>41352537462.926598</v>
      </c>
      <c r="AU103">
        <v>43795093766.386101</v>
      </c>
      <c r="AV103">
        <v>46629728714.162903</v>
      </c>
      <c r="AW103">
        <v>49824205420.848602</v>
      </c>
      <c r="AX103">
        <v>49939938452.781403</v>
      </c>
      <c r="AY103">
        <v>51591422161.717598</v>
      </c>
      <c r="AZ103">
        <v>55748903297.985001</v>
      </c>
      <c r="BA103">
        <v>58603863796.4468</v>
      </c>
      <c r="BB103">
        <v>61281286574.995003</v>
      </c>
      <c r="BC103">
        <v>63608656932.133003</v>
      </c>
      <c r="BD103">
        <v>66801882117.214104</v>
      </c>
      <c r="BE103">
        <v>70120413328.783798</v>
      </c>
      <c r="BF103">
        <v>73074948912.647598</v>
      </c>
      <c r="BG103">
        <v>75879534887.329102</v>
      </c>
      <c r="BH103">
        <v>80165170351.716293</v>
      </c>
      <c r="BI103">
        <v>84264944512.031204</v>
      </c>
      <c r="BJ103">
        <v>84054150946.045898</v>
      </c>
      <c r="BK103">
        <v>90372800190.218307</v>
      </c>
    </row>
    <row r="104" spans="1:63" x14ac:dyDescent="0.25">
      <c r="A104" t="s">
        <v>104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>
        <v>102298981.567022</v>
      </c>
      <c r="M104">
        <v>99956273.158079103</v>
      </c>
      <c r="N104">
        <v>112030218.143085</v>
      </c>
      <c r="O104">
        <v>135455605.58835101</v>
      </c>
      <c r="P104">
        <v>196820724.858134</v>
      </c>
      <c r="Q104">
        <v>207339650.81385401</v>
      </c>
      <c r="R104">
        <v>151838490.97988099</v>
      </c>
      <c r="S104">
        <v>144834743.85084599</v>
      </c>
      <c r="T104">
        <v>146369403.150107</v>
      </c>
      <c r="U104">
        <v>129412516.247134</v>
      </c>
      <c r="V104">
        <v>108049444.43764301</v>
      </c>
      <c r="W104">
        <v>108049444.43764301</v>
      </c>
      <c r="X104">
        <v>109014171.620122</v>
      </c>
      <c r="Y104">
        <v>106119990.072685</v>
      </c>
      <c r="Z104">
        <v>108049444.43764301</v>
      </c>
      <c r="AA104">
        <v>103225808.52524801</v>
      </c>
      <c r="AB104">
        <v>104190535.707727</v>
      </c>
      <c r="AC104">
        <v>105155262.89020599</v>
      </c>
      <c r="AD104">
        <v>114802534.714995</v>
      </c>
      <c r="AE104">
        <v>110943625.98508</v>
      </c>
      <c r="AF104">
        <v>109978898.80260099</v>
      </c>
      <c r="AG104">
        <v>109978898.80260099</v>
      </c>
      <c r="AH104">
        <v>110943625.98508</v>
      </c>
      <c r="AI104">
        <v>111908353.167558</v>
      </c>
      <c r="AJ104">
        <v>113837807.532516</v>
      </c>
      <c r="AK104">
        <v>113837807.532516</v>
      </c>
      <c r="AL104">
        <v>115767261.89747401</v>
      </c>
      <c r="AM104">
        <v>117696716.26243199</v>
      </c>
      <c r="AN104">
        <v>125414533.72226401</v>
      </c>
      <c r="AO104">
        <v>123485079.357306</v>
      </c>
      <c r="AP104">
        <v>131202896.817138</v>
      </c>
      <c r="AQ104">
        <v>129273442.45218</v>
      </c>
      <c r="AR104">
        <v>134169625.84869701</v>
      </c>
      <c r="AS104">
        <v>136861504.105968</v>
      </c>
      <c r="AT104">
        <v>134631537.22366801</v>
      </c>
      <c r="AU104">
        <v>141297995.000034</v>
      </c>
      <c r="AV104">
        <v>141228341.69745901</v>
      </c>
      <c r="AW104">
        <v>144102263.97406399</v>
      </c>
      <c r="AX104">
        <v>141088456.255999</v>
      </c>
      <c r="AY104">
        <v>142221142.44094801</v>
      </c>
      <c r="AZ104">
        <v>140627895.499084</v>
      </c>
      <c r="BA104">
        <v>143106569.049027</v>
      </c>
      <c r="BB104">
        <v>150456728.97961599</v>
      </c>
      <c r="BC104">
        <v>156718097.81205899</v>
      </c>
      <c r="BD104">
        <v>155000015.172782</v>
      </c>
      <c r="BE104">
        <v>170291037.48779199</v>
      </c>
      <c r="BF104">
        <v>169476711.27306199</v>
      </c>
      <c r="BG104">
        <v>169062071.53003201</v>
      </c>
      <c r="BH104">
        <v>177978658.986812</v>
      </c>
      <c r="BI104">
        <v>177018273.07665399</v>
      </c>
      <c r="BJ104">
        <v>176049976.40360001</v>
      </c>
      <c r="BK104">
        <v>178690724.12020001</v>
      </c>
    </row>
    <row r="105" spans="1:63" x14ac:dyDescent="0.25">
      <c r="A105" t="s">
        <v>105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V105" t="s">
        <v>2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 t="s">
        <v>2</v>
      </c>
      <c r="AC105" t="s">
        <v>2</v>
      </c>
      <c r="AD105" t="s">
        <v>2</v>
      </c>
      <c r="AE105" t="s">
        <v>2</v>
      </c>
      <c r="AF105" t="s">
        <v>2</v>
      </c>
      <c r="AG105" t="s">
        <v>2</v>
      </c>
      <c r="AH105" t="s">
        <v>2</v>
      </c>
      <c r="AI105" t="s">
        <v>2</v>
      </c>
      <c r="AJ105" t="s">
        <v>2</v>
      </c>
      <c r="AK105" t="s">
        <v>2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2</v>
      </c>
      <c r="AR105" t="s">
        <v>2</v>
      </c>
      <c r="AS105" t="s">
        <v>2</v>
      </c>
      <c r="AT105" t="s">
        <v>2</v>
      </c>
      <c r="AU105" t="s">
        <v>2</v>
      </c>
      <c r="AV105" t="s">
        <v>2</v>
      </c>
      <c r="AW105" t="s">
        <v>2</v>
      </c>
      <c r="AX105" t="s">
        <v>2</v>
      </c>
      <c r="AY105" t="s">
        <v>2</v>
      </c>
      <c r="AZ105" t="s">
        <v>2</v>
      </c>
      <c r="BA105" t="s">
        <v>2</v>
      </c>
      <c r="BB105" t="s">
        <v>2</v>
      </c>
      <c r="BC105" t="s">
        <v>2</v>
      </c>
      <c r="BD105" t="s">
        <v>2</v>
      </c>
      <c r="BE105" t="s">
        <v>2</v>
      </c>
      <c r="BF105" t="s">
        <v>2</v>
      </c>
      <c r="BG105" t="s">
        <v>2</v>
      </c>
      <c r="BH105" t="s">
        <v>2</v>
      </c>
      <c r="BI105" t="s">
        <v>2</v>
      </c>
      <c r="BJ105" t="s">
        <v>2</v>
      </c>
      <c r="BK105" t="s">
        <v>2</v>
      </c>
    </row>
    <row r="106" spans="1:63" x14ac:dyDescent="0.25">
      <c r="A106" t="s">
        <v>106</v>
      </c>
      <c r="B106">
        <v>25699427356.491001</v>
      </c>
      <c r="C106">
        <v>27481937749.606098</v>
      </c>
      <c r="D106">
        <v>28552434121.685101</v>
      </c>
      <c r="E106">
        <v>31128025938.032501</v>
      </c>
      <c r="F106">
        <v>34077040553.592201</v>
      </c>
      <c r="G106">
        <v>36570946132.6119</v>
      </c>
      <c r="H106">
        <v>40957249543.056602</v>
      </c>
      <c r="I106">
        <v>44676006656.897903</v>
      </c>
      <c r="J106">
        <v>50557946174.604301</v>
      </c>
      <c r="K106">
        <v>57919874111.253304</v>
      </c>
      <c r="L106">
        <v>63742405456.357803</v>
      </c>
      <c r="M106">
        <v>70464369462.254395</v>
      </c>
      <c r="N106">
        <v>75547923255.603195</v>
      </c>
      <c r="O106">
        <v>86803296623.149307</v>
      </c>
      <c r="P106">
        <v>95059883349.577805</v>
      </c>
      <c r="Q106">
        <v>102512514835.467</v>
      </c>
      <c r="R106">
        <v>116066153475.533</v>
      </c>
      <c r="S106">
        <v>130384053502.717</v>
      </c>
      <c r="T106">
        <v>144665000232.06299</v>
      </c>
      <c r="U106">
        <v>157209230368.008</v>
      </c>
      <c r="V106">
        <v>154622057494.20401</v>
      </c>
      <c r="W106">
        <v>165826244355.892</v>
      </c>
      <c r="X106">
        <v>179652966098.88501</v>
      </c>
      <c r="Y106">
        <v>203683660321.396</v>
      </c>
      <c r="Z106">
        <v>225175627620.38</v>
      </c>
      <c r="AA106">
        <v>242826838879.64301</v>
      </c>
      <c r="AB106">
        <v>270332469174.27499</v>
      </c>
      <c r="AC106">
        <v>304728740250.58398</v>
      </c>
      <c r="AD106">
        <v>341258754859.513</v>
      </c>
      <c r="AE106">
        <v>365395623509.547</v>
      </c>
      <c r="AF106">
        <v>401487768060.59302</v>
      </c>
      <c r="AG106">
        <v>444760345044.78802</v>
      </c>
      <c r="AH106">
        <v>472329450142.88501</v>
      </c>
      <c r="AI106">
        <v>504813785878.62402</v>
      </c>
      <c r="AJ106">
        <v>551603291318.84802</v>
      </c>
      <c r="AK106">
        <v>604637550473.73999</v>
      </c>
      <c r="AL106">
        <v>652347705779.25696</v>
      </c>
      <c r="AM106">
        <v>692601162968.02197</v>
      </c>
      <c r="AN106">
        <v>657074545321.93799</v>
      </c>
      <c r="AO106">
        <v>732420905134.78406</v>
      </c>
      <c r="AP106">
        <v>798784342587.12903</v>
      </c>
      <c r="AQ106">
        <v>837544550604.13794</v>
      </c>
      <c r="AR106">
        <v>902246062108.94604</v>
      </c>
      <c r="AS106">
        <v>930642372967.51404</v>
      </c>
      <c r="AT106">
        <v>979011499282.81396</v>
      </c>
      <c r="AU106">
        <v>1021192627905.49</v>
      </c>
      <c r="AV106">
        <v>1074951542999.1</v>
      </c>
      <c r="AW106">
        <v>1137293878173.46</v>
      </c>
      <c r="AX106">
        <v>1171560370682.24</v>
      </c>
      <c r="AY106">
        <v>1180847317902.24</v>
      </c>
      <c r="AZ106">
        <v>1261201910432.46</v>
      </c>
      <c r="BA106">
        <v>1307685622912.8101</v>
      </c>
      <c r="BB106">
        <v>1339103175287.26</v>
      </c>
      <c r="BC106">
        <v>1381481889126.8501</v>
      </c>
      <c r="BD106">
        <v>1425723208306.54</v>
      </c>
      <c r="BE106">
        <v>1465773245547.1499</v>
      </c>
      <c r="BF106">
        <v>1508967849304.8</v>
      </c>
      <c r="BG106">
        <v>1556645736778.48</v>
      </c>
      <c r="BH106">
        <v>1601903713673.8201</v>
      </c>
      <c r="BI106">
        <v>1637850078348.95</v>
      </c>
      <c r="BJ106">
        <v>1626230918329.23</v>
      </c>
      <c r="BK106">
        <v>1693643458139.1201</v>
      </c>
    </row>
    <row r="107" spans="1:63" x14ac:dyDescent="0.25">
      <c r="A107" t="s">
        <v>107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  <c r="U107" t="s">
        <v>2</v>
      </c>
      <c r="V107" t="s">
        <v>2</v>
      </c>
      <c r="W107" t="s">
        <v>2</v>
      </c>
      <c r="X107" t="s">
        <v>2</v>
      </c>
      <c r="Y107" t="s">
        <v>2</v>
      </c>
      <c r="Z107" t="s">
        <v>2</v>
      </c>
      <c r="AA107" t="s">
        <v>2</v>
      </c>
      <c r="AB107" t="s">
        <v>2</v>
      </c>
      <c r="AC107" t="s">
        <v>2</v>
      </c>
      <c r="AD107" t="s">
        <v>2</v>
      </c>
      <c r="AE107" t="s">
        <v>2</v>
      </c>
      <c r="AF107" t="s">
        <v>2</v>
      </c>
      <c r="AG107" t="s">
        <v>2</v>
      </c>
      <c r="AH107" t="s">
        <v>2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>
        <v>4580630979.75247</v>
      </c>
      <c r="AY107">
        <v>4811260428.2364902</v>
      </c>
      <c r="AZ107">
        <v>5048933039.0889101</v>
      </c>
      <c r="BA107">
        <v>5368019862.6196804</v>
      </c>
      <c r="BB107">
        <v>5459930839.6572599</v>
      </c>
      <c r="BC107">
        <v>5751540732.20189</v>
      </c>
      <c r="BD107">
        <v>5944148576.1947403</v>
      </c>
      <c r="BE107">
        <v>6295820481.52668</v>
      </c>
      <c r="BF107">
        <v>6646608268.8924704</v>
      </c>
      <c r="BG107">
        <v>6967353007.83605</v>
      </c>
      <c r="BH107">
        <v>7204705015.8641901</v>
      </c>
      <c r="BI107">
        <v>7547420630.1004295</v>
      </c>
      <c r="BJ107">
        <v>7144367590.2306404</v>
      </c>
      <c r="BK107">
        <v>7912073583.2272797</v>
      </c>
    </row>
    <row r="108" spans="1:63" x14ac:dyDescent="0.25">
      <c r="A108" t="s">
        <v>108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 t="s">
        <v>2</v>
      </c>
      <c r="V108" t="s">
        <v>2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E108" t="s">
        <v>2</v>
      </c>
      <c r="AF108" t="s">
        <v>2</v>
      </c>
      <c r="AG108" t="s">
        <v>2</v>
      </c>
      <c r="AH108">
        <v>36589214721.696098</v>
      </c>
      <c r="AI108">
        <v>49026059880.633102</v>
      </c>
      <c r="AJ108">
        <v>53161979501.244003</v>
      </c>
      <c r="AK108">
        <v>55744743300.7575</v>
      </c>
      <c r="AL108">
        <v>56082069882.077698</v>
      </c>
      <c r="AM108">
        <v>57469161881.703201</v>
      </c>
      <c r="AN108">
        <v>59573714041.507896</v>
      </c>
      <c r="AO108">
        <v>58507934861.501297</v>
      </c>
      <c r="AP108">
        <v>61254637764.4842</v>
      </c>
      <c r="AQ108">
        <v>61385313861.452499</v>
      </c>
      <c r="AR108">
        <v>63235641034.933098</v>
      </c>
      <c r="AS108">
        <v>74191861111.791595</v>
      </c>
      <c r="AT108">
        <v>81789328824.887894</v>
      </c>
      <c r="AU108">
        <v>90466395512.050598</v>
      </c>
      <c r="AV108">
        <v>97264739776.280701</v>
      </c>
      <c r="AW108">
        <v>103092430105.159</v>
      </c>
      <c r="AX108">
        <v>105648871798.177</v>
      </c>
      <c r="AY108">
        <v>98173098011.304398</v>
      </c>
      <c r="AZ108">
        <v>95846136293.449402</v>
      </c>
      <c r="BA108">
        <v>105074592365.381</v>
      </c>
      <c r="BB108">
        <v>112036643935.12601</v>
      </c>
      <c r="BC108">
        <v>113324281573.545</v>
      </c>
      <c r="BD108">
        <v>113891896815.144</v>
      </c>
      <c r="BE108">
        <v>114567298105.683</v>
      </c>
      <c r="BF108">
        <v>117919386278.24699</v>
      </c>
      <c r="BG108">
        <v>112362899556.381</v>
      </c>
      <c r="BH108">
        <v>115097791484.09599</v>
      </c>
      <c r="BI108">
        <v>114462498533.90601</v>
      </c>
      <c r="BJ108">
        <v>104326525025.93201</v>
      </c>
      <c r="BK108" t="s">
        <v>2</v>
      </c>
    </row>
    <row r="109" spans="1:63" x14ac:dyDescent="0.25">
      <c r="A109" t="s">
        <v>109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 t="s">
        <v>2</v>
      </c>
      <c r="V109" t="s">
        <v>2</v>
      </c>
      <c r="W109" t="s">
        <v>2</v>
      </c>
      <c r="X109" t="s">
        <v>2</v>
      </c>
      <c r="Y109" t="s">
        <v>2</v>
      </c>
      <c r="Z109" t="s">
        <v>2</v>
      </c>
      <c r="AA109" t="s">
        <v>2</v>
      </c>
      <c r="AB109">
        <v>4159487563.18752</v>
      </c>
      <c r="AC109">
        <v>4296749337.20541</v>
      </c>
      <c r="AD109">
        <v>4863921541.1371698</v>
      </c>
      <c r="AE109">
        <v>4999612837.9951897</v>
      </c>
      <c r="AF109">
        <v>5284730590.5892801</v>
      </c>
      <c r="AG109">
        <v>4864915544.0092602</v>
      </c>
      <c r="AH109">
        <v>4191716421.0342999</v>
      </c>
      <c r="AI109">
        <v>3543705221.37853</v>
      </c>
      <c r="AJ109">
        <v>2831946398.9796801</v>
      </c>
      <c r="AK109">
        <v>2678346669.7009902</v>
      </c>
      <c r="AL109">
        <v>2868094204.0113201</v>
      </c>
      <c r="AM109">
        <v>3152473026.2544999</v>
      </c>
      <c r="AN109">
        <v>3219363310.6079898</v>
      </c>
      <c r="AO109">
        <v>3337056452.95611</v>
      </c>
      <c r="AP109">
        <v>3518703669.3284402</v>
      </c>
      <c r="AQ109">
        <v>3705955757.57516</v>
      </c>
      <c r="AR109">
        <v>3705313715.4916801</v>
      </c>
      <c r="AS109">
        <v>3965808133.7031202</v>
      </c>
      <c r="AT109">
        <v>4244478032.01477</v>
      </c>
      <c r="AU109">
        <v>4237028318.88693</v>
      </c>
      <c r="AV109">
        <v>4368499017.4331503</v>
      </c>
      <c r="AW109">
        <v>4741694417.5787697</v>
      </c>
      <c r="AX109">
        <v>5140073377.2774401</v>
      </c>
      <c r="AY109">
        <v>5288431036.3361397</v>
      </c>
      <c r="AZ109">
        <v>5263492561.8449697</v>
      </c>
      <c r="BA109">
        <v>5577000617.0426102</v>
      </c>
      <c r="BB109">
        <v>5572084479.7883196</v>
      </c>
      <c r="BC109">
        <v>6180303659.1482096</v>
      </c>
      <c r="BD109">
        <v>6429001465.5821304</v>
      </c>
      <c r="BE109">
        <v>6678178340.45121</v>
      </c>
      <c r="BF109">
        <v>6967734531.1841402</v>
      </c>
      <c r="BG109">
        <v>7298000773.9944201</v>
      </c>
      <c r="BH109">
        <v>7572253083.9886904</v>
      </c>
      <c r="BI109">
        <v>7920624102.9005604</v>
      </c>
      <c r="BJ109">
        <v>7255421236.2524996</v>
      </c>
      <c r="BK109">
        <v>7517386396.5184698</v>
      </c>
    </row>
    <row r="110" spans="1:63" x14ac:dyDescent="0.25">
      <c r="A110" t="s">
        <v>110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  <c r="U110" t="s">
        <v>2</v>
      </c>
      <c r="V110" t="s">
        <v>2</v>
      </c>
      <c r="W110" t="s">
        <v>2</v>
      </c>
      <c r="X110" t="s">
        <v>2</v>
      </c>
      <c r="Y110" t="s">
        <v>2</v>
      </c>
      <c r="Z110">
        <v>2109468110.4602499</v>
      </c>
      <c r="AA110">
        <v>2216417383.1392798</v>
      </c>
      <c r="AB110">
        <v>2324692325.9644799</v>
      </c>
      <c r="AC110">
        <v>2291547039.8542299</v>
      </c>
      <c r="AD110">
        <v>2245482337.1279502</v>
      </c>
      <c r="AE110">
        <v>2564130576.1603899</v>
      </c>
      <c r="AF110">
        <v>2736044728.37432</v>
      </c>
      <c r="AG110">
        <v>2853600631.3353901</v>
      </c>
      <c r="AH110">
        <v>3012256767.6975899</v>
      </c>
      <c r="AI110">
        <v>3190358152.7091298</v>
      </c>
      <c r="AJ110">
        <v>3450660065.5778699</v>
      </c>
      <c r="AK110">
        <v>3693284750.7702999</v>
      </c>
      <c r="AL110">
        <v>3949167474.39645</v>
      </c>
      <c r="AM110">
        <v>4220557867.7655401</v>
      </c>
      <c r="AN110">
        <v>4388013063.2252197</v>
      </c>
      <c r="AO110">
        <v>4708617799.7587605</v>
      </c>
      <c r="AP110">
        <v>4981660296.5375404</v>
      </c>
      <c r="AQ110">
        <v>5268176148.5795498</v>
      </c>
      <c r="AR110">
        <v>5579985991.5183496</v>
      </c>
      <c r="AS110">
        <v>5918523870.1731596</v>
      </c>
      <c r="AT110">
        <v>6294805594.7574596</v>
      </c>
      <c r="AU110">
        <v>6742213206.1043501</v>
      </c>
      <c r="AV110">
        <v>7323342510.6986704</v>
      </c>
      <c r="AW110">
        <v>7879684303.7110205</v>
      </c>
      <c r="AX110">
        <v>8496261938.4769201</v>
      </c>
      <c r="AY110">
        <v>9133632385.0867691</v>
      </c>
      <c r="AZ110">
        <v>9912448588.8541203</v>
      </c>
      <c r="BA110">
        <v>10709275903.075899</v>
      </c>
      <c r="BB110">
        <v>11568812928.629801</v>
      </c>
      <c r="BC110">
        <v>12497360586.909599</v>
      </c>
      <c r="BD110">
        <v>13448655105.8431</v>
      </c>
      <c r="BE110">
        <v>14426381187.089399</v>
      </c>
      <c r="BF110">
        <v>15439522315.3825</v>
      </c>
      <c r="BG110">
        <v>16503696157.567499</v>
      </c>
      <c r="BH110">
        <v>17534840493.261299</v>
      </c>
      <c r="BI110">
        <v>18491845636.2733</v>
      </c>
      <c r="BJ110">
        <v>18584865505.7243</v>
      </c>
      <c r="BK110">
        <v>19054756138.778301</v>
      </c>
    </row>
    <row r="111" spans="1:63" x14ac:dyDescent="0.25">
      <c r="A111" t="s">
        <v>111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  <c r="V111" t="s">
        <v>2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 t="s">
        <v>2</v>
      </c>
      <c r="AC111" t="s">
        <v>2</v>
      </c>
      <c r="AD111" t="s">
        <v>2</v>
      </c>
      <c r="AE111" t="s">
        <v>2</v>
      </c>
      <c r="AF111" t="s">
        <v>2</v>
      </c>
      <c r="AG111" t="s">
        <v>2</v>
      </c>
      <c r="AH111" t="s">
        <v>2</v>
      </c>
      <c r="AI111" t="s">
        <v>2</v>
      </c>
      <c r="AJ111" t="s">
        <v>2</v>
      </c>
      <c r="AK111">
        <v>12350288663.540199</v>
      </c>
      <c r="AL111">
        <v>12669916027.558599</v>
      </c>
      <c r="AM111">
        <v>13789545456.720301</v>
      </c>
      <c r="AN111">
        <v>14663242477.571899</v>
      </c>
      <c r="AO111">
        <v>15067386986.0336</v>
      </c>
      <c r="AP111">
        <v>15922572893.818001</v>
      </c>
      <c r="AQ111">
        <v>16929438089.853901</v>
      </c>
      <c r="AR111">
        <v>18129418442.554699</v>
      </c>
      <c r="AS111">
        <v>19656434376.844501</v>
      </c>
      <c r="AT111">
        <v>21284802094.667198</v>
      </c>
      <c r="AU111">
        <v>23566610772.3461</v>
      </c>
      <c r="AV111">
        <v>26387966692.632801</v>
      </c>
      <c r="AW111">
        <v>29011437660.337898</v>
      </c>
      <c r="AX111">
        <v>28068821027.259399</v>
      </c>
      <c r="AY111">
        <v>24066167841.837101</v>
      </c>
      <c r="AZ111">
        <v>22993883546.744099</v>
      </c>
      <c r="BA111">
        <v>23585679970.397301</v>
      </c>
      <c r="BB111">
        <v>25246641848.407799</v>
      </c>
      <c r="BC111">
        <v>25753586054.724602</v>
      </c>
      <c r="BD111">
        <v>26243463733.757801</v>
      </c>
      <c r="BE111">
        <v>27263090547.061699</v>
      </c>
      <c r="BF111">
        <v>27908848130.150398</v>
      </c>
      <c r="BG111">
        <v>28833322008.441399</v>
      </c>
      <c r="BH111">
        <v>29984306271.8922</v>
      </c>
      <c r="BI111">
        <v>30754814155.863998</v>
      </c>
      <c r="BJ111">
        <v>30077290109.203899</v>
      </c>
      <c r="BK111">
        <v>31300856486.933601</v>
      </c>
    </row>
    <row r="112" spans="1:63" x14ac:dyDescent="0.25">
      <c r="A112" t="s">
        <v>112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  <c r="AD112">
        <v>13590690652.009199</v>
      </c>
      <c r="AE112">
        <v>7821290496.9851799</v>
      </c>
      <c r="AF112">
        <v>9896526025.9083405</v>
      </c>
      <c r="AG112">
        <v>14790098775.917101</v>
      </c>
      <c r="AH112">
        <v>17221346343.165298</v>
      </c>
      <c r="AI112">
        <v>19075339624.8419</v>
      </c>
      <c r="AJ112">
        <v>20621442059.591499</v>
      </c>
      <c r="AK112">
        <v>21951290517.4589</v>
      </c>
      <c r="AL112">
        <v>24428699054.397202</v>
      </c>
      <c r="AM112">
        <v>24686413687.014599</v>
      </c>
      <c r="AN112">
        <v>25591349424.896801</v>
      </c>
      <c r="AO112">
        <v>25456845224.5634</v>
      </c>
      <c r="AP112">
        <v>25798443405.825901</v>
      </c>
      <c r="AQ112">
        <v>26789018311.545898</v>
      </c>
      <c r="AR112">
        <v>27706046545.598202</v>
      </c>
      <c r="AS112">
        <v>28600147893.945999</v>
      </c>
      <c r="AT112">
        <v>30510478932.822102</v>
      </c>
      <c r="AU112">
        <v>31329923063.355801</v>
      </c>
      <c r="AV112">
        <v>31815384921.363602</v>
      </c>
      <c r="AW112">
        <v>34777595316.149498</v>
      </c>
      <c r="AX112">
        <v>37931620044.354797</v>
      </c>
      <c r="AY112">
        <v>41812842420.214401</v>
      </c>
      <c r="AZ112">
        <v>45147473284.385101</v>
      </c>
      <c r="BA112">
        <v>45539055323.714302</v>
      </c>
      <c r="BB112">
        <v>46707037069.761398</v>
      </c>
      <c r="BC112">
        <v>48494923363.664902</v>
      </c>
      <c r="BD112">
        <v>49699566408.135101</v>
      </c>
      <c r="BE112">
        <v>49929337837.081299</v>
      </c>
      <c r="BF112">
        <v>50705514063.603699</v>
      </c>
      <c r="BG112">
        <v>51102038282.773399</v>
      </c>
      <c r="BH112">
        <v>50232192261.011803</v>
      </c>
      <c r="BI112">
        <v>46636950152.221802</v>
      </c>
      <c r="BJ112">
        <v>36656689491.824699</v>
      </c>
      <c r="BK112">
        <v>34090266918.904099</v>
      </c>
    </row>
    <row r="113" spans="1:63" x14ac:dyDescent="0.25">
      <c r="A113" t="s">
        <v>113</v>
      </c>
      <c r="B113">
        <v>193522651.50352201</v>
      </c>
      <c r="C113">
        <v>197131452.55315399</v>
      </c>
      <c r="D113">
        <v>227355280.83923</v>
      </c>
      <c r="E113">
        <v>251489203.037404</v>
      </c>
      <c r="F113">
        <v>272239874.24815202</v>
      </c>
      <c r="G113">
        <v>278104208.53877002</v>
      </c>
      <c r="H113">
        <v>276976436.49265498</v>
      </c>
      <c r="I113">
        <v>307200275.62997597</v>
      </c>
      <c r="J113">
        <v>306072481.85964602</v>
      </c>
      <c r="K113">
        <v>310809065.81750101</v>
      </c>
      <c r="L113">
        <v>317575600.37867397</v>
      </c>
      <c r="M113">
        <v>333815520.10856497</v>
      </c>
      <c r="N113">
        <v>333138848.18686599</v>
      </c>
      <c r="O113">
        <v>421103764.81975001</v>
      </c>
      <c r="P113">
        <v>467341332.77128398</v>
      </c>
      <c r="Q113">
        <v>404187173.179021</v>
      </c>
      <c r="R113">
        <v>448846335.99805403</v>
      </c>
      <c r="S113">
        <v>546735390.35836303</v>
      </c>
      <c r="T113">
        <v>646880227.78812504</v>
      </c>
      <c r="U113">
        <v>665600416.17402101</v>
      </c>
      <c r="V113">
        <v>647331154.12968504</v>
      </c>
      <c r="W113">
        <v>651827763.244542</v>
      </c>
      <c r="X113">
        <v>680881055.66117799</v>
      </c>
      <c r="Y113">
        <v>694404479.286515</v>
      </c>
      <c r="Z113">
        <v>732839057.715451</v>
      </c>
      <c r="AA113">
        <v>751967984.31127095</v>
      </c>
      <c r="AB113">
        <v>787196601.81966102</v>
      </c>
      <c r="AC113">
        <v>792940997.56826305</v>
      </c>
      <c r="AD113">
        <v>861149140.51940095</v>
      </c>
      <c r="AE113">
        <v>911054837.92724204</v>
      </c>
      <c r="AF113">
        <v>966132415.17065597</v>
      </c>
      <c r="AG113">
        <v>1033439064.73546</v>
      </c>
      <c r="AH113">
        <v>1105328857.6858499</v>
      </c>
      <c r="AI113">
        <v>1144123319.4008999</v>
      </c>
      <c r="AJ113">
        <v>1212540442.3238001</v>
      </c>
      <c r="AK113">
        <v>1252444403.1310999</v>
      </c>
      <c r="AL113">
        <v>1322544164.2401099</v>
      </c>
      <c r="AM113">
        <v>1371525957.46399</v>
      </c>
      <c r="AN113">
        <v>1392615303.69627</v>
      </c>
      <c r="AO113">
        <v>1399244502.1170599</v>
      </c>
      <c r="AP113">
        <v>1453472877.84251</v>
      </c>
      <c r="AQ113">
        <v>1505239509.00861</v>
      </c>
      <c r="AR113">
        <v>1516134973.88133</v>
      </c>
      <c r="AS113">
        <v>1585267344.8484299</v>
      </c>
      <c r="AT113">
        <v>1612096000.4954801</v>
      </c>
      <c r="AU113">
        <v>1667973222.3910899</v>
      </c>
      <c r="AV113">
        <v>1738530071.8391099</v>
      </c>
      <c r="AW113">
        <v>1811338223.37886</v>
      </c>
      <c r="AX113">
        <v>1911360830.8942001</v>
      </c>
      <c r="AY113">
        <v>1887363416.1119299</v>
      </c>
      <c r="AZ113">
        <v>1986757270.5438299</v>
      </c>
      <c r="BA113">
        <v>2078431262.3568201</v>
      </c>
      <c r="BB113">
        <v>2210096177.0084801</v>
      </c>
      <c r="BC113">
        <v>2249712845.9387202</v>
      </c>
      <c r="BD113">
        <v>2288195174.1372099</v>
      </c>
      <c r="BE113">
        <v>2359759799.0422401</v>
      </c>
      <c r="BF113">
        <v>2444838579.9682999</v>
      </c>
      <c r="BG113">
        <v>2368115268.7343202</v>
      </c>
      <c r="BH113">
        <v>2369809388.1678801</v>
      </c>
      <c r="BI113">
        <v>2391789448.9263401</v>
      </c>
      <c r="BJ113">
        <v>2191922057.4549398</v>
      </c>
      <c r="BK113">
        <v>2221460906.64255</v>
      </c>
    </row>
    <row r="114" spans="1:63" x14ac:dyDescent="0.25">
      <c r="A114" t="s">
        <v>114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2</v>
      </c>
      <c r="V114" t="s">
        <v>2</v>
      </c>
      <c r="W114" t="s">
        <v>2</v>
      </c>
      <c r="X114" t="s">
        <v>2</v>
      </c>
      <c r="Y114" t="s">
        <v>2</v>
      </c>
      <c r="Z114" t="s">
        <v>2</v>
      </c>
      <c r="AA114" t="s">
        <v>2</v>
      </c>
      <c r="AB114" t="s">
        <v>2</v>
      </c>
      <c r="AC114" t="s">
        <v>2</v>
      </c>
      <c r="AD114" t="s">
        <v>2</v>
      </c>
      <c r="AE114" t="s">
        <v>2</v>
      </c>
      <c r="AF114" t="s">
        <v>2</v>
      </c>
      <c r="AG114" t="s">
        <v>2</v>
      </c>
      <c r="AH114" t="s">
        <v>2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>
        <v>2210291803.5901999</v>
      </c>
      <c r="AQ114">
        <v>2274838397.3787298</v>
      </c>
      <c r="AR114">
        <v>2360440967.0303898</v>
      </c>
      <c r="AS114">
        <v>1648882904.5543599</v>
      </c>
      <c r="AT114">
        <v>1692081112.12779</v>
      </c>
      <c r="AU114">
        <v>1781443510.53791</v>
      </c>
      <c r="AV114">
        <v>1924741222.7258501</v>
      </c>
      <c r="AW114">
        <v>2108270598.3345201</v>
      </c>
      <c r="AX114">
        <v>2258921103.4363599</v>
      </c>
      <c r="AY114">
        <v>2378656131.4529099</v>
      </c>
      <c r="AZ114">
        <v>2523749998.5330701</v>
      </c>
      <c r="BA114">
        <v>2730716886.4904599</v>
      </c>
      <c r="BB114">
        <v>2949005327.4299102</v>
      </c>
      <c r="BC114">
        <v>3205193907.9446201</v>
      </c>
      <c r="BD114">
        <v>3227674916.8657799</v>
      </c>
      <c r="BE114">
        <v>3227075700</v>
      </c>
      <c r="BF114">
        <v>3176896008.3099999</v>
      </c>
      <c r="BG114">
        <v>3254893758.7341499</v>
      </c>
      <c r="BH114">
        <v>3292571599.13518</v>
      </c>
      <c r="BI114">
        <v>3211334057.9282799</v>
      </c>
      <c r="BJ114">
        <v>3115556299.79146</v>
      </c>
      <c r="BK114">
        <v>3270920145.6690798</v>
      </c>
    </row>
    <row r="115" spans="1:63" x14ac:dyDescent="0.25">
      <c r="A115" t="s">
        <v>115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V115" t="s">
        <v>2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 t="s">
        <v>2</v>
      </c>
      <c r="AC115" t="s">
        <v>2</v>
      </c>
      <c r="AD115" t="s">
        <v>2</v>
      </c>
      <c r="AE115" t="s">
        <v>2</v>
      </c>
      <c r="AF115" t="s">
        <v>2</v>
      </c>
      <c r="AG115" t="s">
        <v>2</v>
      </c>
      <c r="AH115" t="s">
        <v>2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>
        <v>55536738596.066704</v>
      </c>
      <c r="AP115">
        <v>57580085384.911201</v>
      </c>
      <c r="AQ115">
        <v>56565041258.006302</v>
      </c>
      <c r="AR115">
        <v>56022640586.057999</v>
      </c>
      <c r="AS115">
        <v>63314568351.9412</v>
      </c>
      <c r="AT115">
        <v>66139435823.988403</v>
      </c>
      <c r="AU115">
        <v>73990687216.085297</v>
      </c>
      <c r="AV115">
        <v>78800470646.698303</v>
      </c>
      <c r="AW115">
        <v>83709726402.973907</v>
      </c>
      <c r="AX115">
        <v>83574076265.633698</v>
      </c>
      <c r="AY115">
        <v>79896665003.112198</v>
      </c>
      <c r="AZ115">
        <v>83913268234.788406</v>
      </c>
      <c r="BA115">
        <v>41672575001.210503</v>
      </c>
      <c r="BB115">
        <v>77855516865.806198</v>
      </c>
      <c r="BC115">
        <v>63843110856.616997</v>
      </c>
      <c r="BD115">
        <v>49131866787.230598</v>
      </c>
      <c r="BE115">
        <v>48717854039.965302</v>
      </c>
      <c r="BF115">
        <v>47991499522.635597</v>
      </c>
      <c r="BG115">
        <v>63584802613.754501</v>
      </c>
      <c r="BH115">
        <v>68634305687.859703</v>
      </c>
      <c r="BI115">
        <v>60950218438.487099</v>
      </c>
      <c r="BJ115">
        <v>46364963764.832603</v>
      </c>
      <c r="BK115">
        <v>60910775962.4039</v>
      </c>
    </row>
    <row r="116" spans="1:63" x14ac:dyDescent="0.25">
      <c r="A116" t="s">
        <v>116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  <c r="V116" t="s">
        <v>2</v>
      </c>
      <c r="W116" t="s">
        <v>2</v>
      </c>
      <c r="X116" t="s">
        <v>2</v>
      </c>
      <c r="Y116" t="s">
        <v>2</v>
      </c>
      <c r="Z116" t="s">
        <v>2</v>
      </c>
      <c r="AA116" t="s">
        <v>2</v>
      </c>
      <c r="AB116" t="s">
        <v>2</v>
      </c>
      <c r="AC116" t="s">
        <v>2</v>
      </c>
      <c r="AD116" t="s">
        <v>2</v>
      </c>
      <c r="AE116" t="s">
        <v>2</v>
      </c>
      <c r="AF116" t="s">
        <v>2</v>
      </c>
      <c r="AG116" t="s">
        <v>2</v>
      </c>
      <c r="AH116" t="s">
        <v>2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  <c r="AT116" t="s">
        <v>2</v>
      </c>
      <c r="AU116" t="s">
        <v>2</v>
      </c>
      <c r="AV116" t="s">
        <v>2</v>
      </c>
      <c r="AW116" t="s">
        <v>2</v>
      </c>
      <c r="AX116" t="s">
        <v>2</v>
      </c>
      <c r="AY116" t="s">
        <v>2</v>
      </c>
      <c r="AZ116" t="s">
        <v>2</v>
      </c>
      <c r="BA116" t="s">
        <v>2</v>
      </c>
      <c r="BB116" t="s">
        <v>2</v>
      </c>
      <c r="BC116" t="s">
        <v>2</v>
      </c>
      <c r="BD116" t="s">
        <v>2</v>
      </c>
      <c r="BE116">
        <v>6268391521.19701</v>
      </c>
      <c r="BF116" t="s">
        <v>2</v>
      </c>
      <c r="BG116" t="s">
        <v>2</v>
      </c>
      <c r="BH116" t="s">
        <v>2</v>
      </c>
      <c r="BI116" t="s">
        <v>2</v>
      </c>
      <c r="BJ116" t="s">
        <v>2</v>
      </c>
      <c r="BK116" t="s">
        <v>2</v>
      </c>
    </row>
    <row r="117" spans="1:63" x14ac:dyDescent="0.25">
      <c r="A117" t="s">
        <v>117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  <c r="V117" t="s">
        <v>2</v>
      </c>
      <c r="W117" t="s">
        <v>2</v>
      </c>
      <c r="X117" t="s">
        <v>2</v>
      </c>
      <c r="Y117" t="s">
        <v>2</v>
      </c>
      <c r="Z117" t="s">
        <v>2</v>
      </c>
      <c r="AA117" t="s">
        <v>2</v>
      </c>
      <c r="AB117" t="s">
        <v>2</v>
      </c>
      <c r="AC117" t="s">
        <v>2</v>
      </c>
      <c r="AD117" t="s">
        <v>2</v>
      </c>
      <c r="AE117" t="s">
        <v>2</v>
      </c>
      <c r="AF117" t="s">
        <v>2</v>
      </c>
      <c r="AG117" t="s">
        <v>2</v>
      </c>
      <c r="AH117" t="s">
        <v>2</v>
      </c>
      <c r="AI117" t="s">
        <v>2</v>
      </c>
      <c r="AJ117" t="s">
        <v>2</v>
      </c>
      <c r="AK117">
        <v>17913320835.873402</v>
      </c>
      <c r="AL117">
        <v>18837373099.265999</v>
      </c>
      <c r="AM117">
        <v>20402932401.8633</v>
      </c>
      <c r="AN117">
        <v>21928206400.914799</v>
      </c>
      <c r="AO117">
        <v>21677880321.5578</v>
      </c>
      <c r="AP117">
        <v>22478991899.591801</v>
      </c>
      <c r="AQ117">
        <v>23945995391.140598</v>
      </c>
      <c r="AR117">
        <v>25562688814.328098</v>
      </c>
      <c r="AS117">
        <v>28263631519.621101</v>
      </c>
      <c r="AT117">
        <v>30120407999.159401</v>
      </c>
      <c r="AU117">
        <v>32449428669.3601</v>
      </c>
      <c r="AV117">
        <v>34855268683.569099</v>
      </c>
      <c r="AW117">
        <v>38726810730.7062</v>
      </c>
      <c r="AX117">
        <v>39739293390.507401</v>
      </c>
      <c r="AY117">
        <v>33842535273.854698</v>
      </c>
      <c r="AZ117">
        <v>34401356974.398399</v>
      </c>
      <c r="BA117">
        <v>36478857729.371902</v>
      </c>
      <c r="BB117">
        <v>37881055682.492203</v>
      </c>
      <c r="BC117">
        <v>39225860752.806198</v>
      </c>
      <c r="BD117">
        <v>40613283322.7621</v>
      </c>
      <c r="BE117">
        <v>41435533340.388298</v>
      </c>
      <c r="BF117">
        <v>42479223269.264</v>
      </c>
      <c r="BG117">
        <v>44298437189.890198</v>
      </c>
      <c r="BH117">
        <v>46067411257.316002</v>
      </c>
      <c r="BI117">
        <v>48198076541.469498</v>
      </c>
      <c r="BJ117">
        <v>48187587206.601501</v>
      </c>
      <c r="BK117">
        <v>51069702271.804703</v>
      </c>
    </row>
    <row r="118" spans="1:63" x14ac:dyDescent="0.25">
      <c r="A118" t="s">
        <v>118</v>
      </c>
      <c r="B118">
        <v>8012571678.8129501</v>
      </c>
      <c r="C118">
        <v>8319451821.7288504</v>
      </c>
      <c r="D118">
        <v>8432486355.9760199</v>
      </c>
      <c r="E118">
        <v>8722488714.41119</v>
      </c>
      <c r="F118">
        <v>9408584745.4447498</v>
      </c>
      <c r="G118">
        <v>9339437894.4444008</v>
      </c>
      <c r="H118">
        <v>9442723122.1902809</v>
      </c>
      <c r="I118">
        <v>9463188412.6476192</v>
      </c>
      <c r="J118">
        <v>9859116143.3395996</v>
      </c>
      <c r="K118">
        <v>10842351790.782801</v>
      </c>
      <c r="L118">
        <v>12045251394.0336</v>
      </c>
      <c r="M118">
        <v>12366526384.6945</v>
      </c>
      <c r="N118">
        <v>13182494340.334</v>
      </c>
      <c r="O118">
        <v>14278311403.837099</v>
      </c>
      <c r="P118">
        <v>14879781670.3836</v>
      </c>
      <c r="Q118">
        <v>13901975726.466</v>
      </c>
      <c r="R118">
        <v>14254298216.345301</v>
      </c>
      <c r="S118">
        <v>14478058119.0492</v>
      </c>
      <c r="T118">
        <v>15068034941.561701</v>
      </c>
      <c r="U118">
        <v>15421472491.896099</v>
      </c>
      <c r="V118">
        <v>15551149030.0137</v>
      </c>
      <c r="W118">
        <v>15465469116.0609</v>
      </c>
      <c r="X118">
        <v>15640430422.809401</v>
      </c>
      <c r="Y118">
        <v>16107934774.403099</v>
      </c>
      <c r="Z118">
        <v>17104522552.533199</v>
      </c>
      <c r="AA118">
        <v>17582030272.348801</v>
      </c>
      <c r="AB118">
        <v>19337409478.325802</v>
      </c>
      <c r="AC118">
        <v>20101425602.374599</v>
      </c>
      <c r="AD118">
        <v>21802666126.8535</v>
      </c>
      <c r="AE118">
        <v>23938905603.769501</v>
      </c>
      <c r="AF118">
        <v>25212438894.5285</v>
      </c>
      <c r="AG118">
        <v>27391849518.0187</v>
      </c>
      <c r="AH118">
        <v>27890285979.4902</v>
      </c>
      <c r="AI118">
        <v>29061859473.652302</v>
      </c>
      <c r="AJ118">
        <v>30172289931.437901</v>
      </c>
      <c r="AK118">
        <v>30604417464.514</v>
      </c>
      <c r="AL118">
        <v>31032290015.654701</v>
      </c>
      <c r="AM118">
        <v>32714188401.911301</v>
      </c>
      <c r="AN118">
        <v>34897700894.558197</v>
      </c>
      <c r="AO118">
        <v>37750651303.918297</v>
      </c>
      <c r="AP118">
        <v>40369840661.378502</v>
      </c>
      <c r="AQ118">
        <v>41610952875.960503</v>
      </c>
      <c r="AR118">
        <v>42953079582.156601</v>
      </c>
      <c r="AS118">
        <v>44078183347.9207</v>
      </c>
      <c r="AT118">
        <v>45943524157.4617</v>
      </c>
      <c r="AU118">
        <v>47084244317.161301</v>
      </c>
      <c r="AV118">
        <v>49917169128.358597</v>
      </c>
      <c r="AW118">
        <v>53959794734.691399</v>
      </c>
      <c r="AX118">
        <v>53797820276.327698</v>
      </c>
      <c r="AY118">
        <v>52055333610.139801</v>
      </c>
      <c r="AZ118">
        <v>54012829450.863297</v>
      </c>
      <c r="BA118">
        <v>54576884723.712097</v>
      </c>
      <c r="BB118">
        <v>55477349852.562897</v>
      </c>
      <c r="BC118">
        <v>57236975164.3722</v>
      </c>
      <c r="BD118">
        <v>58738350255.759697</v>
      </c>
      <c r="BE118">
        <v>60071584216.137497</v>
      </c>
      <c r="BF118">
        <v>63062062076.8293</v>
      </c>
      <c r="BG118">
        <v>63892707778.498802</v>
      </c>
      <c r="BH118">
        <v>64671765568.805801</v>
      </c>
      <c r="BI118">
        <v>66172102156.127701</v>
      </c>
      <c r="BJ118">
        <v>65644422263.398003</v>
      </c>
      <c r="BK118">
        <v>68993899662.544907</v>
      </c>
    </row>
    <row r="119" spans="1:63" x14ac:dyDescent="0.25">
      <c r="A119" t="s">
        <v>119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  <c r="W119" t="s">
        <v>2</v>
      </c>
      <c r="X119">
        <v>5862836145.2725697</v>
      </c>
      <c r="Y119">
        <v>6450510228.3969698</v>
      </c>
      <c r="Z119">
        <v>6996125509.3267002</v>
      </c>
      <c r="AA119">
        <v>7047377492.3289499</v>
      </c>
      <c r="AB119">
        <v>7519217497.2778702</v>
      </c>
      <c r="AC119">
        <v>8593900333.6837006</v>
      </c>
      <c r="AD119">
        <v>9265232362.1570606</v>
      </c>
      <c r="AE119">
        <v>9730752055.3007793</v>
      </c>
      <c r="AF119">
        <v>10507231089.260799</v>
      </c>
      <c r="AG119">
        <v>10891735876.537701</v>
      </c>
      <c r="AH119">
        <v>12340236427.5317</v>
      </c>
      <c r="AI119">
        <v>12980196726.499201</v>
      </c>
      <c r="AJ119">
        <v>13532247233.9942</v>
      </c>
      <c r="AK119">
        <v>13978346332.6819</v>
      </c>
      <c r="AL119">
        <v>13919739805.0336</v>
      </c>
      <c r="AM119">
        <v>13880783701.3615</v>
      </c>
      <c r="AN119">
        <v>13246339310.878599</v>
      </c>
      <c r="AO119">
        <v>12933886078.181</v>
      </c>
      <c r="AP119">
        <v>13677154746.4737</v>
      </c>
      <c r="AQ119">
        <v>14072231691.6793</v>
      </c>
      <c r="AR119">
        <v>15326181553.832899</v>
      </c>
      <c r="AS119">
        <v>17110233204.303499</v>
      </c>
      <c r="AT119">
        <v>21666833271.5793</v>
      </c>
      <c r="AU119">
        <v>23416525408.781601</v>
      </c>
      <c r="AV119">
        <v>26552089552.726101</v>
      </c>
      <c r="AW119">
        <v>30395873363.134399</v>
      </c>
      <c r="AX119">
        <v>31426773675.944199</v>
      </c>
      <c r="AY119">
        <v>31827251614.874298</v>
      </c>
      <c r="AZ119">
        <v>39823135537.025002</v>
      </c>
      <c r="BA119">
        <v>48431515130.480698</v>
      </c>
      <c r="BB119">
        <v>52907674865.690201</v>
      </c>
      <c r="BC119">
        <v>58596759893.6996</v>
      </c>
      <c r="BD119">
        <v>57396475224.510201</v>
      </c>
      <c r="BE119">
        <v>45047964934.251701</v>
      </c>
      <c r="BF119">
        <v>44742061842.879601</v>
      </c>
      <c r="BG119">
        <v>49208798567.761398</v>
      </c>
      <c r="BH119">
        <v>52389983871.463501</v>
      </c>
      <c r="BI119">
        <v>51073980038.858803</v>
      </c>
      <c r="BJ119">
        <v>23373547288.5061</v>
      </c>
      <c r="BK119">
        <v>27876941821.858101</v>
      </c>
    </row>
    <row r="120" spans="1:63" x14ac:dyDescent="0.25">
      <c r="A120" t="s">
        <v>120</v>
      </c>
      <c r="B120">
        <v>4151435201.54598</v>
      </c>
      <c r="C120">
        <v>4236482862.7052999</v>
      </c>
      <c r="D120">
        <v>4332696341.3930197</v>
      </c>
      <c r="E120">
        <v>4292428191.2855301</v>
      </c>
      <c r="F120">
        <v>4462516467.3383303</v>
      </c>
      <c r="G120">
        <v>4442334564.2100401</v>
      </c>
      <c r="H120">
        <v>4534048889.4223299</v>
      </c>
      <c r="I120">
        <v>4784716757.0488796</v>
      </c>
      <c r="J120">
        <v>5111454829.7996302</v>
      </c>
      <c r="K120">
        <v>5301663420.0382299</v>
      </c>
      <c r="L120">
        <v>5581403335.1554098</v>
      </c>
      <c r="M120">
        <v>5800717046.0340004</v>
      </c>
      <c r="N120">
        <v>5726895871.9555798</v>
      </c>
      <c r="O120">
        <v>5576938344.5860701</v>
      </c>
      <c r="P120">
        <v>5688860770.2371902</v>
      </c>
      <c r="Q120">
        <v>5760465984.8523102</v>
      </c>
      <c r="R120">
        <v>5583685441.0982103</v>
      </c>
      <c r="S120">
        <v>5715683784.93437</v>
      </c>
      <c r="T120">
        <v>5563543373.0588598</v>
      </c>
      <c r="U120">
        <v>6111811116.4527998</v>
      </c>
      <c r="V120">
        <v>6170038804.5674</v>
      </c>
      <c r="W120">
        <v>5565375001.6667604</v>
      </c>
      <c r="X120">
        <v>5459632876.6343699</v>
      </c>
      <c r="Y120">
        <v>5508769572.4911098</v>
      </c>
      <c r="Z120">
        <v>5605733939.7848501</v>
      </c>
      <c r="AA120">
        <v>5670555515.6323605</v>
      </c>
      <c r="AB120">
        <v>5781711155.7766504</v>
      </c>
      <c r="AC120">
        <v>5849641246.8624201</v>
      </c>
      <c r="AD120">
        <v>6048934383.2034702</v>
      </c>
      <c r="AE120">
        <v>6295421240.3290005</v>
      </c>
      <c r="AF120">
        <v>6492398993.4631996</v>
      </c>
      <c r="AG120">
        <v>6082965486.2157097</v>
      </c>
      <c r="AH120">
        <v>6154798309.68752</v>
      </c>
      <c r="AI120">
        <v>6284044346.5110397</v>
      </c>
      <c r="AJ120">
        <v>6281398682.1043596</v>
      </c>
      <c r="AK120">
        <v>6386837757.8022203</v>
      </c>
      <c r="AL120">
        <v>6524423302.6869297</v>
      </c>
      <c r="AM120">
        <v>6765402395.5989799</v>
      </c>
      <c r="AN120">
        <v>7030408254.3454905</v>
      </c>
      <c r="AO120">
        <v>7360783100.3249197</v>
      </c>
      <c r="AP120">
        <v>7688842819.8227997</v>
      </c>
      <c r="AQ120">
        <v>8148653747.9905901</v>
      </c>
      <c r="AR120">
        <v>7137571145.7153902</v>
      </c>
      <c r="AS120">
        <v>7835974782.4092798</v>
      </c>
      <c r="AT120">
        <v>8247912260.4988003</v>
      </c>
      <c r="AU120">
        <v>8640170191.3137703</v>
      </c>
      <c r="AV120">
        <v>9106610509.1900902</v>
      </c>
      <c r="AW120">
        <v>9626649348.4793091</v>
      </c>
      <c r="AX120">
        <v>10272850945.3908</v>
      </c>
      <c r="AY120">
        <v>9864124140.0459595</v>
      </c>
      <c r="AZ120">
        <v>9925206717.30089</v>
      </c>
      <c r="BA120">
        <v>10081868865.017</v>
      </c>
      <c r="BB120">
        <v>10385448869.309799</v>
      </c>
      <c r="BC120">
        <v>10624353266.7001</v>
      </c>
      <c r="BD120">
        <v>10979122001.7232</v>
      </c>
      <c r="BE120">
        <v>11323020828.5758</v>
      </c>
      <c r="BF120">
        <v>11775165589.132</v>
      </c>
      <c r="BG120">
        <v>12238319071.519899</v>
      </c>
      <c r="BH120">
        <v>12629254614.0975</v>
      </c>
      <c r="BI120">
        <v>13186360351.4231</v>
      </c>
      <c r="BJ120">
        <v>12245161250.707399</v>
      </c>
      <c r="BK120">
        <v>12784234882.521099</v>
      </c>
    </row>
    <row r="121" spans="1:63" x14ac:dyDescent="0.25">
      <c r="A121" t="s">
        <v>121</v>
      </c>
      <c r="B121">
        <v>654451640.60755706</v>
      </c>
      <c r="C121">
        <v>704449114.11087096</v>
      </c>
      <c r="D121">
        <v>709157403.62656295</v>
      </c>
      <c r="E121">
        <v>699292467.32593501</v>
      </c>
      <c r="F121">
        <v>717901362.02654004</v>
      </c>
      <c r="G121">
        <v>815654353.75189197</v>
      </c>
      <c r="H121">
        <v>923720695.34493303</v>
      </c>
      <c r="I121">
        <v>990981879.11428201</v>
      </c>
      <c r="J121">
        <v>971924513.04072702</v>
      </c>
      <c r="K121">
        <v>1029096610.78297</v>
      </c>
      <c r="L121">
        <v>1034029050.02514</v>
      </c>
      <c r="M121">
        <v>1201733709.5015299</v>
      </c>
      <c r="N121">
        <v>1276617931.11848</v>
      </c>
      <c r="O121">
        <v>1305988589.26423</v>
      </c>
      <c r="P121">
        <v>1399705855.2874601</v>
      </c>
      <c r="Q121">
        <v>1484903484.5051799</v>
      </c>
      <c r="R121">
        <v>1559114969.86853</v>
      </c>
      <c r="S121">
        <v>1635792733.1580901</v>
      </c>
      <c r="T121">
        <v>1795201847.8431699</v>
      </c>
      <c r="U121">
        <v>1874121680.9441299</v>
      </c>
      <c r="V121">
        <v>1881744603.64797</v>
      </c>
      <c r="W121">
        <v>1782198070.7908299</v>
      </c>
      <c r="X121">
        <v>1826814576.3203599</v>
      </c>
      <c r="Y121">
        <v>1894748495.3136401</v>
      </c>
      <c r="Z121">
        <v>1996312776.50212</v>
      </c>
      <c r="AA121">
        <v>2087563880.2525201</v>
      </c>
      <c r="AB121">
        <v>2083079740.42171</v>
      </c>
      <c r="AC121">
        <v>2116934768.5609801</v>
      </c>
      <c r="AD121">
        <v>2184195952.3407302</v>
      </c>
      <c r="AE121">
        <v>2213566610.4864898</v>
      </c>
      <c r="AF121">
        <v>2339569340.82446</v>
      </c>
      <c r="AG121">
        <v>2543819168.00981</v>
      </c>
      <c r="AH121">
        <v>2357281464.5743599</v>
      </c>
      <c r="AI121">
        <v>2585745418.9091101</v>
      </c>
      <c r="AJ121">
        <v>2320960388.7755899</v>
      </c>
      <c r="AK121">
        <v>2709229618.56287</v>
      </c>
      <c r="AL121">
        <v>2907455321.1724501</v>
      </c>
      <c r="AM121">
        <v>3017718212.0415702</v>
      </c>
      <c r="AN121">
        <v>3135265990.2381902</v>
      </c>
      <c r="AO121">
        <v>3230649500.5900698</v>
      </c>
      <c r="AP121">
        <v>3281567051.3735499</v>
      </c>
      <c r="AQ121">
        <v>3118310276.9211502</v>
      </c>
      <c r="AR121">
        <v>3171321552.0892401</v>
      </c>
      <c r="AS121">
        <v>3352265725.2217002</v>
      </c>
      <c r="AT121">
        <v>3533975211.6010299</v>
      </c>
      <c r="AU121">
        <v>3649491172.0040202</v>
      </c>
      <c r="AV121">
        <v>3821017256.8285098</v>
      </c>
      <c r="AW121">
        <v>4187834913.6829</v>
      </c>
      <c r="AX121">
        <v>4507774477.6486998</v>
      </c>
      <c r="AY121">
        <v>4883186907.1067896</v>
      </c>
      <c r="AZ121">
        <v>5218860380.0816603</v>
      </c>
      <c r="BA121">
        <v>5472186739.1059504</v>
      </c>
      <c r="BB121">
        <v>5575381209.6823397</v>
      </c>
      <c r="BC121">
        <v>5865301032.3407898</v>
      </c>
      <c r="BD121">
        <v>6199623191.4808397</v>
      </c>
      <c r="BE121">
        <v>6373212640.8460398</v>
      </c>
      <c r="BF121">
        <v>6531525832.0212297</v>
      </c>
      <c r="BG121">
        <v>6792788858.4840498</v>
      </c>
      <c r="BH121">
        <v>7091106971.7608004</v>
      </c>
      <c r="BI121">
        <v>7477443338.3243303</v>
      </c>
      <c r="BJ121">
        <v>7537262760.2251196</v>
      </c>
      <c r="BK121">
        <v>7744644244.4961004</v>
      </c>
    </row>
    <row r="122" spans="1:63" x14ac:dyDescent="0.25">
      <c r="A122" t="s">
        <v>122</v>
      </c>
      <c r="B122">
        <v>10075036570.766001</v>
      </c>
      <c r="C122">
        <v>10840537244.938999</v>
      </c>
      <c r="D122">
        <v>11536611351.2159</v>
      </c>
      <c r="E122">
        <v>12383260591.9349</v>
      </c>
      <c r="F122">
        <v>13046874934.0695</v>
      </c>
      <c r="G122">
        <v>14049509460.4641</v>
      </c>
      <c r="H122">
        <v>15147719015.585501</v>
      </c>
      <c r="I122">
        <v>15731988728.1556</v>
      </c>
      <c r="J122">
        <v>16987085945.9697</v>
      </c>
      <c r="K122">
        <v>17817505359.028</v>
      </c>
      <c r="L122">
        <v>18884157200.3055</v>
      </c>
      <c r="M122">
        <v>20779118278.814701</v>
      </c>
      <c r="N122">
        <v>22729954368.033901</v>
      </c>
      <c r="O122">
        <v>25389604879.006599</v>
      </c>
      <c r="P122">
        <v>27501680285.328899</v>
      </c>
      <c r="Q122">
        <v>27721987470.9114</v>
      </c>
      <c r="R122">
        <v>30927616658.161999</v>
      </c>
      <c r="S122">
        <v>33325452833.317101</v>
      </c>
      <c r="T122">
        <v>35542892545.008202</v>
      </c>
      <c r="U122">
        <v>38865833087.323402</v>
      </c>
      <c r="V122">
        <v>41758161062.030998</v>
      </c>
      <c r="W122">
        <v>44657056115.454498</v>
      </c>
      <c r="X122">
        <v>47311093043.655197</v>
      </c>
      <c r="Y122">
        <v>50269091779.916801</v>
      </c>
      <c r="Z122">
        <v>54170873180.204399</v>
      </c>
      <c r="AA122">
        <v>53615486165.644096</v>
      </c>
      <c r="AB122">
        <v>54280637167.373299</v>
      </c>
      <c r="AC122">
        <v>57098850999.459</v>
      </c>
      <c r="AD122">
        <v>62773174750.299004</v>
      </c>
      <c r="AE122">
        <v>68460173833.909302</v>
      </c>
      <c r="AF122">
        <v>74627427172.285294</v>
      </c>
      <c r="AG122">
        <v>81750963915.243698</v>
      </c>
      <c r="AH122">
        <v>89014633507.528198</v>
      </c>
      <c r="AI122">
        <v>97822581051.861694</v>
      </c>
      <c r="AJ122">
        <v>106834038101.692</v>
      </c>
      <c r="AK122">
        <v>117334846726.431</v>
      </c>
      <c r="AL122">
        <v>129071500245.07001</v>
      </c>
      <c r="AM122">
        <v>138523073010.40201</v>
      </c>
      <c r="AN122">
        <v>128328584936.147</v>
      </c>
      <c r="AO122">
        <v>136204895578.19099</v>
      </c>
      <c r="AP122">
        <v>148271107718.13199</v>
      </c>
      <c r="AQ122">
        <v>149038670648.28299</v>
      </c>
      <c r="AR122">
        <v>157073327955.733</v>
      </c>
      <c r="AS122">
        <v>166165516422.76999</v>
      </c>
      <c r="AT122">
        <v>177437250747.578</v>
      </c>
      <c r="AU122">
        <v>186898451881.62799</v>
      </c>
      <c r="AV122">
        <v>197336444590.09</v>
      </c>
      <c r="AW122">
        <v>209766244791.58099</v>
      </c>
      <c r="AX122">
        <v>219901667044.98199</v>
      </c>
      <c r="AY122">
        <v>216573392167.32101</v>
      </c>
      <c r="AZ122">
        <v>232653636008.496</v>
      </c>
      <c r="BA122">
        <v>244970116704.24301</v>
      </c>
      <c r="BB122">
        <v>258378443827.45801</v>
      </c>
      <c r="BC122">
        <v>270506011046.62799</v>
      </c>
      <c r="BD122">
        <v>286754554976.284</v>
      </c>
      <c r="BE122">
        <v>301354756113.17401</v>
      </c>
      <c r="BF122">
        <v>314764383991.52698</v>
      </c>
      <c r="BG122">
        <v>333060763877.97601</v>
      </c>
      <c r="BH122">
        <v>349191186356.67798</v>
      </c>
      <c r="BI122">
        <v>364601657599.112</v>
      </c>
      <c r="BJ122">
        <v>344422938490.55298</v>
      </c>
      <c r="BK122">
        <v>355073045619.28802</v>
      </c>
    </row>
    <row r="123" spans="1:63" x14ac:dyDescent="0.25">
      <c r="A123" t="s">
        <v>123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 t="s">
        <v>2</v>
      </c>
      <c r="AA123" t="s">
        <v>2</v>
      </c>
      <c r="AB123" t="s">
        <v>2</v>
      </c>
      <c r="AC123" t="s">
        <v>2</v>
      </c>
      <c r="AD123" t="s">
        <v>2</v>
      </c>
      <c r="AE123" t="s">
        <v>2</v>
      </c>
      <c r="AF123" t="s">
        <v>2</v>
      </c>
      <c r="AG123" t="s">
        <v>2</v>
      </c>
      <c r="AH123" t="s">
        <v>2</v>
      </c>
      <c r="AI123" t="s">
        <v>2</v>
      </c>
      <c r="AJ123" t="s">
        <v>2</v>
      </c>
      <c r="AK123">
        <v>1407651006.0827</v>
      </c>
      <c r="AL123">
        <v>1518273328.6193299</v>
      </c>
      <c r="AM123">
        <v>1645777024.3924899</v>
      </c>
      <c r="AN123">
        <v>1769122795.6633101</v>
      </c>
      <c r="AO123">
        <v>1878377730.6974199</v>
      </c>
      <c r="AP123">
        <v>1950616576.66625</v>
      </c>
      <c r="AQ123">
        <v>1873691391.2320499</v>
      </c>
      <c r="AR123">
        <v>2009878519.8661499</v>
      </c>
      <c r="AS123">
        <v>2286237817.67907</v>
      </c>
      <c r="AT123">
        <v>2424183784.5643201</v>
      </c>
      <c r="AU123">
        <v>2105911400.2351501</v>
      </c>
      <c r="AV123">
        <v>2655796318.6455302</v>
      </c>
      <c r="AW123">
        <v>2860660921.6498899</v>
      </c>
      <c r="AX123">
        <v>3132004126.35956</v>
      </c>
      <c r="AY123">
        <v>2905596513.37854</v>
      </c>
      <c r="AZ123">
        <v>3116691850.2824602</v>
      </c>
      <c r="BA123">
        <v>3383690536.0631099</v>
      </c>
      <c r="BB123">
        <v>3468871018.2715998</v>
      </c>
      <c r="BC123">
        <v>3721442083.348</v>
      </c>
      <c r="BD123">
        <v>3994209877.4351702</v>
      </c>
      <c r="BE123">
        <v>4109424799.7240701</v>
      </c>
      <c r="BF123">
        <v>4369892497.95193</v>
      </c>
      <c r="BG123">
        <v>4684957819.5457096</v>
      </c>
      <c r="BH123">
        <v>5065522982.5209503</v>
      </c>
      <c r="BI123">
        <v>5425046754.6631804</v>
      </c>
      <c r="BJ123">
        <v>3608046923.80234</v>
      </c>
      <c r="BK123">
        <v>5114229739.9056396</v>
      </c>
    </row>
    <row r="124" spans="1:63" x14ac:dyDescent="0.25">
      <c r="A124" t="s">
        <v>124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>
        <v>2003673119.9589601</v>
      </c>
      <c r="J124">
        <v>2077977538.2437799</v>
      </c>
      <c r="K124">
        <v>2082777654.29498</v>
      </c>
      <c r="L124">
        <v>2210596778.82653</v>
      </c>
      <c r="M124">
        <v>2267386922.1714902</v>
      </c>
      <c r="N124">
        <v>2399893386.4565201</v>
      </c>
      <c r="O124">
        <v>2364972158.56072</v>
      </c>
      <c r="P124">
        <v>2328815846.8865299</v>
      </c>
      <c r="Q124">
        <v>2599541833.4078598</v>
      </c>
      <c r="R124">
        <v>2953688817.23909</v>
      </c>
      <c r="S124">
        <v>3141208099.4523401</v>
      </c>
      <c r="T124">
        <v>3095237262.3782501</v>
      </c>
      <c r="U124">
        <v>3417008137.0771699</v>
      </c>
      <c r="V124">
        <v>3269193836.7565899</v>
      </c>
      <c r="W124">
        <v>3318519573.8380098</v>
      </c>
      <c r="X124">
        <v>3073664828.9620399</v>
      </c>
      <c r="Y124">
        <v>3129632385.6814799</v>
      </c>
      <c r="Z124">
        <v>3120649991.5866299</v>
      </c>
      <c r="AA124">
        <v>3753724863.1572099</v>
      </c>
      <c r="AB124">
        <v>3854798442.6358299</v>
      </c>
      <c r="AC124">
        <v>3849433939.7877498</v>
      </c>
      <c r="AD124">
        <v>4133896369.7235999</v>
      </c>
      <c r="AE124">
        <v>4306585265.1291103</v>
      </c>
      <c r="AF124">
        <v>4198817486.3274298</v>
      </c>
      <c r="AG124">
        <v>4691977157.00844</v>
      </c>
      <c r="AH124">
        <v>4540958248.2020102</v>
      </c>
      <c r="AI124">
        <v>4685005080.6961002</v>
      </c>
      <c r="AJ124">
        <v>4862095183.0329103</v>
      </c>
      <c r="AK124">
        <v>4906876168.6657305</v>
      </c>
      <c r="AL124">
        <v>5253094821.1728201</v>
      </c>
      <c r="AM124">
        <v>5506768048.6562901</v>
      </c>
      <c r="AN124">
        <v>5923722223.0009003</v>
      </c>
      <c r="AO124">
        <v>6261430289.165</v>
      </c>
      <c r="AP124">
        <v>6257621149.8134899</v>
      </c>
      <c r="AQ124">
        <v>7219807962.1780996</v>
      </c>
      <c r="AR124">
        <v>7444077452.6898899</v>
      </c>
      <c r="AS124">
        <v>8122906001.7651501</v>
      </c>
      <c r="AT124">
        <v>8249623226.5892</v>
      </c>
      <c r="AU124">
        <v>8788717854.2023792</v>
      </c>
      <c r="AV124">
        <v>9198464304.7088203</v>
      </c>
      <c r="AW124">
        <v>9519823400.1533794</v>
      </c>
      <c r="AX124">
        <v>9974218382.5386009</v>
      </c>
      <c r="AY124">
        <v>10453611461.615601</v>
      </c>
      <c r="AZ124">
        <v>11009109608.999701</v>
      </c>
      <c r="BA124">
        <v>11362847028.772499</v>
      </c>
      <c r="BB124">
        <v>11267770152.554899</v>
      </c>
      <c r="BC124">
        <v>11526373172.274099</v>
      </c>
      <c r="BD124">
        <v>12342980274.424</v>
      </c>
      <c r="BE124">
        <v>13104764333.994101</v>
      </c>
      <c r="BF124">
        <v>13871694352.1975</v>
      </c>
      <c r="BG124">
        <v>14607651004.212999</v>
      </c>
      <c r="BH124">
        <v>15301000869.706699</v>
      </c>
      <c r="BI124">
        <v>16028741076.258801</v>
      </c>
      <c r="BJ124">
        <v>15830713922.9713</v>
      </c>
      <c r="BK124">
        <v>16313964444.3202</v>
      </c>
    </row>
    <row r="125" spans="1:63" x14ac:dyDescent="0.25">
      <c r="A125" t="s">
        <v>125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>
        <v>948889936.75801694</v>
      </c>
      <c r="M125">
        <v>972175635.19360995</v>
      </c>
      <c r="N125">
        <v>1028934428.04838</v>
      </c>
      <c r="O125">
        <v>1071595473.2053699</v>
      </c>
      <c r="P125">
        <v>1179145123.7102001</v>
      </c>
      <c r="Q125">
        <v>1409786863.4195099</v>
      </c>
      <c r="R125">
        <v>1649691556.6404099</v>
      </c>
      <c r="S125">
        <v>1850692777.09975</v>
      </c>
      <c r="T125">
        <v>2057251525.5741701</v>
      </c>
      <c r="U125">
        <v>2273073116.6093402</v>
      </c>
      <c r="V125">
        <v>2433318207.0342898</v>
      </c>
      <c r="W125">
        <v>2513903916.56496</v>
      </c>
      <c r="X125">
        <v>2571332852.54632</v>
      </c>
      <c r="Y125">
        <v>2555586264.2849202</v>
      </c>
      <c r="Z125">
        <v>2579669366.4706502</v>
      </c>
      <c r="AA125">
        <v>2646361034.0619102</v>
      </c>
      <c r="AB125">
        <v>2749177188.5054898</v>
      </c>
      <c r="AC125">
        <v>2862182514.1462302</v>
      </c>
      <c r="AD125">
        <v>3103013314.10185</v>
      </c>
      <c r="AE125">
        <v>3356812049.2621799</v>
      </c>
      <c r="AF125">
        <v>3568002219.0169802</v>
      </c>
      <c r="AG125">
        <v>3791233995.3400602</v>
      </c>
      <c r="AH125">
        <v>3969078220.3483901</v>
      </c>
      <c r="AI125">
        <v>4146922667.2584</v>
      </c>
      <c r="AJ125">
        <v>4381269610.56252</v>
      </c>
      <c r="AK125">
        <v>4659151336.9577303</v>
      </c>
      <c r="AL125">
        <v>4835143126.5949202</v>
      </c>
      <c r="AM125">
        <v>5089325640.7411499</v>
      </c>
      <c r="AN125">
        <v>5350184178.4089603</v>
      </c>
      <c r="AO125">
        <v>5602711527.79319</v>
      </c>
      <c r="AP125">
        <v>6705425496.5050497</v>
      </c>
      <c r="AQ125">
        <v>6626650393.8755102</v>
      </c>
      <c r="AR125">
        <v>6796627094.1972704</v>
      </c>
      <c r="AS125">
        <v>7073560412.7371597</v>
      </c>
      <c r="AT125">
        <v>7083435038.2780399</v>
      </c>
      <c r="AU125">
        <v>7323088871.6298704</v>
      </c>
      <c r="AV125">
        <v>7506934428.0483704</v>
      </c>
      <c r="AW125">
        <v>7865416620.43715</v>
      </c>
      <c r="AX125">
        <v>8166315322.3122196</v>
      </c>
      <c r="AY125">
        <v>8073782314.4347095</v>
      </c>
      <c r="AZ125">
        <v>8521358038.3889904</v>
      </c>
      <c r="BA125">
        <v>8561078442.2500801</v>
      </c>
      <c r="BB125">
        <v>8913680239.6538296</v>
      </c>
      <c r="BC125">
        <v>9401531121.7130795</v>
      </c>
      <c r="BD125">
        <v>10119161211.5833</v>
      </c>
      <c r="BE125">
        <v>11091423499.389799</v>
      </c>
      <c r="BF125">
        <v>11466437368.245899</v>
      </c>
      <c r="BG125">
        <v>12719183401.753</v>
      </c>
      <c r="BH125">
        <v>13503827804.2827</v>
      </c>
      <c r="BI125">
        <v>14302895817.153</v>
      </c>
      <c r="BJ125">
        <v>13112282258.959299</v>
      </c>
      <c r="BK125">
        <v>14462554088.538799</v>
      </c>
    </row>
    <row r="126" spans="1:63" x14ac:dyDescent="0.25">
      <c r="A126" t="s">
        <v>126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  <c r="U126" t="s">
        <v>2</v>
      </c>
      <c r="V126" t="s">
        <v>2</v>
      </c>
      <c r="W126">
        <v>79709217.715000093</v>
      </c>
      <c r="X126">
        <v>83560152.056000099</v>
      </c>
      <c r="Y126">
        <v>96518663.465000093</v>
      </c>
      <c r="Z126">
        <v>100250099.97</v>
      </c>
      <c r="AA126">
        <v>93977157.844000101</v>
      </c>
      <c r="AB126">
        <v>117041501.17</v>
      </c>
      <c r="AC126">
        <v>128000979.17</v>
      </c>
      <c r="AD126">
        <v>137971035.30000001</v>
      </c>
      <c r="AE126">
        <v>135637105.11000001</v>
      </c>
      <c r="AF126">
        <v>139267088.34</v>
      </c>
      <c r="AG126">
        <v>139389400</v>
      </c>
      <c r="AH126">
        <v>149343000</v>
      </c>
      <c r="AI126">
        <v>158312900</v>
      </c>
      <c r="AJ126">
        <v>167618100</v>
      </c>
      <c r="AK126">
        <v>181385000</v>
      </c>
      <c r="AL126">
        <v>162697000</v>
      </c>
      <c r="AM126">
        <v>152210100</v>
      </c>
      <c r="AN126">
        <v>150962900</v>
      </c>
      <c r="AO126">
        <v>149068100</v>
      </c>
      <c r="AP126">
        <v>151086600</v>
      </c>
      <c r="AQ126">
        <v>161399900</v>
      </c>
      <c r="AR126">
        <v>167438600</v>
      </c>
      <c r="AS126">
        <v>164733000</v>
      </c>
      <c r="AT126">
        <v>166919800</v>
      </c>
      <c r="AU126">
        <v>169879300</v>
      </c>
      <c r="AV126">
        <v>170223300</v>
      </c>
      <c r="AW126">
        <v>175997300</v>
      </c>
      <c r="AX126">
        <v>162539800</v>
      </c>
      <c r="AY126">
        <v>168510400</v>
      </c>
      <c r="AZ126">
        <v>177646400</v>
      </c>
      <c r="BA126">
        <v>177100600</v>
      </c>
      <c r="BB126">
        <v>174811200</v>
      </c>
      <c r="BC126">
        <v>181243700</v>
      </c>
      <c r="BD126">
        <v>179213900</v>
      </c>
      <c r="BE126">
        <v>182997300</v>
      </c>
      <c r="BF126">
        <v>186686700</v>
      </c>
      <c r="BG126">
        <v>193053500</v>
      </c>
      <c r="BH126">
        <v>201150200</v>
      </c>
      <c r="BI126">
        <v>222953300</v>
      </c>
      <c r="BJ126">
        <v>218847400</v>
      </c>
      <c r="BK126">
        <v>221287100</v>
      </c>
    </row>
    <row r="127" spans="1:63" x14ac:dyDescent="0.25">
      <c r="A127" t="s">
        <v>127</v>
      </c>
      <c r="B127" t="s">
        <v>2</v>
      </c>
      <c r="C127">
        <v>1064723148.12544</v>
      </c>
      <c r="D127">
        <v>1072459515.72905</v>
      </c>
      <c r="E127">
        <v>1051184411.59885</v>
      </c>
      <c r="F127">
        <v>1342266692.36392</v>
      </c>
      <c r="G127">
        <v>1558886127.3965499</v>
      </c>
      <c r="H127">
        <v>1562486561.45523</v>
      </c>
      <c r="I127">
        <v>1618222533.59937</v>
      </c>
      <c r="J127">
        <v>1783223665.7772801</v>
      </c>
      <c r="K127">
        <v>1805487785.4658201</v>
      </c>
      <c r="L127">
        <v>2021892308.35904</v>
      </c>
      <c r="M127">
        <v>2059153487.49807</v>
      </c>
      <c r="N127">
        <v>2044061789.5764899</v>
      </c>
      <c r="O127">
        <v>1950346524.9600101</v>
      </c>
      <c r="P127">
        <v>2187559587.0947299</v>
      </c>
      <c r="Q127">
        <v>2075242086.6399801</v>
      </c>
      <c r="R127">
        <v>2252594452.9202399</v>
      </c>
      <c r="S127">
        <v>2210277355.8386898</v>
      </c>
      <c r="T127">
        <v>2199121780.2757502</v>
      </c>
      <c r="U127">
        <v>2304460589.6301999</v>
      </c>
      <c r="V127">
        <v>2382148800.5211902</v>
      </c>
      <c r="W127">
        <v>2464339804.7246699</v>
      </c>
      <c r="X127">
        <v>2406676123.1755099</v>
      </c>
      <c r="Y127">
        <v>2496573707.8611598</v>
      </c>
      <c r="Z127">
        <v>2416012658.35182</v>
      </c>
      <c r="AA127">
        <v>2488366451.22615</v>
      </c>
      <c r="AB127">
        <v>2630541243.0552902</v>
      </c>
      <c r="AC127">
        <v>2680531631.9454498</v>
      </c>
      <c r="AD127">
        <v>2726647443.8934002</v>
      </c>
      <c r="AE127">
        <v>2856915354.6279502</v>
      </c>
      <c r="AF127">
        <v>2806310683.43962</v>
      </c>
      <c r="AG127">
        <v>2856489967.8575802</v>
      </c>
      <c r="AH127">
        <v>2910024181.3439798</v>
      </c>
      <c r="AI127">
        <v>3080948450.95193</v>
      </c>
      <c r="AJ127">
        <v>2986648868.89011</v>
      </c>
      <c r="AK127">
        <v>3279931827.0279799</v>
      </c>
      <c r="AL127">
        <v>3470785373.7600498</v>
      </c>
      <c r="AM127">
        <v>3330402638.3731899</v>
      </c>
      <c r="AN127">
        <v>3422914722.1978302</v>
      </c>
      <c r="AO127">
        <v>3548644483.7960501</v>
      </c>
      <c r="AP127">
        <v>3409607674.5589499</v>
      </c>
      <c r="AQ127">
        <v>3382348072.0581698</v>
      </c>
      <c r="AR127">
        <v>3429074668.2123499</v>
      </c>
      <c r="AS127">
        <v>3666650204.3333201</v>
      </c>
      <c r="AT127">
        <v>3840183882.4433498</v>
      </c>
      <c r="AU127">
        <v>4169145064.7058001</v>
      </c>
      <c r="AV127">
        <v>4933482716.0015202</v>
      </c>
      <c r="AW127">
        <v>4836321584.9459496</v>
      </c>
      <c r="AX127">
        <v>4820309530.3614397</v>
      </c>
      <c r="AY127">
        <v>4825027450.3460703</v>
      </c>
      <c r="AZ127">
        <v>4951454243.9748602</v>
      </c>
      <c r="BA127">
        <v>5158067698.9350204</v>
      </c>
      <c r="BB127">
        <v>5388634005.0312796</v>
      </c>
      <c r="BC127">
        <v>5612306135.8720398</v>
      </c>
      <c r="BD127">
        <v>5852222304.6250601</v>
      </c>
      <c r="BE127">
        <v>6166857628.6221199</v>
      </c>
      <c r="BF127">
        <v>6244616105.3221502</v>
      </c>
      <c r="BG127">
        <v>6636187611.6128702</v>
      </c>
      <c r="BH127">
        <v>6952878007.4423103</v>
      </c>
      <c r="BI127">
        <v>7321146741.3966904</v>
      </c>
      <c r="BJ127">
        <v>7252436596.8251104</v>
      </c>
      <c r="BK127">
        <v>7429785380.35569</v>
      </c>
    </row>
    <row r="128" spans="1:63" x14ac:dyDescent="0.25">
      <c r="A128" t="s">
        <v>128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>
        <v>2183115628.4640899</v>
      </c>
      <c r="S128">
        <v>2326057723.31633</v>
      </c>
      <c r="T128">
        <v>2415164484.1435299</v>
      </c>
      <c r="U128">
        <v>2500094365.0665498</v>
      </c>
      <c r="V128">
        <v>2248553408.3424401</v>
      </c>
      <c r="W128">
        <v>2380821254.9787998</v>
      </c>
      <c r="X128">
        <v>2511696807.0668201</v>
      </c>
      <c r="Y128">
        <v>2521336581.6219802</v>
      </c>
      <c r="Z128">
        <v>2639798699.70502</v>
      </c>
      <c r="AA128">
        <v>2823382852.5131102</v>
      </c>
      <c r="AB128">
        <v>3098437750.7892699</v>
      </c>
      <c r="AC128">
        <v>3373921085.2133899</v>
      </c>
      <c r="AD128">
        <v>3603055765.1184101</v>
      </c>
      <c r="AE128">
        <v>3763937559.42765</v>
      </c>
      <c r="AF128">
        <v>4034441844.0528402</v>
      </c>
      <c r="AG128">
        <v>4213387344.1384101</v>
      </c>
      <c r="AH128">
        <v>4487792562.4774399</v>
      </c>
      <c r="AI128">
        <v>4715865004.5914803</v>
      </c>
      <c r="AJ128">
        <v>4910919920.0736399</v>
      </c>
      <c r="AK128">
        <v>5121487229.4733105</v>
      </c>
      <c r="AL128">
        <v>5407667941.1886597</v>
      </c>
      <c r="AM128">
        <v>5715227835.6024504</v>
      </c>
      <c r="AN128">
        <v>6062253049.8672504</v>
      </c>
      <c r="AO128">
        <v>6220534373.98911</v>
      </c>
      <c r="AP128">
        <v>6730791856.5081797</v>
      </c>
      <c r="AQ128">
        <v>6956107854.0591497</v>
      </c>
      <c r="AR128">
        <v>7068443336.7341604</v>
      </c>
      <c r="AS128">
        <v>7487280093.5482197</v>
      </c>
      <c r="AT128">
        <v>7811480809.4737301</v>
      </c>
      <c r="AU128">
        <v>7950333242.6840296</v>
      </c>
      <c r="AV128">
        <v>8337160251.7455997</v>
      </c>
      <c r="AW128">
        <v>8814630766.6328793</v>
      </c>
      <c r="AX128">
        <v>9289471624.2533894</v>
      </c>
      <c r="AY128">
        <v>9597424761.2961903</v>
      </c>
      <c r="AZ128">
        <v>10017523547.315201</v>
      </c>
      <c r="BA128">
        <v>10425991883.237801</v>
      </c>
      <c r="BB128">
        <v>10790496900.1707</v>
      </c>
      <c r="BC128">
        <v>11153101416.1964</v>
      </c>
      <c r="BD128">
        <v>11579927241.398701</v>
      </c>
      <c r="BE128">
        <v>12007291045.648899</v>
      </c>
      <c r="BF128">
        <v>12471068851.5812</v>
      </c>
      <c r="BG128">
        <v>12962177523.4319</v>
      </c>
      <c r="BH128">
        <v>13481538349.275999</v>
      </c>
      <c r="BI128">
        <v>13871352306.2624</v>
      </c>
      <c r="BJ128">
        <v>11846495742.3929</v>
      </c>
      <c r="BK128">
        <v>12285243876.5082</v>
      </c>
    </row>
    <row r="129" spans="1:63" x14ac:dyDescent="0.25">
      <c r="A129" t="s">
        <v>129</v>
      </c>
      <c r="B129">
        <v>141339651299.27899</v>
      </c>
      <c r="C129">
        <v>148406633865.259</v>
      </c>
      <c r="D129">
        <v>155328934670.25201</v>
      </c>
      <c r="E129">
        <v>167921275769.85999</v>
      </c>
      <c r="F129">
        <v>187913110958.28799</v>
      </c>
      <c r="G129">
        <v>201254941831.56299</v>
      </c>
      <c r="H129">
        <v>213523723438.90799</v>
      </c>
      <c r="I129">
        <v>226025377045.069</v>
      </c>
      <c r="J129">
        <v>247324378524.18399</v>
      </c>
      <c r="K129">
        <v>255779459251.409</v>
      </c>
      <c r="L129">
        <v>272411477753.26001</v>
      </c>
      <c r="M129">
        <v>282660871573.849</v>
      </c>
      <c r="N129">
        <v>305920490043.32098</v>
      </c>
      <c r="O129">
        <v>329969266443.914</v>
      </c>
      <c r="P129">
        <v>349031020879.15802</v>
      </c>
      <c r="Q129">
        <v>369081055688.62299</v>
      </c>
      <c r="R129">
        <v>385385005141.177</v>
      </c>
      <c r="S129">
        <v>398452022148.68903</v>
      </c>
      <c r="T129">
        <v>434141139976.75403</v>
      </c>
      <c r="U129">
        <v>476244886366.59198</v>
      </c>
      <c r="V129">
        <v>520217776788.95001</v>
      </c>
      <c r="W129">
        <v>564569498227.48999</v>
      </c>
      <c r="X129">
        <v>561629174877.10498</v>
      </c>
      <c r="Y129">
        <v>542048412871.02399</v>
      </c>
      <c r="Z129">
        <v>560536676759.34302</v>
      </c>
      <c r="AA129">
        <v>572799499049.96704</v>
      </c>
      <c r="AB129">
        <v>555163258082.90295</v>
      </c>
      <c r="AC129">
        <v>564725608286.93994</v>
      </c>
      <c r="AD129">
        <v>571972511756.53296</v>
      </c>
      <c r="AE129">
        <v>595454896594.03699</v>
      </c>
      <c r="AF129">
        <v>626274262889.66797</v>
      </c>
      <c r="AG129">
        <v>652670187687.28003</v>
      </c>
      <c r="AH129">
        <v>675781907471.65698</v>
      </c>
      <c r="AI129">
        <v>688899887486.44604</v>
      </c>
      <c r="AJ129">
        <v>722938986701.87097</v>
      </c>
      <c r="AK129">
        <v>677457226352.72595</v>
      </c>
      <c r="AL129">
        <v>723343156837.84497</v>
      </c>
      <c r="AM129">
        <v>772869394254.06995</v>
      </c>
      <c r="AN129">
        <v>812779791419.34998</v>
      </c>
      <c r="AO129">
        <v>835160123888.65601</v>
      </c>
      <c r="AP129">
        <v>876437526455.26794</v>
      </c>
      <c r="AQ129">
        <v>872893299631.65198</v>
      </c>
      <c r="AR129">
        <v>872545499822.64001</v>
      </c>
      <c r="AS129">
        <v>885165846839.51001</v>
      </c>
      <c r="AT129">
        <v>919869577686.50696</v>
      </c>
      <c r="AU129">
        <v>941098392797.57996</v>
      </c>
      <c r="AV129">
        <v>983401498615.02905</v>
      </c>
      <c r="AW129">
        <v>1005935610109.39</v>
      </c>
      <c r="AX129">
        <v>1017439334703.6899</v>
      </c>
      <c r="AY129">
        <v>963660094723.91699</v>
      </c>
      <c r="AZ129">
        <v>1012981356870.87</v>
      </c>
      <c r="BA129">
        <v>1050086944297.42</v>
      </c>
      <c r="BB129">
        <v>1088334499223.12</v>
      </c>
      <c r="BC129">
        <v>1103071549191.52</v>
      </c>
      <c r="BD129">
        <v>1134506587182.8601</v>
      </c>
      <c r="BE129">
        <v>1171867608197.72</v>
      </c>
      <c r="BF129">
        <v>1202693965604.1699</v>
      </c>
      <c r="BG129">
        <v>1228108442202.22</v>
      </c>
      <c r="BH129">
        <v>1255065357728.6299</v>
      </c>
      <c r="BI129">
        <v>1252567178093.5</v>
      </c>
      <c r="BJ129">
        <v>1152513209905.9299</v>
      </c>
      <c r="BK129">
        <v>1206918348543.9399</v>
      </c>
    </row>
    <row r="130" spans="1:63" x14ac:dyDescent="0.25">
      <c r="A130" t="s">
        <v>130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2</v>
      </c>
      <c r="V130" t="s">
        <v>2</v>
      </c>
      <c r="W130" t="s">
        <v>2</v>
      </c>
      <c r="X130" t="s">
        <v>2</v>
      </c>
      <c r="Y130" t="s">
        <v>2</v>
      </c>
      <c r="Z130" t="s">
        <v>2</v>
      </c>
      <c r="AA130" t="s">
        <v>2</v>
      </c>
      <c r="AB130">
        <v>218165732.31614199</v>
      </c>
      <c r="AC130">
        <v>220783197.61087701</v>
      </c>
      <c r="AD130">
        <v>226410747.99455601</v>
      </c>
      <c r="AE130">
        <v>234394017.14349699</v>
      </c>
      <c r="AF130">
        <v>243162525.88085899</v>
      </c>
      <c r="AG130">
        <v>261223036.414529</v>
      </c>
      <c r="AH130">
        <v>271692897.59346801</v>
      </c>
      <c r="AI130">
        <v>293810479.33397597</v>
      </c>
      <c r="AJ130">
        <v>292240000.15713602</v>
      </c>
      <c r="AK130">
        <v>312739072.23264498</v>
      </c>
      <c r="AL130">
        <v>302786553.06920999</v>
      </c>
      <c r="AM130">
        <v>284434849.521501</v>
      </c>
      <c r="AN130">
        <v>292542710.01847202</v>
      </c>
      <c r="AO130">
        <v>296563529.33097899</v>
      </c>
      <c r="AP130">
        <v>310899125.00371099</v>
      </c>
      <c r="AQ130">
        <v>317638182.0248</v>
      </c>
      <c r="AR130">
        <v>319375655.487445</v>
      </c>
      <c r="AS130">
        <v>324396608.28907001</v>
      </c>
      <c r="AT130">
        <v>314404696.27294999</v>
      </c>
      <c r="AU130">
        <v>320824422.528081</v>
      </c>
      <c r="AV130">
        <v>320564377.35104901</v>
      </c>
      <c r="AW130">
        <v>314678221.396249</v>
      </c>
      <c r="AX130">
        <v>307099219.76208001</v>
      </c>
      <c r="AY130">
        <v>310456119.00257701</v>
      </c>
      <c r="AZ130">
        <v>317470533.37267202</v>
      </c>
      <c r="BA130">
        <v>327593318.65352899</v>
      </c>
      <c r="BB130">
        <v>321477741.865646</v>
      </c>
      <c r="BC130">
        <v>309648107.466093</v>
      </c>
      <c r="BD130">
        <v>302508316.50838</v>
      </c>
      <c r="BE130">
        <v>316489900</v>
      </c>
      <c r="BF130">
        <v>319338880.10005403</v>
      </c>
      <c r="BG130">
        <v>327904142.65727901</v>
      </c>
      <c r="BH130">
        <v>328598163.58017802</v>
      </c>
      <c r="BI130">
        <v>332458532.270118</v>
      </c>
      <c r="BJ130">
        <v>326589258.96646899</v>
      </c>
      <c r="BK130">
        <v>316176982.024014</v>
      </c>
    </row>
    <row r="131" spans="1:63" x14ac:dyDescent="0.25">
      <c r="A131" t="s">
        <v>131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  <c r="U131" t="s">
        <v>2</v>
      </c>
      <c r="V131" t="s">
        <v>2</v>
      </c>
      <c r="W131" t="s">
        <v>2</v>
      </c>
      <c r="X131" t="s">
        <v>2</v>
      </c>
      <c r="Y131" t="s">
        <v>2</v>
      </c>
      <c r="Z131" t="s">
        <v>2</v>
      </c>
      <c r="AA131" t="s">
        <v>2</v>
      </c>
      <c r="AB131" t="s">
        <v>2</v>
      </c>
      <c r="AC131" t="s">
        <v>2</v>
      </c>
      <c r="AD131" t="s">
        <v>2</v>
      </c>
      <c r="AE131" t="s">
        <v>2</v>
      </c>
      <c r="AF131" t="s">
        <v>2</v>
      </c>
      <c r="AG131" t="s">
        <v>2</v>
      </c>
      <c r="AH131" t="s">
        <v>2</v>
      </c>
      <c r="AI131" t="s">
        <v>2</v>
      </c>
      <c r="AJ131" t="s">
        <v>2</v>
      </c>
      <c r="AK131">
        <v>4435095429.2849798</v>
      </c>
      <c r="AL131">
        <v>4174442200.7492199</v>
      </c>
      <c r="AM131">
        <v>4243197956.4404602</v>
      </c>
      <c r="AN131">
        <v>3965599798.2101798</v>
      </c>
      <c r="AO131">
        <v>3832028303.39744</v>
      </c>
      <c r="AP131">
        <v>3912796578.8945799</v>
      </c>
      <c r="AQ131">
        <v>4151477186.36163</v>
      </c>
      <c r="AR131">
        <v>4475292392.01478</v>
      </c>
      <c r="AS131">
        <v>4770661691.5779896</v>
      </c>
      <c r="AT131">
        <v>5123690641.9614496</v>
      </c>
      <c r="AU131">
        <v>5507967447.2135401</v>
      </c>
      <c r="AV131">
        <v>5772349876.4230499</v>
      </c>
      <c r="AW131">
        <v>5945520386.5517502</v>
      </c>
      <c r="AX131">
        <v>6409270985.3035498</v>
      </c>
      <c r="AY131">
        <v>6024714707.6376104</v>
      </c>
      <c r="AZ131">
        <v>6452469456.9281502</v>
      </c>
      <c r="BA131">
        <v>6827884855.1555996</v>
      </c>
      <c r="BB131">
        <v>6787618499.2090902</v>
      </c>
      <c r="BC131">
        <v>7401481591.6901598</v>
      </c>
      <c r="BD131">
        <v>7771527984.0401096</v>
      </c>
      <c r="BE131">
        <v>7745241912.9472198</v>
      </c>
      <c r="BF131">
        <v>8086720854.2064104</v>
      </c>
      <c r="BG131">
        <v>8466052244.6716299</v>
      </c>
      <c r="BH131">
        <v>8830217598.8744907</v>
      </c>
      <c r="BI131">
        <v>9155470178.1362</v>
      </c>
      <c r="BJ131">
        <v>8479779801.9616203</v>
      </c>
      <c r="BK131">
        <v>9662250294.3828392</v>
      </c>
    </row>
    <row r="132" spans="1:63" x14ac:dyDescent="0.25">
      <c r="A132" t="s">
        <v>132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>
        <v>1765486764.6679201</v>
      </c>
      <c r="M132">
        <v>1857787472.424</v>
      </c>
      <c r="N132">
        <v>1944143186.25055</v>
      </c>
      <c r="O132">
        <v>2071557616.24073</v>
      </c>
      <c r="P132">
        <v>2164251762.26758</v>
      </c>
      <c r="Q132">
        <v>2143201438.1470699</v>
      </c>
      <c r="R132">
        <v>2237751529.70538</v>
      </c>
      <c r="S132">
        <v>2317264124.4331498</v>
      </c>
      <c r="T132">
        <v>2408878350.4305201</v>
      </c>
      <c r="U132">
        <v>2494013047.8350801</v>
      </c>
      <c r="V132">
        <v>2536048576.1488299</v>
      </c>
      <c r="W132">
        <v>2559440539.5648398</v>
      </c>
      <c r="X132">
        <v>2621696101.8734899</v>
      </c>
      <c r="Y132">
        <v>2653024671.58356</v>
      </c>
      <c r="Z132">
        <v>2692409237.5248199</v>
      </c>
      <c r="AA132">
        <v>2738414425.64609</v>
      </c>
      <c r="AB132">
        <v>2805570333.9050498</v>
      </c>
      <c r="AC132">
        <v>2875276809.7536602</v>
      </c>
      <c r="AD132">
        <v>3007499331.5474501</v>
      </c>
      <c r="AE132">
        <v>3132721357.47539</v>
      </c>
      <c r="AF132">
        <v>3215533410.8509498</v>
      </c>
      <c r="AG132">
        <v>3248175198.6138201</v>
      </c>
      <c r="AH132">
        <v>3292566049.5297999</v>
      </c>
      <c r="AI132">
        <v>3262474669.34023</v>
      </c>
      <c r="AJ132">
        <v>3334758863.6055398</v>
      </c>
      <c r="AK132">
        <v>3405360753.9955702</v>
      </c>
      <c r="AL132">
        <v>3443185211.11022</v>
      </c>
      <c r="AM132">
        <v>3520217829.2540102</v>
      </c>
      <c r="AN132">
        <v>3643540398.5529199</v>
      </c>
      <c r="AO132">
        <v>3763796960.0620699</v>
      </c>
      <c r="AP132">
        <v>3910970046.9353199</v>
      </c>
      <c r="AQ132">
        <v>3996531671.9259801</v>
      </c>
      <c r="AR132">
        <v>4037555895.2495098</v>
      </c>
      <c r="AS132">
        <v>4081465799.36657</v>
      </c>
      <c r="AT132">
        <v>4182297765.7565899</v>
      </c>
      <c r="AU132">
        <v>4261569603.07268</v>
      </c>
      <c r="AV132">
        <v>4508908445.1494904</v>
      </c>
      <c r="AW132">
        <v>5159494246.8969603</v>
      </c>
      <c r="AX132">
        <v>5193899560.5297699</v>
      </c>
      <c r="AY132">
        <v>4606988938.0188398</v>
      </c>
      <c r="AZ132">
        <v>4703735661.9540005</v>
      </c>
      <c r="BA132">
        <v>5032997159.4129105</v>
      </c>
      <c r="BB132">
        <v>5083942060.6519499</v>
      </c>
      <c r="BC132">
        <v>5570723958.3941498</v>
      </c>
      <c r="BD132">
        <v>5971213721.6587696</v>
      </c>
      <c r="BE132">
        <v>6261622101.4090796</v>
      </c>
      <c r="BF132">
        <v>6477745184.63902</v>
      </c>
      <c r="BG132">
        <v>6250961824.7180901</v>
      </c>
      <c r="BH132">
        <v>6623286014.8307199</v>
      </c>
      <c r="BI132">
        <v>7080667991.5935698</v>
      </c>
      <c r="BJ132">
        <v>6162649848.3411598</v>
      </c>
      <c r="BK132">
        <v>7490920324.0383501</v>
      </c>
    </row>
    <row r="133" spans="1:63" x14ac:dyDescent="0.25">
      <c r="A133" t="s">
        <v>133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V133" t="s">
        <v>2</v>
      </c>
      <c r="W133">
        <v>2484401249.50947</v>
      </c>
      <c r="X133">
        <v>2691653383.3877401</v>
      </c>
      <c r="Y133">
        <v>2848685463.3780298</v>
      </c>
      <c r="Z133">
        <v>3017709920.8083701</v>
      </c>
      <c r="AA133">
        <v>3190107833.7856798</v>
      </c>
      <c r="AB133">
        <v>3489180268.1528301</v>
      </c>
      <c r="AC133">
        <v>3609858748.1599302</v>
      </c>
      <c r="AD133">
        <v>3794249333.50562</v>
      </c>
      <c r="AE133">
        <v>3952780497.6498098</v>
      </c>
      <c r="AF133">
        <v>3826905776.7684398</v>
      </c>
      <c r="AG133">
        <v>3494212011.2416902</v>
      </c>
      <c r="AH133">
        <v>3170771474.8020201</v>
      </c>
      <c r="AI133">
        <v>3070296336.2298698</v>
      </c>
      <c r="AJ133">
        <v>3135828209.9073601</v>
      </c>
      <c r="AK133">
        <v>3335782002.9972901</v>
      </c>
      <c r="AL133">
        <v>3410339861.1750898</v>
      </c>
      <c r="AM133">
        <v>3543231037.7985301</v>
      </c>
      <c r="AN133">
        <v>3661572708.0297799</v>
      </c>
      <c r="AO133">
        <v>3773996501.7673402</v>
      </c>
      <c r="AP133">
        <v>3817248846.7292299</v>
      </c>
      <c r="AQ133">
        <v>3929961155.8937001</v>
      </c>
      <c r="AR133">
        <v>4115965371.12043</v>
      </c>
      <c r="AS133">
        <v>4404273704.5535803</v>
      </c>
      <c r="AT133">
        <v>4872245665.2488899</v>
      </c>
      <c r="AU133">
        <v>5225662065.2738199</v>
      </c>
      <c r="AV133">
        <v>5672781981.9346104</v>
      </c>
      <c r="AW133">
        <v>6254129607.4240503</v>
      </c>
      <c r="AX133">
        <v>6810770154.3493795</v>
      </c>
      <c r="AY133">
        <v>6724368796.3290195</v>
      </c>
      <c r="AZ133">
        <v>7152385742.50173</v>
      </c>
      <c r="BA133">
        <v>8389088853.1607103</v>
      </c>
      <c r="BB133">
        <v>9422609486.7749691</v>
      </c>
      <c r="BC133">
        <v>10520241368.816601</v>
      </c>
      <c r="BD133">
        <v>11349786121.9447</v>
      </c>
      <c r="BE133">
        <v>11619892396.0767</v>
      </c>
      <c r="BF133">
        <v>11793003750.1728</v>
      </c>
      <c r="BG133">
        <v>12457760794.194099</v>
      </c>
      <c r="BH133">
        <v>13422599495.6528</v>
      </c>
      <c r="BI133">
        <v>14174566299.8985</v>
      </c>
      <c r="BJ133">
        <v>13528524724.647301</v>
      </c>
      <c r="BK133">
        <v>13749955501.400499</v>
      </c>
    </row>
    <row r="134" spans="1:63" x14ac:dyDescent="0.25">
      <c r="A134" t="s">
        <v>134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V134" t="s">
        <v>2</v>
      </c>
      <c r="W134" t="s">
        <v>2</v>
      </c>
      <c r="X134" t="s">
        <v>2</v>
      </c>
      <c r="Y134" t="s">
        <v>2</v>
      </c>
      <c r="Z134" t="s">
        <v>2</v>
      </c>
      <c r="AA134" t="s">
        <v>2</v>
      </c>
      <c r="AB134" t="s">
        <v>2</v>
      </c>
      <c r="AC134" t="s">
        <v>2</v>
      </c>
      <c r="AD134" t="s">
        <v>2</v>
      </c>
      <c r="AE134" t="s">
        <v>2</v>
      </c>
      <c r="AF134" t="s">
        <v>2</v>
      </c>
      <c r="AG134" t="s">
        <v>2</v>
      </c>
      <c r="AH134" t="s">
        <v>2</v>
      </c>
      <c r="AI134" t="s">
        <v>2</v>
      </c>
      <c r="AJ134" t="s">
        <v>2</v>
      </c>
      <c r="AK134" t="s">
        <v>2</v>
      </c>
      <c r="AL134" t="s">
        <v>2</v>
      </c>
      <c r="AM134">
        <v>2735997957.3986301</v>
      </c>
      <c r="AN134">
        <v>2870062017.2666702</v>
      </c>
      <c r="AO134">
        <v>2600276241.4759302</v>
      </c>
      <c r="AP134">
        <v>2680884806.50313</v>
      </c>
      <c r="AQ134">
        <v>2710370215.3586898</v>
      </c>
      <c r="AR134">
        <v>2761973949.4981198</v>
      </c>
      <c r="AS134">
        <v>2830544350.6519699</v>
      </c>
      <c r="AT134">
        <v>2955825679.1917701</v>
      </c>
      <c r="AU134">
        <v>3079397060.8099499</v>
      </c>
      <c r="AV134">
        <v>3343191085.83144</v>
      </c>
      <c r="AW134">
        <v>3570867417.7512002</v>
      </c>
      <c r="AX134">
        <v>3828782336.7281799</v>
      </c>
      <c r="AY134">
        <v>3606900686.5960698</v>
      </c>
      <c r="AZ134">
        <v>3705525293.17874</v>
      </c>
      <c r="BA134">
        <v>3825156362.3253498</v>
      </c>
      <c r="BB134">
        <v>3720967106.3403001</v>
      </c>
      <c r="BC134">
        <v>3853023481.4932098</v>
      </c>
      <c r="BD134">
        <v>3921749806.66079</v>
      </c>
      <c r="BE134">
        <v>4054712082.54743</v>
      </c>
      <c r="BF134">
        <v>4174296908.0702</v>
      </c>
      <c r="BG134">
        <v>4371176172.2447996</v>
      </c>
      <c r="BH134">
        <v>4593139638.0191002</v>
      </c>
      <c r="BI134">
        <v>4779756374.9024897</v>
      </c>
      <c r="BJ134">
        <v>4048124144.7507901</v>
      </c>
      <c r="BK134">
        <v>4551482433.0746098</v>
      </c>
    </row>
    <row r="135" spans="1:63" x14ac:dyDescent="0.25">
      <c r="A135" t="s">
        <v>135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>
        <v>10052048681.5973</v>
      </c>
      <c r="I135">
        <v>11060152697.2992</v>
      </c>
      <c r="J135">
        <v>12154194169.009399</v>
      </c>
      <c r="K135">
        <v>13170547983.193399</v>
      </c>
      <c r="L135">
        <v>13791336543.620199</v>
      </c>
      <c r="M135">
        <v>14563222984.142099</v>
      </c>
      <c r="N135">
        <v>14918163293.6604</v>
      </c>
      <c r="O135">
        <v>15449147095.694901</v>
      </c>
      <c r="P135">
        <v>16313689083.172899</v>
      </c>
      <c r="Q135">
        <v>17546713848.901402</v>
      </c>
      <c r="R135">
        <v>19444001650.464699</v>
      </c>
      <c r="S135">
        <v>20622146314.006001</v>
      </c>
      <c r="T135">
        <v>21082569424.640598</v>
      </c>
      <c r="U135">
        <v>22093222940.2244</v>
      </c>
      <c r="V135">
        <v>22897894532.280201</v>
      </c>
      <c r="W135">
        <v>22498684640.6684</v>
      </c>
      <c r="X135">
        <v>24513975524.1343</v>
      </c>
      <c r="Y135">
        <v>24853878850.910801</v>
      </c>
      <c r="Z135">
        <v>26449096811.384201</v>
      </c>
      <c r="AA135">
        <v>28038066523.882702</v>
      </c>
      <c r="AB135">
        <v>30637505327.027901</v>
      </c>
      <c r="AC135">
        <v>30537932186.016499</v>
      </c>
      <c r="AD135">
        <v>34164383696.154202</v>
      </c>
      <c r="AE135">
        <v>35136771266.797096</v>
      </c>
      <c r="AF135">
        <v>36335571924.809601</v>
      </c>
      <c r="AG135">
        <v>38957578828.846397</v>
      </c>
      <c r="AH135">
        <v>38140350597.220901</v>
      </c>
      <c r="AI135">
        <v>37857886329.389702</v>
      </c>
      <c r="AJ135">
        <v>41866279485.610603</v>
      </c>
      <c r="AK135">
        <v>39603219574.096397</v>
      </c>
      <c r="AL135">
        <v>44503276933.315002</v>
      </c>
      <c r="AM135">
        <v>43808713241.690804</v>
      </c>
      <c r="AN135">
        <v>46979830032.349998</v>
      </c>
      <c r="AO135">
        <v>47487838231.939003</v>
      </c>
      <c r="AP135">
        <v>48396220258.566704</v>
      </c>
      <c r="AQ135">
        <v>51938807830.560204</v>
      </c>
      <c r="AR135">
        <v>53560051568.920502</v>
      </c>
      <c r="AS135">
        <v>56752853093.129204</v>
      </c>
      <c r="AT135">
        <v>59475297877.058098</v>
      </c>
      <c r="AU135">
        <v>61433010384.3564</v>
      </c>
      <c r="AV135">
        <v>66086334629.151299</v>
      </c>
      <c r="AW135">
        <v>68420235757.884804</v>
      </c>
      <c r="AX135">
        <v>72472956315.223694</v>
      </c>
      <c r="AY135">
        <v>75548532704.475601</v>
      </c>
      <c r="AZ135">
        <v>78431251602.734497</v>
      </c>
      <c r="BA135">
        <v>82545517648.293701</v>
      </c>
      <c r="BB135">
        <v>85030105753.2061</v>
      </c>
      <c r="BC135">
        <v>88886581746.855392</v>
      </c>
      <c r="BD135">
        <v>105817056786.05901</v>
      </c>
      <c r="BE135">
        <v>110414366621.263</v>
      </c>
      <c r="BF135">
        <v>110989830300.175</v>
      </c>
      <c r="BG135">
        <v>116603582880.98</v>
      </c>
      <c r="BH135">
        <v>120178230514.27299</v>
      </c>
      <c r="BI135">
        <v>123652552826.24001</v>
      </c>
      <c r="BJ135">
        <v>114765545450.071</v>
      </c>
      <c r="BK135">
        <v>123866072116.035</v>
      </c>
    </row>
    <row r="136" spans="1:63" x14ac:dyDescent="0.25">
      <c r="A136" t="s">
        <v>136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  <c r="U136" t="s">
        <v>2</v>
      </c>
      <c r="V136">
        <v>2817483494.6813002</v>
      </c>
      <c r="W136">
        <v>2958357752.6559601</v>
      </c>
      <c r="X136">
        <v>2754231084.22363</v>
      </c>
      <c r="Y136">
        <v>2321816747.89364</v>
      </c>
      <c r="Z136">
        <v>2170898662.0815701</v>
      </c>
      <c r="AA136">
        <v>2192607577.52071</v>
      </c>
      <c r="AB136">
        <v>2142177690.3540001</v>
      </c>
      <c r="AC136">
        <v>2457077819.8983002</v>
      </c>
      <c r="AD136">
        <v>2658558082.6921701</v>
      </c>
      <c r="AE136">
        <v>2831364479.13345</v>
      </c>
      <c r="AF136">
        <v>2859677921.05023</v>
      </c>
      <c r="AG136">
        <v>3000529963.05723</v>
      </c>
      <c r="AH136">
        <v>2816756040.8094501</v>
      </c>
      <c r="AI136">
        <v>3115290765.6171999</v>
      </c>
      <c r="AJ136">
        <v>3318825062.1515002</v>
      </c>
      <c r="AK136">
        <v>3393822449.7045698</v>
      </c>
      <c r="AL136">
        <v>3774016074.94064</v>
      </c>
      <c r="AM136">
        <v>4200520222.36412</v>
      </c>
      <c r="AN136">
        <v>4617684468.8319101</v>
      </c>
      <c r="AO136">
        <v>5157885381.5437002</v>
      </c>
      <c r="AP136">
        <v>5218763943.3934498</v>
      </c>
      <c r="AQ136">
        <v>5849549386.5495396</v>
      </c>
      <c r="AR136">
        <v>6393034055.1046</v>
      </c>
      <c r="AS136">
        <v>6832781004.1004295</v>
      </c>
      <c r="AT136">
        <v>7373691814.9516802</v>
      </c>
      <c r="AU136">
        <v>7863740609.8654804</v>
      </c>
      <c r="AV136">
        <v>8626081042.1901398</v>
      </c>
      <c r="AW136">
        <v>9292855217.4224396</v>
      </c>
      <c r="AX136">
        <v>9972883624.8405094</v>
      </c>
      <c r="AY136">
        <v>10602990082.0245</v>
      </c>
      <c r="AZ136">
        <v>11292433937.9272</v>
      </c>
      <c r="BA136">
        <v>12130037161.687799</v>
      </c>
      <c r="BB136">
        <v>13010488540.385201</v>
      </c>
      <c r="BC136">
        <v>13916487848.665001</v>
      </c>
      <c r="BD136">
        <v>14946100983.060801</v>
      </c>
      <c r="BE136">
        <v>15950969018.945801</v>
      </c>
      <c r="BF136">
        <v>16560968260.221399</v>
      </c>
      <c r="BG136">
        <v>17180566679.333</v>
      </c>
      <c r="BH136">
        <v>17772233412.377201</v>
      </c>
      <c r="BI136">
        <v>18183590595.087002</v>
      </c>
      <c r="BJ136">
        <v>17959222232.323799</v>
      </c>
      <c r="BK136">
        <v>18383776165.871899</v>
      </c>
    </row>
    <row r="137" spans="1:63" x14ac:dyDescent="0.25">
      <c r="A137" t="s">
        <v>137</v>
      </c>
      <c r="B137" t="s">
        <v>2</v>
      </c>
      <c r="C137">
        <v>3221543633.5925102</v>
      </c>
      <c r="D137">
        <v>3295106579.9479599</v>
      </c>
      <c r="E137">
        <v>3585432637.0843701</v>
      </c>
      <c r="F137">
        <v>3697499265.2360601</v>
      </c>
      <c r="G137">
        <v>3776902641.9172201</v>
      </c>
      <c r="H137">
        <v>3872307037.4442101</v>
      </c>
      <c r="I137">
        <v>3664163782.8267102</v>
      </c>
      <c r="J137">
        <v>3766485500.3909202</v>
      </c>
      <c r="K137">
        <v>4046193895.6169</v>
      </c>
      <c r="L137">
        <v>4214078522.3513999</v>
      </c>
      <c r="M137">
        <v>4405580163.2181101</v>
      </c>
      <c r="N137">
        <v>4549456021.2525396</v>
      </c>
      <c r="O137">
        <v>4581910882.6171398</v>
      </c>
      <c r="P137">
        <v>4681419806.6930704</v>
      </c>
      <c r="Q137">
        <v>4902947714.9508495</v>
      </c>
      <c r="R137">
        <v>5154770877.5260401</v>
      </c>
      <c r="S137">
        <v>5464802071.0957899</v>
      </c>
      <c r="T137">
        <v>5805981910.85781</v>
      </c>
      <c r="U137">
        <v>6144979950.6980305</v>
      </c>
      <c r="V137">
        <v>6550831218.1028795</v>
      </c>
      <c r="W137">
        <v>7017049494.3059196</v>
      </c>
      <c r="X137">
        <v>7435843609.68291</v>
      </c>
      <c r="Y137">
        <v>7806219776.6044703</v>
      </c>
      <c r="Z137">
        <v>8170592925.0405397</v>
      </c>
      <c r="AA137">
        <v>8486534274.4347</v>
      </c>
      <c r="AB137">
        <v>8560312851.0927095</v>
      </c>
      <c r="AC137">
        <v>8344280049.9702702</v>
      </c>
      <c r="AD137">
        <v>7709784291.03053</v>
      </c>
      <c r="AE137">
        <v>7379702008.3119001</v>
      </c>
      <c r="AF137">
        <v>7619405652.5689001</v>
      </c>
      <c r="AG137">
        <v>7700101079.0733204</v>
      </c>
      <c r="AH137">
        <v>8045707475.9840603</v>
      </c>
      <c r="AI137">
        <v>8670596516.4711208</v>
      </c>
      <c r="AJ137">
        <v>9258442809.4293098</v>
      </c>
      <c r="AK137">
        <v>9925370607.6154995</v>
      </c>
      <c r="AL137">
        <v>10589070248.7679</v>
      </c>
      <c r="AM137">
        <v>11228099907.816799</v>
      </c>
      <c r="AN137">
        <v>11875045870.3498</v>
      </c>
      <c r="AO137">
        <v>12881816310.8367</v>
      </c>
      <c r="AP137">
        <v>14481504947.5327</v>
      </c>
      <c r="AQ137">
        <v>16287019889.650999</v>
      </c>
      <c r="AR137">
        <v>18193097257.683201</v>
      </c>
      <c r="AS137">
        <v>20555711975.627602</v>
      </c>
      <c r="AT137">
        <v>23370875796.0079</v>
      </c>
      <c r="AU137">
        <v>26541588962.217899</v>
      </c>
      <c r="AV137">
        <v>30073443517.755901</v>
      </c>
      <c r="AW137">
        <v>33832770202.798698</v>
      </c>
      <c r="AX137">
        <v>37579501729.177002</v>
      </c>
      <c r="AY137">
        <v>41491469386.611298</v>
      </c>
      <c r="AZ137">
        <v>45669364143.747597</v>
      </c>
      <c r="BA137">
        <v>49103726462.675201</v>
      </c>
      <c r="BB137">
        <v>52288473368.040901</v>
      </c>
      <c r="BC137">
        <v>56418567054.598999</v>
      </c>
      <c r="BD137">
        <v>61044699845.884804</v>
      </c>
      <c r="BE137">
        <v>63045305229.104599</v>
      </c>
      <c r="BF137">
        <v>69669967695.108505</v>
      </c>
      <c r="BG137">
        <v>73676035774.912003</v>
      </c>
      <c r="BH137">
        <v>78394969160.362305</v>
      </c>
      <c r="BI137">
        <v>83686990310.177002</v>
      </c>
      <c r="BJ137">
        <v>86343026585.115601</v>
      </c>
      <c r="BK137">
        <v>70876447890.586502</v>
      </c>
    </row>
    <row r="138" spans="1:63" x14ac:dyDescent="0.25">
      <c r="A138" t="s">
        <v>138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  <c r="P138" t="s">
        <v>2</v>
      </c>
      <c r="Q138" t="s">
        <v>2</v>
      </c>
      <c r="R138" t="s">
        <v>2</v>
      </c>
      <c r="S138" t="s">
        <v>2</v>
      </c>
      <c r="T138" t="s">
        <v>2</v>
      </c>
      <c r="U138" t="s">
        <v>2</v>
      </c>
      <c r="V138">
        <v>3477744831.3425999</v>
      </c>
      <c r="W138">
        <v>3511529366.1231899</v>
      </c>
      <c r="X138">
        <v>3497550292.7398701</v>
      </c>
      <c r="Y138">
        <v>3433774198.8143902</v>
      </c>
      <c r="Z138">
        <v>3425639878.74821</v>
      </c>
      <c r="AA138">
        <v>3441540714.5982299</v>
      </c>
      <c r="AB138">
        <v>3605608241.1396098</v>
      </c>
      <c r="AC138">
        <v>3733743234.1649299</v>
      </c>
      <c r="AD138">
        <v>3764104127.8011999</v>
      </c>
      <c r="AE138">
        <v>3834066588.77982</v>
      </c>
      <c r="AF138">
        <v>3912567566.2539601</v>
      </c>
      <c r="AG138">
        <v>4232052672.6177502</v>
      </c>
      <c r="AH138">
        <v>4536309434.9977703</v>
      </c>
      <c r="AI138">
        <v>4464656651.0909004</v>
      </c>
      <c r="AJ138">
        <v>4541889830.7287703</v>
      </c>
      <c r="AK138">
        <v>4718978761.1357803</v>
      </c>
      <c r="AL138">
        <v>4869576677.1043396</v>
      </c>
      <c r="AM138">
        <v>5075077697.2507801</v>
      </c>
      <c r="AN138">
        <v>5242128224.9702101</v>
      </c>
      <c r="AO138">
        <v>5418750120.2363901</v>
      </c>
      <c r="AP138">
        <v>5607982810.4531498</v>
      </c>
      <c r="AQ138">
        <v>5674041970.7667103</v>
      </c>
      <c r="AR138">
        <v>5945752618.16045</v>
      </c>
      <c r="AS138">
        <v>6197840298.5088701</v>
      </c>
      <c r="AT138">
        <v>6958287295.3234797</v>
      </c>
      <c r="AU138">
        <v>7134280657.5337</v>
      </c>
      <c r="AV138">
        <v>7638900836.1519098</v>
      </c>
      <c r="AW138">
        <v>8049418739.7894897</v>
      </c>
      <c r="AX138">
        <v>8262713206.5295696</v>
      </c>
      <c r="AY138">
        <v>8287168434.3282299</v>
      </c>
      <c r="AZ138">
        <v>8787651210.8685398</v>
      </c>
      <c r="BA138">
        <v>9235060248.4584503</v>
      </c>
      <c r="BB138">
        <v>9702509637.1738605</v>
      </c>
      <c r="BC138">
        <v>10247278349.6908</v>
      </c>
      <c r="BD138">
        <v>10871595744.3881</v>
      </c>
      <c r="BE138">
        <v>11335179560.987</v>
      </c>
      <c r="BF138">
        <v>11339010226.930599</v>
      </c>
      <c r="BG138">
        <v>11222530151.0396</v>
      </c>
      <c r="BH138">
        <v>11341482623.479099</v>
      </c>
      <c r="BI138">
        <v>11246310041.483801</v>
      </c>
      <c r="BJ138">
        <v>10342532537.500299</v>
      </c>
      <c r="BK138">
        <v>10617235457.771099</v>
      </c>
    </row>
    <row r="139" spans="1:63" x14ac:dyDescent="0.25">
      <c r="A139" t="s">
        <v>139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  <c r="U139" t="s">
        <v>2</v>
      </c>
      <c r="V139" t="s">
        <v>2</v>
      </c>
      <c r="W139" t="s">
        <v>2</v>
      </c>
      <c r="X139" t="s">
        <v>2</v>
      </c>
      <c r="Y139" t="s">
        <v>2</v>
      </c>
      <c r="Z139" t="s">
        <v>2</v>
      </c>
      <c r="AA139" t="s">
        <v>2</v>
      </c>
      <c r="AB139" t="s">
        <v>2</v>
      </c>
      <c r="AC139" t="s">
        <v>2</v>
      </c>
      <c r="AD139" t="s">
        <v>2</v>
      </c>
      <c r="AE139" t="s">
        <v>2</v>
      </c>
      <c r="AF139" t="s">
        <v>2</v>
      </c>
      <c r="AG139" t="s">
        <v>2</v>
      </c>
      <c r="AH139" t="s">
        <v>2</v>
      </c>
      <c r="AI139" t="s">
        <v>2</v>
      </c>
      <c r="AJ139" t="s">
        <v>2</v>
      </c>
      <c r="AK139" t="s">
        <v>2</v>
      </c>
      <c r="AL139" t="s">
        <v>2</v>
      </c>
      <c r="AM139" t="s">
        <v>2</v>
      </c>
      <c r="AN139" t="s">
        <v>2</v>
      </c>
      <c r="AO139" t="s">
        <v>2</v>
      </c>
      <c r="AP139" t="s">
        <v>2</v>
      </c>
      <c r="AQ139" t="s">
        <v>2</v>
      </c>
      <c r="AR139" t="s">
        <v>2</v>
      </c>
      <c r="AS139" t="s">
        <v>2</v>
      </c>
      <c r="AT139">
        <v>33993795.538017198</v>
      </c>
      <c r="AU139">
        <v>32963680.5217136</v>
      </c>
      <c r="AV139">
        <v>36054025.570624299</v>
      </c>
      <c r="AW139">
        <v>27813105.440195899</v>
      </c>
      <c r="AX139">
        <v>33993795.538017198</v>
      </c>
      <c r="AY139">
        <v>37084140.586927801</v>
      </c>
      <c r="AZ139">
        <v>41204600.652142003</v>
      </c>
      <c r="BA139">
        <v>45325060.717356302</v>
      </c>
      <c r="BB139">
        <v>50475635.798873998</v>
      </c>
      <c r="BC139">
        <v>65927361.043427303</v>
      </c>
      <c r="BD139">
        <v>83439316.320587605</v>
      </c>
      <c r="BE139">
        <v>86529661.369498298</v>
      </c>
      <c r="BF139">
        <v>89620006.418409005</v>
      </c>
      <c r="BG139">
        <v>84469431.336891204</v>
      </c>
      <c r="BH139">
        <v>89620006.418409005</v>
      </c>
      <c r="BI139">
        <v>89620006.418409005</v>
      </c>
      <c r="BJ139">
        <v>90650121.434712499</v>
      </c>
      <c r="BK139">
        <v>92009873.2562332</v>
      </c>
    </row>
    <row r="140" spans="1:63" x14ac:dyDescent="0.25">
      <c r="A140" t="s">
        <v>140</v>
      </c>
      <c r="B140">
        <v>3312006962.8050399</v>
      </c>
      <c r="C140">
        <v>3375208864.6612902</v>
      </c>
      <c r="D140">
        <v>3439686155.6835198</v>
      </c>
      <c r="E140">
        <v>3504872048.5651102</v>
      </c>
      <c r="F140">
        <v>3768874732.4623399</v>
      </c>
      <c r="G140">
        <v>3723528045.5655799</v>
      </c>
      <c r="H140">
        <v>3985688367.6564698</v>
      </c>
      <c r="I140">
        <v>3923053374.6179099</v>
      </c>
      <c r="J140">
        <v>3949552951.4098802</v>
      </c>
      <c r="K140">
        <v>4125838151.0776601</v>
      </c>
      <c r="L140">
        <v>4232119417.0169902</v>
      </c>
      <c r="M140">
        <v>4181529368.1703</v>
      </c>
      <c r="N140">
        <v>4311901106.0338202</v>
      </c>
      <c r="O140">
        <v>4291353333.4291501</v>
      </c>
      <c r="P140">
        <v>4563150074.9911299</v>
      </c>
      <c r="Q140">
        <v>4629611019.2613096</v>
      </c>
      <c r="R140">
        <v>4833246134.8672705</v>
      </c>
      <c r="S140">
        <v>4979063887.1537399</v>
      </c>
      <c r="T140">
        <v>5198428565.6288204</v>
      </c>
      <c r="U140">
        <v>5321572985.62609</v>
      </c>
      <c r="V140">
        <v>5198144730.17628</v>
      </c>
      <c r="W140">
        <v>5631772619.0834703</v>
      </c>
      <c r="X140">
        <v>5844618406.0066204</v>
      </c>
      <c r="Y140">
        <v>5670600395.2423401</v>
      </c>
      <c r="Z140">
        <v>6219578592.1870804</v>
      </c>
      <c r="AA140">
        <v>6601765802.8320999</v>
      </c>
      <c r="AB140">
        <v>6903179359.2275105</v>
      </c>
      <c r="AC140">
        <v>7020230929.3589602</v>
      </c>
      <c r="AD140">
        <v>7560564675.0672703</v>
      </c>
      <c r="AE140">
        <v>7887910507.2340803</v>
      </c>
      <c r="AF140">
        <v>8253518026.2567902</v>
      </c>
      <c r="AG140">
        <v>8779114467.8609409</v>
      </c>
      <c r="AH140">
        <v>9139620604.1986408</v>
      </c>
      <c r="AI140">
        <v>9491482290.4745502</v>
      </c>
      <c r="AJ140">
        <v>10271302732.191299</v>
      </c>
      <c r="AK140">
        <v>10627557925.8797</v>
      </c>
      <c r="AL140">
        <v>11193824413.1737</v>
      </c>
      <c r="AM140">
        <v>11758957235.798</v>
      </c>
      <c r="AN140">
        <v>12113653184.8988</v>
      </c>
      <c r="AO140">
        <v>12648177007.927601</v>
      </c>
      <c r="AP140">
        <v>13432363980.547501</v>
      </c>
      <c r="AQ140">
        <v>14077102964.242901</v>
      </c>
      <c r="AR140">
        <v>14094015643.277399</v>
      </c>
      <c r="AS140">
        <v>14650029882.3818</v>
      </c>
      <c r="AT140">
        <v>15336032657.5716</v>
      </c>
      <c r="AU140">
        <v>15869600998.717899</v>
      </c>
      <c r="AV140">
        <v>16403551940.6127</v>
      </c>
      <c r="AW140">
        <v>16963169002.2351</v>
      </c>
      <c r="AX140">
        <v>17998709257.7673</v>
      </c>
      <c r="AY140">
        <v>18814604917.2239</v>
      </c>
      <c r="AZ140">
        <v>19720794305.019798</v>
      </c>
      <c r="BA140">
        <v>20395606013.212299</v>
      </c>
      <c r="BB140">
        <v>21348105726.9566</v>
      </c>
      <c r="BC140">
        <v>22100659153.540699</v>
      </c>
      <c r="BD140">
        <v>23429236486.2612</v>
      </c>
      <c r="BE140">
        <v>24360795410.6422</v>
      </c>
      <c r="BF140">
        <v>24466305357.325199</v>
      </c>
      <c r="BG140">
        <v>26662713936.907101</v>
      </c>
      <c r="BH140">
        <v>28695046273.693501</v>
      </c>
      <c r="BI140">
        <v>30605291409.231602</v>
      </c>
      <c r="BJ140">
        <v>29880062111.189301</v>
      </c>
      <c r="BK140">
        <v>31149050463.280998</v>
      </c>
    </row>
    <row r="141" spans="1:63" x14ac:dyDescent="0.25">
      <c r="A141" t="s">
        <v>141</v>
      </c>
      <c r="B141">
        <v>163993138241.04199</v>
      </c>
      <c r="C141">
        <v>164477814504.59698</v>
      </c>
      <c r="D141">
        <v>175733865781.68701</v>
      </c>
      <c r="E141">
        <v>182103553317.14401</v>
      </c>
      <c r="F141">
        <v>197172447408.35501</v>
      </c>
      <c r="G141">
        <v>214214249225.00101</v>
      </c>
      <c r="H141">
        <v>220086085295.741</v>
      </c>
      <c r="I141">
        <v>231706663055.39999</v>
      </c>
      <c r="J141">
        <v>246573273136.41599</v>
      </c>
      <c r="K141">
        <v>262426576171.67099</v>
      </c>
      <c r="L141">
        <v>278540044641.61603</v>
      </c>
      <c r="M141">
        <v>290564563677.776</v>
      </c>
      <c r="N141">
        <v>300832750436.38501</v>
      </c>
      <c r="O141">
        <v>317210756181.547</v>
      </c>
      <c r="P141">
        <v>328118739110.48297</v>
      </c>
      <c r="Q141">
        <v>328125396187.82703</v>
      </c>
      <c r="R141">
        <v>342747679887.52899</v>
      </c>
      <c r="S141">
        <v>351386430467.40198</v>
      </c>
      <c r="T141">
        <v>360860676429.789</v>
      </c>
      <c r="U141">
        <v>368129009943.78101</v>
      </c>
      <c r="V141">
        <v>373068985166.76801</v>
      </c>
      <c r="W141">
        <v>370145572922.263</v>
      </c>
      <c r="X141">
        <v>365552967323.612</v>
      </c>
      <c r="Y141">
        <v>373119759805.18201</v>
      </c>
      <c r="Z141">
        <v>384543489815.70898</v>
      </c>
      <c r="AA141">
        <v>394465403148.71899</v>
      </c>
      <c r="AB141">
        <v>405459058225.01801</v>
      </c>
      <c r="AC141">
        <v>413289480955.01703</v>
      </c>
      <c r="AD141">
        <v>427511676525.38501</v>
      </c>
      <c r="AE141">
        <v>446408196647.33698</v>
      </c>
      <c r="AF141">
        <v>465082446942.39697</v>
      </c>
      <c r="AG141">
        <v>476426432932.93701</v>
      </c>
      <c r="AH141">
        <v>484554605651.77698</v>
      </c>
      <c r="AI141">
        <v>490648132551.04303</v>
      </c>
      <c r="AJ141">
        <v>505176677944.66699</v>
      </c>
      <c r="AK141">
        <v>520918165020.58099</v>
      </c>
      <c r="AL141">
        <v>539143748273.90399</v>
      </c>
      <c r="AM141">
        <v>562483569063.84204</v>
      </c>
      <c r="AN141">
        <v>588717336764.44897</v>
      </c>
      <c r="AO141">
        <v>618353650975.27405</v>
      </c>
      <c r="AP141">
        <v>644297559542.71802</v>
      </c>
      <c r="AQ141">
        <v>659290074379.86597</v>
      </c>
      <c r="AR141">
        <v>660722537625.61694</v>
      </c>
      <c r="AS141">
        <v>661750925152.70496</v>
      </c>
      <c r="AT141">
        <v>674886321780.34497</v>
      </c>
      <c r="AU141">
        <v>688727404110.83496</v>
      </c>
      <c r="AV141">
        <v>712564183491.07397</v>
      </c>
      <c r="AW141">
        <v>739448107993.38</v>
      </c>
      <c r="AX141">
        <v>755496534043.89502</v>
      </c>
      <c r="AY141">
        <v>727793352989.74097</v>
      </c>
      <c r="AZ141">
        <v>737565720627.78796</v>
      </c>
      <c r="BA141">
        <v>749006761258.43506</v>
      </c>
      <c r="BB141">
        <v>741289340197.32104</v>
      </c>
      <c r="BC141">
        <v>740324364660.47095</v>
      </c>
      <c r="BD141">
        <v>750862107575.85706</v>
      </c>
      <c r="BE141">
        <v>765572770634.375</v>
      </c>
      <c r="BF141">
        <v>782351934079.297</v>
      </c>
      <c r="BG141">
        <v>805125436190.08899</v>
      </c>
      <c r="BH141">
        <v>824133764145.05505</v>
      </c>
      <c r="BI141">
        <v>840250428566.88196</v>
      </c>
      <c r="BJ141">
        <v>807597591789.77002</v>
      </c>
      <c r="BK141">
        <v>846872832523.28699</v>
      </c>
    </row>
    <row r="142" spans="1:63" x14ac:dyDescent="0.25">
      <c r="A142" t="s">
        <v>142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2</v>
      </c>
      <c r="V142" t="s">
        <v>2</v>
      </c>
      <c r="W142" t="s">
        <v>2</v>
      </c>
      <c r="X142" t="s">
        <v>2</v>
      </c>
      <c r="Y142" t="s">
        <v>2</v>
      </c>
      <c r="Z142" t="s">
        <v>2</v>
      </c>
      <c r="AA142" t="s">
        <v>2</v>
      </c>
      <c r="AB142" t="s">
        <v>2</v>
      </c>
      <c r="AC142" t="s">
        <v>2</v>
      </c>
      <c r="AD142" t="s">
        <v>2</v>
      </c>
      <c r="AE142" t="s">
        <v>2</v>
      </c>
      <c r="AF142" t="s">
        <v>2</v>
      </c>
      <c r="AG142" t="s">
        <v>2</v>
      </c>
      <c r="AH142" t="s">
        <v>2</v>
      </c>
      <c r="AI142" t="s">
        <v>2</v>
      </c>
      <c r="AJ142" t="s">
        <v>2</v>
      </c>
      <c r="AK142" t="s">
        <v>2</v>
      </c>
      <c r="AL142" t="s">
        <v>2</v>
      </c>
      <c r="AM142" t="s">
        <v>2</v>
      </c>
      <c r="AN142" t="s">
        <v>2</v>
      </c>
      <c r="AO142" t="s">
        <v>2</v>
      </c>
      <c r="AP142" t="s">
        <v>2</v>
      </c>
      <c r="AQ142" t="s">
        <v>2</v>
      </c>
      <c r="AR142" t="s">
        <v>2</v>
      </c>
      <c r="AS142" t="s">
        <v>2</v>
      </c>
      <c r="AT142" t="s">
        <v>2</v>
      </c>
      <c r="AU142" t="s">
        <v>2</v>
      </c>
      <c r="AV142" t="s">
        <v>2</v>
      </c>
      <c r="AW142" t="s">
        <v>2</v>
      </c>
      <c r="AX142" t="s">
        <v>2</v>
      </c>
      <c r="AY142" t="s">
        <v>2</v>
      </c>
      <c r="AZ142" t="s">
        <v>2</v>
      </c>
      <c r="BA142" t="s">
        <v>2</v>
      </c>
      <c r="BB142" t="s">
        <v>2</v>
      </c>
      <c r="BC142" t="s">
        <v>2</v>
      </c>
      <c r="BD142" t="s">
        <v>2</v>
      </c>
      <c r="BE142">
        <v>8738205836.7394009</v>
      </c>
      <c r="BF142" t="s">
        <v>2</v>
      </c>
      <c r="BG142" t="s">
        <v>2</v>
      </c>
      <c r="BH142" t="s">
        <v>2</v>
      </c>
      <c r="BI142" t="s">
        <v>2</v>
      </c>
      <c r="BJ142" t="s">
        <v>2</v>
      </c>
      <c r="BK142" t="s">
        <v>2</v>
      </c>
    </row>
    <row r="143" spans="1:63" x14ac:dyDescent="0.25">
      <c r="A143" t="s">
        <v>143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  <c r="P143" t="s">
        <v>2</v>
      </c>
      <c r="Q143" t="s">
        <v>2</v>
      </c>
      <c r="R143" t="s">
        <v>2</v>
      </c>
      <c r="S143">
        <v>70158082253.874695</v>
      </c>
      <c r="T143">
        <v>70381334402.622101</v>
      </c>
      <c r="U143">
        <v>71923802018.863602</v>
      </c>
      <c r="V143">
        <v>72847253264.526901</v>
      </c>
      <c r="W143">
        <v>76238964417.0923</v>
      </c>
      <c r="X143">
        <v>76947750135.113907</v>
      </c>
      <c r="Y143">
        <v>79634579403.406601</v>
      </c>
      <c r="Z143">
        <v>83451718474.868805</v>
      </c>
      <c r="AA143">
        <v>84799816593.734207</v>
      </c>
      <c r="AB143">
        <v>87094003033.525696</v>
      </c>
      <c r="AC143">
        <v>87939394340.905502</v>
      </c>
      <c r="AD143">
        <v>87627934238.741898</v>
      </c>
      <c r="AE143">
        <v>87769223312.819199</v>
      </c>
      <c r="AF143">
        <v>87903486462.455704</v>
      </c>
      <c r="AG143">
        <v>86944908384.037292</v>
      </c>
      <c r="AH143">
        <v>87896461235.377197</v>
      </c>
      <c r="AI143">
        <v>93514446904.583405</v>
      </c>
      <c r="AJ143">
        <v>98301092417.929092</v>
      </c>
      <c r="AK143">
        <v>102943327463.868</v>
      </c>
      <c r="AL143">
        <v>106665233354.83501</v>
      </c>
      <c r="AM143">
        <v>108851696856.64</v>
      </c>
      <c r="AN143">
        <v>109719725239.282</v>
      </c>
      <c r="AO143">
        <v>115700690737.286</v>
      </c>
      <c r="AP143">
        <v>119061958541.81599</v>
      </c>
      <c r="AQ143">
        <v>123186654579.05499</v>
      </c>
      <c r="AR143">
        <v>128945148974.006</v>
      </c>
      <c r="AS143">
        <v>134812146655.276</v>
      </c>
      <c r="AT143">
        <v>140242788054.185</v>
      </c>
      <c r="AU143">
        <v>144899853902.61301</v>
      </c>
      <c r="AV143">
        <v>149074508969.82199</v>
      </c>
      <c r="AW143">
        <v>153588724350.146</v>
      </c>
      <c r="AX143">
        <v>151881550236.23099</v>
      </c>
      <c r="AY143">
        <v>151676251678.02802</v>
      </c>
      <c r="AZ143">
        <v>153987612057.39301</v>
      </c>
      <c r="BA143">
        <v>157455041405.88199</v>
      </c>
      <c r="BB143">
        <v>160990384072.24701</v>
      </c>
      <c r="BC143">
        <v>165329745637.12799</v>
      </c>
      <c r="BD143">
        <v>171637782388.117</v>
      </c>
      <c r="BE143">
        <v>178064471137.92099</v>
      </c>
      <c r="BF143">
        <v>184772956990.185</v>
      </c>
      <c r="BG143">
        <v>191384647570.564</v>
      </c>
      <c r="BH143">
        <v>197813678062.728</v>
      </c>
      <c r="BI143">
        <v>202150697885.24899</v>
      </c>
      <c r="BJ143">
        <v>199618427796.858</v>
      </c>
      <c r="BK143">
        <v>207032276406.53</v>
      </c>
    </row>
    <row r="144" spans="1:63" x14ac:dyDescent="0.25">
      <c r="A144" t="s">
        <v>144</v>
      </c>
      <c r="B144">
        <v>2980585130.57021</v>
      </c>
      <c r="C144">
        <v>3204061755.4339399</v>
      </c>
      <c r="D144">
        <v>3553009659.5580001</v>
      </c>
      <c r="E144">
        <v>3939061186.7179098</v>
      </c>
      <c r="F144">
        <v>4399871433.6310596</v>
      </c>
      <c r="G144">
        <v>4818966043.8389902</v>
      </c>
      <c r="H144">
        <v>4978046685.9477901</v>
      </c>
      <c r="I144">
        <v>5324992337.9283304</v>
      </c>
      <c r="J144">
        <v>5396504857.8337402</v>
      </c>
      <c r="K144">
        <v>5733122852.2641802</v>
      </c>
      <c r="L144">
        <v>5810739393.8828001</v>
      </c>
      <c r="M144">
        <v>6002770181.7121096</v>
      </c>
      <c r="N144">
        <v>6136075073.2801704</v>
      </c>
      <c r="O144">
        <v>6529827868.1668997</v>
      </c>
      <c r="P144">
        <v>7456568797.2087898</v>
      </c>
      <c r="Q144">
        <v>7445141837.10254</v>
      </c>
      <c r="R144">
        <v>7832993113.4534702</v>
      </c>
      <c r="S144">
        <v>8488495617.0924997</v>
      </c>
      <c r="T144">
        <v>7823099391.1979103</v>
      </c>
      <c r="U144">
        <v>5751637420.5062799</v>
      </c>
      <c r="V144">
        <v>6016887540.02952</v>
      </c>
      <c r="W144">
        <v>6339590679.1700296</v>
      </c>
      <c r="X144">
        <v>6287836675.0610704</v>
      </c>
      <c r="Y144">
        <v>6577907887.6420698</v>
      </c>
      <c r="Z144">
        <v>6474891672.5979795</v>
      </c>
      <c r="AA144">
        <v>6210596210.5577297</v>
      </c>
      <c r="AB144">
        <v>6147415246.3425198</v>
      </c>
      <c r="AC144">
        <v>6103992797.9237604</v>
      </c>
      <c r="AD144">
        <v>5344056557.4485102</v>
      </c>
      <c r="AE144">
        <v>5251165293.6546497</v>
      </c>
      <c r="AF144">
        <v>5248408446.5121202</v>
      </c>
      <c r="AG144">
        <v>5238474180.3037205</v>
      </c>
      <c r="AH144">
        <v>5258712843.9109402</v>
      </c>
      <c r="AI144">
        <v>5238049471.6220598</v>
      </c>
      <c r="AJ144">
        <v>5412881210.5771799</v>
      </c>
      <c r="AK144">
        <v>5732885765.5761003</v>
      </c>
      <c r="AL144">
        <v>6096595424.7723703</v>
      </c>
      <c r="AM144">
        <v>6338426086.7278004</v>
      </c>
      <c r="AN144">
        <v>6573688272.9853697</v>
      </c>
      <c r="AO144">
        <v>7036211038.5617905</v>
      </c>
      <c r="AP144">
        <v>7324807583.5025501</v>
      </c>
      <c r="AQ144">
        <v>7541683667.3968296</v>
      </c>
      <c r="AR144">
        <v>7598543351.0770302</v>
      </c>
      <c r="AS144">
        <v>7790082332.6683702</v>
      </c>
      <c r="AT144">
        <v>8203904797.0069904</v>
      </c>
      <c r="AU144">
        <v>8555228681.7636299</v>
      </c>
      <c r="AV144">
        <v>8910544402.2345505</v>
      </c>
      <c r="AW144">
        <v>9362906161.4398499</v>
      </c>
      <c r="AX144">
        <v>9684650618.3849792</v>
      </c>
      <c r="AY144">
        <v>9365755448.1711292</v>
      </c>
      <c r="AZ144">
        <v>9778752061.7469292</v>
      </c>
      <c r="BA144">
        <v>10396522413.825899</v>
      </c>
      <c r="BB144">
        <v>11071803369.138901</v>
      </c>
      <c r="BC144">
        <v>11617366796.9489</v>
      </c>
      <c r="BD144">
        <v>12173352615.697001</v>
      </c>
      <c r="BE144">
        <v>12756706583.3113</v>
      </c>
      <c r="BF144">
        <v>13338860851.2493</v>
      </c>
      <c r="BG144">
        <v>13956556222.098499</v>
      </c>
      <c r="BH144">
        <v>13487098742.5056</v>
      </c>
      <c r="BI144">
        <v>12977376342.525801</v>
      </c>
      <c r="BJ144">
        <v>12745084492.696899</v>
      </c>
      <c r="BK144">
        <v>14063479455.7512</v>
      </c>
    </row>
    <row r="145" spans="1:63" x14ac:dyDescent="0.25">
      <c r="A145" t="s">
        <v>145</v>
      </c>
      <c r="B145">
        <v>2602180343.85991</v>
      </c>
      <c r="C145">
        <v>2720485689.8129702</v>
      </c>
      <c r="D145">
        <v>3000116619.6474099</v>
      </c>
      <c r="E145">
        <v>3282974494.4154501</v>
      </c>
      <c r="F145">
        <v>3287276500.61729</v>
      </c>
      <c r="G145">
        <v>3514748204.7462902</v>
      </c>
      <c r="H145">
        <v>3501304391.3034902</v>
      </c>
      <c r="I145">
        <v>3505606397.5053301</v>
      </c>
      <c r="J145">
        <v>3519050210.9481301</v>
      </c>
      <c r="K145">
        <v>3325997023.23212</v>
      </c>
      <c r="L145">
        <v>3427632139.2151098</v>
      </c>
      <c r="M145">
        <v>3622298358.77741</v>
      </c>
      <c r="N145">
        <v>3435160561.9442201</v>
      </c>
      <c r="O145">
        <v>2849548694.3171101</v>
      </c>
      <c r="P145">
        <v>3099603375.5759602</v>
      </c>
      <c r="Q145">
        <v>3013025457.5476098</v>
      </c>
      <c r="R145">
        <v>3033459898.7131</v>
      </c>
      <c r="S145">
        <v>3268995353.2719302</v>
      </c>
      <c r="T145">
        <v>3709414424.3085899</v>
      </c>
      <c r="U145">
        <v>3974526127.4430099</v>
      </c>
      <c r="V145">
        <v>3876950075.0746298</v>
      </c>
      <c r="W145">
        <v>3870062050.1928501</v>
      </c>
      <c r="X145">
        <v>3954215009.95329</v>
      </c>
      <c r="Y145">
        <v>3801438855.3203502</v>
      </c>
      <c r="Z145">
        <v>3162043107.90872</v>
      </c>
      <c r="AA145">
        <v>3406093625.00776</v>
      </c>
      <c r="AB145">
        <v>3622453368.7340798</v>
      </c>
      <c r="AC145">
        <v>3625651319.8233399</v>
      </c>
      <c r="AD145">
        <v>3874775265.4421401</v>
      </c>
      <c r="AE145">
        <v>3911858646.0653601</v>
      </c>
      <c r="AF145">
        <v>3860672825.1487598</v>
      </c>
      <c r="AG145">
        <v>3843705588.8778901</v>
      </c>
      <c r="AH145">
        <v>3920608619.2137299</v>
      </c>
      <c r="AI145">
        <v>3933219471.4685102</v>
      </c>
      <c r="AJ145">
        <v>4006171992.0292501</v>
      </c>
      <c r="AK145">
        <v>4104613417.83324</v>
      </c>
      <c r="AL145">
        <v>4108739806.40099</v>
      </c>
      <c r="AM145">
        <v>4171499808.9516802</v>
      </c>
      <c r="AN145">
        <v>4587507422.8064203</v>
      </c>
      <c r="AO145">
        <v>4577434975.9992905</v>
      </c>
      <c r="AP145">
        <v>4522117693.2053299</v>
      </c>
      <c r="AQ145">
        <v>4850791307.5806904</v>
      </c>
      <c r="AR145">
        <v>5089376050.7446003</v>
      </c>
      <c r="AS145">
        <v>5199846575.7697296</v>
      </c>
      <c r="AT145">
        <v>5218763699.7035103</v>
      </c>
      <c r="AU145">
        <v>5601396609.3702097</v>
      </c>
      <c r="AV145">
        <v>5933618241.4860897</v>
      </c>
      <c r="AW145">
        <v>6120095491.0060101</v>
      </c>
      <c r="AX145">
        <v>6593265424.5509701</v>
      </c>
      <c r="AY145">
        <v>6722664911.57059</v>
      </c>
      <c r="AZ145">
        <v>7299346317.2328997</v>
      </c>
      <c r="BA145">
        <v>7471447161.3129396</v>
      </c>
      <c r="BB145">
        <v>8259605981.4107199</v>
      </c>
      <c r="BC145">
        <v>8698614829.17202</v>
      </c>
      <c r="BD145">
        <v>9276388713.2138996</v>
      </c>
      <c r="BE145">
        <v>9683867893.6834297</v>
      </c>
      <c r="BF145">
        <v>10239808402.303301</v>
      </c>
      <c r="BG145">
        <v>10751938078.187599</v>
      </c>
      <c r="BH145">
        <v>11527239152.574301</v>
      </c>
      <c r="BI145">
        <v>12212118177.9725</v>
      </c>
      <c r="BJ145">
        <v>12645676156.6119</v>
      </c>
      <c r="BK145">
        <v>12821088020.2472</v>
      </c>
    </row>
    <row r="146" spans="1:63" x14ac:dyDescent="0.25">
      <c r="A146" t="s">
        <v>146</v>
      </c>
      <c r="B146">
        <v>65552406393.873199</v>
      </c>
      <c r="C146">
        <v>65678132952.642799</v>
      </c>
      <c r="D146">
        <v>68372901880.073097</v>
      </c>
      <c r="E146">
        <v>74238352573.694504</v>
      </c>
      <c r="F146">
        <v>77913513803.711197</v>
      </c>
      <c r="G146">
        <v>81719570903.678406</v>
      </c>
      <c r="H146">
        <v>78246068951.186996</v>
      </c>
      <c r="I146">
        <v>65927298767.976303</v>
      </c>
      <c r="J146">
        <v>65104288579.019203</v>
      </c>
      <c r="K146">
        <v>80857823251.588303</v>
      </c>
      <c r="L146">
        <v>101078134730.951</v>
      </c>
      <c r="M146">
        <v>115469166059.74001</v>
      </c>
      <c r="N146">
        <v>119353851375.661</v>
      </c>
      <c r="O146">
        <v>125790318708.731</v>
      </c>
      <c r="P146">
        <v>139829366789.54199</v>
      </c>
      <c r="Q146">
        <v>132519440485.58099</v>
      </c>
      <c r="R146">
        <v>144502314400.01501</v>
      </c>
      <c r="S146">
        <v>153207304114.78799</v>
      </c>
      <c r="T146">
        <v>144376192434.58301</v>
      </c>
      <c r="U146">
        <v>154135201449.05801</v>
      </c>
      <c r="V146">
        <v>160616326249.741</v>
      </c>
      <c r="W146">
        <v>139530806900.194</v>
      </c>
      <c r="X146">
        <v>130037983589.582</v>
      </c>
      <c r="Y146">
        <v>115832523685.836</v>
      </c>
      <c r="Z146">
        <v>114540269158.565</v>
      </c>
      <c r="AA146">
        <v>121313066725.65401</v>
      </c>
      <c r="AB146">
        <v>121387001306.819</v>
      </c>
      <c r="AC146">
        <v>125271537649.302</v>
      </c>
      <c r="AD146">
        <v>134458984149.194</v>
      </c>
      <c r="AE146">
        <v>137039764741.604</v>
      </c>
      <c r="AF146">
        <v>153178781519.729</v>
      </c>
      <c r="AG146">
        <v>153727701669.909</v>
      </c>
      <c r="AH146">
        <v>160847128147.16</v>
      </c>
      <c r="AI146">
        <v>157573698042.04199</v>
      </c>
      <c r="AJ146">
        <v>154713854416.77899</v>
      </c>
      <c r="AK146">
        <v>154601431955.45099</v>
      </c>
      <c r="AL146">
        <v>161088390613.19901</v>
      </c>
      <c r="AM146">
        <v>165819716799.18701</v>
      </c>
      <c r="AN146">
        <v>170099945042.35901</v>
      </c>
      <c r="AO146">
        <v>171093544569.026</v>
      </c>
      <c r="AP146">
        <v>179675485138.39899</v>
      </c>
      <c r="AQ146">
        <v>190308113745.181</v>
      </c>
      <c r="AR146">
        <v>219480740883.58499</v>
      </c>
      <c r="AS146">
        <v>235606418838.655</v>
      </c>
      <c r="AT146">
        <v>257401327803.401</v>
      </c>
      <c r="AU146">
        <v>273974154829.82599</v>
      </c>
      <c r="AV146">
        <v>290575421565.97998</v>
      </c>
      <c r="AW146">
        <v>309727626397.651</v>
      </c>
      <c r="AX146">
        <v>330679067370.79401</v>
      </c>
      <c r="AY146">
        <v>357255496343.03601</v>
      </c>
      <c r="AZ146">
        <v>385856142118.69202</v>
      </c>
      <c r="BA146">
        <v>406337093677.54303</v>
      </c>
      <c r="BB146">
        <v>423525401317.24902</v>
      </c>
      <c r="BC146">
        <v>451780201313.17999</v>
      </c>
      <c r="BD146">
        <v>480286260958.30402</v>
      </c>
      <c r="BE146">
        <v>493026782401.56097</v>
      </c>
      <c r="BF146">
        <v>485055185442.12903</v>
      </c>
      <c r="BG146">
        <v>488964180279.005</v>
      </c>
      <c r="BH146">
        <v>498365774952.98199</v>
      </c>
      <c r="BI146">
        <v>509371830634.38</v>
      </c>
      <c r="BJ146">
        <v>500232410862.672</v>
      </c>
      <c r="BK146">
        <v>518476820025.40997</v>
      </c>
    </row>
    <row r="147" spans="1:63" x14ac:dyDescent="0.25">
      <c r="A147" t="s">
        <v>147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  <c r="P147" t="s">
        <v>2</v>
      </c>
      <c r="Q147" t="s">
        <v>2</v>
      </c>
      <c r="R147" t="s">
        <v>2</v>
      </c>
      <c r="S147" t="s">
        <v>2</v>
      </c>
      <c r="T147" t="s">
        <v>2</v>
      </c>
      <c r="U147" t="s">
        <v>2</v>
      </c>
      <c r="V147" t="s">
        <v>2</v>
      </c>
      <c r="W147" t="s">
        <v>2</v>
      </c>
      <c r="X147" t="s">
        <v>2</v>
      </c>
      <c r="Y147" t="s">
        <v>2</v>
      </c>
      <c r="Z147" t="s">
        <v>2</v>
      </c>
      <c r="AA147" t="s">
        <v>2</v>
      </c>
      <c r="AB147" t="s">
        <v>2</v>
      </c>
      <c r="AC147" t="s">
        <v>2</v>
      </c>
      <c r="AD147" t="s">
        <v>2</v>
      </c>
      <c r="AE147" t="s">
        <v>2</v>
      </c>
      <c r="AF147">
        <v>7293739493.9526596</v>
      </c>
      <c r="AG147">
        <v>6843659776.9256601</v>
      </c>
      <c r="AH147">
        <v>6394359915.8022404</v>
      </c>
      <c r="AI147">
        <v>5916747824.6040897</v>
      </c>
      <c r="AJ147">
        <v>5812721565.32092</v>
      </c>
      <c r="AK147">
        <v>5747925548.2488003</v>
      </c>
      <c r="AL147">
        <v>5816044437.4425402</v>
      </c>
      <c r="AM147">
        <v>5899794391.8695602</v>
      </c>
      <c r="AN147">
        <v>6099132848.0981598</v>
      </c>
      <c r="AO147">
        <v>6363775924.8327198</v>
      </c>
      <c r="AP147">
        <v>6653272732.5721397</v>
      </c>
      <c r="AQ147">
        <v>6449199783.9351702</v>
      </c>
      <c r="AR147">
        <v>6545529254.3299904</v>
      </c>
      <c r="AS147">
        <v>6691010296.0173702</v>
      </c>
      <c r="AT147">
        <v>7003754111.03409</v>
      </c>
      <c r="AU147">
        <v>7334617663.50844</v>
      </c>
      <c r="AV147">
        <v>7711398818.3852596</v>
      </c>
      <c r="AW147">
        <v>8210595207.4246502</v>
      </c>
      <c r="AX147">
        <v>8659879091.3150101</v>
      </c>
      <c r="AY147">
        <v>8628823478.2970695</v>
      </c>
      <c r="AZ147">
        <v>8918644160.8870792</v>
      </c>
      <c r="BA147">
        <v>9127330271.0290203</v>
      </c>
      <c r="BB147">
        <v>9085692921.5692997</v>
      </c>
      <c r="BC147">
        <v>9351472850.1308804</v>
      </c>
      <c r="BD147">
        <v>9690849350.1246891</v>
      </c>
      <c r="BE147">
        <v>10064515432.026501</v>
      </c>
      <c r="BF147">
        <v>10351173483.275499</v>
      </c>
      <c r="BG147">
        <v>10463149656.0944</v>
      </c>
      <c r="BH147">
        <v>10764550800.812799</v>
      </c>
      <c r="BI147">
        <v>11185489898.549</v>
      </c>
      <c r="BJ147">
        <v>10501957282.775299</v>
      </c>
      <c r="BK147">
        <v>10918282612.6373</v>
      </c>
    </row>
    <row r="148" spans="1:63" x14ac:dyDescent="0.25">
      <c r="A148" t="s">
        <v>148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  <c r="V148" t="s">
        <v>2</v>
      </c>
      <c r="W148" t="s">
        <v>2</v>
      </c>
      <c r="X148" t="s">
        <v>2</v>
      </c>
      <c r="Y148" t="s">
        <v>2</v>
      </c>
      <c r="Z148" t="s">
        <v>2</v>
      </c>
      <c r="AA148" t="s">
        <v>2</v>
      </c>
      <c r="AB148" t="s">
        <v>2</v>
      </c>
      <c r="AC148" t="s">
        <v>2</v>
      </c>
      <c r="AD148" t="s">
        <v>2</v>
      </c>
      <c r="AE148" t="s">
        <v>2</v>
      </c>
      <c r="AF148" t="s">
        <v>2</v>
      </c>
      <c r="AG148" t="s">
        <v>2</v>
      </c>
      <c r="AH148" t="s">
        <v>2</v>
      </c>
      <c r="AI148" t="s">
        <v>2</v>
      </c>
      <c r="AJ148" t="s">
        <v>2</v>
      </c>
      <c r="AK148" t="s">
        <v>2</v>
      </c>
      <c r="AL148" t="s">
        <v>2</v>
      </c>
      <c r="AM148" t="s">
        <v>2</v>
      </c>
      <c r="AN148" t="s">
        <v>2</v>
      </c>
      <c r="AO148" t="s">
        <v>2</v>
      </c>
      <c r="AP148" t="s">
        <v>2</v>
      </c>
      <c r="AQ148" t="s">
        <v>2</v>
      </c>
      <c r="AR148">
        <v>1607115151.5151501</v>
      </c>
      <c r="AS148">
        <v>1612630303.0302999</v>
      </c>
      <c r="AT148">
        <v>1562993939.39394</v>
      </c>
      <c r="AU148">
        <v>1364448484.84848</v>
      </c>
      <c r="AV148">
        <v>1270690909.09091</v>
      </c>
      <c r="AW148">
        <v>1185757575.75758</v>
      </c>
      <c r="AX148">
        <v>1054496969.69697</v>
      </c>
      <c r="AY148">
        <v>869187878.78787899</v>
      </c>
      <c r="AZ148">
        <v>881321212.12121201</v>
      </c>
      <c r="BA148">
        <v>816242424.24242401</v>
      </c>
      <c r="BB148">
        <v>822860606.060606</v>
      </c>
      <c r="BC148">
        <v>844921212.12121201</v>
      </c>
      <c r="BD148">
        <v>880218181.81818199</v>
      </c>
      <c r="BE148">
        <v>910000000</v>
      </c>
      <c r="BF148">
        <v>1175830303.0302999</v>
      </c>
      <c r="BG148">
        <v>1448278787.8787899</v>
      </c>
      <c r="BH148">
        <v>1168109090.90909</v>
      </c>
      <c r="BI148">
        <v>1037951515.15152</v>
      </c>
      <c r="BJ148" t="s">
        <v>2</v>
      </c>
      <c r="BK148" t="s">
        <v>2</v>
      </c>
    </row>
    <row r="149" spans="1:63" x14ac:dyDescent="0.25">
      <c r="A149" t="s">
        <v>149</v>
      </c>
      <c r="B149">
        <v>68523641465.029297</v>
      </c>
      <c r="C149">
        <v>72822359398.079193</v>
      </c>
      <c r="D149">
        <v>74871540640.062698</v>
      </c>
      <c r="E149">
        <v>77705460710.689499</v>
      </c>
      <c r="F149">
        <v>81598233089.843201</v>
      </c>
      <c r="G149">
        <v>85911196479.134995</v>
      </c>
      <c r="H149">
        <v>89164235321.258301</v>
      </c>
      <c r="I149">
        <v>94742420328.369095</v>
      </c>
      <c r="J149">
        <v>96883481100.187302</v>
      </c>
      <c r="K149">
        <v>101247705488.40199</v>
      </c>
      <c r="L149">
        <v>103215252660.94901</v>
      </c>
      <c r="M149">
        <v>109070042368.50301</v>
      </c>
      <c r="N149">
        <v>114884158313.52699</v>
      </c>
      <c r="O149">
        <v>120091763976.439</v>
      </c>
      <c r="P149">
        <v>124802976128.965</v>
      </c>
      <c r="Q149">
        <v>130983403947.504</v>
      </c>
      <c r="R149">
        <v>138613702593.77899</v>
      </c>
      <c r="S149">
        <v>144381068512.96899</v>
      </c>
      <c r="T149">
        <v>149967758602.87299</v>
      </c>
      <c r="U149">
        <v>156525038751.67899</v>
      </c>
      <c r="V149">
        <v>163669856360.44199</v>
      </c>
      <c r="W149">
        <v>166285749715.82101</v>
      </c>
      <c r="X149">
        <v>166677110674.79599</v>
      </c>
      <c r="Y149">
        <v>173298873617.85699</v>
      </c>
      <c r="Z149">
        <v>183787620130.20599</v>
      </c>
      <c r="AA149">
        <v>193994006406.944</v>
      </c>
      <c r="AB149">
        <v>201835734215.14899</v>
      </c>
      <c r="AC149">
        <v>205374723571.35501</v>
      </c>
      <c r="AD149">
        <v>204850304846.543</v>
      </c>
      <c r="AE149">
        <v>206977245013.95001</v>
      </c>
      <c r="AF149">
        <v>210976914332.95401</v>
      </c>
      <c r="AG149">
        <v>217484964348.45499</v>
      </c>
      <c r="AH149">
        <v>225258737211.94601</v>
      </c>
      <c r="AI149">
        <v>231668078950.08801</v>
      </c>
      <c r="AJ149">
        <v>243379890461.92001</v>
      </c>
      <c r="AK149">
        <v>253493520719.23099</v>
      </c>
      <c r="AL149">
        <v>266239041025.11099</v>
      </c>
      <c r="AM149">
        <v>280308690709.93103</v>
      </c>
      <c r="AN149">
        <v>287665185491.37097</v>
      </c>
      <c r="AO149">
        <v>293455492404.67102</v>
      </c>
      <c r="AP149">
        <v>302860679962.79797</v>
      </c>
      <c r="AQ149">
        <v>309144404257.51801</v>
      </c>
      <c r="AR149">
        <v>313615418001.44702</v>
      </c>
      <c r="AS149">
        <v>316469649684.82001</v>
      </c>
      <c r="AT149">
        <v>329031642037.82098</v>
      </c>
      <c r="AU149">
        <v>337670104371.18903</v>
      </c>
      <c r="AV149">
        <v>345773607522.992</v>
      </c>
      <c r="AW149">
        <v>356127064172.78101</v>
      </c>
      <c r="AX149">
        <v>357823457683.16602</v>
      </c>
      <c r="AY149">
        <v>351643773896.86902</v>
      </c>
      <c r="AZ149">
        <v>354111728841.58301</v>
      </c>
      <c r="BA149">
        <v>357587103441.14899</v>
      </c>
      <c r="BB149">
        <v>367253074299.88599</v>
      </c>
      <c r="BC149">
        <v>371050738865.35101</v>
      </c>
      <c r="BD149">
        <v>378358747545.72699</v>
      </c>
      <c r="BE149">
        <v>385801550067.16901</v>
      </c>
      <c r="BF149">
        <v>389935641211.11902</v>
      </c>
      <c r="BG149">
        <v>398994977782.37</v>
      </c>
      <c r="BH149">
        <v>403459047225.38</v>
      </c>
      <c r="BI149">
        <v>406468037614.96301</v>
      </c>
      <c r="BJ149">
        <v>403552919293.16901</v>
      </c>
      <c r="BK149">
        <v>419214549963.83197</v>
      </c>
    </row>
    <row r="150" spans="1:63" x14ac:dyDescent="0.25">
      <c r="A150" t="s">
        <v>150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>
        <v>1595621860.9119201</v>
      </c>
      <c r="H150">
        <v>1678665419.8453</v>
      </c>
      <c r="I150">
        <v>2790262280.5416198</v>
      </c>
      <c r="J150">
        <v>5075146584.5264702</v>
      </c>
      <c r="K150">
        <v>6377742274.9286003</v>
      </c>
      <c r="L150">
        <v>7263935714.7922497</v>
      </c>
      <c r="M150">
        <v>7329182207.6843901</v>
      </c>
      <c r="N150">
        <v>8049290789.4003201</v>
      </c>
      <c r="O150">
        <v>6902101208.8981504</v>
      </c>
      <c r="P150">
        <v>7695760469.7582798</v>
      </c>
      <c r="Q150">
        <v>9576104314.8801708</v>
      </c>
      <c r="R150">
        <v>11543047911.819599</v>
      </c>
      <c r="S150">
        <v>11659311606.1516</v>
      </c>
      <c r="T150">
        <v>11228671307.0571</v>
      </c>
      <c r="U150">
        <v>11715068326.4398</v>
      </c>
      <c r="V150">
        <v>12422124728.392599</v>
      </c>
      <c r="W150">
        <v>14539734068.583</v>
      </c>
      <c r="X150">
        <v>16221957658.853201</v>
      </c>
      <c r="Y150">
        <v>18925617927.810501</v>
      </c>
      <c r="Z150">
        <v>22088390355.165401</v>
      </c>
      <c r="AA150">
        <v>25182354730.269402</v>
      </c>
      <c r="AB150">
        <v>25686545708.9855</v>
      </c>
      <c r="AC150">
        <v>24802727111.171101</v>
      </c>
      <c r="AD150">
        <v>26281968613.595501</v>
      </c>
      <c r="AE150">
        <v>29371903351.2976</v>
      </c>
      <c r="AF150">
        <v>29333594829.549099</v>
      </c>
      <c r="AG150">
        <v>31115340232.762402</v>
      </c>
      <c r="AH150">
        <v>33733348946.856499</v>
      </c>
      <c r="AI150">
        <v>35771841957.945702</v>
      </c>
      <c r="AJ150">
        <v>37158277767.461197</v>
      </c>
      <c r="AK150">
        <v>39015009844.3554</v>
      </c>
      <c r="AL150">
        <v>40203383600.011398</v>
      </c>
      <c r="AM150">
        <v>42629059777.795197</v>
      </c>
      <c r="AN150">
        <v>43755463636.997803</v>
      </c>
      <c r="AO150">
        <v>43900511060.415901</v>
      </c>
      <c r="AP150">
        <v>46776462902.877899</v>
      </c>
      <c r="AQ150">
        <v>48873359366.002098</v>
      </c>
      <c r="AR150">
        <v>48335309965.917099</v>
      </c>
      <c r="AS150">
        <v>47045438181.713097</v>
      </c>
      <c r="AT150">
        <v>47653362006.421303</v>
      </c>
      <c r="AU150">
        <v>48840036102.295898</v>
      </c>
      <c r="AV150">
        <v>51463668567.780602</v>
      </c>
      <c r="AW150">
        <v>53755182880.240402</v>
      </c>
      <c r="AX150">
        <v>58163149890.1763</v>
      </c>
      <c r="AY150">
        <v>61718311709.499901</v>
      </c>
      <c r="AZ150">
        <v>62776154506.694397</v>
      </c>
      <c r="BA150">
        <v>64593279186.562302</v>
      </c>
      <c r="BB150">
        <v>70318260489.7491</v>
      </c>
      <c r="BC150">
        <v>73994291063.382996</v>
      </c>
      <c r="BD150">
        <v>74950483987.160599</v>
      </c>
      <c r="BE150">
        <v>78710793237.971405</v>
      </c>
      <c r="BF150">
        <v>82682873555.796097</v>
      </c>
      <c r="BG150">
        <v>82934277088.564606</v>
      </c>
      <c r="BH150">
        <v>84001727416.207397</v>
      </c>
      <c r="BI150">
        <v>83053590626.718704</v>
      </c>
      <c r="BJ150">
        <v>80246616464.654907</v>
      </c>
      <c r="BK150">
        <v>82728063877.998306</v>
      </c>
    </row>
    <row r="151" spans="1:63" x14ac:dyDescent="0.25">
      <c r="A151" t="s">
        <v>151</v>
      </c>
      <c r="B151">
        <v>17051906515.055</v>
      </c>
      <c r="C151">
        <v>18072863229.204899</v>
      </c>
      <c r="D151">
        <v>18883044137.705502</v>
      </c>
      <c r="E151">
        <v>20523760028.348202</v>
      </c>
      <c r="F151">
        <v>22077358881.9207</v>
      </c>
      <c r="G151">
        <v>24377679667.666698</v>
      </c>
      <c r="H151">
        <v>25789135570.7327</v>
      </c>
      <c r="I151">
        <v>27181906875.076801</v>
      </c>
      <c r="J151">
        <v>29148034250.979401</v>
      </c>
      <c r="K151">
        <v>30753478722.891102</v>
      </c>
      <c r="L151">
        <v>34245063156.705799</v>
      </c>
      <c r="M151">
        <v>34405457631.749702</v>
      </c>
      <c r="N151">
        <v>34685313827.652603</v>
      </c>
      <c r="O151">
        <v>37135575916.045799</v>
      </c>
      <c r="P151">
        <v>38450246497.125198</v>
      </c>
      <c r="Q151">
        <v>40069546188.445396</v>
      </c>
      <c r="R151">
        <v>42135607957.714996</v>
      </c>
      <c r="S151">
        <v>43798994631.453499</v>
      </c>
      <c r="T151">
        <v>47324171439.313797</v>
      </c>
      <c r="U151">
        <v>49102819931.202301</v>
      </c>
      <c r="V151">
        <v>54119018689.327904</v>
      </c>
      <c r="W151">
        <v>58405658207.194801</v>
      </c>
      <c r="X151">
        <v>62223920402.934799</v>
      </c>
      <c r="Y151">
        <v>66441693145.021202</v>
      </c>
      <c r="Z151">
        <v>69807101510.099396</v>
      </c>
      <c r="AA151">
        <v>75106936724.623306</v>
      </c>
      <c r="AB151">
        <v>79239060260.747101</v>
      </c>
      <c r="AC151">
        <v>84351836238.300598</v>
      </c>
      <c r="AD151">
        <v>90783898907.174606</v>
      </c>
      <c r="AE151">
        <v>95286570486.304001</v>
      </c>
      <c r="AF151">
        <v>99535004954.565994</v>
      </c>
      <c r="AG151">
        <v>104573036669.867</v>
      </c>
      <c r="AH151">
        <v>112631328025.675</v>
      </c>
      <c r="AI151">
        <v>114611102601.62</v>
      </c>
      <c r="AJ151">
        <v>118894595775.998</v>
      </c>
      <c r="AK151">
        <v>124794869862.951</v>
      </c>
      <c r="AL151">
        <v>130843154669.556</v>
      </c>
      <c r="AM151">
        <v>132170422415.14301</v>
      </c>
      <c r="AN151">
        <v>135541077855.994</v>
      </c>
      <c r="AO151">
        <v>140502061227.47699</v>
      </c>
      <c r="AP151">
        <v>146487572694.00299</v>
      </c>
      <c r="AQ151">
        <v>151694353661.728</v>
      </c>
      <c r="AR151">
        <v>155499360359.776</v>
      </c>
      <c r="AS151">
        <v>164482611265.10901</v>
      </c>
      <c r="AT151">
        <v>176895883686.61899</v>
      </c>
      <c r="AU151">
        <v>188427333766.08401</v>
      </c>
      <c r="AV151">
        <v>199542632868.62299</v>
      </c>
      <c r="AW151">
        <v>209186163704.71301</v>
      </c>
      <c r="AX151">
        <v>212745268527.16501</v>
      </c>
      <c r="AY151">
        <v>218769488047.604</v>
      </c>
      <c r="AZ151">
        <v>222284432535.76001</v>
      </c>
      <c r="BA151">
        <v>228393711033.23199</v>
      </c>
      <c r="BB151">
        <v>236403554808.345</v>
      </c>
      <c r="BC151">
        <v>246796934575.61899</v>
      </c>
      <c r="BD151">
        <v>258333970574.44199</v>
      </c>
      <c r="BE151">
        <v>270556131701.17099</v>
      </c>
      <c r="BF151">
        <v>285509054412.112</v>
      </c>
      <c r="BG151">
        <v>298164602724.35602</v>
      </c>
      <c r="BH151">
        <v>316506802375.21399</v>
      </c>
      <c r="BI151">
        <v>324411993155.50702</v>
      </c>
      <c r="BJ151">
        <v>320278700685.87097</v>
      </c>
      <c r="BK151">
        <v>341055457917.51801</v>
      </c>
    </row>
    <row r="152" spans="1:63" x14ac:dyDescent="0.25">
      <c r="A152" t="s">
        <v>152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 t="s">
        <v>2</v>
      </c>
      <c r="U152" t="s">
        <v>2</v>
      </c>
      <c r="V152" t="s">
        <v>2</v>
      </c>
      <c r="W152" t="s">
        <v>2</v>
      </c>
      <c r="X152" t="s">
        <v>2</v>
      </c>
      <c r="Y152" t="s">
        <v>2</v>
      </c>
      <c r="Z152" t="s">
        <v>2</v>
      </c>
      <c r="AA152" t="s">
        <v>2</v>
      </c>
      <c r="AB152" t="s">
        <v>2</v>
      </c>
      <c r="AC152" t="s">
        <v>2</v>
      </c>
      <c r="AD152" t="s">
        <v>2</v>
      </c>
      <c r="AE152" t="s">
        <v>2</v>
      </c>
      <c r="AF152" t="s">
        <v>2</v>
      </c>
      <c r="AG152" t="s">
        <v>2</v>
      </c>
      <c r="AH152" t="s">
        <v>2</v>
      </c>
      <c r="AI152" t="s">
        <v>2</v>
      </c>
      <c r="AJ152" t="s">
        <v>2</v>
      </c>
      <c r="AK152" t="s">
        <v>2</v>
      </c>
      <c r="AL152" t="s">
        <v>2</v>
      </c>
      <c r="AM152" t="s">
        <v>2</v>
      </c>
      <c r="AN152" t="s">
        <v>2</v>
      </c>
      <c r="AO152" t="s">
        <v>2</v>
      </c>
      <c r="AP152">
        <v>224719302.135342</v>
      </c>
      <c r="AQ152">
        <v>239191465.52866</v>
      </c>
      <c r="AR152">
        <v>247753065.23264</v>
      </c>
      <c r="AS152">
        <v>239667933.28985101</v>
      </c>
      <c r="AT152">
        <v>251306280.69996199</v>
      </c>
      <c r="AU152">
        <v>261257666.83158299</v>
      </c>
      <c r="AV152">
        <v>260197891.719733</v>
      </c>
      <c r="AW152">
        <v>265456859.83486301</v>
      </c>
      <c r="AX152">
        <v>250108379.33735901</v>
      </c>
      <c r="AY152">
        <v>233625055.11346599</v>
      </c>
      <c r="AZ152">
        <v>234129903.654089</v>
      </c>
      <c r="BA152">
        <v>249778368.021568</v>
      </c>
      <c r="BB152">
        <v>253956154.36186299</v>
      </c>
      <c r="BC152">
        <v>245353872.311939</v>
      </c>
      <c r="BD152">
        <v>260796115.930572</v>
      </c>
      <c r="BE152">
        <v>280457700</v>
      </c>
      <c r="BF152">
        <v>280223873.37354898</v>
      </c>
      <c r="BG152">
        <v>268794071.41776597</v>
      </c>
      <c r="BH152">
        <v>269084659.60308301</v>
      </c>
      <c r="BI152">
        <v>270150149.61590999</v>
      </c>
      <c r="BJ152">
        <v>245547016.592446</v>
      </c>
      <c r="BK152">
        <v>212807414.38012001</v>
      </c>
    </row>
    <row r="153" spans="1:63" x14ac:dyDescent="0.25">
      <c r="A153" t="s">
        <v>153</v>
      </c>
      <c r="B153">
        <v>3068858406.3126101</v>
      </c>
      <c r="C153">
        <v>3404180130.6334801</v>
      </c>
      <c r="D153">
        <v>3684845823.2820802</v>
      </c>
      <c r="E153">
        <v>3999487025.71557</v>
      </c>
      <c r="F153">
        <v>4176749504.7581601</v>
      </c>
      <c r="G153">
        <v>4559341273.9691696</v>
      </c>
      <c r="H153">
        <v>4905003259.15938</v>
      </c>
      <c r="I153">
        <v>5324524812.2424803</v>
      </c>
      <c r="J153">
        <v>5696037600.75984</v>
      </c>
      <c r="K153">
        <v>6176862301.8396797</v>
      </c>
      <c r="L153">
        <v>6606724115.79212</v>
      </c>
      <c r="M153">
        <v>7242035796.1923304</v>
      </c>
      <c r="N153">
        <v>7573924718.2950897</v>
      </c>
      <c r="O153">
        <v>7980213535.8020401</v>
      </c>
      <c r="P153">
        <v>8175594664.9256001</v>
      </c>
      <c r="Q153">
        <v>8317925181.7932301</v>
      </c>
      <c r="R153">
        <v>8456373832.3754196</v>
      </c>
      <c r="S153">
        <v>8548888751.5074301</v>
      </c>
      <c r="T153">
        <v>9386050985.90271</v>
      </c>
      <c r="U153">
        <v>9809807824.1441994</v>
      </c>
      <c r="V153">
        <v>11093370336.549101</v>
      </c>
      <c r="W153">
        <v>12114715805.4151</v>
      </c>
      <c r="X153">
        <v>12762666102.9009</v>
      </c>
      <c r="Y153">
        <v>12189448267.9014</v>
      </c>
      <c r="Z153">
        <v>12519718171.800699</v>
      </c>
      <c r="AA153">
        <v>13138471896.365499</v>
      </c>
      <c r="AB153">
        <v>13607224750.048</v>
      </c>
      <c r="AC153">
        <v>13361062504.8416</v>
      </c>
      <c r="AD153">
        <v>11573373213.989901</v>
      </c>
      <c r="AE153">
        <v>11754177890.4603</v>
      </c>
      <c r="AF153">
        <v>12706147935.689899</v>
      </c>
      <c r="AG153">
        <v>13902940716.5228</v>
      </c>
      <c r="AH153">
        <v>15043215471.1126</v>
      </c>
      <c r="AI153">
        <v>15863934862.109501</v>
      </c>
      <c r="AJ153">
        <v>16316080296.154699</v>
      </c>
      <c r="AK153">
        <v>16601885608.696301</v>
      </c>
      <c r="AL153">
        <v>17279193268.095299</v>
      </c>
      <c r="AM153">
        <v>18395600293.261002</v>
      </c>
      <c r="AN153">
        <v>19746113418.0909</v>
      </c>
      <c r="AO153">
        <v>20519609473.9221</v>
      </c>
      <c r="AP153">
        <v>21076793646.248699</v>
      </c>
      <c r="AQ153">
        <v>21197831937.297298</v>
      </c>
      <c r="AR153">
        <v>21670363284.2673</v>
      </c>
      <c r="AS153">
        <v>22581709533.414001</v>
      </c>
      <c r="AT153">
        <v>24280323712.6208</v>
      </c>
      <c r="AU153">
        <v>26026389630.586899</v>
      </c>
      <c r="AV153">
        <v>28278314043.045502</v>
      </c>
      <c r="AW153">
        <v>31667183067.856098</v>
      </c>
      <c r="AX153">
        <v>34788191332.243401</v>
      </c>
      <c r="AY153">
        <v>35220605877.992302</v>
      </c>
      <c r="AZ153">
        <v>37273260497.209702</v>
      </c>
      <c r="BA153">
        <v>41490217754.213699</v>
      </c>
      <c r="BB153">
        <v>45547334577.9132</v>
      </c>
      <c r="BC153">
        <v>48691898895.987503</v>
      </c>
      <c r="BD153">
        <v>51158836146.512604</v>
      </c>
      <c r="BE153">
        <v>54091800000</v>
      </c>
      <c r="BF153">
        <v>56771081216.392998</v>
      </c>
      <c r="BG153">
        <v>59945236885.453201</v>
      </c>
      <c r="BH153">
        <v>62154476591.966202</v>
      </c>
      <c r="BI153">
        <v>64006538283.062698</v>
      </c>
      <c r="BJ153">
        <v>52520633092.884399</v>
      </c>
      <c r="BK153">
        <v>60575131170.759102</v>
      </c>
    </row>
    <row r="154" spans="1:63" x14ac:dyDescent="0.25">
      <c r="A154" t="s">
        <v>154</v>
      </c>
      <c r="B154">
        <v>2618713053.2493</v>
      </c>
      <c r="C154">
        <v>2780578632.7107201</v>
      </c>
      <c r="D154">
        <v>2957815476.3257399</v>
      </c>
      <c r="E154">
        <v>3078273155.5328798</v>
      </c>
      <c r="F154">
        <v>3342089831.1894398</v>
      </c>
      <c r="G154">
        <v>3685272987.5281501</v>
      </c>
      <c r="H154">
        <v>3899525839.97087</v>
      </c>
      <c r="I154">
        <v>4058254536.9791999</v>
      </c>
      <c r="J154">
        <v>4235177806.12953</v>
      </c>
      <c r="K154">
        <v>4585573460.9338398</v>
      </c>
      <c r="L154">
        <v>5082778285.09585</v>
      </c>
      <c r="M154">
        <v>5402748965.9151001</v>
      </c>
      <c r="N154">
        <v>5707655987.3157196</v>
      </c>
      <c r="O154">
        <v>6080323962.4525299</v>
      </c>
      <c r="P154">
        <v>6239052801.2775402</v>
      </c>
      <c r="Q154">
        <v>6184156363.6568003</v>
      </c>
      <c r="R154">
        <v>5974609403.0444298</v>
      </c>
      <c r="S154">
        <v>6024486374.4453602</v>
      </c>
      <c r="T154">
        <v>6539571485.0571003</v>
      </c>
      <c r="U154">
        <v>6659402299.6452999</v>
      </c>
      <c r="V154">
        <v>6506006217.3824196</v>
      </c>
      <c r="W154">
        <v>6488125788.3636703</v>
      </c>
      <c r="X154">
        <v>6511025257.7760296</v>
      </c>
      <c r="Y154">
        <v>6720886218.9426203</v>
      </c>
      <c r="Z154">
        <v>6697045457.7033195</v>
      </c>
      <c r="AA154">
        <v>6964940023.4422903</v>
      </c>
      <c r="AB154">
        <v>7291808633.5520096</v>
      </c>
      <c r="AC154">
        <v>7493827814.8822803</v>
      </c>
      <c r="AD154">
        <v>7711841287.5085802</v>
      </c>
      <c r="AE154">
        <v>7602365539.9354601</v>
      </c>
      <c r="AF154">
        <v>7373369425.0118399</v>
      </c>
      <c r="AG154">
        <v>8077297461.82757</v>
      </c>
      <c r="AH154">
        <v>9195929274.7426491</v>
      </c>
      <c r="AI154">
        <v>10869798617.3421</v>
      </c>
      <c r="AJ154">
        <v>11515693905.7519</v>
      </c>
      <c r="AK154">
        <v>11134242443.6584</v>
      </c>
      <c r="AL154">
        <v>11995330883.6588</v>
      </c>
      <c r="AM154">
        <v>11526986425.386999</v>
      </c>
      <c r="AN154">
        <v>11092521256.4098</v>
      </c>
      <c r="AO154">
        <v>11298348977.628099</v>
      </c>
      <c r="AP154">
        <v>11016473022.8638</v>
      </c>
      <c r="AQ154">
        <v>11003111296.3519</v>
      </c>
      <c r="AR154">
        <v>10985627293.8463</v>
      </c>
      <c r="AS154">
        <v>11223367528.997101</v>
      </c>
      <c r="AT154">
        <v>11528775083.5175</v>
      </c>
      <c r="AU154">
        <v>12260252334.9995</v>
      </c>
      <c r="AV154">
        <v>12923525131.7474</v>
      </c>
      <c r="AW154">
        <v>13933523075.8022</v>
      </c>
      <c r="AX154">
        <v>13892216053.436399</v>
      </c>
      <c r="AY154">
        <v>14836945298.4298</v>
      </c>
      <c r="AZ154">
        <v>16339698488.672501</v>
      </c>
      <c r="BA154">
        <v>16520667777.8234</v>
      </c>
      <c r="BB154">
        <v>17290055034.437</v>
      </c>
      <c r="BC154">
        <v>17951390359.587002</v>
      </c>
      <c r="BD154">
        <v>20382685493.2873</v>
      </c>
      <c r="BE154">
        <v>21723531173.240898</v>
      </c>
      <c r="BF154">
        <v>22916060308.3633</v>
      </c>
      <c r="BG154">
        <v>23726053854.968601</v>
      </c>
      <c r="BH154">
        <v>23659798307.447701</v>
      </c>
      <c r="BI154">
        <v>24719859155.851601</v>
      </c>
      <c r="BJ154">
        <v>23936886990.142101</v>
      </c>
      <c r="BK154">
        <v>24008697651.112598</v>
      </c>
    </row>
    <row r="155" spans="1:63" x14ac:dyDescent="0.25">
      <c r="A155" t="s">
        <v>155</v>
      </c>
      <c r="B155">
        <v>2840643135.31984</v>
      </c>
      <c r="C155">
        <v>3036655622.09727</v>
      </c>
      <c r="D155">
        <v>3136873107.8677602</v>
      </c>
      <c r="E155">
        <v>3284628970.2097702</v>
      </c>
      <c r="F155">
        <v>3422993221.9220099</v>
      </c>
      <c r="G155">
        <v>3634122579.76438</v>
      </c>
      <c r="H155">
        <v>3706496252.1482902</v>
      </c>
      <c r="I155">
        <v>4045654269.6275601</v>
      </c>
      <c r="J155">
        <v>4228804025.8007998</v>
      </c>
      <c r="K155">
        <v>4427606505.7889404</v>
      </c>
      <c r="L155">
        <v>4673490344.8426704</v>
      </c>
      <c r="M155">
        <v>4932315341.1747599</v>
      </c>
      <c r="N155">
        <v>5259391843.8893204</v>
      </c>
      <c r="O155">
        <v>5643475390.3159704</v>
      </c>
      <c r="P155">
        <v>6116484715.6579399</v>
      </c>
      <c r="Q155">
        <v>6535613449.2465897</v>
      </c>
      <c r="R155">
        <v>7027480419.0060596</v>
      </c>
      <c r="S155">
        <v>7835224752.9308701</v>
      </c>
      <c r="T155">
        <v>8777702779.1326008</v>
      </c>
      <c r="U155">
        <v>9818926783.4967594</v>
      </c>
      <c r="V155">
        <v>10968933818.460199</v>
      </c>
      <c r="W155">
        <v>11974835380.503201</v>
      </c>
      <c r="X155">
        <v>11807472959.5198</v>
      </c>
      <c r="Y155">
        <v>11448216675.5201</v>
      </c>
      <c r="Z155">
        <v>11770667082.9813</v>
      </c>
      <c r="AA155">
        <v>12303070325.3867</v>
      </c>
      <c r="AB155">
        <v>12913897548.879299</v>
      </c>
      <c r="AC155">
        <v>13893068567.845501</v>
      </c>
      <c r="AD155">
        <v>14714895264.957001</v>
      </c>
      <c r="AE155">
        <v>15735403256.8771</v>
      </c>
      <c r="AF155">
        <v>16384218445.375099</v>
      </c>
      <c r="AG155">
        <v>16956625718.4736</v>
      </c>
      <c r="AH155">
        <v>17244282666.924099</v>
      </c>
      <c r="AI155">
        <v>18095522437.859402</v>
      </c>
      <c r="AJ155">
        <v>19057827421.294899</v>
      </c>
      <c r="AK155">
        <v>20358106834.2346</v>
      </c>
      <c r="AL155">
        <v>20678499692.697498</v>
      </c>
      <c r="AM155">
        <v>21555788371.956699</v>
      </c>
      <c r="AN155">
        <v>21570454446.611698</v>
      </c>
      <c r="AO155">
        <v>21275784844.5439</v>
      </c>
      <c r="AP155">
        <v>20783433276.255402</v>
      </c>
      <c r="AQ155">
        <v>20610088070.713001</v>
      </c>
      <c r="AR155">
        <v>20605676606.052799</v>
      </c>
      <c r="AS155">
        <v>21495995447.768799</v>
      </c>
      <c r="AT155">
        <v>22368177914.513302</v>
      </c>
      <c r="AU155">
        <v>22845400902.159698</v>
      </c>
      <c r="AV155">
        <v>23943606096.665001</v>
      </c>
      <c r="AW155">
        <v>25241738121.227001</v>
      </c>
      <c r="AX155">
        <v>26881515165.673901</v>
      </c>
      <c r="AY155">
        <v>26811317495.222698</v>
      </c>
      <c r="AZ155">
        <v>29786095177.463501</v>
      </c>
      <c r="BA155">
        <v>31062837784.846699</v>
      </c>
      <c r="BB155">
        <v>30842899501.420898</v>
      </c>
      <c r="BC155">
        <v>33400724748.623901</v>
      </c>
      <c r="BD155">
        <v>35171376859.129402</v>
      </c>
      <c r="BE155">
        <v>36211447840.097099</v>
      </c>
      <c r="BF155">
        <v>37756961788.468597</v>
      </c>
      <c r="BG155">
        <v>39573101423.950203</v>
      </c>
      <c r="BH155">
        <v>40841122661.179001</v>
      </c>
      <c r="BI155">
        <v>40677000526.589996</v>
      </c>
      <c r="BJ155">
        <v>40343536418.787498</v>
      </c>
      <c r="BK155">
        <v>41998595069.063797</v>
      </c>
    </row>
    <row r="156" spans="1:63" x14ac:dyDescent="0.25">
      <c r="A156" t="s">
        <v>156</v>
      </c>
      <c r="B156">
        <v>27514935716.170898</v>
      </c>
      <c r="C156">
        <v>29536484548.7761</v>
      </c>
      <c r="D156">
        <v>32500557413.862701</v>
      </c>
      <c r="E156">
        <v>33907262731.122101</v>
      </c>
      <c r="F156">
        <v>36127465418.653503</v>
      </c>
      <c r="G156">
        <v>38158455226.542297</v>
      </c>
      <c r="H156">
        <v>41302299995.987801</v>
      </c>
      <c r="I156">
        <v>42893497705.248001</v>
      </c>
      <c r="J156">
        <v>42958797784.292999</v>
      </c>
      <c r="K156">
        <v>44468567081.732002</v>
      </c>
      <c r="L156">
        <v>45965355038.155899</v>
      </c>
      <c r="M156">
        <v>48075413014.045097</v>
      </c>
      <c r="N156">
        <v>49747252387.186096</v>
      </c>
      <c r="O156">
        <v>52869854962.2435</v>
      </c>
      <c r="P156">
        <v>57832660969.666603</v>
      </c>
      <c r="Q156">
        <v>60319964582.930397</v>
      </c>
      <c r="R156">
        <v>61192861422.695099</v>
      </c>
      <c r="S156">
        <v>61406463488.487</v>
      </c>
      <c r="T156">
        <v>59783795861.614799</v>
      </c>
      <c r="U156">
        <v>62229401834.042503</v>
      </c>
      <c r="V156">
        <v>65927903901.400803</v>
      </c>
      <c r="W156">
        <v>69588248693.654404</v>
      </c>
      <c r="X156">
        <v>69433259349.414902</v>
      </c>
      <c r="Y156">
        <v>62206586143.773804</v>
      </c>
      <c r="Z156">
        <v>64451178017.454498</v>
      </c>
      <c r="AA156">
        <v>65779601914.6539</v>
      </c>
      <c r="AB156">
        <v>71979962432.171494</v>
      </c>
      <c r="AC156">
        <v>78980838978.946106</v>
      </c>
      <c r="AD156">
        <v>71524042000.766693</v>
      </c>
      <c r="AE156">
        <v>62717972304.969902</v>
      </c>
      <c r="AF156">
        <v>59593009486.091599</v>
      </c>
      <c r="AG156">
        <v>60915532773.738701</v>
      </c>
      <c r="AH156">
        <v>60586278760.722504</v>
      </c>
      <c r="AI156">
        <v>63763166943.660698</v>
      </c>
      <c r="AJ156">
        <v>71611371022.140106</v>
      </c>
      <c r="AK156">
        <v>76918772627.415298</v>
      </c>
      <c r="AL156">
        <v>79071708366.050903</v>
      </c>
      <c r="AM156">
        <v>84193044083.444702</v>
      </c>
      <c r="AN156">
        <v>83863396696.458298</v>
      </c>
      <c r="AO156">
        <v>85117079539.328995</v>
      </c>
      <c r="AP156">
        <v>87410449785.308395</v>
      </c>
      <c r="AQ156">
        <v>87950552246.3255</v>
      </c>
      <c r="AR156">
        <v>92746961064.374802</v>
      </c>
      <c r="AS156">
        <v>96609893451.256104</v>
      </c>
      <c r="AT156">
        <v>101400008285.783</v>
      </c>
      <c r="AU156">
        <v>107773059976.19701</v>
      </c>
      <c r="AV156">
        <v>115887184858.498</v>
      </c>
      <c r="AW156">
        <v>125758904639.43401</v>
      </c>
      <c r="AX156">
        <v>137236376966.52499</v>
      </c>
      <c r="AY156">
        <v>138740245654.41101</v>
      </c>
      <c r="AZ156">
        <v>150300719889.20401</v>
      </c>
      <c r="BA156">
        <v>159810535617.60101</v>
      </c>
      <c r="BB156">
        <v>169622462555.073</v>
      </c>
      <c r="BC156">
        <v>179549648065.79999</v>
      </c>
      <c r="BD156">
        <v>183826803243.25</v>
      </c>
      <c r="BE156">
        <v>189805300841.603</v>
      </c>
      <c r="BF156">
        <v>197308909322.23001</v>
      </c>
      <c r="BG156">
        <v>202278796061.116</v>
      </c>
      <c r="BH156">
        <v>210307952165.86499</v>
      </c>
      <c r="BI156">
        <v>215020178954.302</v>
      </c>
      <c r="BJ156">
        <v>191469666109.311</v>
      </c>
      <c r="BK156">
        <v>217029926567.802</v>
      </c>
    </row>
    <row r="157" spans="1:63" x14ac:dyDescent="0.25">
      <c r="A157" t="s">
        <v>157</v>
      </c>
      <c r="B157">
        <v>31344442132.034599</v>
      </c>
      <c r="C157">
        <v>33129655728.197399</v>
      </c>
      <c r="D157">
        <v>34735216308.641403</v>
      </c>
      <c r="E157">
        <v>37172331197.1493</v>
      </c>
      <c r="F157">
        <v>38437117697.757004</v>
      </c>
      <c r="G157">
        <v>40491615974.318901</v>
      </c>
      <c r="H157">
        <v>42289912832.727303</v>
      </c>
      <c r="I157">
        <v>44498582861.7369</v>
      </c>
      <c r="J157">
        <v>46740492395.685997</v>
      </c>
      <c r="K157">
        <v>48932375372.778099</v>
      </c>
      <c r="L157">
        <v>50739197210.288597</v>
      </c>
      <c r="M157">
        <v>53473536818.269798</v>
      </c>
      <c r="N157">
        <v>56377357074.207603</v>
      </c>
      <c r="O157">
        <v>61328421715.416199</v>
      </c>
      <c r="P157">
        <v>63410280230.802299</v>
      </c>
      <c r="Q157">
        <v>66866839836.119698</v>
      </c>
      <c r="R157">
        <v>72736680731.302704</v>
      </c>
      <c r="S157">
        <v>76783000642.3228</v>
      </c>
      <c r="T157">
        <v>80769869289.558105</v>
      </c>
      <c r="U157">
        <v>85289404733.576004</v>
      </c>
      <c r="V157">
        <v>89725060254.863602</v>
      </c>
      <c r="W157">
        <v>92795639106.665604</v>
      </c>
      <c r="X157">
        <v>96227598682.538803</v>
      </c>
      <c r="Y157">
        <v>98052989837.827606</v>
      </c>
      <c r="Z157">
        <v>91150669045.533401</v>
      </c>
      <c r="AA157">
        <v>84899212334.185394</v>
      </c>
      <c r="AB157">
        <v>87879755423.244202</v>
      </c>
      <c r="AC157">
        <v>91712903095.707993</v>
      </c>
      <c r="AD157">
        <v>97854853030.131195</v>
      </c>
      <c r="AE157">
        <v>103906117099.01801</v>
      </c>
      <c r="AF157">
        <v>107109202426.321</v>
      </c>
      <c r="AG157">
        <v>106641788491.595</v>
      </c>
      <c r="AH157">
        <v>107087155596.942</v>
      </c>
      <c r="AI157">
        <v>109423679520.78999</v>
      </c>
      <c r="AJ157">
        <v>114209505698.42101</v>
      </c>
      <c r="AK157">
        <v>119491952442.439</v>
      </c>
      <c r="AL157">
        <v>126494596534.17799</v>
      </c>
      <c r="AM157">
        <v>133055127055.883</v>
      </c>
      <c r="AN157">
        <v>132371103155.48</v>
      </c>
      <c r="AO157">
        <v>136800837504.278</v>
      </c>
      <c r="AP157">
        <v>142796140820.134</v>
      </c>
      <c r="AQ157">
        <v>147150325740.884</v>
      </c>
      <c r="AR157">
        <v>152618807081.07599</v>
      </c>
      <c r="AS157">
        <v>160382390172.78699</v>
      </c>
      <c r="AT157">
        <v>170918275875.93399</v>
      </c>
      <c r="AU157">
        <v>179365920410.02701</v>
      </c>
      <c r="AV157">
        <v>188901760374.51001</v>
      </c>
      <c r="AW157">
        <v>201216816876.76401</v>
      </c>
      <c r="AX157">
        <v>209958655941.685</v>
      </c>
      <c r="AY157">
        <v>212999535577.94199</v>
      </c>
      <c r="AZ157">
        <v>228621986430.44199</v>
      </c>
      <c r="BA157">
        <v>237442754962.828</v>
      </c>
      <c r="BB157">
        <v>253819067112.71899</v>
      </c>
      <c r="BC157">
        <v>270953202687.142</v>
      </c>
      <c r="BD157">
        <v>288153278077.44897</v>
      </c>
      <c r="BE157">
        <v>306446140628.70898</v>
      </c>
      <c r="BF157">
        <v>328355374915.02502</v>
      </c>
      <c r="BG157">
        <v>351113647617.65399</v>
      </c>
      <c r="BH157">
        <v>373379468921.01703</v>
      </c>
      <c r="BI157">
        <v>396224787544.85901</v>
      </c>
      <c r="BJ157">
        <v>358510944430.63098</v>
      </c>
      <c r="BK157">
        <v>378957382755.31598</v>
      </c>
    </row>
    <row r="158" spans="1:63" x14ac:dyDescent="0.25">
      <c r="A158" t="s">
        <v>158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  <c r="Q158" t="s">
        <v>2</v>
      </c>
      <c r="R158" t="s">
        <v>2</v>
      </c>
      <c r="S158" t="s">
        <v>2</v>
      </c>
      <c r="T158" t="s">
        <v>2</v>
      </c>
      <c r="U158" t="s">
        <v>2</v>
      </c>
      <c r="V158" t="s">
        <v>2</v>
      </c>
      <c r="W158" t="s">
        <v>2</v>
      </c>
      <c r="X158" t="s">
        <v>2</v>
      </c>
      <c r="Y158" t="s">
        <v>2</v>
      </c>
      <c r="Z158" t="s">
        <v>2</v>
      </c>
      <c r="AA158" t="s">
        <v>2</v>
      </c>
      <c r="AB158" t="s">
        <v>2</v>
      </c>
      <c r="AC158" t="s">
        <v>2</v>
      </c>
      <c r="AD158" t="s">
        <v>2</v>
      </c>
      <c r="AE158" t="s">
        <v>2</v>
      </c>
      <c r="AF158">
        <v>194797367584.79199</v>
      </c>
      <c r="AG158">
        <v>181131204781.853</v>
      </c>
      <c r="AH158">
        <v>185686615838.017</v>
      </c>
      <c r="AI158">
        <v>192628157725.814</v>
      </c>
      <c r="AJ158">
        <v>202823584833.83801</v>
      </c>
      <c r="AK158">
        <v>217229871335.72101</v>
      </c>
      <c r="AL158">
        <v>230514657116.328</v>
      </c>
      <c r="AM158">
        <v>245380554450.19199</v>
      </c>
      <c r="AN158">
        <v>256767475792.54599</v>
      </c>
      <c r="AO158">
        <v>268719724101.34</v>
      </c>
      <c r="AP158">
        <v>280975991510.81097</v>
      </c>
      <c r="AQ158">
        <v>284512269531.76801</v>
      </c>
      <c r="AR158">
        <v>290304549675.02301</v>
      </c>
      <c r="AS158">
        <v>300460538532.96198</v>
      </c>
      <c r="AT158">
        <v>315432020161.82501</v>
      </c>
      <c r="AU158">
        <v>326493699429.633</v>
      </c>
      <c r="AV158">
        <v>346511473670.24799</v>
      </c>
      <c r="AW158">
        <v>370980501392.758</v>
      </c>
      <c r="AX158">
        <v>386561612946.01398</v>
      </c>
      <c r="AY158">
        <v>397509749303.62097</v>
      </c>
      <c r="AZ158">
        <v>409175222178.008</v>
      </c>
      <c r="BA158">
        <v>429806605650.617</v>
      </c>
      <c r="BB158">
        <v>436448070035.81403</v>
      </c>
      <c r="BC158">
        <v>440186496882.87598</v>
      </c>
      <c r="BD158">
        <v>457076270062.34302</v>
      </c>
      <c r="BE158">
        <v>477111287969.22699</v>
      </c>
      <c r="BF158">
        <v>491202812044.03802</v>
      </c>
      <c r="BG158">
        <v>516450722907.547</v>
      </c>
      <c r="BH158">
        <v>547154795065.659</v>
      </c>
      <c r="BI158">
        <v>571503117124.28699</v>
      </c>
      <c r="BJ158">
        <v>559958349913.78198</v>
      </c>
      <c r="BK158">
        <v>598302692664.81006</v>
      </c>
    </row>
    <row r="159" spans="1:63" x14ac:dyDescent="0.25">
      <c r="A159" t="s">
        <v>159</v>
      </c>
      <c r="B159">
        <v>34854622961.68</v>
      </c>
      <c r="C159">
        <v>36783792699.419403</v>
      </c>
      <c r="D159">
        <v>39216837454.8965</v>
      </c>
      <c r="E159">
        <v>41520317666.376999</v>
      </c>
      <c r="F159">
        <v>44140560026.744698</v>
      </c>
      <c r="G159">
        <v>47437413392.195198</v>
      </c>
      <c r="H159">
        <v>49371868148.152199</v>
      </c>
      <c r="I159">
        <v>53096720114.805603</v>
      </c>
      <c r="J159">
        <v>57809324411.422699</v>
      </c>
      <c r="K159">
        <v>59035310549.514297</v>
      </c>
      <c r="L159">
        <v>66481201352.326897</v>
      </c>
      <c r="M159">
        <v>70890003936.004303</v>
      </c>
      <c r="N159">
        <v>76572330934.337494</v>
      </c>
      <c r="O159">
        <v>85148946573.309799</v>
      </c>
      <c r="P159">
        <v>86122079248.932007</v>
      </c>
      <c r="Q159">
        <v>82377809425.4785</v>
      </c>
      <c r="R159">
        <v>88062068085.754303</v>
      </c>
      <c r="S159">
        <v>92995831146.066406</v>
      </c>
      <c r="T159">
        <v>95614562274.702698</v>
      </c>
      <c r="U159">
        <v>101006207990.821</v>
      </c>
      <c r="V159">
        <v>105641726219.543</v>
      </c>
      <c r="W159">
        <v>107351119444.742</v>
      </c>
      <c r="X159">
        <v>109643468494.882</v>
      </c>
      <c r="Y159">
        <v>109453660796.144</v>
      </c>
      <c r="Z159">
        <v>107395954860.65199</v>
      </c>
      <c r="AA159">
        <v>110411030622.129</v>
      </c>
      <c r="AB159">
        <v>114983102465.714</v>
      </c>
      <c r="AC159">
        <v>122320627422.591</v>
      </c>
      <c r="AD159">
        <v>131481351670.397</v>
      </c>
      <c r="AE159">
        <v>139949591199.72601</v>
      </c>
      <c r="AF159">
        <v>145478331657.14801</v>
      </c>
      <c r="AG159">
        <v>151833125542.38599</v>
      </c>
      <c r="AH159">
        <v>153487311625.17401</v>
      </c>
      <c r="AI159">
        <v>150351141407.78799</v>
      </c>
      <c r="AJ159">
        <v>151801786241.27802</v>
      </c>
      <c r="AK159">
        <v>158303123479.59601</v>
      </c>
      <c r="AL159">
        <v>163850456044.52701</v>
      </c>
      <c r="AM159">
        <v>171061297929.06601</v>
      </c>
      <c r="AN159">
        <v>179285861799.30399</v>
      </c>
      <c r="AO159">
        <v>186289802829.51099</v>
      </c>
      <c r="AP159">
        <v>193398953419.57199</v>
      </c>
      <c r="AQ159">
        <v>197157995297.65201</v>
      </c>
      <c r="AR159">
        <v>198677933649.21201</v>
      </c>
      <c r="AS159">
        <v>196829193371.54099</v>
      </c>
      <c r="AT159">
        <v>200349947385.12601</v>
      </c>
      <c r="AU159">
        <v>201916379874.36801</v>
      </c>
      <c r="AV159">
        <v>205197590054.86801</v>
      </c>
      <c r="AW159">
        <v>210341031080.276</v>
      </c>
      <c r="AX159">
        <v>211012540457.556</v>
      </c>
      <c r="AY159">
        <v>204424561357.608</v>
      </c>
      <c r="AZ159">
        <v>207976694614.767</v>
      </c>
      <c r="BA159">
        <v>204449067168.82401</v>
      </c>
      <c r="BB159">
        <v>196153968235.59</v>
      </c>
      <c r="BC159">
        <v>194344164093.789</v>
      </c>
      <c r="BD159">
        <v>195883739714.00101</v>
      </c>
      <c r="BE159">
        <v>199394066525.44</v>
      </c>
      <c r="BF159">
        <v>203420800578.64099</v>
      </c>
      <c r="BG159">
        <v>210553436228.05701</v>
      </c>
      <c r="BH159">
        <v>216552789892.19299</v>
      </c>
      <c r="BI159">
        <v>222362381347.62</v>
      </c>
      <c r="BJ159">
        <v>203905156212.017</v>
      </c>
      <c r="BK159">
        <v>215084035589.30301</v>
      </c>
    </row>
    <row r="160" spans="1:63" x14ac:dyDescent="0.25">
      <c r="A160" t="s">
        <v>160</v>
      </c>
      <c r="B160">
        <v>14872889486.0721</v>
      </c>
      <c r="C160">
        <v>15920199466.594299</v>
      </c>
      <c r="D160">
        <v>17245287423.648399</v>
      </c>
      <c r="E160">
        <v>18737185345.984299</v>
      </c>
      <c r="F160">
        <v>20060203710.429501</v>
      </c>
      <c r="G160">
        <v>21906713860.687099</v>
      </c>
      <c r="H160">
        <v>23549530841.533798</v>
      </c>
      <c r="I160">
        <v>25015070744.793999</v>
      </c>
      <c r="J160">
        <v>26310960124.363201</v>
      </c>
      <c r="K160">
        <v>28777674213.160801</v>
      </c>
      <c r="L160">
        <v>31194399680.481602</v>
      </c>
      <c r="M160">
        <v>33180063150.1366</v>
      </c>
      <c r="N160">
        <v>35560259857.345596</v>
      </c>
      <c r="O160">
        <v>37816521309.048302</v>
      </c>
      <c r="P160">
        <v>38919772367.777</v>
      </c>
      <c r="Q160">
        <v>38665016231.040398</v>
      </c>
      <c r="R160">
        <v>41078907147.477898</v>
      </c>
      <c r="S160">
        <v>43523382377.331802</v>
      </c>
      <c r="T160">
        <v>46540399839.209297</v>
      </c>
      <c r="U160">
        <v>50220267663.425201</v>
      </c>
      <c r="V160">
        <v>52351347298.035797</v>
      </c>
      <c r="W160">
        <v>52952313136.726799</v>
      </c>
      <c r="X160">
        <v>52128034550.892998</v>
      </c>
      <c r="Y160">
        <v>50907209205.136299</v>
      </c>
      <c r="Z160">
        <v>53925338059.271103</v>
      </c>
      <c r="AA160">
        <v>55595644476.536598</v>
      </c>
      <c r="AB160">
        <v>58362843987.815498</v>
      </c>
      <c r="AC160">
        <v>61729795817.591003</v>
      </c>
      <c r="AD160">
        <v>65364676285.488098</v>
      </c>
      <c r="AE160">
        <v>68198203886.935097</v>
      </c>
      <c r="AF160">
        <v>66261006130.988098</v>
      </c>
      <c r="AG160">
        <v>67787918916.955597</v>
      </c>
      <c r="AH160">
        <v>70881794660.325806</v>
      </c>
      <c r="AI160">
        <v>74173918752.300293</v>
      </c>
      <c r="AJ160">
        <v>77278808292.815201</v>
      </c>
      <c r="AK160">
        <v>80794212090.541</v>
      </c>
      <c r="AL160">
        <v>82663553842.279602</v>
      </c>
      <c r="AM160">
        <v>86697607360.0914</v>
      </c>
      <c r="AN160">
        <v>91492614135.172302</v>
      </c>
      <c r="AO160">
        <v>96423791493.132904</v>
      </c>
      <c r="AP160">
        <v>99578743747.941803</v>
      </c>
      <c r="AQ160">
        <v>105865619408.98399</v>
      </c>
      <c r="AR160">
        <v>106835834812.002</v>
      </c>
      <c r="AS160">
        <v>106892906306.298</v>
      </c>
      <c r="AT160">
        <v>116244621336.42</v>
      </c>
      <c r="AU160">
        <v>113934911929.68201</v>
      </c>
      <c r="AV160">
        <v>112329097302.22501</v>
      </c>
      <c r="AW160">
        <v>111022927043.64799</v>
      </c>
      <c r="AX160">
        <v>108975515220.929</v>
      </c>
      <c r="AY160">
        <v>106847849863.433</v>
      </c>
      <c r="AZ160">
        <v>106406296723.36</v>
      </c>
      <c r="BA160">
        <v>106024818840.439</v>
      </c>
      <c r="BB160">
        <v>106055857723.302</v>
      </c>
      <c r="BC160">
        <v>105730450080.39101</v>
      </c>
      <c r="BD160">
        <v>104471873443.039</v>
      </c>
      <c r="BE160">
        <v>103375500000</v>
      </c>
      <c r="BF160">
        <v>102069864411.21201</v>
      </c>
      <c r="BG160">
        <v>99124174302.1521</v>
      </c>
      <c r="BH160">
        <v>94801759550.006805</v>
      </c>
      <c r="BI160">
        <v>96389748847.412903</v>
      </c>
      <c r="BJ160">
        <v>92193492135.288498</v>
      </c>
      <c r="BK160">
        <v>92384731703.891602</v>
      </c>
    </row>
    <row r="161" spans="1:63" x14ac:dyDescent="0.25">
      <c r="A161" t="s">
        <v>161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  <c r="AG161" t="s">
        <v>2</v>
      </c>
      <c r="AH161" t="s">
        <v>2</v>
      </c>
      <c r="AI161" t="s">
        <v>2</v>
      </c>
      <c r="AJ161" t="s">
        <v>2</v>
      </c>
      <c r="AK161" t="s">
        <v>2</v>
      </c>
      <c r="AL161" t="s">
        <v>2</v>
      </c>
      <c r="AM161" t="s">
        <v>2</v>
      </c>
      <c r="AN161" t="s">
        <v>2</v>
      </c>
      <c r="AO161" t="s">
        <v>2</v>
      </c>
      <c r="AP161">
        <v>33690629183.426102</v>
      </c>
      <c r="AQ161">
        <v>35003952796.712502</v>
      </c>
      <c r="AR161">
        <v>37517989780.643303</v>
      </c>
      <c r="AS161">
        <v>38913643496.755203</v>
      </c>
      <c r="AT161">
        <v>46392423696.024002</v>
      </c>
      <c r="AU161">
        <v>49868495957.879997</v>
      </c>
      <c r="AV161">
        <v>62919203862.142403</v>
      </c>
      <c r="AW161">
        <v>74235635940.163406</v>
      </c>
      <c r="AX161">
        <v>87348289335.595306</v>
      </c>
      <c r="AY161">
        <v>97792140945.061707</v>
      </c>
      <c r="AZ161">
        <v>116951901413.005</v>
      </c>
      <c r="BA161">
        <v>132594424542.771</v>
      </c>
      <c r="BB161">
        <v>138866156527.608</v>
      </c>
      <c r="BC161">
        <v>146581616623.746</v>
      </c>
      <c r="BD161">
        <v>154400753941.04501</v>
      </c>
      <c r="BE161">
        <v>161739955576.923</v>
      </c>
      <c r="BF161">
        <v>166695978169.384</v>
      </c>
      <c r="BG161">
        <v>164199531361.81</v>
      </c>
      <c r="BH161">
        <v>166227185730.26501</v>
      </c>
      <c r="BI161">
        <v>167515127897.18701</v>
      </c>
      <c r="BJ161">
        <v>161416823761.20999</v>
      </c>
      <c r="BK161">
        <v>163984573110.552</v>
      </c>
    </row>
    <row r="162" spans="1:63" x14ac:dyDescent="0.25">
      <c r="A162" t="s">
        <v>162</v>
      </c>
      <c r="B162" t="s">
        <v>2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  <c r="W162" t="s">
        <v>2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  <c r="AC162" t="s">
        <v>2</v>
      </c>
      <c r="AD162" t="s">
        <v>2</v>
      </c>
      <c r="AE162" t="s">
        <v>2</v>
      </c>
      <c r="AF162">
        <v>116406391741.741</v>
      </c>
      <c r="AG162">
        <v>101368768753.562</v>
      </c>
      <c r="AH162">
        <v>92481537217.671204</v>
      </c>
      <c r="AI162">
        <v>93895426861.678696</v>
      </c>
      <c r="AJ162">
        <v>97587341271.616898</v>
      </c>
      <c r="AK162">
        <v>103670459396.43401</v>
      </c>
      <c r="AL162">
        <v>107721592103.075</v>
      </c>
      <c r="AM162">
        <v>102498104519.65601</v>
      </c>
      <c r="AN162">
        <v>100417584766.00101</v>
      </c>
      <c r="AO162">
        <v>100039351182.515</v>
      </c>
      <c r="AP162">
        <v>102501583178.01801</v>
      </c>
      <c r="AQ162">
        <v>107850255453.56</v>
      </c>
      <c r="AR162">
        <v>114000946517.052</v>
      </c>
      <c r="AS162">
        <v>116669876631.69299</v>
      </c>
      <c r="AT162">
        <v>128836343224.92101</v>
      </c>
      <c r="AU162">
        <v>134850614469.96001</v>
      </c>
      <c r="AV162">
        <v>145677515540.56699</v>
      </c>
      <c r="AW162">
        <v>156215546940.466</v>
      </c>
      <c r="AX162">
        <v>170755257687.59399</v>
      </c>
      <c r="AY162">
        <v>161334016648.479</v>
      </c>
      <c r="AZ162">
        <v>155039995458.707</v>
      </c>
      <c r="BA162">
        <v>162043286883.08499</v>
      </c>
      <c r="BB162">
        <v>165162609237.76801</v>
      </c>
      <c r="BC162">
        <v>165608488623.71899</v>
      </c>
      <c r="BD162">
        <v>172432676151.367</v>
      </c>
      <c r="BE162">
        <v>177882417554.98401</v>
      </c>
      <c r="BF162">
        <v>182965489563.72299</v>
      </c>
      <c r="BG162">
        <v>197962267814.23599</v>
      </c>
      <c r="BH162">
        <v>209897450635.31</v>
      </c>
      <c r="BI162">
        <v>217985143290.59</v>
      </c>
      <c r="BJ162">
        <v>209968716122.827</v>
      </c>
      <c r="BK162">
        <v>220677389818.034</v>
      </c>
    </row>
    <row r="163" spans="1:63" x14ac:dyDescent="0.25">
      <c r="A163" t="s">
        <v>163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>
        <v>1197409941525.8701</v>
      </c>
      <c r="AF163">
        <v>1161487695458.05</v>
      </c>
      <c r="AG163">
        <v>1102868114734.1299</v>
      </c>
      <c r="AH163">
        <v>942609535354.69104</v>
      </c>
      <c r="AI163">
        <v>860899047519.71399</v>
      </c>
      <c r="AJ163">
        <v>752686138014.08203</v>
      </c>
      <c r="AK163">
        <v>721498374080.08606</v>
      </c>
      <c r="AL163">
        <v>694405609132.078</v>
      </c>
      <c r="AM163">
        <v>704126703002.41699</v>
      </c>
      <c r="AN163">
        <v>666808257949.71204</v>
      </c>
      <c r="AO163">
        <v>709483417602.604</v>
      </c>
      <c r="AP163">
        <v>780432233409.80103</v>
      </c>
      <c r="AQ163">
        <v>820234677092.25903</v>
      </c>
      <c r="AR163">
        <v>858785640548.23596</v>
      </c>
      <c r="AS163">
        <v>921476583049.99902</v>
      </c>
      <c r="AT163">
        <v>987822416663.34705</v>
      </c>
      <c r="AU163">
        <v>1051042710015.96</v>
      </c>
      <c r="AV163">
        <v>1137228929627.05</v>
      </c>
      <c r="AW163">
        <v>1233893135821.8899</v>
      </c>
      <c r="AX163">
        <v>1298055199647.4299</v>
      </c>
      <c r="AY163">
        <v>1196806973081.95</v>
      </c>
      <c r="AZ163">
        <v>1250663286871.01</v>
      </c>
      <c r="BA163">
        <v>1304442173222.47</v>
      </c>
      <c r="BB163">
        <v>1356934050143.9299</v>
      </c>
      <c r="BC163">
        <v>1380753971008.75</v>
      </c>
      <c r="BD163">
        <v>1390920009905.6799</v>
      </c>
      <c r="BE163">
        <v>1363481063446.77</v>
      </c>
      <c r="BF163">
        <v>1366121990896.5701</v>
      </c>
      <c r="BG163">
        <v>1391064510462.3501</v>
      </c>
      <c r="BH163">
        <v>1430115105089.3201</v>
      </c>
      <c r="BI163">
        <v>1461550117893.8</v>
      </c>
      <c r="BJ163">
        <v>1422617966849.71</v>
      </c>
      <c r="BK163">
        <v>1490186403606.4399</v>
      </c>
    </row>
    <row r="164" spans="1:63" x14ac:dyDescent="0.25">
      <c r="A164" t="s">
        <v>164</v>
      </c>
      <c r="B164">
        <v>1013285573.20834</v>
      </c>
      <c r="C164">
        <v>969739361.76750803</v>
      </c>
      <c r="D164">
        <v>1079647665.7291701</v>
      </c>
      <c r="E164">
        <v>973621466.85713995</v>
      </c>
      <c r="F164">
        <v>852259622.25649595</v>
      </c>
      <c r="G164">
        <v>911999009.80763996</v>
      </c>
      <c r="H164">
        <v>975920207.10944295</v>
      </c>
      <c r="I164">
        <v>1043415019.51718</v>
      </c>
      <c r="J164">
        <v>1116597863.1516099</v>
      </c>
      <c r="K164">
        <v>1239505923.02564</v>
      </c>
      <c r="L164">
        <v>1313893944.42242</v>
      </c>
      <c r="M164">
        <v>1329747923.5281501</v>
      </c>
      <c r="N164">
        <v>1333246068.3426499</v>
      </c>
      <c r="O164">
        <v>1379084243.3043201</v>
      </c>
      <c r="P164">
        <v>1398526898.06739</v>
      </c>
      <c r="Q164">
        <v>1368964480.92872</v>
      </c>
      <c r="R164">
        <v>1635975214.5755999</v>
      </c>
      <c r="S164">
        <v>1668598351.4398401</v>
      </c>
      <c r="T164">
        <v>1821289130.43415</v>
      </c>
      <c r="U164">
        <v>2037474475.32288</v>
      </c>
      <c r="V164">
        <v>2219861291.66786</v>
      </c>
      <c r="W164">
        <v>2340537379.6342602</v>
      </c>
      <c r="X164">
        <v>2382920917.6198301</v>
      </c>
      <c r="Y164">
        <v>2525427927.1549602</v>
      </c>
      <c r="Z164">
        <v>2418330254.4753299</v>
      </c>
      <c r="AA164">
        <v>2524803249.4324598</v>
      </c>
      <c r="AB164">
        <v>2662963954.5352201</v>
      </c>
      <c r="AC164">
        <v>2662323881.62044</v>
      </c>
      <c r="AD164">
        <v>2782097173.8081899</v>
      </c>
      <c r="AE164">
        <v>2781080754.8262801</v>
      </c>
      <c r="AF164">
        <v>2714354531.8592401</v>
      </c>
      <c r="AG164">
        <v>2646105353.8071499</v>
      </c>
      <c r="AH164">
        <v>2801503850.7334199</v>
      </c>
      <c r="AI164">
        <v>2574338535.55685</v>
      </c>
      <c r="AJ164">
        <v>1280783180.71279</v>
      </c>
      <c r="AK164">
        <v>1731927251.2077</v>
      </c>
      <c r="AL164">
        <v>1952673429.4814501</v>
      </c>
      <c r="AM164">
        <v>2223113866.3326302</v>
      </c>
      <c r="AN164">
        <v>2420052176.1531901</v>
      </c>
      <c r="AO164">
        <v>2525370144.28159</v>
      </c>
      <c r="AP164">
        <v>2736766814.32581</v>
      </c>
      <c r="AQ164">
        <v>2968968327.0677199</v>
      </c>
      <c r="AR164">
        <v>3360636947.45116</v>
      </c>
      <c r="AS164">
        <v>3434651707.0042601</v>
      </c>
      <c r="AT164">
        <v>3690453564.1429501</v>
      </c>
      <c r="AU164">
        <v>4036540587.7055302</v>
      </c>
      <c r="AV164">
        <v>4408994108.2648001</v>
      </c>
      <c r="AW164">
        <v>4745546343.2237396</v>
      </c>
      <c r="AX164">
        <v>5275208313.6650295</v>
      </c>
      <c r="AY164">
        <v>5604817040.9041405</v>
      </c>
      <c r="AZ164">
        <v>6015911096.32271</v>
      </c>
      <c r="BA164">
        <v>6494680505.8664904</v>
      </c>
      <c r="BB164">
        <v>7055919661.2921696</v>
      </c>
      <c r="BC164">
        <v>7388947558.5884504</v>
      </c>
      <c r="BD164">
        <v>7844636347.3671703</v>
      </c>
      <c r="BE164">
        <v>8539424910.07969</v>
      </c>
      <c r="BF164">
        <v>9049292135.9875393</v>
      </c>
      <c r="BG164">
        <v>9409118206.6146297</v>
      </c>
      <c r="BH164">
        <v>10216367625.9573</v>
      </c>
      <c r="BI164">
        <v>11182897052.434099</v>
      </c>
      <c r="BJ164">
        <v>10807279943.556601</v>
      </c>
      <c r="BK164">
        <v>11983600399.7754</v>
      </c>
    </row>
    <row r="165" spans="1:63" x14ac:dyDescent="0.25">
      <c r="A165" t="s">
        <v>165</v>
      </c>
      <c r="B165" t="s">
        <v>2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2</v>
      </c>
      <c r="Q165" t="s">
        <v>2</v>
      </c>
      <c r="R165" t="s">
        <v>2</v>
      </c>
      <c r="S165" t="s">
        <v>2</v>
      </c>
      <c r="T165" t="s">
        <v>2</v>
      </c>
      <c r="U165" t="s">
        <v>2</v>
      </c>
      <c r="V165" t="s">
        <v>2</v>
      </c>
      <c r="W165" t="s">
        <v>2</v>
      </c>
      <c r="X165">
        <v>391274365.47487301</v>
      </c>
      <c r="Y165">
        <v>392960898.75367099</v>
      </c>
      <c r="Z165">
        <v>398020498.59006399</v>
      </c>
      <c r="AA165">
        <v>413620897.54550701</v>
      </c>
      <c r="AB165">
        <v>436388983.886962</v>
      </c>
      <c r="AC165">
        <v>438497161.75896198</v>
      </c>
      <c r="AD165">
        <v>432172718.41241097</v>
      </c>
      <c r="AE165">
        <v>448194716.81004298</v>
      </c>
      <c r="AF165">
        <v>428378007.26568502</v>
      </c>
      <c r="AG165">
        <v>418525260.16467601</v>
      </c>
      <c r="AH165">
        <v>417688263.44547498</v>
      </c>
      <c r="AI165">
        <v>434813444.69714397</v>
      </c>
      <c r="AJ165">
        <v>423760050.02843899</v>
      </c>
      <c r="AK165">
        <v>452040283.564753</v>
      </c>
      <c r="AL165">
        <v>484492114.56590599</v>
      </c>
      <c r="AM165">
        <v>487609457.97499597</v>
      </c>
      <c r="AN165">
        <v>498311947.83142602</v>
      </c>
      <c r="AO165">
        <v>509202228.42895299</v>
      </c>
      <c r="AP165">
        <v>535136125.49776101</v>
      </c>
      <c r="AQ165">
        <v>574683375.827986</v>
      </c>
      <c r="AR165">
        <v>607164245.75266504</v>
      </c>
      <c r="AS165">
        <v>638813464.85717201</v>
      </c>
      <c r="AT165">
        <v>658535298.95248997</v>
      </c>
      <c r="AU165">
        <v>702256798.31347203</v>
      </c>
      <c r="AV165">
        <v>717229806.15037596</v>
      </c>
      <c r="AW165">
        <v>720715417.85178995</v>
      </c>
      <c r="AX165">
        <v>746344812.51189601</v>
      </c>
      <c r="AY165">
        <v>742302029.83006406</v>
      </c>
      <c r="AZ165">
        <v>787765950.13702297</v>
      </c>
      <c r="BA165">
        <v>818087675.59460294</v>
      </c>
      <c r="BB165">
        <v>787555578.31842697</v>
      </c>
      <c r="BC165">
        <v>788400572.50257599</v>
      </c>
      <c r="BD165">
        <v>793603415.27374101</v>
      </c>
      <c r="BE165">
        <v>824160018.15106595</v>
      </c>
      <c r="BF165">
        <v>889959823.89943194</v>
      </c>
      <c r="BG165">
        <v>902475172.26744604</v>
      </c>
      <c r="BH165">
        <v>896973258.52099299</v>
      </c>
      <c r="BI165">
        <v>936905242.51255095</v>
      </c>
      <c r="BJ165">
        <v>907782067.61731505</v>
      </c>
      <c r="BK165">
        <v>843469448.21167696</v>
      </c>
    </row>
    <row r="166" spans="1:63" x14ac:dyDescent="0.25">
      <c r="A166" t="s">
        <v>166</v>
      </c>
      <c r="B166" t="s">
        <v>2</v>
      </c>
      <c r="C166" t="s">
        <v>2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  <c r="U166" t="s">
        <v>2</v>
      </c>
      <c r="V166" t="s">
        <v>2</v>
      </c>
      <c r="W166" t="s">
        <v>2</v>
      </c>
      <c r="X166" t="s">
        <v>2</v>
      </c>
      <c r="Y166" t="s">
        <v>2</v>
      </c>
      <c r="Z166" t="s">
        <v>2</v>
      </c>
      <c r="AA166" t="s">
        <v>2</v>
      </c>
      <c r="AB166" t="s">
        <v>2</v>
      </c>
      <c r="AC166" t="s">
        <v>2</v>
      </c>
      <c r="AD166" t="s">
        <v>2</v>
      </c>
      <c r="AE166" t="s">
        <v>2</v>
      </c>
      <c r="AF166" t="s">
        <v>2</v>
      </c>
      <c r="AG166" t="s">
        <v>2</v>
      </c>
      <c r="AH166" t="s">
        <v>2</v>
      </c>
      <c r="AI166" t="s">
        <v>2</v>
      </c>
      <c r="AJ166" t="s">
        <v>2</v>
      </c>
      <c r="AK166" t="s">
        <v>2</v>
      </c>
      <c r="AL166" t="s">
        <v>2</v>
      </c>
      <c r="AM166">
        <v>1248960787.28583</v>
      </c>
      <c r="AN166">
        <v>1342203439.38183</v>
      </c>
      <c r="AO166">
        <v>1463664262.50688</v>
      </c>
      <c r="AP166">
        <v>1495563064.5397201</v>
      </c>
      <c r="AQ166">
        <v>1578990700.6256101</v>
      </c>
      <c r="AR166">
        <v>1583898208.6306601</v>
      </c>
      <c r="AS166">
        <v>1645242058.69382</v>
      </c>
      <c r="AT166">
        <v>1720081555.77086</v>
      </c>
      <c r="AU166">
        <v>1761795373.8138101</v>
      </c>
      <c r="AV166">
        <v>1829273608.88328</v>
      </c>
      <c r="AW166">
        <v>1959322571.01717</v>
      </c>
      <c r="AX166">
        <v>1949507555.0070601</v>
      </c>
      <c r="AY166">
        <v>1748299726.7999201</v>
      </c>
      <c r="AZ166">
        <v>1652603320.70139</v>
      </c>
      <c r="BA166">
        <v>1515193096.5599301</v>
      </c>
      <c r="BB166">
        <v>1408454797.4500401</v>
      </c>
      <c r="BC166">
        <v>1397412904.4386699</v>
      </c>
      <c r="BD166">
        <v>1387597888.42857</v>
      </c>
      <c r="BE166">
        <v>1419394771.21029</v>
      </c>
      <c r="BF166">
        <v>1452671145.4109399</v>
      </c>
      <c r="BG166">
        <v>1456422893.31885</v>
      </c>
      <c r="BH166">
        <v>1478180472.3772399</v>
      </c>
      <c r="BI166">
        <v>1508715026.84583</v>
      </c>
      <c r="BJ166">
        <v>1408416997.3662801</v>
      </c>
      <c r="BK166" t="s">
        <v>2</v>
      </c>
    </row>
    <row r="167" spans="1:63" x14ac:dyDescent="0.25">
      <c r="A167" t="s">
        <v>167</v>
      </c>
      <c r="B167" t="s">
        <v>2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2</v>
      </c>
      <c r="P167" t="s">
        <v>2</v>
      </c>
      <c r="Q167" t="s">
        <v>2</v>
      </c>
      <c r="R167" t="s">
        <v>2</v>
      </c>
      <c r="S167" t="s">
        <v>2</v>
      </c>
      <c r="T167" t="s">
        <v>2</v>
      </c>
      <c r="U167" t="s">
        <v>2</v>
      </c>
      <c r="V167" t="s">
        <v>2</v>
      </c>
      <c r="W167" t="s">
        <v>2</v>
      </c>
      <c r="X167" t="s">
        <v>2</v>
      </c>
      <c r="Y167" t="s">
        <v>2</v>
      </c>
      <c r="Z167" t="s">
        <v>2</v>
      </c>
      <c r="AA167" t="s">
        <v>2</v>
      </c>
      <c r="AB167" t="s">
        <v>2</v>
      </c>
      <c r="AC167" t="s">
        <v>2</v>
      </c>
      <c r="AD167" t="s">
        <v>2</v>
      </c>
      <c r="AE167" t="s">
        <v>2</v>
      </c>
      <c r="AF167" t="s">
        <v>2</v>
      </c>
      <c r="AG167" t="s">
        <v>2</v>
      </c>
      <c r="AH167" t="s">
        <v>2</v>
      </c>
      <c r="AI167" t="s">
        <v>2</v>
      </c>
      <c r="AJ167" t="s">
        <v>2</v>
      </c>
      <c r="AK167" t="s">
        <v>2</v>
      </c>
      <c r="AL167" t="s">
        <v>2</v>
      </c>
      <c r="AM167" t="s">
        <v>2</v>
      </c>
      <c r="AN167" t="s">
        <v>2</v>
      </c>
      <c r="AO167" t="s">
        <v>2</v>
      </c>
      <c r="AP167" t="s">
        <v>2</v>
      </c>
      <c r="AQ167">
        <v>156320714.72753701</v>
      </c>
      <c r="AR167">
        <v>161573388.75048199</v>
      </c>
      <c r="AS167">
        <v>174970271.72026801</v>
      </c>
      <c r="AT167">
        <v>181160558.302407</v>
      </c>
      <c r="AU167">
        <v>193143651.37777799</v>
      </c>
      <c r="AV167">
        <v>210267976.72859201</v>
      </c>
      <c r="AW167">
        <v>217924829.93873</v>
      </c>
      <c r="AX167">
        <v>231498896.15849301</v>
      </c>
      <c r="AY167">
        <v>237115713.04190901</v>
      </c>
      <c r="AZ167">
        <v>252936034.66312501</v>
      </c>
      <c r="BA167">
        <v>264060672.43536901</v>
      </c>
      <c r="BB167">
        <v>272357396.60214198</v>
      </c>
      <c r="BC167">
        <v>285470840.52670503</v>
      </c>
      <c r="BD167">
        <v>304168994.89673698</v>
      </c>
      <c r="BE167">
        <v>316066072.34375399</v>
      </c>
      <c r="BF167">
        <v>329229494.06120902</v>
      </c>
      <c r="BG167">
        <v>341901474.46398902</v>
      </c>
      <c r="BH167">
        <v>351971392.28982699</v>
      </c>
      <c r="BI167">
        <v>359752972.346268</v>
      </c>
      <c r="BJ167">
        <v>370633944.436221</v>
      </c>
      <c r="BK167">
        <v>377594164.665218</v>
      </c>
    </row>
    <row r="168" spans="1:63" x14ac:dyDescent="0.25">
      <c r="A168" t="s">
        <v>168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>
        <v>74023292756.392502</v>
      </c>
      <c r="K168">
        <v>78492735192.644806</v>
      </c>
      <c r="L168">
        <v>124526629138.233</v>
      </c>
      <c r="M168">
        <v>150069801214.117</v>
      </c>
      <c r="N168">
        <v>184481767452.12799</v>
      </c>
      <c r="O168">
        <v>229071985701.32101</v>
      </c>
      <c r="P168">
        <v>266245937047.54099</v>
      </c>
      <c r="Q168">
        <v>242473864211.55301</v>
      </c>
      <c r="R168">
        <v>285685068990.25</v>
      </c>
      <c r="S168">
        <v>305949739108.71002</v>
      </c>
      <c r="T168">
        <v>289980000816.56299</v>
      </c>
      <c r="U168">
        <v>324543968547.82703</v>
      </c>
      <c r="V168">
        <v>342888678786.44702</v>
      </c>
      <c r="W168">
        <v>349551021086.23999</v>
      </c>
      <c r="X168">
        <v>277089484826.60699</v>
      </c>
      <c r="Y168">
        <v>232612781464.586</v>
      </c>
      <c r="Z168">
        <v>221769648482.26901</v>
      </c>
      <c r="AA168">
        <v>200048415239.522</v>
      </c>
      <c r="AB168">
        <v>234082144519.853</v>
      </c>
      <c r="AC168">
        <v>218556655613.72601</v>
      </c>
      <c r="AD168">
        <v>247207931548.362</v>
      </c>
      <c r="AE168">
        <v>245964436392.34399</v>
      </c>
      <c r="AF168">
        <v>283334860741.87</v>
      </c>
      <c r="AG168">
        <v>325857417351.664</v>
      </c>
      <c r="AH168">
        <v>338851112760.76099</v>
      </c>
      <c r="AI168">
        <v>334230059752.59198</v>
      </c>
      <c r="AJ168">
        <v>336097470562.06799</v>
      </c>
      <c r="AK168">
        <v>336810304216.31799</v>
      </c>
      <c r="AL168">
        <v>345693420744.90399</v>
      </c>
      <c r="AM168">
        <v>349509122666.09802</v>
      </c>
      <c r="AN168">
        <v>359621688623.37299</v>
      </c>
      <c r="AO168">
        <v>346088098783.20502</v>
      </c>
      <c r="AP168">
        <v>365556994559.716</v>
      </c>
      <c r="AQ168">
        <v>361131035682.89301</v>
      </c>
      <c r="AR168">
        <v>350950121958.979</v>
      </c>
      <c r="AS168">
        <v>390404150102.30499</v>
      </c>
      <c r="AT168">
        <v>421474236640.77698</v>
      </c>
      <c r="AU168">
        <v>444966578891.57098</v>
      </c>
      <c r="AV168">
        <v>457374036890.09198</v>
      </c>
      <c r="AW168">
        <v>465822331088.505</v>
      </c>
      <c r="AX168">
        <v>494935168222.61603</v>
      </c>
      <c r="AY168">
        <v>484743219780.27197</v>
      </c>
      <c r="AZ168">
        <v>509171776909.60602</v>
      </c>
      <c r="BA168">
        <v>560072992908.51099</v>
      </c>
      <c r="BB168">
        <v>590380910431.96802</v>
      </c>
      <c r="BC168">
        <v>606316950593.20105</v>
      </c>
      <c r="BD168">
        <v>628462590303.71106</v>
      </c>
      <c r="BE168">
        <v>654269739552.01904</v>
      </c>
      <c r="BF168">
        <v>665200390233.48401</v>
      </c>
      <c r="BG168">
        <v>660267740301.703</v>
      </c>
      <c r="BH168">
        <v>676867966014.77002</v>
      </c>
      <c r="BI168">
        <v>679127221024.06104</v>
      </c>
      <c r="BJ168">
        <v>651027175187.61401</v>
      </c>
      <c r="BK168">
        <v>672126508709.16699</v>
      </c>
    </row>
    <row r="169" spans="1:63" x14ac:dyDescent="0.25">
      <c r="A169" t="s">
        <v>169</v>
      </c>
      <c r="B169">
        <v>3845391088.7624302</v>
      </c>
      <c r="C169">
        <v>3960500881.2557402</v>
      </c>
      <c r="D169">
        <v>3955105278.60008</v>
      </c>
      <c r="E169">
        <v>4028847368.9124899</v>
      </c>
      <c r="F169">
        <v>4185324863.7576499</v>
      </c>
      <c r="G169">
        <v>4241081321.7762098</v>
      </c>
      <c r="H169">
        <v>4363087094.1704798</v>
      </c>
      <c r="I169">
        <v>4309866469.0896196</v>
      </c>
      <c r="J169">
        <v>4580990408.1614399</v>
      </c>
      <c r="K169">
        <v>4280745749.5444798</v>
      </c>
      <c r="L169">
        <v>4647265148.9829998</v>
      </c>
      <c r="M169">
        <v>4640738091.1126499</v>
      </c>
      <c r="N169">
        <v>4936966098.6930199</v>
      </c>
      <c r="O169">
        <v>4661323427.35462</v>
      </c>
      <c r="P169">
        <v>4857135161.0717297</v>
      </c>
      <c r="Q169">
        <v>5223152478.7673998</v>
      </c>
      <c r="R169">
        <v>5689083989.0963402</v>
      </c>
      <c r="S169">
        <v>5536451252.9540997</v>
      </c>
      <c r="T169">
        <v>5317543776.1612597</v>
      </c>
      <c r="U169">
        <v>5689861473.7137003</v>
      </c>
      <c r="V169">
        <v>5916759605.80404</v>
      </c>
      <c r="W169">
        <v>6223261342.4077997</v>
      </c>
      <c r="X169">
        <v>6721768496.3679199</v>
      </c>
      <c r="Y169">
        <v>6342159290.3451595</v>
      </c>
      <c r="Z169">
        <v>6591776687.5012598</v>
      </c>
      <c r="AA169">
        <v>6820055481.9436197</v>
      </c>
      <c r="AB169">
        <v>7033317631.2958698</v>
      </c>
      <c r="AC169">
        <v>7473312375.2639799</v>
      </c>
      <c r="AD169">
        <v>7412287138.2476997</v>
      </c>
      <c r="AE169">
        <v>7706835367.7948503</v>
      </c>
      <c r="AF169">
        <v>7649320625.3926001</v>
      </c>
      <c r="AG169">
        <v>7852789697.5723696</v>
      </c>
      <c r="AH169">
        <v>7956464821.4554996</v>
      </c>
      <c r="AI169">
        <v>8064689690.8156099</v>
      </c>
      <c r="AJ169">
        <v>8060857273.76791</v>
      </c>
      <c r="AK169">
        <v>8501672094.0819902</v>
      </c>
      <c r="AL169">
        <v>8673403932.7273693</v>
      </c>
      <c r="AM169">
        <v>8937561212.6595993</v>
      </c>
      <c r="AN169">
        <v>9464741412.2943897</v>
      </c>
      <c r="AO169">
        <v>10059440290.323601</v>
      </c>
      <c r="AP169">
        <v>10450471955.6194</v>
      </c>
      <c r="AQ169">
        <v>10900976279.1413</v>
      </c>
      <c r="AR169">
        <v>10908464876.4585</v>
      </c>
      <c r="AS169">
        <v>11518679050.452299</v>
      </c>
      <c r="AT169">
        <v>12053525176.4053</v>
      </c>
      <c r="AU169">
        <v>12573060862.347601</v>
      </c>
      <c r="AV169">
        <v>12866110116.6401</v>
      </c>
      <c r="AW169">
        <v>13229850386.2124</v>
      </c>
      <c r="AX169">
        <v>13719774112.9167</v>
      </c>
      <c r="AY169">
        <v>14097356631.5485</v>
      </c>
      <c r="AZ169">
        <v>14575382382.5758</v>
      </c>
      <c r="BA169">
        <v>14769831258.761101</v>
      </c>
      <c r="BB169">
        <v>15361066946.9254</v>
      </c>
      <c r="BC169">
        <v>15731635064.1982</v>
      </c>
      <c r="BD169">
        <v>16710783740.894199</v>
      </c>
      <c r="BE169">
        <v>17774766636.045898</v>
      </c>
      <c r="BF169">
        <v>18906963176.6031</v>
      </c>
      <c r="BG169">
        <v>20304894402.623199</v>
      </c>
      <c r="BH169">
        <v>21565674237.759102</v>
      </c>
      <c r="BI169">
        <v>22560634243.806999</v>
      </c>
      <c r="BJ169">
        <v>22859676610.5224</v>
      </c>
      <c r="BK169">
        <v>24246000776.755901</v>
      </c>
    </row>
    <row r="170" spans="1:63" x14ac:dyDescent="0.25">
      <c r="A170" t="s">
        <v>170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  <c r="P170" t="s">
        <v>2</v>
      </c>
      <c r="Q170" t="s">
        <v>2</v>
      </c>
      <c r="R170" t="s">
        <v>2</v>
      </c>
      <c r="S170" t="s">
        <v>2</v>
      </c>
      <c r="T170" t="s">
        <v>2</v>
      </c>
      <c r="U170" t="s">
        <v>2</v>
      </c>
      <c r="V170" t="s">
        <v>2</v>
      </c>
      <c r="W170" t="s">
        <v>2</v>
      </c>
      <c r="X170" t="s">
        <v>2</v>
      </c>
      <c r="Y170" t="s">
        <v>2</v>
      </c>
      <c r="Z170" t="s">
        <v>2</v>
      </c>
      <c r="AA170" t="s">
        <v>2</v>
      </c>
      <c r="AB170" t="s">
        <v>2</v>
      </c>
      <c r="AC170" t="s">
        <v>2</v>
      </c>
      <c r="AD170" t="s">
        <v>2</v>
      </c>
      <c r="AE170" t="s">
        <v>2</v>
      </c>
      <c r="AF170" t="s">
        <v>2</v>
      </c>
      <c r="AG170" t="s">
        <v>2</v>
      </c>
      <c r="AH170" t="s">
        <v>2</v>
      </c>
      <c r="AI170" t="s">
        <v>2</v>
      </c>
      <c r="AJ170" t="s">
        <v>2</v>
      </c>
      <c r="AK170">
        <v>21208001183.699501</v>
      </c>
      <c r="AL170">
        <v>22536487904.759998</v>
      </c>
      <c r="AM170">
        <v>24160778190.5205</v>
      </c>
      <c r="AN170">
        <v>24967960158.5863</v>
      </c>
      <c r="AO170">
        <v>22614939243.498402</v>
      </c>
      <c r="AP170">
        <v>24001645048.2211</v>
      </c>
      <c r="AQ170">
        <v>25652664150.998901</v>
      </c>
      <c r="AR170">
        <v>27289408095.1077</v>
      </c>
      <c r="AS170">
        <v>28486801015.334801</v>
      </c>
      <c r="AT170">
        <v>31058645509.569801</v>
      </c>
      <c r="AU170">
        <v>32776296417.471001</v>
      </c>
      <c r="AV170">
        <v>34450440854.542801</v>
      </c>
      <c r="AW170">
        <v>36668885796.892601</v>
      </c>
      <c r="AX170">
        <v>38742722729.419899</v>
      </c>
      <c r="AY170">
        <v>37684367630.597504</v>
      </c>
      <c r="AZ170">
        <v>37959857147.320999</v>
      </c>
      <c r="BA170">
        <v>38732824869.453003</v>
      </c>
      <c r="BB170">
        <v>38468844257.127502</v>
      </c>
      <c r="BC170">
        <v>39581608177.084396</v>
      </c>
      <c r="BD170">
        <v>38952454430.326202</v>
      </c>
      <c r="BE170">
        <v>39655958842.547798</v>
      </c>
      <c r="BF170">
        <v>40979907436.169403</v>
      </c>
      <c r="BG170">
        <v>41840962435.921204</v>
      </c>
      <c r="BH170">
        <v>43721764447.475197</v>
      </c>
      <c r="BI170">
        <v>45615675379.601799</v>
      </c>
      <c r="BJ170">
        <v>45203666159.979599</v>
      </c>
      <c r="BK170">
        <v>48616503417.840401</v>
      </c>
    </row>
    <row r="171" spans="1:63" x14ac:dyDescent="0.25">
      <c r="A171" t="s">
        <v>171</v>
      </c>
      <c r="B171">
        <v>134723239.07587501</v>
      </c>
      <c r="C171">
        <v>128145678.221268</v>
      </c>
      <c r="D171">
        <v>138920911.720698</v>
      </c>
      <c r="E171">
        <v>153001383.75863799</v>
      </c>
      <c r="F171">
        <v>162057912.74461699</v>
      </c>
      <c r="G171">
        <v>160339173.36228499</v>
      </c>
      <c r="H171">
        <v>182620718.72678101</v>
      </c>
      <c r="I171">
        <v>183542477.56089899</v>
      </c>
      <c r="J171">
        <v>197405873.38844299</v>
      </c>
      <c r="K171">
        <v>197405873.38844299</v>
      </c>
      <c r="L171">
        <v>214919465.58108699</v>
      </c>
      <c r="M171">
        <v>248988017.29200399</v>
      </c>
      <c r="N171">
        <v>264694948.222224</v>
      </c>
      <c r="O171">
        <v>288660921.99145502</v>
      </c>
      <c r="P171">
        <v>292421739.877312</v>
      </c>
      <c r="Q171">
        <v>301713163.071199</v>
      </c>
      <c r="R171">
        <v>350824968.89110702</v>
      </c>
      <c r="S171">
        <v>329108107.59845299</v>
      </c>
      <c r="T171">
        <v>398720042.58931601</v>
      </c>
      <c r="U171">
        <v>461695244.23676699</v>
      </c>
      <c r="V171">
        <v>442080017.49411899</v>
      </c>
      <c r="W171">
        <v>405762353.30662602</v>
      </c>
      <c r="X171">
        <v>401227254.51322103</v>
      </c>
      <c r="Y171">
        <v>394369295.56273401</v>
      </c>
      <c r="Z171">
        <v>412159816.39772898</v>
      </c>
      <c r="AA171">
        <v>458015635.97166502</v>
      </c>
      <c r="AB171">
        <v>457205858.54461199</v>
      </c>
      <c r="AC171">
        <v>477341695.09519702</v>
      </c>
      <c r="AD171">
        <v>503102614.18328202</v>
      </c>
      <c r="AE171">
        <v>559444185.81761503</v>
      </c>
      <c r="AF171">
        <v>598580353.85228097</v>
      </c>
      <c r="AG171">
        <v>615103718.64588201</v>
      </c>
      <c r="AH171">
        <v>659154170.35388005</v>
      </c>
      <c r="AI171">
        <v>699999646.46137202</v>
      </c>
      <c r="AJ171">
        <v>694408773.12594998</v>
      </c>
      <c r="AK171">
        <v>688675440.263165</v>
      </c>
      <c r="AL171">
        <v>722541225.57992399</v>
      </c>
      <c r="AM171">
        <v>808968400.06432402</v>
      </c>
      <c r="AN171">
        <v>876949240.76774395</v>
      </c>
      <c r="AO171">
        <v>893365787.74001098</v>
      </c>
      <c r="AP171">
        <v>906894372.86265504</v>
      </c>
      <c r="AQ171">
        <v>886297323.09548903</v>
      </c>
      <c r="AR171">
        <v>897046613.62900901</v>
      </c>
      <c r="AS171">
        <v>844236333.31350005</v>
      </c>
      <c r="AT171">
        <v>820171768.02634704</v>
      </c>
      <c r="AU171">
        <v>894034486.60775697</v>
      </c>
      <c r="AV171">
        <v>978128509.30417299</v>
      </c>
      <c r="AW171">
        <v>1080063545.4129901</v>
      </c>
      <c r="AX171">
        <v>1056875745.08166</v>
      </c>
      <c r="AY171">
        <v>1045194670.1131901</v>
      </c>
      <c r="AZ171">
        <v>1107435615.02422</v>
      </c>
      <c r="BA171">
        <v>1194782160.4577899</v>
      </c>
      <c r="BB171">
        <v>1209846319.53895</v>
      </c>
      <c r="BC171">
        <v>1282655801.59553</v>
      </c>
      <c r="BD171">
        <v>1340436690.19292</v>
      </c>
      <c r="BE171">
        <v>1416001321.9267099</v>
      </c>
      <c r="BF171">
        <v>1491800885.3206799</v>
      </c>
      <c r="BG171">
        <v>1559097438.3039401</v>
      </c>
      <c r="BH171">
        <v>1608971156.2299299</v>
      </c>
      <c r="BI171">
        <v>1658847162.845</v>
      </c>
      <c r="BJ171">
        <v>1531237483.8404601</v>
      </c>
      <c r="BK171">
        <v>1651621574.39045</v>
      </c>
    </row>
    <row r="172" spans="1:63" x14ac:dyDescent="0.25">
      <c r="A172" t="s">
        <v>172</v>
      </c>
      <c r="B172">
        <v>1151844102.9513199</v>
      </c>
      <c r="C172">
        <v>1172681464.4024799</v>
      </c>
      <c r="D172">
        <v>1225932543.4698701</v>
      </c>
      <c r="E172">
        <v>1246769904.92103</v>
      </c>
      <c r="F172">
        <v>1330119450.2334099</v>
      </c>
      <c r="G172">
        <v>1425624098.9735401</v>
      </c>
      <c r="H172">
        <v>1449859708.6277001</v>
      </c>
      <c r="I172">
        <v>1450385740.2509601</v>
      </c>
      <c r="J172">
        <v>1479682427.4885499</v>
      </c>
      <c r="K172">
        <v>1605831965.6781499</v>
      </c>
      <c r="L172">
        <v>1744262601.72065</v>
      </c>
      <c r="M172">
        <v>1804717286.9022999</v>
      </c>
      <c r="N172">
        <v>1820963977.25844</v>
      </c>
      <c r="O172">
        <v>1862056182.6928599</v>
      </c>
      <c r="P172">
        <v>1927224952.3096399</v>
      </c>
      <c r="Q172">
        <v>1959394509.6656699</v>
      </c>
      <c r="R172">
        <v>1950593373.09097</v>
      </c>
      <c r="S172">
        <v>1951503828.3445599</v>
      </c>
      <c r="T172">
        <v>1998463492.69063</v>
      </c>
      <c r="U172">
        <v>2088619488.9144399</v>
      </c>
      <c r="V172">
        <v>2189781852.3146501</v>
      </c>
      <c r="W172">
        <v>2252878852.1188002</v>
      </c>
      <c r="X172">
        <v>2360606011.3190598</v>
      </c>
      <c r="Y172">
        <v>2310967149.9319301</v>
      </c>
      <c r="Z172">
        <v>2405555827.2772999</v>
      </c>
      <c r="AA172">
        <v>2277788566.4096599</v>
      </c>
      <c r="AB172">
        <v>2305943101.6168399</v>
      </c>
      <c r="AC172">
        <v>2472692044.0865302</v>
      </c>
      <c r="AD172">
        <v>2297625447.3770199</v>
      </c>
      <c r="AE172">
        <v>2314398113.1129098</v>
      </c>
      <c r="AF172">
        <v>2391930403.2410798</v>
      </c>
      <c r="AG172">
        <v>2448187664.9737902</v>
      </c>
      <c r="AH172">
        <v>1982715956.5693099</v>
      </c>
      <c r="AI172">
        <v>2009969366.43191</v>
      </c>
      <c r="AJ172">
        <v>1970827537.8604</v>
      </c>
      <c r="AK172">
        <v>1813166197.1456101</v>
      </c>
      <c r="AL172">
        <v>1844965893.9136901</v>
      </c>
      <c r="AM172">
        <v>1736535735.1821699</v>
      </c>
      <c r="AN172">
        <v>1767533146.0550001</v>
      </c>
      <c r="AO172">
        <v>1732548617.22646</v>
      </c>
      <c r="AP172">
        <v>1847810362.2007501</v>
      </c>
      <c r="AQ172">
        <v>1730558384.34885</v>
      </c>
      <c r="AR172">
        <v>2187725471.6925001</v>
      </c>
      <c r="AS172">
        <v>2391470991.3404298</v>
      </c>
      <c r="AT172">
        <v>2549258928.69872</v>
      </c>
      <c r="AU172">
        <v>2664105482.3534498</v>
      </c>
      <c r="AV172">
        <v>2776635014.2343001</v>
      </c>
      <c r="AW172">
        <v>3000380294.03056</v>
      </c>
      <c r="AX172">
        <v>3162349379.67518</v>
      </c>
      <c r="AY172">
        <v>3263166697.5142002</v>
      </c>
      <c r="AZ172">
        <v>3437630797.2292199</v>
      </c>
      <c r="BA172">
        <v>3654718730.2585902</v>
      </c>
      <c r="BB172">
        <v>4209569688.5204201</v>
      </c>
      <c r="BC172">
        <v>5081614391.0266504</v>
      </c>
      <c r="BD172">
        <v>5313171991.3514004</v>
      </c>
      <c r="BE172">
        <v>4218723875.1378999</v>
      </c>
      <c r="BF172">
        <v>4474187603.7425098</v>
      </c>
      <c r="BG172">
        <v>4661772843.9597502</v>
      </c>
      <c r="BH172">
        <v>4823284725.6719599</v>
      </c>
      <c r="BI172">
        <v>5076711739.04284</v>
      </c>
      <c r="BJ172">
        <v>4976753933.9060001</v>
      </c>
      <c r="BK172">
        <v>5181034757.0524502</v>
      </c>
    </row>
    <row r="173" spans="1:63" x14ac:dyDescent="0.25">
      <c r="A173" t="s">
        <v>173</v>
      </c>
      <c r="B173">
        <v>5946828629.6188498</v>
      </c>
      <c r="C173">
        <v>6430753564.1547804</v>
      </c>
      <c r="D173">
        <v>6916496945.0101805</v>
      </c>
      <c r="E173">
        <v>7610925225.48734</v>
      </c>
      <c r="F173">
        <v>7374745417.5152702</v>
      </c>
      <c r="G173">
        <v>7952502182.1355801</v>
      </c>
      <c r="H173">
        <v>8762074483.5612392</v>
      </c>
      <c r="I173">
        <v>9858088449.2289696</v>
      </c>
      <c r="J173">
        <v>11191591504.2188</v>
      </c>
      <c r="K173">
        <v>12739816700.611</v>
      </c>
      <c r="L173">
        <v>14516002327.6113</v>
      </c>
      <c r="M173">
        <v>16317937154.495199</v>
      </c>
      <c r="N173">
        <v>18490762292.697102</v>
      </c>
      <c r="O173">
        <v>20451338376.4911</v>
      </c>
      <c r="P173">
        <v>21702429444.282799</v>
      </c>
      <c r="Q173">
        <v>22568082630.200699</v>
      </c>
      <c r="R173">
        <v>24246508583.066601</v>
      </c>
      <c r="S173">
        <v>25907986616.2351</v>
      </c>
      <c r="T173">
        <v>27922897876.054699</v>
      </c>
      <c r="U173">
        <v>30590776840.2677</v>
      </c>
      <c r="V173">
        <v>33684535932.499298</v>
      </c>
      <c r="W173">
        <v>37327829502.473099</v>
      </c>
      <c r="X173">
        <v>39978906022.694199</v>
      </c>
      <c r="Y173">
        <v>43398894384.637802</v>
      </c>
      <c r="Z173">
        <v>47214649403.549599</v>
      </c>
      <c r="AA173">
        <v>46920643002.6185</v>
      </c>
      <c r="AB173">
        <v>47550698283.386703</v>
      </c>
      <c r="AC173">
        <v>52685190573.174301</v>
      </c>
      <c r="AD173">
        <v>58619435554.262398</v>
      </c>
      <c r="AE173">
        <v>64574483561.2453</v>
      </c>
      <c r="AF173">
        <v>70916278731.451797</v>
      </c>
      <c r="AG173">
        <v>75659441373.290604</v>
      </c>
      <c r="AH173">
        <v>80683081175.443695</v>
      </c>
      <c r="AI173">
        <v>89929080593.540894</v>
      </c>
      <c r="AJ173">
        <v>99907331975.560104</v>
      </c>
      <c r="AK173">
        <v>107076083794.006</v>
      </c>
      <c r="AL173">
        <v>115076156531.85899</v>
      </c>
      <c r="AM173">
        <v>124646130346.23199</v>
      </c>
      <c r="AN173">
        <v>121915114925.80701</v>
      </c>
      <c r="AO173">
        <v>128886674425.371</v>
      </c>
      <c r="AP173">
        <v>140535859761.42001</v>
      </c>
      <c r="AQ173">
        <v>139030913587.431</v>
      </c>
      <c r="AR173">
        <v>144485597905.14999</v>
      </c>
      <c r="AS173">
        <v>151057171952.284</v>
      </c>
      <c r="AT173">
        <v>166072228687.80899</v>
      </c>
      <c r="AU173">
        <v>178305644457.37601</v>
      </c>
      <c r="AV173">
        <v>194365216758.80099</v>
      </c>
      <c r="AW173">
        <v>211899912714.577</v>
      </c>
      <c r="AX173">
        <v>215848632528.36801</v>
      </c>
      <c r="AY173">
        <v>216124818155.36801</v>
      </c>
      <c r="AZ173">
        <v>247505600814.664</v>
      </c>
      <c r="BA173">
        <v>262887910968.86801</v>
      </c>
      <c r="BB173">
        <v>274548297934.245</v>
      </c>
      <c r="BC173">
        <v>287775021821.35602</v>
      </c>
      <c r="BD173">
        <v>299100523712.53998</v>
      </c>
      <c r="BE173">
        <v>308004146057.60797</v>
      </c>
      <c r="BF173">
        <v>318974323537.96899</v>
      </c>
      <c r="BG173">
        <v>333843104451.55701</v>
      </c>
      <c r="BH173">
        <v>346066118708.17603</v>
      </c>
      <c r="BI173">
        <v>349857870235.67102</v>
      </c>
      <c r="BJ173">
        <v>335362889147.51202</v>
      </c>
      <c r="BK173">
        <v>360897294151.87701</v>
      </c>
    </row>
    <row r="174" spans="1:63" x14ac:dyDescent="0.25">
      <c r="A174" t="s">
        <v>174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  <c r="U174" t="s">
        <v>2</v>
      </c>
      <c r="V174" t="s">
        <v>2</v>
      </c>
      <c r="W174" t="s">
        <v>2</v>
      </c>
      <c r="X174" t="s">
        <v>2</v>
      </c>
      <c r="Y174" t="s">
        <v>2</v>
      </c>
      <c r="Z174" t="s">
        <v>2</v>
      </c>
      <c r="AA174" t="s">
        <v>2</v>
      </c>
      <c r="AB174" t="s">
        <v>2</v>
      </c>
      <c r="AC174" t="s">
        <v>2</v>
      </c>
      <c r="AD174" t="s">
        <v>2</v>
      </c>
      <c r="AE174" t="s">
        <v>2</v>
      </c>
      <c r="AF174" t="s">
        <v>2</v>
      </c>
      <c r="AG174" t="s">
        <v>2</v>
      </c>
      <c r="AH174" t="s">
        <v>2</v>
      </c>
      <c r="AI174" t="s">
        <v>2</v>
      </c>
      <c r="AJ174" t="s">
        <v>2</v>
      </c>
      <c r="AK174" t="s">
        <v>2</v>
      </c>
      <c r="AL174" t="s">
        <v>2</v>
      </c>
      <c r="AM174" t="s">
        <v>2</v>
      </c>
      <c r="AN174" t="s">
        <v>2</v>
      </c>
      <c r="AO174" t="s">
        <v>2</v>
      </c>
      <c r="AP174" t="s">
        <v>2</v>
      </c>
      <c r="AQ174" t="s">
        <v>2</v>
      </c>
      <c r="AR174" t="s">
        <v>2</v>
      </c>
      <c r="AS174" t="s">
        <v>2</v>
      </c>
      <c r="AT174" t="s">
        <v>2</v>
      </c>
      <c r="AU174" t="s">
        <v>2</v>
      </c>
      <c r="AV174" t="s">
        <v>2</v>
      </c>
      <c r="AW174" t="s">
        <v>2</v>
      </c>
      <c r="AX174" t="s">
        <v>2</v>
      </c>
      <c r="AY174">
        <v>1108116839.8208399</v>
      </c>
      <c r="AZ174">
        <v>1143576512.44684</v>
      </c>
      <c r="BA174">
        <v>1196181066.2857399</v>
      </c>
      <c r="BB174">
        <v>1212814522.2683499</v>
      </c>
      <c r="BC174">
        <v>1228662707.79684</v>
      </c>
      <c r="BD174">
        <v>1248080304.4804001</v>
      </c>
      <c r="BE174">
        <v>1253072625.6983199</v>
      </c>
      <c r="BF174">
        <v>1259338013.09881</v>
      </c>
      <c r="BG174">
        <v>1186296367.3622401</v>
      </c>
      <c r="BH174">
        <v>1108000833.9583001</v>
      </c>
      <c r="BI174" t="s">
        <v>2</v>
      </c>
      <c r="BJ174" t="s">
        <v>2</v>
      </c>
      <c r="BK174" t="s">
        <v>2</v>
      </c>
    </row>
    <row r="175" spans="1:63" x14ac:dyDescent="0.25">
      <c r="A175" t="s">
        <v>175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t="s">
        <v>2</v>
      </c>
      <c r="Q175" t="s">
        <v>2</v>
      </c>
      <c r="R175" t="s">
        <v>2</v>
      </c>
      <c r="S175" t="s">
        <v>2</v>
      </c>
      <c r="T175" t="s">
        <v>2</v>
      </c>
      <c r="U175" t="s">
        <v>2</v>
      </c>
      <c r="V175" t="s">
        <v>2</v>
      </c>
      <c r="W175" t="s">
        <v>2</v>
      </c>
      <c r="X175" t="s">
        <v>2</v>
      </c>
      <c r="Y175" t="s">
        <v>2</v>
      </c>
      <c r="Z175" t="s">
        <v>2</v>
      </c>
      <c r="AA175" t="s">
        <v>2</v>
      </c>
      <c r="AB175" t="s">
        <v>2</v>
      </c>
      <c r="AC175" t="s">
        <v>2</v>
      </c>
      <c r="AD175" t="s">
        <v>2</v>
      </c>
      <c r="AE175" t="s">
        <v>2</v>
      </c>
      <c r="AF175" t="s">
        <v>2</v>
      </c>
      <c r="AG175" t="s">
        <v>2</v>
      </c>
      <c r="AH175">
        <v>35304372873.384697</v>
      </c>
      <c r="AI175">
        <v>35975624843.674202</v>
      </c>
      <c r="AJ175">
        <v>38208103468.723</v>
      </c>
      <c r="AK175">
        <v>40440791791.708199</v>
      </c>
      <c r="AL175">
        <v>43117931007.445702</v>
      </c>
      <c r="AM175">
        <v>45673029352.7789</v>
      </c>
      <c r="AN175">
        <v>47534706550.755096</v>
      </c>
      <c r="AO175">
        <v>47484360184.3172</v>
      </c>
      <c r="AP175">
        <v>48038277837.884399</v>
      </c>
      <c r="AQ175">
        <v>49601339626.964798</v>
      </c>
      <c r="AR175">
        <v>51838084329.078102</v>
      </c>
      <c r="AS175">
        <v>54688703651.855003</v>
      </c>
      <c r="AT175">
        <v>57575655083.748398</v>
      </c>
      <c r="AU175">
        <v>61389156292.551102</v>
      </c>
      <c r="AV175">
        <v>66603045838.949501</v>
      </c>
      <c r="AW175">
        <v>73817506954.537003</v>
      </c>
      <c r="AX175">
        <v>77932749070.048401</v>
      </c>
      <c r="AY175">
        <v>73681102330.250702</v>
      </c>
      <c r="AZ175">
        <v>78629991379.800705</v>
      </c>
      <c r="BA175">
        <v>80730554469.718704</v>
      </c>
      <c r="BB175">
        <v>81795230834.920593</v>
      </c>
      <c r="BC175">
        <v>82312781984.471802</v>
      </c>
      <c r="BD175">
        <v>84532913950.073807</v>
      </c>
      <c r="BE175">
        <v>88900883130.837402</v>
      </c>
      <c r="BF175">
        <v>90629072613.916702</v>
      </c>
      <c r="BG175">
        <v>93291817009.411301</v>
      </c>
      <c r="BH175">
        <v>97051840806.398804</v>
      </c>
      <c r="BI175">
        <v>99497249378.826096</v>
      </c>
      <c r="BJ175">
        <v>96139533846.4664</v>
      </c>
      <c r="BK175">
        <v>99037470565.489807</v>
      </c>
    </row>
    <row r="176" spans="1:63" x14ac:dyDescent="0.25">
      <c r="A176" t="s">
        <v>176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 t="s">
        <v>2</v>
      </c>
      <c r="U176" t="s">
        <v>2</v>
      </c>
      <c r="V176" t="s">
        <v>2</v>
      </c>
      <c r="W176" t="s">
        <v>2</v>
      </c>
      <c r="X176" t="s">
        <v>2</v>
      </c>
      <c r="Y176" t="s">
        <v>2</v>
      </c>
      <c r="Z176" t="s">
        <v>2</v>
      </c>
      <c r="AA176" t="s">
        <v>2</v>
      </c>
      <c r="AB176" t="s">
        <v>2</v>
      </c>
      <c r="AC176" t="s">
        <v>2</v>
      </c>
      <c r="AD176" t="s">
        <v>2</v>
      </c>
      <c r="AE176" t="s">
        <v>2</v>
      </c>
      <c r="AF176" t="s">
        <v>2</v>
      </c>
      <c r="AG176" t="s">
        <v>2</v>
      </c>
      <c r="AH176" t="s">
        <v>2</v>
      </c>
      <c r="AI176" t="s">
        <v>2</v>
      </c>
      <c r="AJ176" t="s">
        <v>2</v>
      </c>
      <c r="AK176">
        <v>26417686104.921101</v>
      </c>
      <c r="AL176">
        <v>27263846125.340199</v>
      </c>
      <c r="AM176">
        <v>28640614043.007401</v>
      </c>
      <c r="AN176">
        <v>29579844442.743698</v>
      </c>
      <c r="AO176">
        <v>31157238919.345299</v>
      </c>
      <c r="AP176">
        <v>32301448497.085899</v>
      </c>
      <c r="AQ176">
        <v>33340444076.921501</v>
      </c>
      <c r="AR176">
        <v>34509226036.650803</v>
      </c>
      <c r="AS176">
        <v>35530788949.948799</v>
      </c>
      <c r="AT176">
        <v>37079644535.977699</v>
      </c>
      <c r="AU176">
        <v>38487919291.199997</v>
      </c>
      <c r="AV176">
        <v>40699587892.472198</v>
      </c>
      <c r="AW176">
        <v>43540484553.788696</v>
      </c>
      <c r="AX176">
        <v>45068686557.358597</v>
      </c>
      <c r="AY176">
        <v>41666704789.2015</v>
      </c>
      <c r="AZ176">
        <v>42226600498.223396</v>
      </c>
      <c r="BA176">
        <v>42590309918.8992</v>
      </c>
      <c r="BB176">
        <v>41466164772.272598</v>
      </c>
      <c r="BC176">
        <v>41039360682.0457</v>
      </c>
      <c r="BD176">
        <v>42175395368.808197</v>
      </c>
      <c r="BE176">
        <v>43107506024.325401</v>
      </c>
      <c r="BF176">
        <v>44483434040.734398</v>
      </c>
      <c r="BG176">
        <v>46625480708.119904</v>
      </c>
      <c r="BH176">
        <v>48702350150.258598</v>
      </c>
      <c r="BI176">
        <v>50383106847.750801</v>
      </c>
      <c r="BJ176">
        <v>48205866431.474602</v>
      </c>
      <c r="BK176">
        <v>52164080297.088699</v>
      </c>
    </row>
    <row r="177" spans="1:63" x14ac:dyDescent="0.25">
      <c r="A177" t="s">
        <v>177</v>
      </c>
      <c r="B177" t="s">
        <v>2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  <c r="U177" t="s">
        <v>2</v>
      </c>
      <c r="V177">
        <v>526655773.91318798</v>
      </c>
      <c r="W177">
        <v>517191667.64970899</v>
      </c>
      <c r="X177">
        <v>508556813.68338197</v>
      </c>
      <c r="Y177">
        <v>528342682.52170098</v>
      </c>
      <c r="Z177">
        <v>529241923.36881202</v>
      </c>
      <c r="AA177">
        <v>512664357.39136201</v>
      </c>
      <c r="AB177">
        <v>511631696.74977201</v>
      </c>
      <c r="AC177">
        <v>554717788.91813898</v>
      </c>
      <c r="AD177">
        <v>561652850.31980395</v>
      </c>
      <c r="AE177">
        <v>585603169.75320196</v>
      </c>
      <c r="AF177">
        <v>598486439.488626</v>
      </c>
      <c r="AG177">
        <v>634395635.15448904</v>
      </c>
      <c r="AH177">
        <v>714963869.70602</v>
      </c>
      <c r="AI177">
        <v>743562421.168648</v>
      </c>
      <c r="AJ177">
        <v>803790986.40102994</v>
      </c>
      <c r="AK177">
        <v>884882367.55241501</v>
      </c>
      <c r="AL177">
        <v>899128156.34524703</v>
      </c>
      <c r="AM177">
        <v>890909430.975788</v>
      </c>
      <c r="AN177">
        <v>902415635.407655</v>
      </c>
      <c r="AO177">
        <v>898032325.37220502</v>
      </c>
      <c r="AP177">
        <v>769820253.95015299</v>
      </c>
      <c r="AQ177">
        <v>708568688.66407001</v>
      </c>
      <c r="AR177">
        <v>688728886.65548801</v>
      </c>
      <c r="AS177">
        <v>733657887.26663005</v>
      </c>
      <c r="AT177">
        <v>790027023.46956599</v>
      </c>
      <c r="AU177">
        <v>848155963.08886695</v>
      </c>
      <c r="AV177">
        <v>883255034.37747002</v>
      </c>
      <c r="AW177">
        <v>915402624.34571302</v>
      </c>
      <c r="AX177">
        <v>972395312.940274</v>
      </c>
      <c r="AY177">
        <v>1000247319.76621</v>
      </c>
      <c r="AZ177">
        <v>1097355212.2219999</v>
      </c>
      <c r="BA177">
        <v>1178888151.6069801</v>
      </c>
      <c r="BB177">
        <v>1207959549.77654</v>
      </c>
      <c r="BC177">
        <v>1271229332.44679</v>
      </c>
      <c r="BD177">
        <v>1286347013.7637601</v>
      </c>
      <c r="BE177">
        <v>1307908069.7941799</v>
      </c>
      <c r="BF177">
        <v>1380558851.77845</v>
      </c>
      <c r="BG177">
        <v>1423015841.2882299</v>
      </c>
      <c r="BH177">
        <v>1462091791.16342</v>
      </c>
      <c r="BI177">
        <v>1487671295.9398799</v>
      </c>
      <c r="BJ177">
        <v>1437357546.29561</v>
      </c>
      <c r="BK177">
        <v>1434447635.13469</v>
      </c>
    </row>
    <row r="178" spans="1:63" x14ac:dyDescent="0.25">
      <c r="A178" t="s">
        <v>178</v>
      </c>
      <c r="B178" t="s">
        <v>2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  <c r="P178" t="s">
        <v>2</v>
      </c>
      <c r="Q178" t="s">
        <v>2</v>
      </c>
      <c r="R178" t="s">
        <v>2</v>
      </c>
      <c r="S178" t="s">
        <v>2</v>
      </c>
      <c r="T178" t="s">
        <v>2</v>
      </c>
      <c r="U178" t="s">
        <v>2</v>
      </c>
      <c r="V178" t="s">
        <v>2</v>
      </c>
      <c r="W178" t="s">
        <v>2</v>
      </c>
      <c r="X178" t="s">
        <v>2</v>
      </c>
      <c r="Y178" t="s">
        <v>2</v>
      </c>
      <c r="Z178" t="s">
        <v>2</v>
      </c>
      <c r="AA178" t="s">
        <v>2</v>
      </c>
      <c r="AB178" t="s">
        <v>2</v>
      </c>
      <c r="AC178" t="s">
        <v>2</v>
      </c>
      <c r="AD178" t="s">
        <v>2</v>
      </c>
      <c r="AE178" t="s">
        <v>2</v>
      </c>
      <c r="AF178" t="s">
        <v>2</v>
      </c>
      <c r="AG178" t="s">
        <v>2</v>
      </c>
      <c r="AH178" t="s">
        <v>2</v>
      </c>
      <c r="AI178" t="s">
        <v>2</v>
      </c>
      <c r="AJ178" t="s">
        <v>2</v>
      </c>
      <c r="AK178" t="s">
        <v>2</v>
      </c>
      <c r="AL178" t="s">
        <v>2</v>
      </c>
      <c r="AM178" t="s">
        <v>2</v>
      </c>
      <c r="AN178" t="s">
        <v>2</v>
      </c>
      <c r="AO178" t="s">
        <v>2</v>
      </c>
      <c r="AP178" t="s">
        <v>2</v>
      </c>
      <c r="AQ178" t="s">
        <v>2</v>
      </c>
      <c r="AR178" t="s">
        <v>2</v>
      </c>
      <c r="AS178" t="s">
        <v>2</v>
      </c>
      <c r="AT178" t="s">
        <v>2</v>
      </c>
      <c r="AU178" t="s">
        <v>2</v>
      </c>
      <c r="AV178" t="s">
        <v>2</v>
      </c>
      <c r="AW178" t="s">
        <v>2</v>
      </c>
      <c r="AX178" t="s">
        <v>2</v>
      </c>
      <c r="AY178" t="s">
        <v>2</v>
      </c>
      <c r="AZ178" t="s">
        <v>2</v>
      </c>
      <c r="BA178" t="s">
        <v>2</v>
      </c>
      <c r="BB178" t="s">
        <v>2</v>
      </c>
      <c r="BC178">
        <v>4301823888.6189203</v>
      </c>
      <c r="BD178">
        <v>4637116657.0200596</v>
      </c>
      <c r="BE178">
        <v>5335000000</v>
      </c>
      <c r="BF178">
        <v>5790197833.6719398</v>
      </c>
      <c r="BG178">
        <v>5926243323.8869801</v>
      </c>
      <c r="BH178">
        <v>6372546886.45928</v>
      </c>
      <c r="BI178">
        <v>6847717217.9062996</v>
      </c>
      <c r="BJ178">
        <v>7018182533.5842896</v>
      </c>
      <c r="BK178">
        <v>7302356498.6243401</v>
      </c>
    </row>
    <row r="179" spans="1:63" x14ac:dyDescent="0.25">
      <c r="A179" t="s">
        <v>179</v>
      </c>
      <c r="B179">
        <v>65652787805.924797</v>
      </c>
      <c r="C179">
        <v>68176962953.703903</v>
      </c>
      <c r="D179">
        <v>72388888580.905197</v>
      </c>
      <c r="E179">
        <v>77726634753.2789</v>
      </c>
      <c r="F179">
        <v>83897825365.467606</v>
      </c>
      <c r="G179">
        <v>89034719819.541901</v>
      </c>
      <c r="H179">
        <v>92986424438.810104</v>
      </c>
      <c r="I179">
        <v>99678213920.998993</v>
      </c>
      <c r="J179">
        <v>103818221927.864</v>
      </c>
      <c r="K179">
        <v>108714188432.46001</v>
      </c>
      <c r="L179">
        <v>114420228110.938</v>
      </c>
      <c r="M179">
        <v>119316194615.533</v>
      </c>
      <c r="N179">
        <v>121290674451.49699</v>
      </c>
      <c r="O179">
        <v>126836017069.922</v>
      </c>
      <c r="P179">
        <v>134587120944.563</v>
      </c>
      <c r="Q179">
        <v>136868956455.659</v>
      </c>
      <c r="R179">
        <v>139948316809.936</v>
      </c>
      <c r="S179">
        <v>139816794618.76501</v>
      </c>
      <c r="T179">
        <v>144031543620.37399</v>
      </c>
      <c r="U179">
        <v>149491087027.625</v>
      </c>
      <c r="V179">
        <v>159388269160.57901</v>
      </c>
      <c r="W179">
        <v>167932741243.85501</v>
      </c>
      <c r="X179">
        <v>167288855024.707</v>
      </c>
      <c r="Y179">
        <v>164199769714.13599</v>
      </c>
      <c r="Z179">
        <v>172572564947.995</v>
      </c>
      <c r="AA179">
        <v>170481777771.83701</v>
      </c>
      <c r="AB179">
        <v>170512207473.79001</v>
      </c>
      <c r="AC179">
        <v>174094206899.74899</v>
      </c>
      <c r="AD179">
        <v>181406354481.01999</v>
      </c>
      <c r="AE179">
        <v>185750664997.12701</v>
      </c>
      <c r="AF179">
        <v>185160422891.73099</v>
      </c>
      <c r="AG179">
        <v>183275036203.75201</v>
      </c>
      <c r="AH179">
        <v>179358388483.38199</v>
      </c>
      <c r="AI179">
        <v>181570878123.14899</v>
      </c>
      <c r="AJ179">
        <v>187381146228.48599</v>
      </c>
      <c r="AK179">
        <v>193189961762.58801</v>
      </c>
      <c r="AL179">
        <v>201497130113.10101</v>
      </c>
      <c r="AM179">
        <v>206736055498.991</v>
      </c>
      <c r="AN179">
        <v>207769735777.19199</v>
      </c>
      <c r="AO179">
        <v>212756209430.57401</v>
      </c>
      <c r="AP179">
        <v>221691970228.10101</v>
      </c>
      <c r="AQ179">
        <v>227677653424.68301</v>
      </c>
      <c r="AR179">
        <v>236102579035.79001</v>
      </c>
      <c r="AS179">
        <v>243065422272.36899</v>
      </c>
      <c r="AT179">
        <v>254135982543.496</v>
      </c>
      <c r="AU179">
        <v>267546870424.29501</v>
      </c>
      <c r="AV179">
        <v>282539679229.87402</v>
      </c>
      <c r="AW179">
        <v>297685145427.08099</v>
      </c>
      <c r="AX179">
        <v>307184409060.74103</v>
      </c>
      <c r="AY179">
        <v>302459639039.77802</v>
      </c>
      <c r="AZ179">
        <v>311653604140.26898</v>
      </c>
      <c r="BA179">
        <v>321528523981.70203</v>
      </c>
      <c r="BB179">
        <v>329233094599.263</v>
      </c>
      <c r="BC179">
        <v>337416077838.151</v>
      </c>
      <c r="BD179">
        <v>342186555600.73102</v>
      </c>
      <c r="BE179">
        <v>346709790458.56299</v>
      </c>
      <c r="BF179">
        <v>349013858372.625</v>
      </c>
      <c r="BG179">
        <v>353055253707.07098</v>
      </c>
      <c r="BH179">
        <v>358429917588.125</v>
      </c>
      <c r="BI179">
        <v>359517584766.51599</v>
      </c>
      <c r="BJ179">
        <v>336715285679.69598</v>
      </c>
      <c r="BK179">
        <v>353258433207.80902</v>
      </c>
    </row>
    <row r="180" spans="1:63" x14ac:dyDescent="0.25">
      <c r="A180" t="s">
        <v>180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  <c r="P180" t="s">
        <v>2</v>
      </c>
      <c r="Q180" t="s">
        <v>2</v>
      </c>
      <c r="R180" t="s">
        <v>2</v>
      </c>
      <c r="S180" t="s">
        <v>2</v>
      </c>
      <c r="T180" t="s">
        <v>2</v>
      </c>
      <c r="U180" t="s">
        <v>2</v>
      </c>
      <c r="V180" t="s">
        <v>2</v>
      </c>
      <c r="W180" t="s">
        <v>2</v>
      </c>
      <c r="X180" t="s">
        <v>2</v>
      </c>
      <c r="Y180" t="s">
        <v>2</v>
      </c>
      <c r="Z180" t="s">
        <v>2</v>
      </c>
      <c r="AA180" t="s">
        <v>2</v>
      </c>
      <c r="AB180" t="s">
        <v>2</v>
      </c>
      <c r="AC180" t="s">
        <v>2</v>
      </c>
      <c r="AD180" t="s">
        <v>2</v>
      </c>
      <c r="AE180" t="s">
        <v>2</v>
      </c>
      <c r="AF180" t="s">
        <v>2</v>
      </c>
      <c r="AG180" t="s">
        <v>2</v>
      </c>
      <c r="AH180" t="s">
        <v>2</v>
      </c>
      <c r="AI180" t="s">
        <v>2</v>
      </c>
      <c r="AJ180" t="s">
        <v>2</v>
      </c>
      <c r="AK180" t="s">
        <v>2</v>
      </c>
      <c r="AL180" t="s">
        <v>2</v>
      </c>
      <c r="AM180" t="s">
        <v>2</v>
      </c>
      <c r="AN180" t="s">
        <v>2</v>
      </c>
      <c r="AO180" t="s">
        <v>2</v>
      </c>
      <c r="AP180" t="s">
        <v>2</v>
      </c>
      <c r="AQ180" t="s">
        <v>2</v>
      </c>
      <c r="AR180" t="s">
        <v>2</v>
      </c>
      <c r="AS180" t="s">
        <v>2</v>
      </c>
      <c r="AT180" t="s">
        <v>2</v>
      </c>
      <c r="AU180" t="s">
        <v>2</v>
      </c>
      <c r="AV180" t="s">
        <v>2</v>
      </c>
      <c r="AW180" t="s">
        <v>2</v>
      </c>
      <c r="AX180">
        <v>20185217785.810902</v>
      </c>
      <c r="AY180">
        <v>21202884179.235901</v>
      </c>
      <c r="AZ180">
        <v>22367646895.0144</v>
      </c>
      <c r="BA180">
        <v>21329717232.693802</v>
      </c>
      <c r="BB180">
        <v>11500530835.431499</v>
      </c>
      <c r="BC180">
        <v>13010519613.876301</v>
      </c>
      <c r="BD180">
        <v>13449448810.7001</v>
      </c>
      <c r="BE180">
        <v>11997800760.224199</v>
      </c>
      <c r="BF180" t="s">
        <v>2</v>
      </c>
      <c r="BG180" t="s">
        <v>2</v>
      </c>
      <c r="BH180" t="s">
        <v>2</v>
      </c>
      <c r="BI180" t="s">
        <v>2</v>
      </c>
      <c r="BJ180" t="s">
        <v>2</v>
      </c>
      <c r="BK180" t="s">
        <v>2</v>
      </c>
    </row>
    <row r="181" spans="1:63" x14ac:dyDescent="0.25">
      <c r="A181" t="s">
        <v>181</v>
      </c>
      <c r="B181">
        <v>189278929999.793</v>
      </c>
      <c r="C181">
        <v>211687045841.93399</v>
      </c>
      <c r="D181">
        <v>232757184921.918</v>
      </c>
      <c r="E181">
        <v>255093725552.564</v>
      </c>
      <c r="F181">
        <v>268635402109.332</v>
      </c>
      <c r="G181">
        <v>285433536189.65997</v>
      </c>
      <c r="H181">
        <v>306116222365.52301</v>
      </c>
      <c r="I181">
        <v>319402702365.75299</v>
      </c>
      <c r="J181">
        <v>340473762960.80603</v>
      </c>
      <c r="K181">
        <v>370799813989.341</v>
      </c>
      <c r="L181">
        <v>386704096414.729</v>
      </c>
      <c r="M181">
        <v>404683801625.87402</v>
      </c>
      <c r="N181">
        <v>437664502790.70398</v>
      </c>
      <c r="O181">
        <v>471751850974.362</v>
      </c>
      <c r="P181">
        <v>498258576598.26898</v>
      </c>
      <c r="Q181">
        <v>500960150616.396</v>
      </c>
      <c r="R181">
        <v>517510829852.72601</v>
      </c>
      <c r="S181">
        <v>532200759443.85602</v>
      </c>
      <c r="T181">
        <v>539986873776.56702</v>
      </c>
      <c r="U181">
        <v>540211219502.078</v>
      </c>
      <c r="V181">
        <v>552143016545.96704</v>
      </c>
      <c r="W181">
        <v>551411601239.18396</v>
      </c>
      <c r="X181">
        <v>558284735137.63794</v>
      </c>
      <c r="Y181">
        <v>568167021108.24597</v>
      </c>
      <c r="Z181">
        <v>578307026952.11499</v>
      </c>
      <c r="AA181">
        <v>591732054153.26196</v>
      </c>
      <c r="AB181">
        <v>610983001511.047</v>
      </c>
      <c r="AC181">
        <v>644874977788.82104</v>
      </c>
      <c r="AD181">
        <v>677726999867.62195</v>
      </c>
      <c r="AE181">
        <v>710441087303.85999</v>
      </c>
      <c r="AF181">
        <v>737305660791.84094</v>
      </c>
      <c r="AG181">
        <v>756077467226.83606</v>
      </c>
      <c r="AH181">
        <v>763103054853.53894</v>
      </c>
      <c r="AI181">
        <v>755231709959.59595</v>
      </c>
      <c r="AJ181">
        <v>773230356774.81006</v>
      </c>
      <c r="AK181">
        <v>794552137824.60901</v>
      </c>
      <c r="AL181">
        <v>815691686929.68701</v>
      </c>
      <c r="AM181">
        <v>845892627812.5</v>
      </c>
      <c r="AN181">
        <v>883053543058.203</v>
      </c>
      <c r="AO181">
        <v>922707533769.14001</v>
      </c>
      <c r="AP181">
        <v>971112252648.43701</v>
      </c>
      <c r="AQ181">
        <v>1009306124395.3101</v>
      </c>
      <c r="AR181">
        <v>1036869753137.11</v>
      </c>
      <c r="AS181">
        <v>1067788548860.16</v>
      </c>
      <c r="AT181">
        <v>1101132739762.1101</v>
      </c>
      <c r="AU181">
        <v>1141347034482.8101</v>
      </c>
      <c r="AV181">
        <v>1188172916518.75</v>
      </c>
      <c r="AW181">
        <v>1231003442635.55</v>
      </c>
      <c r="AX181">
        <v>1241923268505.0801</v>
      </c>
      <c r="AY181">
        <v>1195188366526.1699</v>
      </c>
      <c r="AZ181">
        <v>1197135561649.22</v>
      </c>
      <c r="BA181">
        <v>1187386271879.3</v>
      </c>
      <c r="BB181">
        <v>1152252436684.76</v>
      </c>
      <c r="BC181">
        <v>1136082395816.8</v>
      </c>
      <c r="BD181">
        <v>1151939554049.6101</v>
      </c>
      <c r="BE181">
        <v>1196156971279.6899</v>
      </c>
      <c r="BF181">
        <v>1232493518447.6599</v>
      </c>
      <c r="BG181">
        <v>1269169576560.1599</v>
      </c>
      <c r="BH181">
        <v>1298163367417.97</v>
      </c>
      <c r="BI181">
        <v>1323918490148.05</v>
      </c>
      <c r="BJ181">
        <v>1173978918108.98</v>
      </c>
      <c r="BK181">
        <v>1238777799460.1599</v>
      </c>
    </row>
    <row r="182" spans="1:63" x14ac:dyDescent="0.25">
      <c r="A182" t="s">
        <v>182</v>
      </c>
      <c r="B182" t="s">
        <v>2</v>
      </c>
      <c r="C182">
        <v>6530550069.8712301</v>
      </c>
      <c r="D182">
        <v>6779887748.7868099</v>
      </c>
      <c r="E182">
        <v>6950520478.3974504</v>
      </c>
      <c r="F182">
        <v>7222037962.1989498</v>
      </c>
      <c r="G182">
        <v>7405257709.6319704</v>
      </c>
      <c r="H182">
        <v>7777282264.33284</v>
      </c>
      <c r="I182">
        <v>8278063368.5742102</v>
      </c>
      <c r="J182">
        <v>8758281619.7353191</v>
      </c>
      <c r="K182">
        <v>9434142417.81036</v>
      </c>
      <c r="L182">
        <v>9797038956.7670803</v>
      </c>
      <c r="M182">
        <v>9925076987.5954094</v>
      </c>
      <c r="N182">
        <v>9884336540.4003792</v>
      </c>
      <c r="O182">
        <v>10581913602.107901</v>
      </c>
      <c r="P182">
        <v>10988876098.492701</v>
      </c>
      <c r="Q182">
        <v>11662080270.027399</v>
      </c>
      <c r="R182">
        <v>12051023089.513399</v>
      </c>
      <c r="S182">
        <v>12665696399.9212</v>
      </c>
      <c r="T182">
        <v>13381794211.271</v>
      </c>
      <c r="U182">
        <v>14238705021.2973</v>
      </c>
      <c r="V182">
        <v>15071103492.4014</v>
      </c>
      <c r="W182">
        <v>15930084768.5529</v>
      </c>
      <c r="X182">
        <v>16589828544.612499</v>
      </c>
      <c r="Y182">
        <v>17388461392.620499</v>
      </c>
      <c r="Z182">
        <v>18275124523.196499</v>
      </c>
      <c r="AA182">
        <v>19188772262.499298</v>
      </c>
      <c r="AB182">
        <v>20024548241.105099</v>
      </c>
      <c r="AC182">
        <v>20370093986.758301</v>
      </c>
      <c r="AD182">
        <v>20873782252.936699</v>
      </c>
      <c r="AE182">
        <v>21353733423.012199</v>
      </c>
      <c r="AF182">
        <v>22720371360.7798</v>
      </c>
      <c r="AG182">
        <v>23765505545.172901</v>
      </c>
      <c r="AH182">
        <v>24811185710.111198</v>
      </c>
      <c r="AI182">
        <v>26523173217.554699</v>
      </c>
      <c r="AJ182">
        <v>28008449361.055698</v>
      </c>
      <c r="AK182">
        <v>29548937948.679798</v>
      </c>
      <c r="AL182">
        <v>30671787900.356899</v>
      </c>
      <c r="AM182">
        <v>32636438509.196098</v>
      </c>
      <c r="AN182">
        <v>34169836458.067299</v>
      </c>
      <c r="AO182">
        <v>35639324113.092499</v>
      </c>
      <c r="AP182">
        <v>37777695377.268303</v>
      </c>
      <c r="AQ182">
        <v>37193875800.198601</v>
      </c>
      <c r="AR182">
        <v>38668492350.406998</v>
      </c>
      <c r="AS182">
        <v>40965504844.4356</v>
      </c>
      <c r="AT182">
        <v>43196101686.406799</v>
      </c>
      <c r="AU182">
        <v>45892293518.400597</v>
      </c>
      <c r="AV182">
        <v>49411448545.4916</v>
      </c>
      <c r="AW182">
        <v>52769858785.972603</v>
      </c>
      <c r="AX182">
        <v>55909711897.592201</v>
      </c>
      <c r="AY182">
        <v>57888307430.833504</v>
      </c>
      <c r="AZ182">
        <v>62528615265.7686</v>
      </c>
      <c r="BA182">
        <v>67949522943.626701</v>
      </c>
      <c r="BB182">
        <v>73815049008.920395</v>
      </c>
      <c r="BC182">
        <v>76805847548.413101</v>
      </c>
      <c r="BD182">
        <v>81704508296.597397</v>
      </c>
      <c r="BE182">
        <v>85140963536.632996</v>
      </c>
      <c r="BF182">
        <v>89443668461.447296</v>
      </c>
      <c r="BG182">
        <v>95222338797.661407</v>
      </c>
      <c r="BH182">
        <v>97422055053.5159</v>
      </c>
      <c r="BI182">
        <v>97207255119.909302</v>
      </c>
      <c r="BJ182">
        <v>93831930692.515396</v>
      </c>
      <c r="BK182">
        <v>96953497412.3508</v>
      </c>
    </row>
    <row r="183" spans="1:63" x14ac:dyDescent="0.25">
      <c r="A183" t="s">
        <v>183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>
        <v>193538557.59187299</v>
      </c>
      <c r="T183">
        <v>201105729.749659</v>
      </c>
      <c r="U183">
        <v>216385089.559544</v>
      </c>
      <c r="V183">
        <v>234648253.025141</v>
      </c>
      <c r="W183">
        <v>238278034.79188401</v>
      </c>
      <c r="X183">
        <v>239583174.24070001</v>
      </c>
      <c r="Y183">
        <v>242426356.81101799</v>
      </c>
      <c r="Z183">
        <v>263919410.83176801</v>
      </c>
      <c r="AA183">
        <v>286484700.62865001</v>
      </c>
      <c r="AB183">
        <v>317588326.95432198</v>
      </c>
      <c r="AC183">
        <v>338391458.77485597</v>
      </c>
      <c r="AD183">
        <v>369609339.73241103</v>
      </c>
      <c r="AE183">
        <v>389863170.43812299</v>
      </c>
      <c r="AF183">
        <v>408877777.82879603</v>
      </c>
      <c r="AG183">
        <v>401253478.35506898</v>
      </c>
      <c r="AH183">
        <v>418382884.31967402</v>
      </c>
      <c r="AI183">
        <v>446841076.47636402</v>
      </c>
      <c r="AJ183">
        <v>470531334.95640099</v>
      </c>
      <c r="AK183">
        <v>495860707.963067</v>
      </c>
      <c r="AL183">
        <v>524833045.96323103</v>
      </c>
      <c r="AM183">
        <v>560647478.649616</v>
      </c>
      <c r="AN183">
        <v>557918550.71118104</v>
      </c>
      <c r="AO183">
        <v>575882894.370314</v>
      </c>
      <c r="AP183">
        <v>633717710.14767802</v>
      </c>
      <c r="AQ183">
        <v>667009752.11480105</v>
      </c>
      <c r="AR183">
        <v>676132545.02976203</v>
      </c>
      <c r="AS183">
        <v>649537582.254547</v>
      </c>
      <c r="AT183">
        <v>675495355.73656905</v>
      </c>
      <c r="AU183">
        <v>741240107.56736696</v>
      </c>
      <c r="AV183">
        <v>764591996.56067395</v>
      </c>
      <c r="AW183">
        <v>769184153.88058496</v>
      </c>
      <c r="AX183">
        <v>855167619.65041399</v>
      </c>
      <c r="AY183">
        <v>826268887.99963701</v>
      </c>
      <c r="AZ183">
        <v>826629932.63638699</v>
      </c>
      <c r="BA183">
        <v>839994384.81591296</v>
      </c>
      <c r="BB183">
        <v>835652357.25164795</v>
      </c>
      <c r="BC183">
        <v>883331342.46547198</v>
      </c>
      <c r="BD183">
        <v>950264562.18829799</v>
      </c>
      <c r="BE183">
        <v>957040740.74074101</v>
      </c>
      <c r="BF183">
        <v>994656881.08374095</v>
      </c>
      <c r="BG183">
        <v>994727191.62643802</v>
      </c>
      <c r="BH183">
        <v>1015143615.46214</v>
      </c>
      <c r="BI183">
        <v>1056231338.8508101</v>
      </c>
      <c r="BJ183">
        <v>902739029.73391104</v>
      </c>
      <c r="BK183">
        <v>894798332.81804705</v>
      </c>
    </row>
    <row r="184" spans="1:63" x14ac:dyDescent="0.25">
      <c r="A184" t="s">
        <v>184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  <c r="P184" t="s">
        <v>2</v>
      </c>
      <c r="Q184" t="s">
        <v>2</v>
      </c>
      <c r="R184" t="s">
        <v>2</v>
      </c>
      <c r="S184">
        <v>485400905.78741598</v>
      </c>
      <c r="T184">
        <v>535455159.38661599</v>
      </c>
      <c r="U184">
        <v>555763551.43433201</v>
      </c>
      <c r="V184">
        <v>543422665.65301001</v>
      </c>
      <c r="W184">
        <v>577714011.70817006</v>
      </c>
      <c r="X184">
        <v>589767102.38933396</v>
      </c>
      <c r="Y184">
        <v>619051303.56332803</v>
      </c>
      <c r="Z184">
        <v>664028931.89083695</v>
      </c>
      <c r="AA184">
        <v>719062089.77069604</v>
      </c>
      <c r="AB184">
        <v>822621550.68574297</v>
      </c>
      <c r="AC184">
        <v>854899010.65101898</v>
      </c>
      <c r="AD184">
        <v>973727099.29710102</v>
      </c>
      <c r="AE184">
        <v>1061177571.01272</v>
      </c>
      <c r="AF184">
        <v>1166135477.2695799</v>
      </c>
      <c r="AG184">
        <v>1170516392.0448599</v>
      </c>
      <c r="AH184">
        <v>1263608442.81054</v>
      </c>
      <c r="AI184">
        <v>1270977804.1938801</v>
      </c>
      <c r="AJ184">
        <v>1291295149.04039</v>
      </c>
      <c r="AK184">
        <v>1313869904.8299</v>
      </c>
      <c r="AL184">
        <v>1352268908.4446499</v>
      </c>
      <c r="AM184">
        <v>1342882402.3494401</v>
      </c>
      <c r="AN184">
        <v>1427302318.0260301</v>
      </c>
      <c r="AO184">
        <v>1465419903.8477299</v>
      </c>
      <c r="AP184">
        <v>1466134274.8538499</v>
      </c>
      <c r="AQ184">
        <v>1416167480.9995799</v>
      </c>
      <c r="AR184">
        <v>1422065117.4565201</v>
      </c>
      <c r="AS184">
        <v>1482710669.8136301</v>
      </c>
      <c r="AT184">
        <v>1590465316.5473199</v>
      </c>
      <c r="AU184">
        <v>1583939562.1835101</v>
      </c>
      <c r="AV184">
        <v>1682068693.4012201</v>
      </c>
      <c r="AW184">
        <v>1710522879.8519399</v>
      </c>
      <c r="AX184">
        <v>1795182164.0379701</v>
      </c>
      <c r="AY184">
        <v>1744398263.9082301</v>
      </c>
      <c r="AZ184">
        <v>1772376011.50757</v>
      </c>
      <c r="BA184">
        <v>1869562678.5940599</v>
      </c>
      <c r="BB184">
        <v>1865826325.04233</v>
      </c>
      <c r="BC184">
        <v>1806597952.0422001</v>
      </c>
      <c r="BD184">
        <v>1832182218.76372</v>
      </c>
      <c r="BE184">
        <v>1807227215.4535</v>
      </c>
      <c r="BF184">
        <v>1875052841.0134499</v>
      </c>
      <c r="BG184">
        <v>1938561940.28756</v>
      </c>
      <c r="BH184">
        <v>1994408431.5814199</v>
      </c>
      <c r="BI184">
        <v>1981441635.4925499</v>
      </c>
      <c r="BJ184">
        <v>1498670934.6165199</v>
      </c>
      <c r="BK184">
        <v>1681956324.9456699</v>
      </c>
    </row>
    <row r="185" spans="1:63" x14ac:dyDescent="0.25">
      <c r="A185" t="s">
        <v>185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  <c r="P185" t="s">
        <v>2</v>
      </c>
      <c r="Q185" t="s">
        <v>2</v>
      </c>
      <c r="R185" t="s">
        <v>2</v>
      </c>
      <c r="S185" t="s">
        <v>2</v>
      </c>
      <c r="T185" t="s">
        <v>2</v>
      </c>
      <c r="U185" t="s">
        <v>2</v>
      </c>
      <c r="V185" t="s">
        <v>2</v>
      </c>
      <c r="W185" t="s">
        <v>2</v>
      </c>
      <c r="X185" t="s">
        <v>2</v>
      </c>
      <c r="Y185" t="s">
        <v>2</v>
      </c>
      <c r="Z185" t="s">
        <v>2</v>
      </c>
      <c r="AA185" t="s">
        <v>2</v>
      </c>
      <c r="AB185" t="s">
        <v>2</v>
      </c>
      <c r="AC185" t="s">
        <v>2</v>
      </c>
      <c r="AD185" t="s">
        <v>2</v>
      </c>
      <c r="AE185" t="s">
        <v>2</v>
      </c>
      <c r="AF185" t="s">
        <v>2</v>
      </c>
      <c r="AG185" t="s">
        <v>2</v>
      </c>
      <c r="AH185" t="s">
        <v>2</v>
      </c>
      <c r="AI185" t="s">
        <v>2</v>
      </c>
      <c r="AJ185" t="s">
        <v>2</v>
      </c>
      <c r="AK185" t="s">
        <v>2</v>
      </c>
      <c r="AL185" t="s">
        <v>2</v>
      </c>
      <c r="AM185" t="s">
        <v>2</v>
      </c>
      <c r="AN185" t="s">
        <v>2</v>
      </c>
      <c r="AO185" t="s">
        <v>2</v>
      </c>
      <c r="AP185" t="s">
        <v>2</v>
      </c>
      <c r="AQ185" t="s">
        <v>2</v>
      </c>
      <c r="AR185" t="s">
        <v>2</v>
      </c>
      <c r="AS185" t="s">
        <v>2</v>
      </c>
      <c r="AT185" t="s">
        <v>2</v>
      </c>
      <c r="AU185" t="s">
        <v>2</v>
      </c>
      <c r="AV185" t="s">
        <v>2</v>
      </c>
      <c r="AW185" t="s">
        <v>2</v>
      </c>
      <c r="AX185" t="s">
        <v>2</v>
      </c>
      <c r="AY185" t="s">
        <v>2</v>
      </c>
      <c r="AZ185" t="s">
        <v>2</v>
      </c>
      <c r="BA185" t="s">
        <v>2</v>
      </c>
      <c r="BB185" t="s">
        <v>2</v>
      </c>
      <c r="BC185" t="s">
        <v>2</v>
      </c>
      <c r="BD185" t="s">
        <v>2</v>
      </c>
      <c r="BE185" t="s">
        <v>2</v>
      </c>
      <c r="BF185" t="s">
        <v>2</v>
      </c>
      <c r="BG185" t="s">
        <v>2</v>
      </c>
      <c r="BH185" t="s">
        <v>2</v>
      </c>
      <c r="BI185" t="s">
        <v>2</v>
      </c>
      <c r="BJ185" t="s">
        <v>2</v>
      </c>
      <c r="BK185" t="s">
        <v>2</v>
      </c>
    </row>
    <row r="186" spans="1:63" x14ac:dyDescent="0.25">
      <c r="A186" t="s">
        <v>186</v>
      </c>
      <c r="B186">
        <v>159344571.741467</v>
      </c>
      <c r="C186">
        <v>166558551.89284599</v>
      </c>
      <c r="D186">
        <v>172711660.85163999</v>
      </c>
      <c r="E186">
        <v>161890690.624571</v>
      </c>
      <c r="F186">
        <v>167831634.68514699</v>
      </c>
      <c r="G186">
        <v>169316835.67416799</v>
      </c>
      <c r="H186">
        <v>169316835.67416799</v>
      </c>
      <c r="I186">
        <v>153191416.08117601</v>
      </c>
      <c r="J186">
        <v>163163726.71537501</v>
      </c>
      <c r="K186">
        <v>167831587.98365</v>
      </c>
      <c r="L186">
        <v>185866585.06359601</v>
      </c>
      <c r="M186">
        <v>191383199.32773599</v>
      </c>
      <c r="N186">
        <v>240820329.299297</v>
      </c>
      <c r="O186">
        <v>214086057.67595699</v>
      </c>
      <c r="P186">
        <v>195202401.00314</v>
      </c>
      <c r="Q186">
        <v>180350017.50095201</v>
      </c>
      <c r="R186">
        <v>199064614.75674301</v>
      </c>
      <c r="S186">
        <v>225399690.98809701</v>
      </c>
      <c r="T186">
        <v>247438086.93068001</v>
      </c>
      <c r="U186">
        <v>255806979.81669599</v>
      </c>
      <c r="V186">
        <v>262055628.63449201</v>
      </c>
      <c r="W186">
        <v>274146623.99269199</v>
      </c>
      <c r="X186">
        <v>286419754.85455</v>
      </c>
      <c r="Y186">
        <v>292631042.54338998</v>
      </c>
      <c r="Z186">
        <v>311904714.94327199</v>
      </c>
      <c r="AA186">
        <v>331178387.343153</v>
      </c>
      <c r="AB186">
        <v>349723517.72840399</v>
      </c>
      <c r="AC186">
        <v>351255324.015576</v>
      </c>
      <c r="AD186">
        <v>400693437.90584803</v>
      </c>
      <c r="AE186">
        <v>406325628.09587598</v>
      </c>
      <c r="AF186">
        <v>423184837.53701299</v>
      </c>
      <c r="AG186">
        <v>427990419.552845</v>
      </c>
      <c r="AH186">
        <v>455287394.401528</v>
      </c>
      <c r="AI186">
        <v>474640435.78536499</v>
      </c>
      <c r="AJ186">
        <v>468718710.81127799</v>
      </c>
      <c r="AK186">
        <v>505122453.710765</v>
      </c>
      <c r="AL186">
        <v>511627986.42266601</v>
      </c>
      <c r="AM186">
        <v>529561319.25376898</v>
      </c>
      <c r="AN186">
        <v>551221409.50238395</v>
      </c>
      <c r="AO186">
        <v>566161222.41587901</v>
      </c>
      <c r="AP186">
        <v>575440785.479038</v>
      </c>
      <c r="AQ186">
        <v>585500819.79417706</v>
      </c>
      <c r="AR186">
        <v>616779017.60904396</v>
      </c>
      <c r="AS186">
        <v>658049778.08558798</v>
      </c>
      <c r="AT186">
        <v>685126544.43714404</v>
      </c>
      <c r="AU186">
        <v>702176311.34278405</v>
      </c>
      <c r="AV186">
        <v>751307070.11590898</v>
      </c>
      <c r="AW186">
        <v>776272768.13261604</v>
      </c>
      <c r="AX186">
        <v>779413884.538831</v>
      </c>
      <c r="AY186">
        <v>768672052.22091401</v>
      </c>
      <c r="AZ186">
        <v>734308814.60047197</v>
      </c>
      <c r="BA186">
        <v>729856871.70776606</v>
      </c>
      <c r="BB186">
        <v>738389717.318946</v>
      </c>
      <c r="BC186">
        <v>756572447.23674095</v>
      </c>
      <c r="BD186">
        <v>765240919.13908303</v>
      </c>
      <c r="BE186">
        <v>786554592.59259295</v>
      </c>
      <c r="BF186">
        <v>819193187.17105401</v>
      </c>
      <c r="BG186">
        <v>832868508.68666303</v>
      </c>
      <c r="BH186">
        <v>858290512.06780505</v>
      </c>
      <c r="BI186">
        <v>861758094.94005203</v>
      </c>
      <c r="BJ186">
        <v>815975935.99550903</v>
      </c>
      <c r="BK186">
        <v>827008862.94740403</v>
      </c>
    </row>
    <row r="187" spans="1:63" x14ac:dyDescent="0.25">
      <c r="A187" t="s">
        <v>187</v>
      </c>
      <c r="B187">
        <v>15807288700.057899</v>
      </c>
      <c r="C187">
        <v>15810828162.815201</v>
      </c>
      <c r="D187">
        <v>16904280081.856199</v>
      </c>
      <c r="E187">
        <v>16423020015.097</v>
      </c>
      <c r="F187">
        <v>16239008432.212099</v>
      </c>
      <c r="G187">
        <v>17339538062.330101</v>
      </c>
      <c r="H187">
        <v>16719624003.389799</v>
      </c>
      <c r="I187">
        <v>16957725039.4065</v>
      </c>
      <c r="J187">
        <v>17290642628.497398</v>
      </c>
      <c r="K187">
        <v>17530870256.6674</v>
      </c>
      <c r="L187">
        <v>18569587417.748299</v>
      </c>
      <c r="M187">
        <v>18986904374.057098</v>
      </c>
      <c r="N187">
        <v>18024081020.4496</v>
      </c>
      <c r="O187">
        <v>18138028404.4879</v>
      </c>
      <c r="P187">
        <v>20213978200.068001</v>
      </c>
      <c r="Q187">
        <v>23390294882.810001</v>
      </c>
      <c r="R187">
        <v>27288338921.977901</v>
      </c>
      <c r="S187">
        <v>28986725236.0065</v>
      </c>
      <c r="T187">
        <v>27267526411.276402</v>
      </c>
      <c r="U187">
        <v>25899078513.618801</v>
      </c>
      <c r="V187">
        <v>26293860795.5886</v>
      </c>
      <c r="W187">
        <v>28249483429.914101</v>
      </c>
      <c r="X187">
        <v>29932775916.4277</v>
      </c>
      <c r="Y187">
        <v>30550139926.997501</v>
      </c>
      <c r="Z187">
        <v>29019911900.326599</v>
      </c>
      <c r="AA187">
        <v>27197158586.771702</v>
      </c>
      <c r="AB187">
        <v>28669561353.2663</v>
      </c>
      <c r="AC187">
        <v>32746626588.067501</v>
      </c>
      <c r="AD187">
        <v>32638205186.619499</v>
      </c>
      <c r="AE187">
        <v>35553251784.493797</v>
      </c>
      <c r="AF187">
        <v>33608469792.620201</v>
      </c>
      <c r="AG187">
        <v>36132771829.982597</v>
      </c>
      <c r="AH187">
        <v>38509535475.515701</v>
      </c>
      <c r="AI187">
        <v>40268939565.451698</v>
      </c>
      <c r="AJ187">
        <v>40674137413.1717</v>
      </c>
      <c r="AK187">
        <v>43113402960.007301</v>
      </c>
      <c r="AL187">
        <v>45665338639.787903</v>
      </c>
      <c r="AM187">
        <v>54027875557.274101</v>
      </c>
      <c r="AN187">
        <v>56355668874.680603</v>
      </c>
      <c r="AO187">
        <v>58105002721.303299</v>
      </c>
      <c r="AP187">
        <v>61792269169.991402</v>
      </c>
      <c r="AQ187">
        <v>65808989448.161301</v>
      </c>
      <c r="AR187">
        <v>69761787667.700394</v>
      </c>
      <c r="AS187">
        <v>74148972664.130798</v>
      </c>
      <c r="AT187">
        <v>77960888685.759201</v>
      </c>
      <c r="AU187">
        <v>82360623533.152893</v>
      </c>
      <c r="AV187">
        <v>87739934973.317795</v>
      </c>
      <c r="AW187">
        <v>92772060859.091507</v>
      </c>
      <c r="AX187">
        <v>96340765222.224106</v>
      </c>
      <c r="AY187">
        <v>93674337656.939102</v>
      </c>
      <c r="AZ187">
        <v>97288520250.959305</v>
      </c>
      <c r="BA187">
        <v>94162122430.343506</v>
      </c>
      <c r="BB187">
        <v>78150146915.628403</v>
      </c>
      <c r="BC187">
        <v>79678095318.749802</v>
      </c>
      <c r="BD187">
        <v>83392193753.631302</v>
      </c>
      <c r="BE187">
        <v>84985132167.217102</v>
      </c>
      <c r="BF187">
        <v>87932112460.454605</v>
      </c>
      <c r="BG187">
        <v>88555776494.408203</v>
      </c>
      <c r="BH187">
        <v>86181657628.757095</v>
      </c>
      <c r="BI187">
        <v>84304404770.601105</v>
      </c>
      <c r="BJ187">
        <v>81244322707.047897</v>
      </c>
      <c r="BK187">
        <v>79726256121.369797</v>
      </c>
    </row>
    <row r="188" spans="1:63" x14ac:dyDescent="0.25">
      <c r="A188" t="s">
        <v>188</v>
      </c>
      <c r="B188">
        <v>1039827388.45044</v>
      </c>
      <c r="C188">
        <v>1089739103.0801401</v>
      </c>
      <c r="D188">
        <v>1132238928.1082201</v>
      </c>
      <c r="E188">
        <v>1195644308.0869701</v>
      </c>
      <c r="F188">
        <v>1273361188.1038401</v>
      </c>
      <c r="G188">
        <v>1426164530.6692801</v>
      </c>
      <c r="H188">
        <v>1699988120.57674</v>
      </c>
      <c r="I188">
        <v>1905686683.1570799</v>
      </c>
      <c r="J188">
        <v>2050518871.07338</v>
      </c>
      <c r="K188">
        <v>2142792220.25969</v>
      </c>
      <c r="L188">
        <v>2200647610.2140999</v>
      </c>
      <c r="M188">
        <v>2286472867.00982</v>
      </c>
      <c r="N188">
        <v>2272754029.8007398</v>
      </c>
      <c r="O188">
        <v>2231844457.2653799</v>
      </c>
      <c r="P188">
        <v>2240771835.0984201</v>
      </c>
      <c r="Q188">
        <v>2303513446.50178</v>
      </c>
      <c r="R188">
        <v>2506222629.7848001</v>
      </c>
      <c r="S188">
        <v>2761857338.0299401</v>
      </c>
      <c r="T188">
        <v>2944139922.2607198</v>
      </c>
      <c r="U188">
        <v>2926475082.8067598</v>
      </c>
      <c r="V188">
        <v>2668945275.5188298</v>
      </c>
      <c r="W188">
        <v>2858440390.0654402</v>
      </c>
      <c r="X188">
        <v>2738385893.6808801</v>
      </c>
      <c r="Y188">
        <v>2631588843.82794</v>
      </c>
      <c r="Z188">
        <v>2581588655.7860198</v>
      </c>
      <c r="AA188">
        <v>2633220428.9087601</v>
      </c>
      <c r="AB188">
        <v>2654286192.3552499</v>
      </c>
      <c r="AC188">
        <v>2489720448.4327998</v>
      </c>
      <c r="AD188">
        <v>2683918643.3891902</v>
      </c>
      <c r="AE188">
        <v>2796643226.4225998</v>
      </c>
      <c r="AF188">
        <v>2670794281.2183599</v>
      </c>
      <c r="AG188">
        <v>2742905703.6894999</v>
      </c>
      <c r="AH188">
        <v>2753877326.7384</v>
      </c>
      <c r="AI188">
        <v>2569367596.8014998</v>
      </c>
      <c r="AJ188">
        <v>2656726066.7618899</v>
      </c>
      <c r="AK188">
        <v>2656726066.7618899</v>
      </c>
      <c r="AL188">
        <v>2683293359.9163399</v>
      </c>
      <c r="AM188">
        <v>2836241019.26758</v>
      </c>
      <c r="AN188">
        <v>2901474609.5386</v>
      </c>
      <c r="AO188">
        <v>2860853951.3664498</v>
      </c>
      <c r="AP188">
        <v>2920931851.9461098</v>
      </c>
      <c r="AQ188">
        <v>3043611002.0201602</v>
      </c>
      <c r="AR188">
        <v>3128832131.0321999</v>
      </c>
      <c r="AS188">
        <v>3325948537.5511699</v>
      </c>
      <c r="AT188">
        <v>3608654169.3891802</v>
      </c>
      <c r="AU188">
        <v>3771043614.6212201</v>
      </c>
      <c r="AV188">
        <v>3989520670.02982</v>
      </c>
      <c r="AW188">
        <v>4193444531.4685898</v>
      </c>
      <c r="AX188">
        <v>4367195997.8284903</v>
      </c>
      <c r="AY188">
        <v>4498810139.1858997</v>
      </c>
      <c r="AZ188">
        <v>4731345769.2124901</v>
      </c>
      <c r="BA188">
        <v>5008099579.0745697</v>
      </c>
      <c r="BB188">
        <v>5142834973.4141102</v>
      </c>
      <c r="BC188">
        <v>5293697036.6107197</v>
      </c>
      <c r="BD188">
        <v>5307222593.0253897</v>
      </c>
      <c r="BE188">
        <v>5126188134.7498999</v>
      </c>
      <c r="BF188">
        <v>4874195672.05966</v>
      </c>
      <c r="BG188">
        <v>4950583631.1330099</v>
      </c>
      <c r="BH188">
        <v>5195551913.6785803</v>
      </c>
      <c r="BI188">
        <v>5256277414.4001703</v>
      </c>
      <c r="BJ188">
        <v>4416576774.4658298</v>
      </c>
      <c r="BK188">
        <v>4296021063.3169298</v>
      </c>
    </row>
    <row r="189" spans="1:63" x14ac:dyDescent="0.25">
      <c r="A189" t="s">
        <v>189</v>
      </c>
      <c r="B189">
        <v>123686642725.62399</v>
      </c>
      <c r="C189">
        <v>130713643065.187</v>
      </c>
      <c r="D189">
        <v>136280798857.2</v>
      </c>
      <c r="E189">
        <v>143541749586.46201</v>
      </c>
      <c r="F189">
        <v>153332968452.57599</v>
      </c>
      <c r="G189">
        <v>159192599473.078</v>
      </c>
      <c r="H189">
        <v>162521068848.46399</v>
      </c>
      <c r="I189">
        <v>167990534344.207</v>
      </c>
      <c r="J189">
        <v>174102879451.68701</v>
      </c>
      <c r="K189">
        <v>182823823634.68799</v>
      </c>
      <c r="L189">
        <v>196150229232.73901</v>
      </c>
      <c r="M189">
        <v>198003155009.14899</v>
      </c>
      <c r="N189">
        <v>202534930030.78799</v>
      </c>
      <c r="O189">
        <v>210571477885.03</v>
      </c>
      <c r="P189">
        <v>217305965722.13501</v>
      </c>
      <c r="Q189">
        <v>222853488541.42599</v>
      </c>
      <c r="R189">
        <v>225211512171.39099</v>
      </c>
      <c r="S189">
        <v>221616554115.96899</v>
      </c>
      <c r="T189">
        <v>225498274547.564</v>
      </c>
      <c r="U189">
        <v>234157416129.86401</v>
      </c>
      <c r="V189">
        <v>238138025327.29099</v>
      </c>
      <c r="W189">
        <v>239221149500.05499</v>
      </c>
      <c r="X189">
        <v>242208219499.103</v>
      </c>
      <c r="Y189">
        <v>246811722726.63901</v>
      </c>
      <c r="Z189">
        <v>257250711527.94901</v>
      </c>
      <c r="AA189">
        <v>262808288360.31201</v>
      </c>
      <c r="AB189">
        <v>269881308726.53299</v>
      </c>
      <c r="AC189">
        <v>278932704065.05402</v>
      </c>
      <c r="AD189">
        <v>286070699812.65198</v>
      </c>
      <c r="AE189">
        <v>293665324567.96997</v>
      </c>
      <c r="AF189">
        <v>295881542676.80798</v>
      </c>
      <c r="AG189">
        <v>292490814556.96301</v>
      </c>
      <c r="AH189">
        <v>289102037155.61102</v>
      </c>
      <c r="AI189">
        <v>283130298151.25</v>
      </c>
      <c r="AJ189">
        <v>294257241961.39301</v>
      </c>
      <c r="AK189">
        <v>305836832131.48999</v>
      </c>
      <c r="AL189">
        <v>310667391570.02502</v>
      </c>
      <c r="AM189">
        <v>320206516443.849</v>
      </c>
      <c r="AN189">
        <v>334013297425.39099</v>
      </c>
      <c r="AO189">
        <v>348199457231.40997</v>
      </c>
      <c r="AP189">
        <v>364795858131.68402</v>
      </c>
      <c r="AQ189">
        <v>370083569053.71399</v>
      </c>
      <c r="AR189">
        <v>378214012929.90198</v>
      </c>
      <c r="AS189">
        <v>386950040254.66199</v>
      </c>
      <c r="AT189">
        <v>403731506887.75098</v>
      </c>
      <c r="AU189">
        <v>415273396287.16602</v>
      </c>
      <c r="AV189">
        <v>434636654376.703</v>
      </c>
      <c r="AW189">
        <v>449584772840.50702</v>
      </c>
      <c r="AX189">
        <v>447559127029.56598</v>
      </c>
      <c r="AY189">
        <v>428135998219.29102</v>
      </c>
      <c r="AZ189">
        <v>453619110971.17102</v>
      </c>
      <c r="BA189">
        <v>468113753183.84302</v>
      </c>
      <c r="BB189">
        <v>465359818585.78802</v>
      </c>
      <c r="BC189">
        <v>470887249502.53497</v>
      </c>
      <c r="BD189">
        <v>483402482698.49799</v>
      </c>
      <c r="BE189">
        <v>505103781349.75702</v>
      </c>
      <c r="BF189">
        <v>515562425649.40698</v>
      </c>
      <c r="BG189">
        <v>528801679620.70801</v>
      </c>
      <c r="BH189">
        <v>539113433181.75702</v>
      </c>
      <c r="BI189">
        <v>549821281946.73499</v>
      </c>
      <c r="BJ189">
        <v>537888988025.75702</v>
      </c>
      <c r="BK189">
        <v>565187309896.87695</v>
      </c>
    </row>
    <row r="190" spans="1:63" x14ac:dyDescent="0.25">
      <c r="A190" t="s">
        <v>190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t="s">
        <v>2</v>
      </c>
      <c r="O190" t="s">
        <v>2</v>
      </c>
      <c r="P190" t="s">
        <v>2</v>
      </c>
      <c r="Q190" t="s">
        <v>2</v>
      </c>
      <c r="R190" t="s">
        <v>2</v>
      </c>
      <c r="S190" t="s">
        <v>2</v>
      </c>
      <c r="T190" t="s">
        <v>2</v>
      </c>
      <c r="U190" t="s">
        <v>2</v>
      </c>
      <c r="V190">
        <v>378450515821.263</v>
      </c>
      <c r="W190">
        <v>384510779908.15503</v>
      </c>
      <c r="X190">
        <v>379475928483.87799</v>
      </c>
      <c r="Y190">
        <v>381901081520.50201</v>
      </c>
      <c r="Z190">
        <v>393390408753.11603</v>
      </c>
      <c r="AA190">
        <v>407841982776.10797</v>
      </c>
      <c r="AB190">
        <v>415422268041.12598</v>
      </c>
      <c r="AC190">
        <v>422008696742.04901</v>
      </c>
      <c r="AD190">
        <v>435840438498.30603</v>
      </c>
      <c r="AE190">
        <v>454715790161.32001</v>
      </c>
      <c r="AF190">
        <v>470515127240.65601</v>
      </c>
      <c r="AG190">
        <v>466206071277.77698</v>
      </c>
      <c r="AH190">
        <v>466002185360.32397</v>
      </c>
      <c r="AI190">
        <v>465415099988.28003</v>
      </c>
      <c r="AJ190">
        <v>471324743945.93402</v>
      </c>
      <c r="AK190">
        <v>473591186505.16699</v>
      </c>
      <c r="AL190">
        <v>475823127148.12799</v>
      </c>
      <c r="AM190">
        <v>486583035615.46399</v>
      </c>
      <c r="AN190">
        <v>501326351582.974</v>
      </c>
      <c r="AO190">
        <v>509661911268.69098</v>
      </c>
      <c r="AP190">
        <v>529837997852.02502</v>
      </c>
      <c r="AQ190">
        <v>538186453673.23297</v>
      </c>
      <c r="AR190">
        <v>537792409245.14099</v>
      </c>
      <c r="AS190">
        <v>537618172697.60999</v>
      </c>
      <c r="AT190">
        <v>552143052382.24194</v>
      </c>
      <c r="AU190">
        <v>567325324289.26099</v>
      </c>
      <c r="AV190">
        <v>590436050103.23804</v>
      </c>
      <c r="AW190">
        <v>613559744788.948</v>
      </c>
      <c r="AX190">
        <v>630788401993.24097</v>
      </c>
      <c r="AY190">
        <v>616296829272.35303</v>
      </c>
      <c r="AZ190">
        <v>636285784211.75403</v>
      </c>
      <c r="BA190">
        <v>647822333890.06396</v>
      </c>
      <c r="BB190">
        <v>655461803595.11902</v>
      </c>
      <c r="BC190">
        <v>667208623354.64502</v>
      </c>
      <c r="BD190">
        <v>682887233860.61597</v>
      </c>
      <c r="BE190">
        <v>694118186379.62805</v>
      </c>
      <c r="BF190">
        <v>708477337578.72205</v>
      </c>
      <c r="BG190">
        <v>718132463597.49902</v>
      </c>
      <c r="BH190">
        <v>738674253452.24902</v>
      </c>
      <c r="BI190">
        <v>747109782866.38904</v>
      </c>
      <c r="BJ190">
        <v>729361717205.74402</v>
      </c>
      <c r="BK190">
        <v>760153301723.96106</v>
      </c>
    </row>
    <row r="191" spans="1:63" x14ac:dyDescent="0.25">
      <c r="A191" t="s">
        <v>191</v>
      </c>
      <c r="B191">
        <v>2417037663.1413598</v>
      </c>
      <c r="C191">
        <v>2678876897.6765299</v>
      </c>
      <c r="D191">
        <v>3335772262.6220899</v>
      </c>
      <c r="E191">
        <v>3047136339.1756301</v>
      </c>
      <c r="F191">
        <v>3329647434.7308798</v>
      </c>
      <c r="G191">
        <v>3406208477.9872398</v>
      </c>
      <c r="H191">
        <v>3145324739.2441301</v>
      </c>
      <c r="I191">
        <v>3405055674.43009</v>
      </c>
      <c r="J191">
        <v>3532032932.1012001</v>
      </c>
      <c r="K191">
        <v>4194921878.05194</v>
      </c>
      <c r="L191">
        <v>4119545303.67033</v>
      </c>
      <c r="M191">
        <v>4488484141.8952799</v>
      </c>
      <c r="N191">
        <v>5640261274.3111296</v>
      </c>
      <c r="O191">
        <v>5049734100.4372797</v>
      </c>
      <c r="P191">
        <v>6352352038.74718</v>
      </c>
      <c r="Q191">
        <v>7391061713.6775198</v>
      </c>
      <c r="R191">
        <v>8296795424.6966896</v>
      </c>
      <c r="S191">
        <v>8147493107.7651701</v>
      </c>
      <c r="T191">
        <v>8957564952.84515</v>
      </c>
      <c r="U191">
        <v>9037107128.4604607</v>
      </c>
      <c r="V191">
        <v>10348221199.847099</v>
      </c>
      <c r="W191">
        <v>11150761337.767099</v>
      </c>
      <c r="X191">
        <v>11461765733.417801</v>
      </c>
      <c r="Y191">
        <v>11727717661.240101</v>
      </c>
      <c r="Z191">
        <v>10835164437.7507</v>
      </c>
      <c r="AA191">
        <v>11848339788.407301</v>
      </c>
      <c r="AB191">
        <v>10906049742.636499</v>
      </c>
      <c r="AC191">
        <v>11089520292.0495</v>
      </c>
      <c r="AD191">
        <v>13086869328.292801</v>
      </c>
      <c r="AE191">
        <v>11300867342.9627</v>
      </c>
      <c r="AF191">
        <v>11723469594.701799</v>
      </c>
      <c r="AG191">
        <v>12622245661.6068</v>
      </c>
      <c r="AH191">
        <v>14259703093.2257</v>
      </c>
      <c r="AI191">
        <v>15136802539.5242</v>
      </c>
      <c r="AJ191">
        <v>16228624527.444799</v>
      </c>
      <c r="AK191">
        <v>17368943361.468102</v>
      </c>
      <c r="AL191">
        <v>19075540946.313801</v>
      </c>
      <c r="AM191">
        <v>20033858832.321201</v>
      </c>
      <c r="AN191">
        <v>21393217162.070301</v>
      </c>
      <c r="AO191">
        <v>20633019914.402699</v>
      </c>
      <c r="AP191">
        <v>20772425384.4259</v>
      </c>
      <c r="AQ191">
        <v>20989972316.232899</v>
      </c>
      <c r="AR191">
        <v>21820090442.869499</v>
      </c>
      <c r="AS191">
        <v>23392104687.2761</v>
      </c>
      <c r="AT191">
        <v>25006852184.806301</v>
      </c>
      <c r="AU191">
        <v>26561047512.273602</v>
      </c>
      <c r="AV191">
        <v>27901369911.426601</v>
      </c>
      <c r="AW191">
        <v>29484658754.051102</v>
      </c>
      <c r="AX191">
        <v>30804590433.82</v>
      </c>
      <c r="AY191">
        <v>32625771002.591999</v>
      </c>
      <c r="AZ191">
        <v>34319670312.866299</v>
      </c>
      <c r="BA191">
        <v>35297781892.690201</v>
      </c>
      <c r="BB191">
        <v>26000693092.082901</v>
      </c>
      <c r="BC191">
        <v>19162488016.2659</v>
      </c>
      <c r="BD191">
        <v>17186770366.757401</v>
      </c>
      <c r="BE191">
        <v>16468399180.3822</v>
      </c>
      <c r="BF191">
        <v>15413500927.5625</v>
      </c>
      <c r="BG191">
        <v>15302017884.0832</v>
      </c>
      <c r="BH191">
        <v>15515201936.742701</v>
      </c>
      <c r="BI191">
        <v>15704596816.7875</v>
      </c>
      <c r="BJ191">
        <v>15096250725.9744</v>
      </c>
      <c r="BK191" t="s">
        <v>2</v>
      </c>
    </row>
    <row r="192" spans="1:63" x14ac:dyDescent="0.25">
      <c r="A192" t="s">
        <v>192</v>
      </c>
      <c r="B192" t="s">
        <v>2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  <c r="P192" t="s">
        <v>2</v>
      </c>
      <c r="Q192" t="s">
        <v>2</v>
      </c>
      <c r="R192" t="s">
        <v>2</v>
      </c>
      <c r="S192" t="s">
        <v>2</v>
      </c>
      <c r="T192" t="s">
        <v>2</v>
      </c>
      <c r="U192" t="s">
        <v>2</v>
      </c>
      <c r="V192" t="s">
        <v>2</v>
      </c>
      <c r="W192" t="s">
        <v>2</v>
      </c>
      <c r="X192" t="s">
        <v>2</v>
      </c>
      <c r="Y192" t="s">
        <v>2</v>
      </c>
      <c r="Z192" t="s">
        <v>2</v>
      </c>
      <c r="AA192">
        <v>6548231834.2804298</v>
      </c>
      <c r="AB192">
        <v>6777419940.1702604</v>
      </c>
      <c r="AC192">
        <v>6696090897.8663998</v>
      </c>
      <c r="AD192">
        <v>7626847605.9487696</v>
      </c>
      <c r="AE192">
        <v>7131102460.9467497</v>
      </c>
      <c r="AF192">
        <v>7088315872.4708405</v>
      </c>
      <c r="AG192">
        <v>6585045509.5878201</v>
      </c>
      <c r="AH192">
        <v>4675382242.3056803</v>
      </c>
      <c r="AI192">
        <v>3908619561.8199</v>
      </c>
      <c r="AJ192">
        <v>3076083672.81282</v>
      </c>
      <c r="AK192">
        <v>2694147211.8735499</v>
      </c>
      <c r="AL192">
        <v>2244224669.6449399</v>
      </c>
      <c r="AM192">
        <v>2281942773.21872</v>
      </c>
      <c r="AN192">
        <v>2403179372.8230801</v>
      </c>
      <c r="AO192">
        <v>2492086212.5329399</v>
      </c>
      <c r="AP192">
        <v>2699535555.5528302</v>
      </c>
      <c r="AQ192">
        <v>2958173634.7087998</v>
      </c>
      <c r="AR192">
        <v>3277656498.4600201</v>
      </c>
      <c r="AS192">
        <v>3638198683.0725098</v>
      </c>
      <c r="AT192">
        <v>4012933108.9008799</v>
      </c>
      <c r="AU192">
        <v>4281799567.6675401</v>
      </c>
      <c r="AV192">
        <v>4581525674.8967104</v>
      </c>
      <c r="AW192">
        <v>4938884682.97791</v>
      </c>
      <c r="AX192">
        <v>5329056487.5669804</v>
      </c>
      <c r="AY192">
        <v>5536889751.7737799</v>
      </c>
      <c r="AZ192">
        <v>5896787535.0237303</v>
      </c>
      <c r="BA192">
        <v>6333149847.9706898</v>
      </c>
      <c r="BB192">
        <v>6808136052.5731001</v>
      </c>
      <c r="BC192">
        <v>7311938103.2391901</v>
      </c>
      <c r="BD192">
        <v>7801838006.62047</v>
      </c>
      <c r="BE192">
        <v>8271454300.59548</v>
      </c>
      <c r="BF192">
        <v>8842123455.6479797</v>
      </c>
      <c r="BG192">
        <v>9469904853.3824596</v>
      </c>
      <c r="BH192">
        <v>10189549329.293301</v>
      </c>
      <c r="BI192">
        <v>10943642459.520201</v>
      </c>
      <c r="BJ192">
        <v>11425168167.000299</v>
      </c>
      <c r="BK192">
        <v>12476305395.4091</v>
      </c>
    </row>
    <row r="193" spans="1:63" x14ac:dyDescent="0.25">
      <c r="A193" t="s">
        <v>193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  <c r="Q193" t="s">
        <v>2</v>
      </c>
      <c r="R193" t="s">
        <v>2</v>
      </c>
      <c r="S193" t="s">
        <v>2</v>
      </c>
      <c r="T193" t="s">
        <v>2</v>
      </c>
      <c r="U193" t="s">
        <v>2</v>
      </c>
      <c r="V193" t="s">
        <v>2</v>
      </c>
      <c r="W193" t="s">
        <v>2</v>
      </c>
      <c r="X193" t="s">
        <v>2</v>
      </c>
      <c r="Y193" t="s">
        <v>2</v>
      </c>
      <c r="Z193" t="s">
        <v>2</v>
      </c>
      <c r="AA193" t="s">
        <v>2</v>
      </c>
      <c r="AB193" t="s">
        <v>2</v>
      </c>
      <c r="AC193" t="s">
        <v>2</v>
      </c>
      <c r="AD193">
        <v>12367847379.0618</v>
      </c>
      <c r="AE193">
        <v>12833427994.565701</v>
      </c>
      <c r="AF193">
        <v>13737552190.9142</v>
      </c>
      <c r="AG193">
        <v>14022192652.916599</v>
      </c>
      <c r="AH193">
        <v>14104127428.2714</v>
      </c>
      <c r="AI193">
        <v>14274195110.818399</v>
      </c>
      <c r="AJ193">
        <v>14497966209.921499</v>
      </c>
      <c r="AK193">
        <v>15015530826.3323</v>
      </c>
      <c r="AL193">
        <v>15697891624.329399</v>
      </c>
      <c r="AM193">
        <v>16251285974.264</v>
      </c>
      <c r="AN193">
        <v>16853966799.131201</v>
      </c>
      <c r="AO193">
        <v>17673720781.582699</v>
      </c>
      <c r="AP193">
        <v>18472711635.0886</v>
      </c>
      <c r="AQ193">
        <v>19594154544.138199</v>
      </c>
      <c r="AR193">
        <v>20984006131.329498</v>
      </c>
      <c r="AS193">
        <v>22384224758.195099</v>
      </c>
      <c r="AT193">
        <v>24063895497.2346</v>
      </c>
      <c r="AU193">
        <v>25862989150.476799</v>
      </c>
      <c r="AV193">
        <v>27552416859.9356</v>
      </c>
      <c r="AW193">
        <v>29417311894.048901</v>
      </c>
      <c r="AX193">
        <v>31090102877.281502</v>
      </c>
      <c r="AY193">
        <v>32728273119.571602</v>
      </c>
      <c r="AZ193">
        <v>34802107813.201202</v>
      </c>
      <c r="BA193">
        <v>37472179619.284203</v>
      </c>
      <c r="BB193">
        <v>39158485244.363998</v>
      </c>
      <c r="BC193">
        <v>41814051441.1297</v>
      </c>
      <c r="BD193">
        <v>44629166510.005501</v>
      </c>
      <c r="BE193">
        <v>47378603783.647102</v>
      </c>
      <c r="BF193">
        <v>50632147557.723701</v>
      </c>
      <c r="BG193">
        <v>54067883125.865601</v>
      </c>
      <c r="BH193">
        <v>57011861844.548302</v>
      </c>
      <c r="BI193">
        <v>60318549818.475899</v>
      </c>
      <c r="BJ193">
        <v>61522715270.857498</v>
      </c>
      <c r="BK193">
        <v>64155324269.685097</v>
      </c>
    </row>
    <row r="194" spans="1:63" x14ac:dyDescent="0.25">
      <c r="A194" t="s">
        <v>194</v>
      </c>
      <c r="B194">
        <v>15908745237.0732</v>
      </c>
      <c r="C194">
        <v>16761795431.447901</v>
      </c>
      <c r="D194">
        <v>18028024108.366001</v>
      </c>
      <c r="E194">
        <v>19470235531.272701</v>
      </c>
      <c r="F194">
        <v>20800246569.584301</v>
      </c>
      <c r="G194">
        <v>22502052342.91</v>
      </c>
      <c r="H194">
        <v>25004847276.4235</v>
      </c>
      <c r="I194">
        <v>27159260500.2243</v>
      </c>
      <c r="J194">
        <v>29365209037.4594</v>
      </c>
      <c r="K194">
        <v>31288824006.2803</v>
      </c>
      <c r="L194">
        <v>34858237112.332802</v>
      </c>
      <c r="M194">
        <v>36564678105.213203</v>
      </c>
      <c r="N194">
        <v>38129100797.236801</v>
      </c>
      <c r="O194">
        <v>42032160659.521896</v>
      </c>
      <c r="P194">
        <v>43909423458.083603</v>
      </c>
      <c r="Q194">
        <v>46091899737.081802</v>
      </c>
      <c r="R194">
        <v>50390804149.564903</v>
      </c>
      <c r="S194">
        <v>55351004430.004898</v>
      </c>
      <c r="T194">
        <v>61049803550.660797</v>
      </c>
      <c r="U194">
        <v>64329256453.768097</v>
      </c>
      <c r="V194">
        <v>67657356915.078102</v>
      </c>
      <c r="W194">
        <v>71653787520.017303</v>
      </c>
      <c r="X194">
        <v>75488948121.150894</v>
      </c>
      <c r="Y194">
        <v>79704403826.098404</v>
      </c>
      <c r="Z194">
        <v>84289344063.560593</v>
      </c>
      <c r="AA194">
        <v>88206472477.190094</v>
      </c>
      <c r="AB194">
        <v>93087666743.642593</v>
      </c>
      <c r="AC194">
        <v>101948631494.21001</v>
      </c>
      <c r="AD194">
        <v>115495681941.763</v>
      </c>
      <c r="AE194">
        <v>129575189963.151</v>
      </c>
      <c r="AF194">
        <v>144045063210.02399</v>
      </c>
      <c r="AG194">
        <v>156372814699.436</v>
      </c>
      <c r="AH194">
        <v>169013036074.78699</v>
      </c>
      <c r="AI194">
        <v>182959849697.48401</v>
      </c>
      <c r="AJ194">
        <v>197591194008.87201</v>
      </c>
      <c r="AK194">
        <v>213636222058.82001</v>
      </c>
      <c r="AL194">
        <v>225710822686.69699</v>
      </c>
      <c r="AM194">
        <v>219495705555.24701</v>
      </c>
      <c r="AN194">
        <v>202739325941.90201</v>
      </c>
      <c r="AO194">
        <v>212009191856.58401</v>
      </c>
      <c r="AP194">
        <v>221454725108.405</v>
      </c>
      <c r="AQ194">
        <v>229082177284.849</v>
      </c>
      <c r="AR194">
        <v>243168522955.03101</v>
      </c>
      <c r="AS194">
        <v>260650499707.57599</v>
      </c>
      <c r="AT194">
        <v>277043701431.25403</v>
      </c>
      <c r="AU194">
        <v>288645289937.08002</v>
      </c>
      <c r="AV194">
        <v>302984642091.15002</v>
      </c>
      <c r="AW194">
        <v>319452316987.74701</v>
      </c>
      <c r="AX194">
        <v>324965101944.03302</v>
      </c>
      <c r="AY194">
        <v>322720833701.39301</v>
      </c>
      <c r="AZ194">
        <v>346968110267.49402</v>
      </c>
      <c r="BA194">
        <v>349883100679.815</v>
      </c>
      <c r="BB194">
        <v>375224420609.02899</v>
      </c>
      <c r="BC194">
        <v>385308560264.96002</v>
      </c>
      <c r="BD194">
        <v>389101803069.62903</v>
      </c>
      <c r="BE194">
        <v>401296437424.995</v>
      </c>
      <c r="BF194">
        <v>415081602962.93201</v>
      </c>
      <c r="BG194">
        <v>432422388357.651</v>
      </c>
      <c r="BH194">
        <v>450683024911.935</v>
      </c>
      <c r="BI194">
        <v>460380173807.40302</v>
      </c>
      <c r="BJ194">
        <v>431857370046.30603</v>
      </c>
      <c r="BK194">
        <v>438481352062.01501</v>
      </c>
    </row>
    <row r="195" spans="1:63" x14ac:dyDescent="0.25">
      <c r="A195" t="s">
        <v>195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  <c r="Q195" t="s">
        <v>2</v>
      </c>
      <c r="R195" t="s">
        <v>2</v>
      </c>
      <c r="S195" t="s">
        <v>2</v>
      </c>
      <c r="T195" t="s">
        <v>2</v>
      </c>
      <c r="U195" t="s">
        <v>2</v>
      </c>
      <c r="V195" t="s">
        <v>2</v>
      </c>
      <c r="W195" t="s">
        <v>2</v>
      </c>
      <c r="X195" t="s">
        <v>2</v>
      </c>
      <c r="Y195" t="s">
        <v>2</v>
      </c>
      <c r="Z195" t="s">
        <v>2</v>
      </c>
      <c r="AA195" t="s">
        <v>2</v>
      </c>
      <c r="AB195" t="s">
        <v>2</v>
      </c>
      <c r="AC195" t="s">
        <v>2</v>
      </c>
      <c r="AD195" t="s">
        <v>2</v>
      </c>
      <c r="AE195" t="s">
        <v>2</v>
      </c>
      <c r="AF195" t="s">
        <v>2</v>
      </c>
      <c r="AG195" t="s">
        <v>2</v>
      </c>
      <c r="AH195" t="s">
        <v>2</v>
      </c>
      <c r="AI195" t="s">
        <v>2</v>
      </c>
      <c r="AJ195" t="s">
        <v>2</v>
      </c>
      <c r="AK195" t="s">
        <v>2</v>
      </c>
      <c r="AL195" t="s">
        <v>2</v>
      </c>
      <c r="AM195" t="s">
        <v>2</v>
      </c>
      <c r="AN195" t="s">
        <v>2</v>
      </c>
      <c r="AO195" t="s">
        <v>2</v>
      </c>
      <c r="AP195">
        <v>832710142.68523502</v>
      </c>
      <c r="AQ195">
        <v>968839033.31559396</v>
      </c>
      <c r="AR195">
        <v>903920093.63326395</v>
      </c>
      <c r="AS195">
        <v>884194141.57590902</v>
      </c>
      <c r="AT195">
        <v>887730918.14221299</v>
      </c>
      <c r="AU195">
        <v>914253202.91166401</v>
      </c>
      <c r="AV195">
        <v>876591401.83194196</v>
      </c>
      <c r="AW195">
        <v>966550892.60059702</v>
      </c>
      <c r="AX195">
        <v>1076646294.7492001</v>
      </c>
      <c r="AY195">
        <v>1185864629.4651699</v>
      </c>
      <c r="AZ195">
        <v>1296498969.4840801</v>
      </c>
      <c r="BA195">
        <v>1373719145.4663</v>
      </c>
      <c r="BB195">
        <v>1440462635.3250599</v>
      </c>
      <c r="BC195">
        <v>1485158470.5495501</v>
      </c>
      <c r="BD195">
        <v>1551574194.81672</v>
      </c>
      <c r="BE195">
        <v>1594447630.7962999</v>
      </c>
      <c r="BF195">
        <v>1648387433.0467601</v>
      </c>
      <c r="BG195">
        <v>1597985523.45912</v>
      </c>
      <c r="BH195">
        <v>1586955335.6516199</v>
      </c>
      <c r="BI195">
        <v>1960108693.59887</v>
      </c>
      <c r="BJ195">
        <v>2585667331.0552201</v>
      </c>
      <c r="BK195">
        <v>2722486416.1159902</v>
      </c>
    </row>
    <row r="196" spans="1:63" x14ac:dyDescent="0.25">
      <c r="A196" t="s">
        <v>196</v>
      </c>
      <c r="B196">
        <v>535797649.69252199</v>
      </c>
      <c r="C196">
        <v>601000566.15346897</v>
      </c>
      <c r="D196">
        <v>623680241.03807402</v>
      </c>
      <c r="E196">
        <v>654862346.31766295</v>
      </c>
      <c r="F196">
        <v>748416054.87009704</v>
      </c>
      <c r="G196">
        <v>864119026.80079103</v>
      </c>
      <c r="H196">
        <v>945421558.727911</v>
      </c>
      <c r="I196">
        <v>997423257.24423099</v>
      </c>
      <c r="J196">
        <v>1047530728.1532201</v>
      </c>
      <c r="K196">
        <v>1160987402.1835001</v>
      </c>
      <c r="L196">
        <v>1190294237.8882</v>
      </c>
      <c r="M196">
        <v>1190294237.8882</v>
      </c>
      <c r="N196">
        <v>1281056048.7981901</v>
      </c>
      <c r="O196">
        <v>1330216369.73299</v>
      </c>
      <c r="P196">
        <v>1394503719.8320999</v>
      </c>
      <c r="Q196">
        <v>1428537157.42061</v>
      </c>
      <c r="R196">
        <v>1399230394.9706299</v>
      </c>
      <c r="S196">
        <v>1496604032.7211001</v>
      </c>
      <c r="T196">
        <v>1661910450.9895899</v>
      </c>
      <c r="U196">
        <v>1576027195.88345</v>
      </c>
      <c r="V196">
        <v>1805763988.50353</v>
      </c>
      <c r="W196">
        <v>1745899552.16291</v>
      </c>
      <c r="X196">
        <v>1683354402.15066</v>
      </c>
      <c r="Y196">
        <v>1592217463.7746501</v>
      </c>
      <c r="Z196">
        <v>1680673981.34973</v>
      </c>
      <c r="AA196">
        <v>1774044701.0825701</v>
      </c>
      <c r="AB196">
        <v>1802189996.8079801</v>
      </c>
      <c r="AC196">
        <v>1811384088.5952101</v>
      </c>
      <c r="AD196">
        <v>1931702917.7202699</v>
      </c>
      <c r="AE196">
        <v>2010130475.04146</v>
      </c>
      <c r="AF196">
        <v>2005232668.8283401</v>
      </c>
      <c r="AG196">
        <v>1991196691.97192</v>
      </c>
      <c r="AH196">
        <v>1911933387.8188601</v>
      </c>
      <c r="AI196">
        <v>1623311221.94894</v>
      </c>
      <c r="AJ196">
        <v>1866522435.4152601</v>
      </c>
      <c r="AK196">
        <v>2012966655.89639</v>
      </c>
      <c r="AL196">
        <v>2190836649.6832099</v>
      </c>
      <c r="AM196">
        <v>2505821506.7628899</v>
      </c>
      <c r="AN196">
        <v>2448190705.0967999</v>
      </c>
      <c r="AO196">
        <v>2508948713.0728698</v>
      </c>
      <c r="AP196">
        <v>2489291611.5711598</v>
      </c>
      <c r="AQ196">
        <v>2509789403.2709899</v>
      </c>
      <c r="AR196">
        <v>2605829571.2775302</v>
      </c>
      <c r="AS196">
        <v>2780945785.45893</v>
      </c>
      <c r="AT196">
        <v>2753729633.0605798</v>
      </c>
      <c r="AU196">
        <v>2625232364.1995802</v>
      </c>
      <c r="AV196">
        <v>2694804489.7705202</v>
      </c>
      <c r="AW196">
        <v>2663137292.71492</v>
      </c>
      <c r="AX196">
        <v>2771320662.6809001</v>
      </c>
      <c r="AY196">
        <v>2924793933.75664</v>
      </c>
      <c r="AZ196">
        <v>3103184695.7506399</v>
      </c>
      <c r="BA196">
        <v>3301732629.5690298</v>
      </c>
      <c r="BB196">
        <v>3517781736.27245</v>
      </c>
      <c r="BC196">
        <v>3732800624.6810999</v>
      </c>
      <c r="BD196">
        <v>3953804391.9274402</v>
      </c>
      <c r="BE196">
        <v>4180866177.0394602</v>
      </c>
      <c r="BF196">
        <v>4413283843.4716997</v>
      </c>
      <c r="BG196">
        <v>4605162314.0241299</v>
      </c>
      <c r="BH196">
        <v>4834325004.35888</v>
      </c>
      <c r="BI196">
        <v>5098275352.1552</v>
      </c>
      <c r="BJ196">
        <v>5187639195.4238997</v>
      </c>
      <c r="BK196">
        <v>5460539879.6510601</v>
      </c>
    </row>
    <row r="197" spans="1:63" x14ac:dyDescent="0.25">
      <c r="A197" t="s">
        <v>197</v>
      </c>
      <c r="B197" t="s">
        <v>2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2</v>
      </c>
      <c r="Q197" t="s">
        <v>2</v>
      </c>
      <c r="R197" t="s">
        <v>2</v>
      </c>
      <c r="S197" t="s">
        <v>2</v>
      </c>
      <c r="T197" t="s">
        <v>2</v>
      </c>
      <c r="U197" t="s">
        <v>2</v>
      </c>
      <c r="V197" t="s">
        <v>2</v>
      </c>
      <c r="W197">
        <v>222219778.811243</v>
      </c>
      <c r="X197">
        <v>232755808.318032</v>
      </c>
      <c r="Y197">
        <v>237369965.77804101</v>
      </c>
      <c r="Z197">
        <v>241496386.17868501</v>
      </c>
      <c r="AA197">
        <v>257334838.423749</v>
      </c>
      <c r="AB197">
        <v>262786890.936046</v>
      </c>
      <c r="AC197">
        <v>270632755.65170902</v>
      </c>
      <c r="AD197">
        <v>265539793.46769401</v>
      </c>
      <c r="AE197">
        <v>266575151.20663899</v>
      </c>
      <c r="AF197">
        <v>261126111.37242001</v>
      </c>
      <c r="AG197">
        <v>277877214.52021998</v>
      </c>
      <c r="AH197">
        <v>278577397.476982</v>
      </c>
      <c r="AI197">
        <v>288990774.87890798</v>
      </c>
      <c r="AJ197">
        <v>303303104.62069702</v>
      </c>
      <c r="AK197">
        <v>325682432.85683501</v>
      </c>
      <c r="AL197">
        <v>331562730.850209</v>
      </c>
      <c r="AM197">
        <v>335619233.81216401</v>
      </c>
      <c r="AN197">
        <v>343871302.27495998</v>
      </c>
      <c r="AO197">
        <v>356631956.98236799</v>
      </c>
      <c r="AP197">
        <v>359756017.487046</v>
      </c>
      <c r="AQ197">
        <v>373243003.25866503</v>
      </c>
      <c r="AR197">
        <v>391337871.88545799</v>
      </c>
      <c r="AS197">
        <v>400370128.00266898</v>
      </c>
      <c r="AT197">
        <v>390718402.88785303</v>
      </c>
      <c r="AU197">
        <v>391035017.22324401</v>
      </c>
      <c r="AV197">
        <v>390453801.062756</v>
      </c>
      <c r="AW197">
        <v>391512302.93134499</v>
      </c>
      <c r="AX197">
        <v>410109801.54398298</v>
      </c>
      <c r="AY197">
        <v>388787745.789828</v>
      </c>
      <c r="AZ197">
        <v>391911617.15810502</v>
      </c>
      <c r="BA197">
        <v>418633233.45821398</v>
      </c>
      <c r="BB197">
        <v>422079014.98111302</v>
      </c>
      <c r="BC197">
        <v>423397201.12837201</v>
      </c>
      <c r="BD197">
        <v>431944322.37683702</v>
      </c>
      <c r="BE197">
        <v>437006227.162781</v>
      </c>
      <c r="BF197">
        <v>465721908.53937399</v>
      </c>
      <c r="BG197">
        <v>481195204.79503298</v>
      </c>
      <c r="BH197">
        <v>482355982.17250103</v>
      </c>
      <c r="BI197">
        <v>485763747.27878499</v>
      </c>
      <c r="BJ197">
        <v>488137409.112216</v>
      </c>
      <c r="BK197">
        <v>475116313.58053398</v>
      </c>
    </row>
    <row r="198" spans="1:63" x14ac:dyDescent="0.25">
      <c r="A198" t="s">
        <v>198</v>
      </c>
      <c r="B198">
        <v>3637637619.7217498</v>
      </c>
      <c r="C198">
        <v>4148255390.19592</v>
      </c>
      <c r="D198">
        <v>4262019765.4919901</v>
      </c>
      <c r="E198">
        <v>4500888807.9112501</v>
      </c>
      <c r="F198">
        <v>4844329118.14151</v>
      </c>
      <c r="G198">
        <v>4877941509.34972</v>
      </c>
      <c r="H198">
        <v>5075830892.2182198</v>
      </c>
      <c r="I198">
        <v>5179505637.3653297</v>
      </c>
      <c r="J198">
        <v>5449624191.3056803</v>
      </c>
      <c r="K198">
        <v>5598436240.4024096</v>
      </c>
      <c r="L198">
        <v>5796264580.8017998</v>
      </c>
      <c r="M198">
        <v>5856565197.9111004</v>
      </c>
      <c r="N198">
        <v>6195094978.0393696</v>
      </c>
      <c r="O198">
        <v>6297711817.7550898</v>
      </c>
      <c r="P198">
        <v>6537503745.3760796</v>
      </c>
      <c r="Q198">
        <v>6634125786.8759604</v>
      </c>
      <c r="R198">
        <v>7059051188.12887</v>
      </c>
      <c r="S198">
        <v>7702963040.8674698</v>
      </c>
      <c r="T198">
        <v>8474528831.6164999</v>
      </c>
      <c r="U198">
        <v>8779558268.9866199</v>
      </c>
      <c r="V198">
        <v>9691825499.6091499</v>
      </c>
      <c r="W198">
        <v>10135440565.8454</v>
      </c>
      <c r="X198">
        <v>10520518190.8841</v>
      </c>
      <c r="Y198">
        <v>9436870258.9730797</v>
      </c>
      <c r="Z198">
        <v>8894164704.9893799</v>
      </c>
      <c r="AA198">
        <v>8527776744.93396</v>
      </c>
      <c r="AB198">
        <v>8248137041.0987797</v>
      </c>
      <c r="AC198">
        <v>7871875295.76371</v>
      </c>
      <c r="AD198">
        <v>7563319506.5699797</v>
      </c>
      <c r="AE198">
        <v>7500550443.0684605</v>
      </c>
      <c r="AF198">
        <v>7613746338.3996296</v>
      </c>
      <c r="AG198">
        <v>7850717178.3146801</v>
      </c>
      <c r="AH198">
        <v>8643088454.7431107</v>
      </c>
      <c r="AI198">
        <v>8585256273.6142902</v>
      </c>
      <c r="AJ198">
        <v>8891507870.36656</v>
      </c>
      <c r="AK198">
        <v>9230266597.3881207</v>
      </c>
      <c r="AL198">
        <v>9888797887.7205391</v>
      </c>
      <c r="AM198">
        <v>10632717777.099899</v>
      </c>
      <c r="AN198">
        <v>11496579737.4725</v>
      </c>
      <c r="AO198">
        <v>12419159296.6443</v>
      </c>
      <c r="AP198">
        <v>13276250137.851101</v>
      </c>
      <c r="AQ198">
        <v>13829673808.7384</v>
      </c>
      <c r="AR198">
        <v>14927294869.6182</v>
      </c>
      <c r="AS198">
        <v>17082943960.1915</v>
      </c>
      <c r="AT198">
        <v>18441046804.570702</v>
      </c>
      <c r="AU198">
        <v>19586039945.0037</v>
      </c>
      <c r="AV198">
        <v>22172975579.372501</v>
      </c>
      <c r="AW198">
        <v>23227125335.3512</v>
      </c>
      <c r="AX198">
        <v>24014928357.521</v>
      </c>
      <c r="AY198">
        <v>22960257725.086899</v>
      </c>
      <c r="AZ198">
        <v>23723278683.349499</v>
      </c>
      <c r="BA198">
        <v>23653448166.575298</v>
      </c>
      <c r="BB198">
        <v>25216969410.255001</v>
      </c>
      <c r="BC198">
        <v>26186259614.172699</v>
      </c>
      <c r="BD198">
        <v>27056414463.735298</v>
      </c>
      <c r="BE198">
        <v>26851970253.811001</v>
      </c>
      <c r="BF198">
        <v>25035585054.457802</v>
      </c>
      <c r="BG198">
        <v>23857160341.5313</v>
      </c>
      <c r="BH198">
        <v>23649372146.001598</v>
      </c>
      <c r="BI198">
        <v>23675479644.894402</v>
      </c>
      <c r="BJ198">
        <v>21857597913.917099</v>
      </c>
      <c r="BK198">
        <v>21633220892.831501</v>
      </c>
    </row>
    <row r="199" spans="1:63" x14ac:dyDescent="0.25">
      <c r="A199" t="s">
        <v>199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  <c r="G199">
        <v>4856736148.3912497</v>
      </c>
      <c r="H199">
        <v>5024529966.2659197</v>
      </c>
      <c r="I199">
        <v>5032667316.7194996</v>
      </c>
      <c r="J199">
        <v>5556554325.0350399</v>
      </c>
      <c r="K199">
        <v>5820369267.1902504</v>
      </c>
      <c r="L199">
        <v>6092159079.77771</v>
      </c>
      <c r="M199">
        <v>6735503109.4398003</v>
      </c>
      <c r="N199">
        <v>7930564449.6108303</v>
      </c>
      <c r="O199">
        <v>7878647524.7484102</v>
      </c>
      <c r="P199">
        <v>8514831163.2595501</v>
      </c>
      <c r="Q199">
        <v>9124160988.3955994</v>
      </c>
      <c r="R199">
        <v>9842857705.2488708</v>
      </c>
      <c r="S199">
        <v>10178607015.9097</v>
      </c>
      <c r="T199">
        <v>10834157506.7904</v>
      </c>
      <c r="U199">
        <v>11545693095.337799</v>
      </c>
      <c r="V199">
        <v>12402238000.516399</v>
      </c>
      <c r="W199">
        <v>13086106436.2957</v>
      </c>
      <c r="X199">
        <v>13021495407.9174</v>
      </c>
      <c r="Y199">
        <v>13631151065.2432</v>
      </c>
      <c r="Z199">
        <v>14414784574.8626</v>
      </c>
      <c r="AA199">
        <v>15229014238.4716</v>
      </c>
      <c r="AB199">
        <v>15008652166.8472</v>
      </c>
      <c r="AC199">
        <v>16014437645.0219</v>
      </c>
      <c r="AD199">
        <v>16025993515.476801</v>
      </c>
      <c r="AE199">
        <v>16305919404.504</v>
      </c>
      <c r="AF199">
        <v>17602210554.648499</v>
      </c>
      <c r="AG199">
        <v>18289496840.107399</v>
      </c>
      <c r="AH199">
        <v>19717125376.4547</v>
      </c>
      <c r="AI199">
        <v>20148896678.598202</v>
      </c>
      <c r="AJ199">
        <v>20789311491.907902</v>
      </c>
      <c r="AK199">
        <v>21278207462.4655</v>
      </c>
      <c r="AL199">
        <v>22798765396.2342</v>
      </c>
      <c r="AM199">
        <v>24039233340.385799</v>
      </c>
      <c r="AN199">
        <v>25189213164.983799</v>
      </c>
      <c r="AO199">
        <v>26714327950.2551</v>
      </c>
      <c r="AP199">
        <v>27972565560.817101</v>
      </c>
      <c r="AQ199">
        <v>29034480140.3438</v>
      </c>
      <c r="AR199">
        <v>29418477732.9086</v>
      </c>
      <c r="AS199">
        <v>30801852092.3932</v>
      </c>
      <c r="AT199">
        <v>32722591127.4445</v>
      </c>
      <c r="AU199">
        <v>33863479169.9669</v>
      </c>
      <c r="AV199">
        <v>35639313824.387398</v>
      </c>
      <c r="AW199">
        <v>38030541060.615196</v>
      </c>
      <c r="AX199">
        <v>39642192284.535004</v>
      </c>
      <c r="AY199">
        <v>40848682634.662201</v>
      </c>
      <c r="AZ199">
        <v>42062351222.635902</v>
      </c>
      <c r="BA199">
        <v>41201488885.329498</v>
      </c>
      <c r="BB199">
        <v>42938822638.3433</v>
      </c>
      <c r="BC199">
        <v>43982206385.408798</v>
      </c>
      <c r="BD199">
        <v>45341400837.860802</v>
      </c>
      <c r="BE199">
        <v>45780077487.765099</v>
      </c>
      <c r="BF199">
        <v>46291905707.601097</v>
      </c>
      <c r="BG199">
        <v>47330855819.180702</v>
      </c>
      <c r="BH199">
        <v>48556898517.094704</v>
      </c>
      <c r="BI199">
        <v>49286916456.1437</v>
      </c>
      <c r="BJ199">
        <v>45037824611.190102</v>
      </c>
      <c r="BK199">
        <v>46984709045.008698</v>
      </c>
    </row>
    <row r="200" spans="1:63" x14ac:dyDescent="0.25">
      <c r="A200" t="s">
        <v>200</v>
      </c>
      <c r="B200">
        <v>68945226535.384903</v>
      </c>
      <c r="C200">
        <v>69742281192.053101</v>
      </c>
      <c r="D200">
        <v>73627922579.989807</v>
      </c>
      <c r="E200">
        <v>80303255012.982697</v>
      </c>
      <c r="F200">
        <v>84687055315.090103</v>
      </c>
      <c r="G200">
        <v>87078219341.3797</v>
      </c>
      <c r="H200">
        <v>96842139012.2061</v>
      </c>
      <c r="I200">
        <v>101425203161.407</v>
      </c>
      <c r="J200">
        <v>108299799385.20799</v>
      </c>
      <c r="K200">
        <v>112719671905.255</v>
      </c>
      <c r="L200">
        <v>116364472610.57201</v>
      </c>
      <c r="M200">
        <v>122842127308.02299</v>
      </c>
      <c r="N200">
        <v>131964123656.633</v>
      </c>
      <c r="O200">
        <v>136269234814.59399</v>
      </c>
      <c r="P200">
        <v>143892782275.04199</v>
      </c>
      <c r="Q200">
        <v>154215812627.901</v>
      </c>
      <c r="R200">
        <v>170348605691.14899</v>
      </c>
      <c r="S200">
        <v>176151820203.60199</v>
      </c>
      <c r="T200">
        <v>178799264059.31299</v>
      </c>
      <c r="U200">
        <v>177683353588.85999</v>
      </c>
      <c r="V200">
        <v>173334819278.224</v>
      </c>
      <c r="W200">
        <v>181753082640.651</v>
      </c>
      <c r="X200">
        <v>188229359030.80301</v>
      </c>
      <c r="Y200">
        <v>197586392514.76401</v>
      </c>
      <c r="Z200">
        <v>210848422225.24701</v>
      </c>
      <c r="AA200">
        <v>219791211664.552</v>
      </c>
      <c r="AB200">
        <v>235203039804.711</v>
      </c>
      <c r="AC200">
        <v>257513315504.05099</v>
      </c>
      <c r="AD200">
        <v>263489521766.26999</v>
      </c>
      <c r="AE200">
        <v>264254284475.052</v>
      </c>
      <c r="AF200">
        <v>288740474060.216</v>
      </c>
      <c r="AG200">
        <v>290820211162.19299</v>
      </c>
      <c r="AH200">
        <v>305464855325.05701</v>
      </c>
      <c r="AI200">
        <v>328836781507.98297</v>
      </c>
      <c r="AJ200">
        <v>313486195960.32501</v>
      </c>
      <c r="AK200">
        <v>338183475098.09601</v>
      </c>
      <c r="AL200">
        <v>363140280866.026</v>
      </c>
      <c r="AM200">
        <v>390657829906.20697</v>
      </c>
      <c r="AN200">
        <v>400049831127.37701</v>
      </c>
      <c r="AO200">
        <v>386995531429.888</v>
      </c>
      <c r="AP200">
        <v>413826859269.854</v>
      </c>
      <c r="AQ200">
        <v>390031787736.966</v>
      </c>
      <c r="AR200">
        <v>415179953304.47302</v>
      </c>
      <c r="AS200">
        <v>439107629560.40399</v>
      </c>
      <c r="AT200">
        <v>482122333632.27698</v>
      </c>
      <c r="AU200">
        <v>525476244038.33002</v>
      </c>
      <c r="AV200">
        <v>561986270867.401</v>
      </c>
      <c r="AW200">
        <v>590330093012.93896</v>
      </c>
      <c r="AX200">
        <v>595141428332.854</v>
      </c>
      <c r="AY200">
        <v>566436841006.172</v>
      </c>
      <c r="AZ200">
        <v>614171064520.31897</v>
      </c>
      <c r="BA200">
        <v>682958902917.53406</v>
      </c>
      <c r="BB200">
        <v>715662340203.41296</v>
      </c>
      <c r="BC200">
        <v>776392136706.16101</v>
      </c>
      <c r="BD200">
        <v>814743696794.68701</v>
      </c>
      <c r="BE200">
        <v>864316670330.88196</v>
      </c>
      <c r="BF200">
        <v>893038641113.71301</v>
      </c>
      <c r="BG200">
        <v>960034377547.42603</v>
      </c>
      <c r="BH200">
        <v>988642300436.94299</v>
      </c>
      <c r="BI200">
        <v>996389402328.71106</v>
      </c>
      <c r="BJ200">
        <v>1015719678024.54</v>
      </c>
      <c r="BK200">
        <v>1131039375185.1799</v>
      </c>
    </row>
    <row r="201" spans="1:63" x14ac:dyDescent="0.25">
      <c r="A201" t="s">
        <v>201</v>
      </c>
      <c r="B201" t="s">
        <v>2</v>
      </c>
      <c r="C201" t="s">
        <v>2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t="s">
        <v>2</v>
      </c>
      <c r="O201" t="s">
        <v>2</v>
      </c>
      <c r="P201" t="s">
        <v>2</v>
      </c>
      <c r="Q201" t="s">
        <v>2</v>
      </c>
      <c r="R201" t="s">
        <v>2</v>
      </c>
      <c r="S201" t="s">
        <v>2</v>
      </c>
      <c r="T201" t="s">
        <v>2</v>
      </c>
      <c r="U201" t="s">
        <v>2</v>
      </c>
      <c r="V201" t="s">
        <v>2</v>
      </c>
      <c r="W201" t="s">
        <v>2</v>
      </c>
      <c r="X201" t="s">
        <v>2</v>
      </c>
      <c r="Y201" t="s">
        <v>2</v>
      </c>
      <c r="Z201" t="s">
        <v>2</v>
      </c>
      <c r="AA201" t="s">
        <v>2</v>
      </c>
      <c r="AB201" t="s">
        <v>2</v>
      </c>
      <c r="AC201">
        <v>9134688479.3085403</v>
      </c>
      <c r="AD201">
        <v>10141662024.143299</v>
      </c>
      <c r="AE201">
        <v>9710101901.7063599</v>
      </c>
      <c r="AF201">
        <v>13145978551.504999</v>
      </c>
      <c r="AG201">
        <v>12540571637.2069</v>
      </c>
      <c r="AH201">
        <v>10663751366.9499</v>
      </c>
      <c r="AI201">
        <v>10823707656.000299</v>
      </c>
      <c r="AJ201">
        <v>8951221333.6005497</v>
      </c>
      <c r="AK201">
        <v>8306729733.44765</v>
      </c>
      <c r="AL201">
        <v>8863279974.3948193</v>
      </c>
      <c r="AM201">
        <v>7852866037.1355495</v>
      </c>
      <c r="AN201">
        <v>8410419552.7754297</v>
      </c>
      <c r="AO201">
        <v>9798138736.6980591</v>
      </c>
      <c r="AP201">
        <v>10334005228.002199</v>
      </c>
      <c r="AQ201">
        <v>10782898471.2171</v>
      </c>
      <c r="AR201">
        <v>10810629921.4189</v>
      </c>
      <c r="AS201">
        <v>11164010879.7579</v>
      </c>
      <c r="AT201">
        <v>11722256910.1313</v>
      </c>
      <c r="AU201">
        <v>13250139963.3514</v>
      </c>
      <c r="AV201">
        <v>14704118675.0772</v>
      </c>
      <c r="AW201">
        <v>16330291193.844299</v>
      </c>
      <c r="AX201">
        <v>18730843999.3395</v>
      </c>
      <c r="AY201">
        <v>19873425504.812698</v>
      </c>
      <c r="AZ201">
        <v>21701780648.881599</v>
      </c>
      <c r="BA201">
        <v>24891942388.614201</v>
      </c>
      <c r="BB201">
        <v>27654947984.180599</v>
      </c>
      <c r="BC201">
        <v>30475752706.608799</v>
      </c>
      <c r="BD201">
        <v>33614755226.4132</v>
      </c>
      <c r="BE201">
        <v>35799714285.714302</v>
      </c>
      <c r="BF201">
        <v>38019296559.410599</v>
      </c>
      <c r="BG201">
        <v>40490550853.576698</v>
      </c>
      <c r="BH201">
        <v>43000964982.7593</v>
      </c>
      <c r="BI201">
        <v>45710025776.673103</v>
      </c>
      <c r="BJ201" t="s">
        <v>2</v>
      </c>
      <c r="BK201" t="s">
        <v>2</v>
      </c>
    </row>
    <row r="202" spans="1:63" x14ac:dyDescent="0.25">
      <c r="A202" t="s">
        <v>202</v>
      </c>
      <c r="B202" t="s">
        <v>2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P202" t="s">
        <v>2</v>
      </c>
      <c r="Q202" t="s">
        <v>2</v>
      </c>
      <c r="R202" t="s">
        <v>2</v>
      </c>
      <c r="S202" t="s">
        <v>2</v>
      </c>
      <c r="T202" t="s">
        <v>2</v>
      </c>
      <c r="U202" t="s">
        <v>2</v>
      </c>
      <c r="V202" t="s">
        <v>2</v>
      </c>
      <c r="W202" t="s">
        <v>2</v>
      </c>
      <c r="X202" t="s">
        <v>2</v>
      </c>
      <c r="Y202" t="s">
        <v>2</v>
      </c>
      <c r="Z202" t="s">
        <v>2</v>
      </c>
      <c r="AA202" t="s">
        <v>2</v>
      </c>
      <c r="AB202" t="s">
        <v>2</v>
      </c>
      <c r="AC202" t="s">
        <v>2</v>
      </c>
      <c r="AD202" t="s">
        <v>2</v>
      </c>
      <c r="AE202" t="s">
        <v>2</v>
      </c>
      <c r="AF202" t="s">
        <v>2</v>
      </c>
      <c r="AG202" t="s">
        <v>2</v>
      </c>
      <c r="AH202" t="s">
        <v>2</v>
      </c>
      <c r="AI202" t="s">
        <v>2</v>
      </c>
      <c r="AJ202" t="s">
        <v>2</v>
      </c>
      <c r="AK202" t="s">
        <v>2</v>
      </c>
      <c r="AL202" t="s">
        <v>2</v>
      </c>
      <c r="AM202" t="s">
        <v>2</v>
      </c>
      <c r="AN202" t="s">
        <v>2</v>
      </c>
      <c r="AO202" t="s">
        <v>2</v>
      </c>
      <c r="AP202" t="s">
        <v>2</v>
      </c>
      <c r="AQ202" t="s">
        <v>2</v>
      </c>
      <c r="AR202" t="s">
        <v>2</v>
      </c>
      <c r="AS202" t="s">
        <v>2</v>
      </c>
      <c r="AT202" t="s">
        <v>2</v>
      </c>
      <c r="AU202" t="s">
        <v>2</v>
      </c>
      <c r="AV202" t="s">
        <v>2</v>
      </c>
      <c r="AW202" t="s">
        <v>2</v>
      </c>
      <c r="AX202" t="s">
        <v>2</v>
      </c>
      <c r="AY202" t="s">
        <v>2</v>
      </c>
      <c r="AZ202" t="s">
        <v>2</v>
      </c>
      <c r="BA202">
        <v>777808573.00046396</v>
      </c>
      <c r="BB202">
        <v>770245945.259462</v>
      </c>
      <c r="BC202">
        <v>778494332.03451705</v>
      </c>
      <c r="BD202">
        <v>846311282.16841996</v>
      </c>
      <c r="BE202">
        <v>942070000</v>
      </c>
      <c r="BF202">
        <v>1010381196.6048501</v>
      </c>
      <c r="BG202">
        <v>985220492.150769</v>
      </c>
      <c r="BH202">
        <v>1040500784.1573499</v>
      </c>
      <c r="BI202">
        <v>1095902784.0925801</v>
      </c>
      <c r="BJ202">
        <v>802388490.18489206</v>
      </c>
      <c r="BK202">
        <v>819238629.83595896</v>
      </c>
    </row>
    <row r="203" spans="1:63" x14ac:dyDescent="0.25">
      <c r="A203" t="s">
        <v>203</v>
      </c>
      <c r="B203" t="s">
        <v>2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2</v>
      </c>
      <c r="Q203" t="s">
        <v>2</v>
      </c>
      <c r="R203" t="s">
        <v>2</v>
      </c>
      <c r="S203" t="s">
        <v>2</v>
      </c>
      <c r="T203" t="s">
        <v>2</v>
      </c>
      <c r="U203" t="s">
        <v>2</v>
      </c>
      <c r="V203" t="s">
        <v>2</v>
      </c>
      <c r="W203" t="s">
        <v>2</v>
      </c>
      <c r="X203" t="s">
        <v>2</v>
      </c>
      <c r="Y203" t="s">
        <v>2</v>
      </c>
      <c r="Z203" t="s">
        <v>2</v>
      </c>
      <c r="AA203" t="s">
        <v>2</v>
      </c>
      <c r="AB203" t="s">
        <v>2</v>
      </c>
      <c r="AC203" t="s">
        <v>2</v>
      </c>
      <c r="AD203" t="s">
        <v>2</v>
      </c>
      <c r="AE203" t="s">
        <v>2</v>
      </c>
      <c r="AF203">
        <v>21561952.3094851</v>
      </c>
      <c r="AG203">
        <v>22340158.7423128</v>
      </c>
      <c r="AH203">
        <v>22963195.964216702</v>
      </c>
      <c r="AI203">
        <v>23907141.9973366</v>
      </c>
      <c r="AJ203">
        <v>26365629.839196</v>
      </c>
      <c r="AK203">
        <v>25046178.4206459</v>
      </c>
      <c r="AL203">
        <v>23553085.266061999</v>
      </c>
      <c r="AM203">
        <v>25909153.218700498</v>
      </c>
      <c r="AN203">
        <v>29925388.0530288</v>
      </c>
      <c r="AO203">
        <v>29457417.4169093</v>
      </c>
      <c r="AP203">
        <v>29171503.7782626</v>
      </c>
      <c r="AQ203">
        <v>29171503.7782626</v>
      </c>
      <c r="AR203">
        <v>31949742.233335201</v>
      </c>
      <c r="AS203">
        <v>30560623.005798899</v>
      </c>
      <c r="AT203">
        <v>29866063.392030701</v>
      </c>
      <c r="AU203">
        <v>28476944.164494399</v>
      </c>
      <c r="AV203">
        <v>29171503.7782626</v>
      </c>
      <c r="AW203">
        <v>31255182.619566999</v>
      </c>
      <c r="AX203">
        <v>33338861.460871499</v>
      </c>
      <c r="AY203">
        <v>31255182.619566999</v>
      </c>
      <c r="AZ203">
        <v>30560623.005798899</v>
      </c>
      <c r="BA203">
        <v>32644301.847103301</v>
      </c>
      <c r="BB203">
        <v>31949742.233335201</v>
      </c>
      <c r="BC203">
        <v>33338861.460871499</v>
      </c>
      <c r="BD203">
        <v>33338861.460871499</v>
      </c>
      <c r="BE203">
        <v>36811659.529712297</v>
      </c>
      <c r="BF203">
        <v>38895338.371016704</v>
      </c>
      <c r="BG203">
        <v>39589897.984784901</v>
      </c>
      <c r="BH203">
        <v>40284457.598553002</v>
      </c>
      <c r="BI203">
        <v>45840934.5086983</v>
      </c>
      <c r="BJ203">
        <v>46535494.122466497</v>
      </c>
      <c r="BK203">
        <v>47924613.350002803</v>
      </c>
    </row>
    <row r="204" spans="1:63" x14ac:dyDescent="0.25">
      <c r="A204" t="s">
        <v>204</v>
      </c>
      <c r="B204" t="s">
        <v>2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 t="s">
        <v>2</v>
      </c>
      <c r="P204" t="s">
        <v>2</v>
      </c>
      <c r="Q204" t="s">
        <v>2</v>
      </c>
      <c r="R204" t="s">
        <v>2</v>
      </c>
      <c r="S204" t="s">
        <v>2</v>
      </c>
      <c r="T204" t="s">
        <v>2</v>
      </c>
      <c r="U204" t="s">
        <v>2</v>
      </c>
      <c r="V204" t="s">
        <v>2</v>
      </c>
      <c r="W204" t="s">
        <v>2</v>
      </c>
      <c r="X204">
        <v>4983495476.10707</v>
      </c>
      <c r="Y204">
        <v>5269775249.8607397</v>
      </c>
      <c r="Z204">
        <v>5251611563.4777098</v>
      </c>
      <c r="AA204">
        <v>5077973328.7094002</v>
      </c>
      <c r="AB204">
        <v>5097781839.6369104</v>
      </c>
      <c r="AC204">
        <v>5299751000.5421305</v>
      </c>
      <c r="AD204">
        <v>5737885313.5000601</v>
      </c>
      <c r="AE204">
        <v>6102926205.7904196</v>
      </c>
      <c r="AF204">
        <v>6498038201.7603598</v>
      </c>
      <c r="AG204">
        <v>6858945448.8573599</v>
      </c>
      <c r="AH204">
        <v>7093408683.2830296</v>
      </c>
      <c r="AI204">
        <v>7684026639.92696</v>
      </c>
      <c r="AJ204">
        <v>8176083716.3501196</v>
      </c>
      <c r="AK204">
        <v>9118233776.9816494</v>
      </c>
      <c r="AL204">
        <v>9945450393.0564899</v>
      </c>
      <c r="AM204">
        <v>10452668548.4275</v>
      </c>
      <c r="AN204">
        <v>10965399690.9137</v>
      </c>
      <c r="AO204">
        <v>11848547321.286501</v>
      </c>
      <c r="AP204">
        <v>12220817699.079901</v>
      </c>
      <c r="AQ204">
        <v>12854303475.4603</v>
      </c>
      <c r="AR204">
        <v>13976829405.107401</v>
      </c>
      <c r="AS204">
        <v>14881585726.5672</v>
      </c>
      <c r="AT204">
        <v>15894609992.306499</v>
      </c>
      <c r="AU204">
        <v>16901146520.0383</v>
      </c>
      <c r="AV204">
        <v>18723891970.577999</v>
      </c>
      <c r="AW204">
        <v>20299025520.454201</v>
      </c>
      <c r="AX204">
        <v>22066817291.4184</v>
      </c>
      <c r="AY204">
        <v>23567695697.643398</v>
      </c>
      <c r="AZ204">
        <v>24896350853.114498</v>
      </c>
      <c r="BA204">
        <v>27234530355.5205</v>
      </c>
      <c r="BB204">
        <v>28279643367.3932</v>
      </c>
      <c r="BC204">
        <v>29294007543.0042</v>
      </c>
      <c r="BD204">
        <v>30789849595.7784</v>
      </c>
      <c r="BE204">
        <v>32387183844.669899</v>
      </c>
      <c r="BF204">
        <v>33935615198.680302</v>
      </c>
      <c r="BG204">
        <v>34998276925.537399</v>
      </c>
      <c r="BH204">
        <v>37204541627.546097</v>
      </c>
      <c r="BI204">
        <v>39600047203.881203</v>
      </c>
      <c r="BJ204">
        <v>40768765939.9636</v>
      </c>
      <c r="BK204">
        <v>42210586101.346001</v>
      </c>
    </row>
    <row r="205" spans="1:63" x14ac:dyDescent="0.25">
      <c r="A205" t="s">
        <v>205</v>
      </c>
      <c r="B205" t="s">
        <v>2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 t="s">
        <v>2</v>
      </c>
      <c r="O205" t="s">
        <v>2</v>
      </c>
      <c r="P205" t="s">
        <v>2</v>
      </c>
      <c r="Q205" t="s">
        <v>2</v>
      </c>
      <c r="R205" t="s">
        <v>2</v>
      </c>
      <c r="S205" t="s">
        <v>2</v>
      </c>
      <c r="T205" t="s">
        <v>2</v>
      </c>
      <c r="U205" t="s">
        <v>2</v>
      </c>
      <c r="V205" t="s">
        <v>2</v>
      </c>
      <c r="W205" t="s">
        <v>2</v>
      </c>
      <c r="X205" t="s">
        <v>2</v>
      </c>
      <c r="Y205" t="s">
        <v>2</v>
      </c>
      <c r="Z205" t="s">
        <v>2</v>
      </c>
      <c r="AA205" t="s">
        <v>2</v>
      </c>
      <c r="AB205" t="s">
        <v>2</v>
      </c>
      <c r="AC205">
        <v>161845915277.81601</v>
      </c>
      <c r="AD205">
        <v>165999631246.776</v>
      </c>
      <c r="AE205">
        <v>172428968295.87799</v>
      </c>
      <c r="AF205">
        <v>161487944828.18201</v>
      </c>
      <c r="AG205">
        <v>147438493628.57999</v>
      </c>
      <c r="AH205">
        <v>132842082756.34</v>
      </c>
      <c r="AI205">
        <v>113978507005.784</v>
      </c>
      <c r="AJ205">
        <v>87877428902.339401</v>
      </c>
      <c r="AK205">
        <v>77156382575.605103</v>
      </c>
      <c r="AL205">
        <v>69440744318.044601</v>
      </c>
      <c r="AM205">
        <v>67357521989.5979</v>
      </c>
      <c r="AN205">
        <v>66077729070.352997</v>
      </c>
      <c r="AO205">
        <v>65945573612.141899</v>
      </c>
      <c r="AP205">
        <v>69836362455.422394</v>
      </c>
      <c r="AQ205">
        <v>75981962354.064194</v>
      </c>
      <c r="AR205">
        <v>80039131084.871704</v>
      </c>
      <c r="AS205">
        <v>87656142929.045502</v>
      </c>
      <c r="AT205">
        <v>97995494000.073593</v>
      </c>
      <c r="AU205">
        <v>101005161395.037</v>
      </c>
      <c r="AV205">
        <v>108652687156.83501</v>
      </c>
      <c r="AW205">
        <v>117579422926.186</v>
      </c>
      <c r="AX205">
        <v>120217307398.493</v>
      </c>
      <c r="AY205">
        <v>102020653241.674</v>
      </c>
      <c r="AZ205">
        <v>106195342827.239</v>
      </c>
      <c r="BA205">
        <v>111977977451.839</v>
      </c>
      <c r="BB205">
        <v>112148536671.467</v>
      </c>
      <c r="BC205">
        <v>112199495951.017</v>
      </c>
      <c r="BD205">
        <v>100891026581.42999</v>
      </c>
      <c r="BE205">
        <v>91030959454.696106</v>
      </c>
      <c r="BF205">
        <v>93253008739.2733</v>
      </c>
      <c r="BG205">
        <v>95453753896.713898</v>
      </c>
      <c r="BH205">
        <v>98783526699.979401</v>
      </c>
      <c r="BI205">
        <v>101944109453.28799</v>
      </c>
      <c r="BJ205">
        <v>98118346734.067703</v>
      </c>
      <c r="BK205">
        <v>101454370523.026</v>
      </c>
    </row>
    <row r="206" spans="1:63" x14ac:dyDescent="0.25">
      <c r="A206" t="s">
        <v>206</v>
      </c>
      <c r="B206" t="s">
        <v>2</v>
      </c>
      <c r="C206" t="s">
        <v>2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  <c r="O206" t="s">
        <v>2</v>
      </c>
      <c r="P206" t="s">
        <v>2</v>
      </c>
      <c r="Q206">
        <v>55440304003.272301</v>
      </c>
      <c r="R206">
        <v>64602843492.391502</v>
      </c>
      <c r="S206">
        <v>78453260408.062103</v>
      </c>
      <c r="T206">
        <v>77206164776.033295</v>
      </c>
      <c r="U206">
        <v>93360453082.907394</v>
      </c>
      <c r="V206">
        <v>115650051111.873</v>
      </c>
      <c r="W206">
        <v>121038391316.821</v>
      </c>
      <c r="X206">
        <v>112905439098.14999</v>
      </c>
      <c r="Y206">
        <v>107547149398.043</v>
      </c>
      <c r="Z206">
        <v>111867265991.95399</v>
      </c>
      <c r="AA206">
        <v>107846223385.25101</v>
      </c>
      <c r="AB206">
        <v>91714438011.594406</v>
      </c>
      <c r="AC206">
        <v>94816203529.666702</v>
      </c>
      <c r="AD206">
        <v>92333054670.946503</v>
      </c>
      <c r="AE206">
        <v>103725006573.838</v>
      </c>
      <c r="AF206">
        <v>122735710773.45799</v>
      </c>
      <c r="AG206">
        <v>123791338462.843</v>
      </c>
      <c r="AH206">
        <v>127932090478.161</v>
      </c>
      <c r="AI206">
        <v>129545558427.33299</v>
      </c>
      <c r="AJ206">
        <v>138479212577.091</v>
      </c>
      <c r="AK206">
        <v>147740545089.97501</v>
      </c>
      <c r="AL206">
        <v>156307138856.69</v>
      </c>
      <c r="AM206">
        <v>169109316633.03601</v>
      </c>
      <c r="AN206">
        <v>169603106280.70499</v>
      </c>
      <c r="AO206">
        <v>174525350772.927</v>
      </c>
      <c r="AP206">
        <v>193466070868.31299</v>
      </c>
      <c r="AQ206">
        <v>196172825704.59201</v>
      </c>
      <c r="AR206">
        <v>200946606691.77899</v>
      </c>
      <c r="AS206">
        <v>218630994829.77399</v>
      </c>
      <c r="AT206">
        <v>239546190419.35999</v>
      </c>
      <c r="AU206">
        <v>251176496194.60001</v>
      </c>
      <c r="AV206">
        <v>275885531321.09802</v>
      </c>
      <c r="AW206">
        <v>284670803071.07001</v>
      </c>
      <c r="AX206">
        <v>293757029030.96899</v>
      </c>
      <c r="AY206">
        <v>278355577403.50403</v>
      </c>
      <c r="AZ206">
        <v>282817199910.39697</v>
      </c>
      <c r="BA206">
        <v>302412213913.10999</v>
      </c>
      <c r="BB206">
        <v>316857313553.71997</v>
      </c>
      <c r="BC206">
        <v>332876224059.31299</v>
      </c>
      <c r="BD206">
        <v>346742821770.78003</v>
      </c>
      <c r="BE206">
        <v>370275469560.16602</v>
      </c>
      <c r="BF206">
        <v>390868305567.66901</v>
      </c>
      <c r="BG206">
        <v>393741456191.578</v>
      </c>
      <c r="BH206">
        <v>398914879841.349</v>
      </c>
      <c r="BI206">
        <v>403336245487.98999</v>
      </c>
      <c r="BJ206">
        <v>383342656303.62903</v>
      </c>
      <c r="BK206">
        <v>398355489726.85999</v>
      </c>
    </row>
    <row r="207" spans="1:63" x14ac:dyDescent="0.25">
      <c r="A207" t="s">
        <v>207</v>
      </c>
      <c r="B207">
        <v>781539751882.68506</v>
      </c>
      <c r="C207">
        <v>802462500630.95801</v>
      </c>
      <c r="D207">
        <v>811312936981.77905</v>
      </c>
      <c r="E207">
        <v>850859444952.86499</v>
      </c>
      <c r="F207">
        <v>897943108490.36597</v>
      </c>
      <c r="G207">
        <v>917178635134.83203</v>
      </c>
      <c r="H207">
        <v>931606776041.73596</v>
      </c>
      <c r="I207">
        <v>957565762616.26599</v>
      </c>
      <c r="J207">
        <v>1009667714730.6899</v>
      </c>
      <c r="K207">
        <v>1029094699270.8</v>
      </c>
      <c r="L207">
        <v>1099494179036.87</v>
      </c>
      <c r="M207">
        <v>1138028343295.6699</v>
      </c>
      <c r="N207">
        <v>1187210145074.4399</v>
      </c>
      <c r="O207">
        <v>1264661936633.3201</v>
      </c>
      <c r="P207">
        <v>1233242624053.8899</v>
      </c>
      <c r="Q207">
        <v>1215068950286.53</v>
      </c>
      <c r="R207">
        <v>1250430691746.8601</v>
      </c>
      <c r="S207">
        <v>1281163158240.77</v>
      </c>
      <c r="T207">
        <v>1335026594984.01</v>
      </c>
      <c r="U207">
        <v>1385076962841.54</v>
      </c>
      <c r="V207">
        <v>1356940956112.01</v>
      </c>
      <c r="W207">
        <v>1346251737065.8</v>
      </c>
      <c r="X207">
        <v>1373107994676.3501</v>
      </c>
      <c r="Y207">
        <v>1431078641822.1299</v>
      </c>
      <c r="Z207">
        <v>1463551322001.21</v>
      </c>
      <c r="AA207">
        <v>1524250868906.4299</v>
      </c>
      <c r="AB207">
        <v>1572269961561.8601</v>
      </c>
      <c r="AC207">
        <v>1657058366319.6201</v>
      </c>
      <c r="AD207">
        <v>1752047807086.21</v>
      </c>
      <c r="AE207">
        <v>1797208638459.24</v>
      </c>
      <c r="AF207">
        <v>1810395755745.72</v>
      </c>
      <c r="AG207">
        <v>1790424889823.0901</v>
      </c>
      <c r="AH207">
        <v>1797605961499.99</v>
      </c>
      <c r="AI207">
        <v>1842363311360.28</v>
      </c>
      <c r="AJ207">
        <v>1913220774275.9399</v>
      </c>
      <c r="AK207">
        <v>1961657209971.3799</v>
      </c>
      <c r="AL207">
        <v>1999081845521.52</v>
      </c>
      <c r="AM207">
        <v>2086373375047.1299</v>
      </c>
      <c r="AN207">
        <v>2152246177454.0601</v>
      </c>
      <c r="AO207">
        <v>2217116394065.0098</v>
      </c>
      <c r="AP207">
        <v>2307855285267.75</v>
      </c>
      <c r="AQ207">
        <v>2357645605496.0698</v>
      </c>
      <c r="AR207">
        <v>2399393975746.2402</v>
      </c>
      <c r="AS207">
        <v>2474328328787.79</v>
      </c>
      <c r="AT207">
        <v>2532350622459.4302</v>
      </c>
      <c r="AU207">
        <v>2599922287719.73</v>
      </c>
      <c r="AV207">
        <v>2656091147154.8599</v>
      </c>
      <c r="AW207">
        <v>2724178993507.0498</v>
      </c>
      <c r="AX207">
        <v>2719974378108.1401</v>
      </c>
      <c r="AY207">
        <v>2597290325456.6802</v>
      </c>
      <c r="AZ207">
        <v>2660406373660.7598</v>
      </c>
      <c r="BA207">
        <v>2688809162463.6899</v>
      </c>
      <c r="BB207">
        <v>2727755400457.1401</v>
      </c>
      <c r="BC207">
        <v>2777396821941.0098</v>
      </c>
      <c r="BD207">
        <v>2866265260991.21</v>
      </c>
      <c r="BE207">
        <v>2934857946213.4702</v>
      </c>
      <c r="BF207">
        <v>2998403672734.8799</v>
      </c>
      <c r="BG207">
        <v>3071671779449.6299</v>
      </c>
      <c r="BH207">
        <v>3124044429026.1899</v>
      </c>
      <c r="BI207">
        <v>3174163743964.48</v>
      </c>
      <c r="BJ207">
        <v>2824026234231.5498</v>
      </c>
      <c r="BK207">
        <v>3036531677286.5898</v>
      </c>
    </row>
    <row r="208" spans="1:63" x14ac:dyDescent="0.25">
      <c r="A208" t="s">
        <v>208</v>
      </c>
      <c r="B208">
        <v>3457188037625.6899</v>
      </c>
      <c r="C208">
        <v>3536703362491.0698</v>
      </c>
      <c r="D208">
        <v>3752442267603.0298</v>
      </c>
      <c r="E208">
        <v>3917549727377.5601</v>
      </c>
      <c r="F208">
        <v>4144767611565.4702</v>
      </c>
      <c r="G208">
        <v>4410032738705.6504</v>
      </c>
      <c r="H208">
        <v>4696684866721.5303</v>
      </c>
      <c r="I208">
        <v>4814101988389.5703</v>
      </c>
      <c r="J208">
        <v>5045178883832.25</v>
      </c>
      <c r="K208">
        <v>5201579429231.0498</v>
      </c>
      <c r="L208">
        <v>5186833406000</v>
      </c>
      <c r="M208">
        <v>5357654069000</v>
      </c>
      <c r="N208">
        <v>5639408133000</v>
      </c>
      <c r="O208">
        <v>5957793470000</v>
      </c>
      <c r="P208">
        <v>5925588519000</v>
      </c>
      <c r="Q208">
        <v>5913414038000</v>
      </c>
      <c r="R208">
        <v>6232037023000</v>
      </c>
      <c r="S208">
        <v>6520215954000</v>
      </c>
      <c r="T208">
        <v>6881129791000</v>
      </c>
      <c r="U208">
        <v>7098996359000</v>
      </c>
      <c r="V208">
        <v>7080769709000</v>
      </c>
      <c r="W208">
        <v>7260459769000</v>
      </c>
      <c r="X208">
        <v>7129561854000</v>
      </c>
      <c r="Y208">
        <v>7456374792000</v>
      </c>
      <c r="Z208">
        <v>7995965282000</v>
      </c>
      <c r="AA208">
        <v>8329369546000</v>
      </c>
      <c r="AB208">
        <v>8617786125000</v>
      </c>
      <c r="AC208">
        <v>8915897063000</v>
      </c>
      <c r="AD208">
        <v>9288319548000</v>
      </c>
      <c r="AE208">
        <v>9629446844000</v>
      </c>
      <c r="AF208">
        <v>9811054837000</v>
      </c>
      <c r="AG208">
        <v>9800432919000</v>
      </c>
      <c r="AH208">
        <v>10145647340000</v>
      </c>
      <c r="AI208">
        <v>10424833341000</v>
      </c>
      <c r="AJ208">
        <v>10844828324000</v>
      </c>
      <c r="AK208">
        <v>11135927079000</v>
      </c>
      <c r="AL208">
        <v>11556037222000</v>
      </c>
      <c r="AM208">
        <v>12069954414000</v>
      </c>
      <c r="AN208">
        <v>12610856679000</v>
      </c>
      <c r="AO208">
        <v>13215484082000</v>
      </c>
      <c r="AP208">
        <v>13754300444000</v>
      </c>
      <c r="AQ208">
        <v>13885563060000</v>
      </c>
      <c r="AR208">
        <v>14121054284000</v>
      </c>
      <c r="AS208">
        <v>14515908489000</v>
      </c>
      <c r="AT208">
        <v>15075141499000</v>
      </c>
      <c r="AU208">
        <v>15600241891000</v>
      </c>
      <c r="AV208">
        <v>16034367080000</v>
      </c>
      <c r="AW208">
        <v>16356739241000</v>
      </c>
      <c r="AX208">
        <v>16376725286000</v>
      </c>
      <c r="AY208">
        <v>15950948713000</v>
      </c>
      <c r="AZ208">
        <v>16383037055000</v>
      </c>
      <c r="BA208">
        <v>16636956919000</v>
      </c>
      <c r="BB208">
        <v>17016393933000</v>
      </c>
      <c r="BC208">
        <v>17329814706000</v>
      </c>
      <c r="BD208">
        <v>17726282036000</v>
      </c>
      <c r="BE208">
        <v>18206020741000</v>
      </c>
      <c r="BF208">
        <v>18509601053000</v>
      </c>
      <c r="BG208">
        <v>18924571726000</v>
      </c>
      <c r="BH208">
        <v>19481973191000</v>
      </c>
      <c r="BI208">
        <v>19928975197000</v>
      </c>
      <c r="BJ208">
        <v>19377380521000</v>
      </c>
      <c r="BK208">
        <v>20529459727000</v>
      </c>
    </row>
    <row r="209" spans="1:63" x14ac:dyDescent="0.25">
      <c r="A209" t="s">
        <v>209</v>
      </c>
      <c r="B209">
        <v>15568244458.474501</v>
      </c>
      <c r="C209">
        <v>15956366696.000099</v>
      </c>
      <c r="D209">
        <v>15705125907.682501</v>
      </c>
      <c r="E209">
        <v>15731896685.5965</v>
      </c>
      <c r="F209">
        <v>16115836893.1292</v>
      </c>
      <c r="G209">
        <v>16284344737.0702</v>
      </c>
      <c r="H209">
        <v>16783110756.315001</v>
      </c>
      <c r="I209">
        <v>16169380236.9863</v>
      </c>
      <c r="J209">
        <v>16474805559.332399</v>
      </c>
      <c r="K209">
        <v>17441010175.196499</v>
      </c>
      <c r="L209">
        <v>17847946158.3414</v>
      </c>
      <c r="M209">
        <v>17803020819.8088</v>
      </c>
      <c r="N209">
        <v>17568097522.6092</v>
      </c>
      <c r="O209">
        <v>17616444859.778801</v>
      </c>
      <c r="P209">
        <v>18126501644.447498</v>
      </c>
      <c r="Q209">
        <v>19231658917.6521</v>
      </c>
      <c r="R209">
        <v>19988515118.583801</v>
      </c>
      <c r="S209">
        <v>20279440196.287899</v>
      </c>
      <c r="T209">
        <v>21369254341.027199</v>
      </c>
      <c r="U209">
        <v>22693959362.462601</v>
      </c>
      <c r="V209">
        <v>24020058388.351898</v>
      </c>
      <c r="W209">
        <v>24394665569.969002</v>
      </c>
      <c r="X209">
        <v>22014265460.338699</v>
      </c>
      <c r="Y209">
        <v>19752431947.089401</v>
      </c>
      <c r="Z209">
        <v>19526737212.911598</v>
      </c>
      <c r="AA209">
        <v>19813103849.402302</v>
      </c>
      <c r="AB209">
        <v>21558600315.763199</v>
      </c>
      <c r="AC209">
        <v>23281808818.502201</v>
      </c>
      <c r="AD209">
        <v>23626597847.073601</v>
      </c>
      <c r="AE209">
        <v>23887412102.600101</v>
      </c>
      <c r="AF209">
        <v>23958440935.196201</v>
      </c>
      <c r="AG209">
        <v>24806284280.5597</v>
      </c>
      <c r="AH209">
        <v>26773816650.489101</v>
      </c>
      <c r="AI209">
        <v>27485343172.5756</v>
      </c>
      <c r="AJ209">
        <v>29486645185.877998</v>
      </c>
      <c r="AK209">
        <v>29059796814.191002</v>
      </c>
      <c r="AL209">
        <v>30680740006.749699</v>
      </c>
      <c r="AM209">
        <v>33303232466.284698</v>
      </c>
      <c r="AN209">
        <v>34808168940.114899</v>
      </c>
      <c r="AO209">
        <v>34133164697.580299</v>
      </c>
      <c r="AP209">
        <v>33474418294.458199</v>
      </c>
      <c r="AQ209">
        <v>32187618155.4394</v>
      </c>
      <c r="AR209">
        <v>29698869200.243401</v>
      </c>
      <c r="AS209">
        <v>29938029416.920898</v>
      </c>
      <c r="AT209">
        <v>31436176409.854599</v>
      </c>
      <c r="AU209">
        <v>33781356709.088799</v>
      </c>
      <c r="AV209">
        <v>35165911748.472702</v>
      </c>
      <c r="AW209">
        <v>37466293678.078102</v>
      </c>
      <c r="AX209">
        <v>40154929114.106697</v>
      </c>
      <c r="AY209">
        <v>41858901192.1605</v>
      </c>
      <c r="AZ209">
        <v>45125322733.723099</v>
      </c>
      <c r="BA209">
        <v>47454751923.164497</v>
      </c>
      <c r="BB209">
        <v>49133785850.973999</v>
      </c>
      <c r="BC209">
        <v>51412384155.739197</v>
      </c>
      <c r="BD209">
        <v>53077523938.455101</v>
      </c>
      <c r="BE209">
        <v>53274304222.136002</v>
      </c>
      <c r="BF209">
        <v>54174532436.921204</v>
      </c>
      <c r="BG209">
        <v>55056360541.139198</v>
      </c>
      <c r="BH209">
        <v>55319478843.358704</v>
      </c>
      <c r="BI209">
        <v>55513344382.067299</v>
      </c>
      <c r="BJ209">
        <v>52115108173.489899</v>
      </c>
      <c r="BK209">
        <v>54390979802.704102</v>
      </c>
    </row>
    <row r="210" spans="1:63" x14ac:dyDescent="0.25">
      <c r="A210" t="s">
        <v>210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  <c r="P210" t="s">
        <v>2</v>
      </c>
      <c r="Q210" t="s">
        <v>2</v>
      </c>
      <c r="R210" t="s">
        <v>2</v>
      </c>
      <c r="S210" t="s">
        <v>2</v>
      </c>
      <c r="T210" t="s">
        <v>2</v>
      </c>
      <c r="U210" t="s">
        <v>2</v>
      </c>
      <c r="V210" t="s">
        <v>2</v>
      </c>
      <c r="W210" t="s">
        <v>2</v>
      </c>
      <c r="X210" t="s">
        <v>2</v>
      </c>
      <c r="Y210" t="s">
        <v>2</v>
      </c>
      <c r="Z210" t="s">
        <v>2</v>
      </c>
      <c r="AA210" t="s">
        <v>2</v>
      </c>
      <c r="AB210" t="s">
        <v>2</v>
      </c>
      <c r="AC210">
        <v>28089418177.540901</v>
      </c>
      <c r="AD210">
        <v>30656392768.308601</v>
      </c>
      <c r="AE210">
        <v>31604071990.3246</v>
      </c>
      <c r="AF210">
        <v>32109737144.0145</v>
      </c>
      <c r="AG210">
        <v>31951757235.839401</v>
      </c>
      <c r="AH210">
        <v>28373160426.2318</v>
      </c>
      <c r="AI210">
        <v>27720577734.877998</v>
      </c>
      <c r="AJ210">
        <v>26279107694.809601</v>
      </c>
      <c r="AK210">
        <v>26042595723.967499</v>
      </c>
      <c r="AL210">
        <v>26485319852.227901</v>
      </c>
      <c r="AM210">
        <v>27862556483.784</v>
      </c>
      <c r="AN210">
        <v>29060646412.641499</v>
      </c>
      <c r="AO210">
        <v>30310254209.215</v>
      </c>
      <c r="AP210">
        <v>31472652457.937698</v>
      </c>
      <c r="AQ210">
        <v>32783122799.264198</v>
      </c>
      <c r="AR210">
        <v>34085756312.775799</v>
      </c>
      <c r="AS210">
        <v>35528479367.673401</v>
      </c>
      <c r="AT210">
        <v>38174996010.770599</v>
      </c>
      <c r="AU210">
        <v>40828160980.864899</v>
      </c>
      <c r="AV210">
        <v>43870438111.515701</v>
      </c>
      <c r="AW210">
        <v>48026287041.095802</v>
      </c>
      <c r="AX210">
        <v>52362657828.628601</v>
      </c>
      <c r="AY210">
        <v>56578340499.328201</v>
      </c>
      <c r="AZ210">
        <v>60876692056.526604</v>
      </c>
      <c r="BA210">
        <v>65457748296.759697</v>
      </c>
      <c r="BB210">
        <v>70106848793.849594</v>
      </c>
      <c r="BC210">
        <v>75222230328.701508</v>
      </c>
      <c r="BD210">
        <v>80392884913.075302</v>
      </c>
      <c r="BE210">
        <v>86196265191.664505</v>
      </c>
      <c r="BF210">
        <v>91309557626.744095</v>
      </c>
      <c r="BG210">
        <v>95322863451.066803</v>
      </c>
      <c r="BH210">
        <v>100427399822.63</v>
      </c>
      <c r="BI210">
        <v>106161435002.42</v>
      </c>
      <c r="BJ210">
        <v>108163900036.81599</v>
      </c>
      <c r="BK210">
        <v>116189780661.192</v>
      </c>
    </row>
    <row r="211" spans="1:63" x14ac:dyDescent="0.25">
      <c r="A211" t="s">
        <v>211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2</v>
      </c>
      <c r="N211" t="s">
        <v>2</v>
      </c>
      <c r="O211" t="s">
        <v>2</v>
      </c>
      <c r="P211" t="s">
        <v>2</v>
      </c>
      <c r="Q211" t="s">
        <v>2</v>
      </c>
      <c r="R211" t="s">
        <v>2</v>
      </c>
      <c r="S211" t="s">
        <v>2</v>
      </c>
      <c r="T211" t="s">
        <v>2</v>
      </c>
      <c r="U211">
        <v>332997965.71364301</v>
      </c>
      <c r="V211">
        <v>295036841.28148198</v>
      </c>
      <c r="W211">
        <v>307953426.37368798</v>
      </c>
      <c r="X211">
        <v>314050544.265553</v>
      </c>
      <c r="Y211">
        <v>323502301.31880701</v>
      </c>
      <c r="Z211">
        <v>354477619.12286299</v>
      </c>
      <c r="AA211">
        <v>358028149.62214202</v>
      </c>
      <c r="AB211">
        <v>357489448.44294101</v>
      </c>
      <c r="AC211">
        <v>347143937.160559</v>
      </c>
      <c r="AD211">
        <v>341267197.023821</v>
      </c>
      <c r="AE211">
        <v>346495047.10379398</v>
      </c>
      <c r="AF211">
        <v>387020067.63005</v>
      </c>
      <c r="AG211">
        <v>399202060.205163</v>
      </c>
      <c r="AH211">
        <v>409523085.07030898</v>
      </c>
      <c r="AI211">
        <v>412534914.390387</v>
      </c>
      <c r="AJ211">
        <v>449999132.76209199</v>
      </c>
      <c r="AK211">
        <v>454516876.74220902</v>
      </c>
      <c r="AL211">
        <v>465095008.98833698</v>
      </c>
      <c r="AM211">
        <v>487916349.85267001</v>
      </c>
      <c r="AN211">
        <v>493658414.69460797</v>
      </c>
      <c r="AO211">
        <v>495323491.06668299</v>
      </c>
      <c r="AP211">
        <v>524670462.12451899</v>
      </c>
      <c r="AQ211">
        <v>506844350.37641299</v>
      </c>
      <c r="AR211">
        <v>480496965.43003798</v>
      </c>
      <c r="AS211">
        <v>501102285.53447598</v>
      </c>
      <c r="AT211">
        <v>521083201.999385</v>
      </c>
      <c r="AU211">
        <v>548728367.05929005</v>
      </c>
      <c r="AV211">
        <v>595154614.13952005</v>
      </c>
      <c r="AW211">
        <v>612270619.78776896</v>
      </c>
      <c r="AX211">
        <v>646563847.12735903</v>
      </c>
      <c r="AY211">
        <v>666201953.75095797</v>
      </c>
      <c r="AZ211">
        <v>674588551.65442801</v>
      </c>
      <c r="BA211">
        <v>695769302.56392097</v>
      </c>
      <c r="BB211">
        <v>702796904.31077003</v>
      </c>
      <c r="BC211">
        <v>706053597.803213</v>
      </c>
      <c r="BD211">
        <v>728201562.19354403</v>
      </c>
      <c r="BE211">
        <v>730870581.67231202</v>
      </c>
      <c r="BF211">
        <v>765139322.594666</v>
      </c>
      <c r="BG211">
        <v>813475510.21933603</v>
      </c>
      <c r="BH211">
        <v>837068173.22661495</v>
      </c>
      <c r="BI211">
        <v>864199123.52455497</v>
      </c>
      <c r="BJ211">
        <v>817564741.89781594</v>
      </c>
      <c r="BK211">
        <v>821237704.48327696</v>
      </c>
    </row>
    <row r="212" spans="1:63" x14ac:dyDescent="0.25">
      <c r="A212" t="s">
        <v>212</v>
      </c>
      <c r="B212" t="s">
        <v>2</v>
      </c>
      <c r="C212" t="s">
        <v>2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2</v>
      </c>
      <c r="N212" t="s">
        <v>2</v>
      </c>
      <c r="O212" t="s">
        <v>2</v>
      </c>
      <c r="P212" t="s">
        <v>2</v>
      </c>
      <c r="Q212" t="s">
        <v>2</v>
      </c>
      <c r="R212" t="s">
        <v>2</v>
      </c>
      <c r="S212" t="s">
        <v>2</v>
      </c>
      <c r="T212" t="s">
        <v>2</v>
      </c>
      <c r="U212" t="s">
        <v>2</v>
      </c>
      <c r="V212" t="s">
        <v>2</v>
      </c>
      <c r="W212" t="s">
        <v>2</v>
      </c>
      <c r="X212" t="s">
        <v>2</v>
      </c>
      <c r="Y212" t="s">
        <v>2</v>
      </c>
      <c r="Z212" t="s">
        <v>2</v>
      </c>
      <c r="AA212" t="s">
        <v>2</v>
      </c>
      <c r="AB212" t="s">
        <v>2</v>
      </c>
      <c r="AC212" t="s">
        <v>2</v>
      </c>
      <c r="AD212" t="s">
        <v>2</v>
      </c>
      <c r="AE212" t="s">
        <v>2</v>
      </c>
      <c r="AF212" t="s">
        <v>2</v>
      </c>
      <c r="AG212" t="s">
        <v>2</v>
      </c>
      <c r="AH212" t="s">
        <v>2</v>
      </c>
      <c r="AI212" t="s">
        <v>2</v>
      </c>
      <c r="AJ212" t="s">
        <v>2</v>
      </c>
      <c r="AK212" t="s">
        <v>2</v>
      </c>
      <c r="AL212" t="s">
        <v>2</v>
      </c>
      <c r="AM212" t="s">
        <v>2</v>
      </c>
      <c r="AN212" t="s">
        <v>2</v>
      </c>
      <c r="AO212" t="s">
        <v>2</v>
      </c>
      <c r="AP212" t="s">
        <v>2</v>
      </c>
      <c r="AQ212" t="s">
        <v>2</v>
      </c>
      <c r="AR212" t="s">
        <v>2</v>
      </c>
      <c r="AS212" t="s">
        <v>2</v>
      </c>
      <c r="AT212" t="s">
        <v>2</v>
      </c>
      <c r="AU212" t="s">
        <v>2</v>
      </c>
      <c r="AV212" t="s">
        <v>2</v>
      </c>
      <c r="AW212" t="s">
        <v>2</v>
      </c>
      <c r="AX212" t="s">
        <v>2</v>
      </c>
      <c r="AY212" t="s">
        <v>2</v>
      </c>
      <c r="AZ212" t="s">
        <v>2</v>
      </c>
      <c r="BA212" t="s">
        <v>2</v>
      </c>
      <c r="BB212" t="s">
        <v>2</v>
      </c>
      <c r="BC212" t="s">
        <v>2</v>
      </c>
      <c r="BD212" t="s">
        <v>2</v>
      </c>
      <c r="BE212" t="s">
        <v>2</v>
      </c>
      <c r="BF212" t="s">
        <v>2</v>
      </c>
      <c r="BG212" t="s">
        <v>2</v>
      </c>
      <c r="BH212" t="s">
        <v>2</v>
      </c>
      <c r="BI212" t="s">
        <v>2</v>
      </c>
      <c r="BJ212" t="s">
        <v>2</v>
      </c>
      <c r="BK212" t="s">
        <v>2</v>
      </c>
    </row>
    <row r="213" spans="1:63" x14ac:dyDescent="0.25">
      <c r="A213" t="s">
        <v>213</v>
      </c>
      <c r="B213" t="s">
        <v>2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2</v>
      </c>
      <c r="P213" t="s">
        <v>2</v>
      </c>
      <c r="Q213" t="s">
        <v>2</v>
      </c>
      <c r="R213" t="s">
        <v>2</v>
      </c>
      <c r="S213" t="s">
        <v>2</v>
      </c>
      <c r="T213" t="s">
        <v>2</v>
      </c>
      <c r="U213" t="s">
        <v>2</v>
      </c>
      <c r="V213" t="s">
        <v>2</v>
      </c>
      <c r="W213" t="s">
        <v>2</v>
      </c>
      <c r="X213" t="s">
        <v>2</v>
      </c>
      <c r="Y213" t="s">
        <v>2</v>
      </c>
      <c r="Z213">
        <v>34363461871.387299</v>
      </c>
      <c r="AA213">
        <v>35671285632.778099</v>
      </c>
      <c r="AB213">
        <v>36666261797.554001</v>
      </c>
      <c r="AC213">
        <v>37980186154.004997</v>
      </c>
      <c r="AD213">
        <v>39930473145.9002</v>
      </c>
      <c r="AE213">
        <v>42871157989.348602</v>
      </c>
      <c r="AF213">
        <v>45057980663.662498</v>
      </c>
      <c r="AG213">
        <v>47743816570.207001</v>
      </c>
      <c r="AH213">
        <v>51871769609.869202</v>
      </c>
      <c r="AI213">
        <v>56059237857.557098</v>
      </c>
      <c r="AJ213">
        <v>61014303213.845802</v>
      </c>
      <c r="AK213">
        <v>66835360715.817596</v>
      </c>
      <c r="AL213">
        <v>73077795100.181</v>
      </c>
      <c r="AM213">
        <v>79035158446.816696</v>
      </c>
      <c r="AN213">
        <v>83591104956.343201</v>
      </c>
      <c r="AO213">
        <v>87581398975.863297</v>
      </c>
      <c r="AP213">
        <v>93525825639.105194</v>
      </c>
      <c r="AQ213">
        <v>99317780239.924896</v>
      </c>
      <c r="AR213">
        <v>105595479337.86099</v>
      </c>
      <c r="AS213">
        <v>112880578501.785</v>
      </c>
      <c r="AT213">
        <v>121387722398.68401</v>
      </c>
      <c r="AU213">
        <v>130549154518.547</v>
      </c>
      <c r="AV213">
        <v>139658815528.08301</v>
      </c>
      <c r="AW213">
        <v>149615797043.409</v>
      </c>
      <c r="AX213">
        <v>158086701163.06699</v>
      </c>
      <c r="AY213">
        <v>166620059320.59299</v>
      </c>
      <c r="AZ213">
        <v>177322462648.35001</v>
      </c>
      <c r="BA213">
        <v>188694467261.17099</v>
      </c>
      <c r="BB213">
        <v>199081240293.60699</v>
      </c>
      <c r="BC213">
        <v>210137217460.65302</v>
      </c>
      <c r="BD213">
        <v>223632747882.05301</v>
      </c>
      <c r="BE213">
        <v>239258340825.53299</v>
      </c>
      <c r="BF213">
        <v>255264745870.371</v>
      </c>
      <c r="BG213">
        <v>272980598575.50601</v>
      </c>
      <c r="BH213">
        <v>293358576393.69098</v>
      </c>
      <c r="BI213">
        <v>314947658367.67603</v>
      </c>
      <c r="BJ213">
        <v>323972206194.57202</v>
      </c>
      <c r="BK213">
        <v>332270919943.164</v>
      </c>
    </row>
    <row r="214" spans="1:63" x14ac:dyDescent="0.25">
      <c r="A214" t="s">
        <v>214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  <c r="O214" t="s">
        <v>2</v>
      </c>
      <c r="P214" t="s">
        <v>2</v>
      </c>
      <c r="Q214" t="s">
        <v>2</v>
      </c>
      <c r="R214" t="s">
        <v>2</v>
      </c>
      <c r="S214" t="s">
        <v>2</v>
      </c>
      <c r="T214" t="s">
        <v>2</v>
      </c>
      <c r="U214" t="s">
        <v>2</v>
      </c>
      <c r="V214" t="s">
        <v>2</v>
      </c>
      <c r="W214" t="s">
        <v>2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2</v>
      </c>
      <c r="AE214" t="s">
        <v>2</v>
      </c>
      <c r="AF214" t="s">
        <v>2</v>
      </c>
      <c r="AG214" t="s">
        <v>2</v>
      </c>
      <c r="AH214" t="s">
        <v>2</v>
      </c>
      <c r="AI214" t="s">
        <v>2</v>
      </c>
      <c r="AJ214" t="s">
        <v>2</v>
      </c>
      <c r="AK214" t="s">
        <v>2</v>
      </c>
      <c r="AL214" t="s">
        <v>2</v>
      </c>
      <c r="AM214" t="s">
        <v>2</v>
      </c>
      <c r="AN214" t="s">
        <v>2</v>
      </c>
      <c r="AO214" t="s">
        <v>2</v>
      </c>
      <c r="AP214" t="s">
        <v>2</v>
      </c>
      <c r="AQ214" t="s">
        <v>2</v>
      </c>
      <c r="AR214">
        <v>4688209978.6552801</v>
      </c>
      <c r="AS214">
        <v>4669640875.1334</v>
      </c>
      <c r="AT214">
        <v>4823080309.4983997</v>
      </c>
      <c r="AU214">
        <v>4991179562.4333</v>
      </c>
      <c r="AV214">
        <v>5166120064.0341501</v>
      </c>
      <c r="AW214">
        <v>5373312166.4887896</v>
      </c>
      <c r="AX214">
        <v>5438792689.4343596</v>
      </c>
      <c r="AY214">
        <v>5080115795.0907097</v>
      </c>
      <c r="AZ214">
        <v>5110412753.4685202</v>
      </c>
      <c r="BA214">
        <v>4691141942.3692598</v>
      </c>
      <c r="BB214">
        <v>3996266542.1558199</v>
      </c>
      <c r="BC214">
        <v>3745094983.9914598</v>
      </c>
      <c r="BD214">
        <v>3678637139.8079</v>
      </c>
      <c r="BE214">
        <v>3663000000</v>
      </c>
      <c r="BF214">
        <v>3721639274.2796202</v>
      </c>
      <c r="BG214">
        <v>3694274279.6157999</v>
      </c>
      <c r="BH214">
        <v>3764641408.7513299</v>
      </c>
      <c r="BI214">
        <v>3869214781.21665</v>
      </c>
      <c r="BJ214">
        <v>3786142475.9871898</v>
      </c>
      <c r="BK214" t="s">
        <v>2</v>
      </c>
    </row>
    <row r="215" spans="1:63" x14ac:dyDescent="0.25">
      <c r="A215" t="s">
        <v>215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  <c r="N215" t="s">
        <v>2</v>
      </c>
      <c r="O215" t="s">
        <v>2</v>
      </c>
      <c r="P215" t="s">
        <v>2</v>
      </c>
      <c r="Q215" t="s">
        <v>2</v>
      </c>
      <c r="R215" t="s">
        <v>2</v>
      </c>
      <c r="S215" t="s">
        <v>2</v>
      </c>
      <c r="T215" t="s">
        <v>2</v>
      </c>
      <c r="U215" t="s">
        <v>2</v>
      </c>
      <c r="V215" t="s">
        <v>2</v>
      </c>
      <c r="W215" t="s">
        <v>2</v>
      </c>
      <c r="X215" t="s">
        <v>2</v>
      </c>
      <c r="Y215" t="s">
        <v>2</v>
      </c>
      <c r="Z215" t="s">
        <v>2</v>
      </c>
      <c r="AA215" t="s">
        <v>2</v>
      </c>
      <c r="AB215" t="s">
        <v>2</v>
      </c>
      <c r="AC215" t="s">
        <v>2</v>
      </c>
      <c r="AD215" t="s">
        <v>2</v>
      </c>
      <c r="AE215" t="s">
        <v>2</v>
      </c>
      <c r="AF215" t="s">
        <v>2</v>
      </c>
      <c r="AG215" t="s">
        <v>2</v>
      </c>
      <c r="AH215" t="s">
        <v>2</v>
      </c>
      <c r="AI215" t="s">
        <v>2</v>
      </c>
      <c r="AJ215">
        <v>5057675100</v>
      </c>
      <c r="AK215">
        <v>5417706300</v>
      </c>
      <c r="AL215">
        <v>5483539600</v>
      </c>
      <c r="AM215">
        <v>6287822700</v>
      </c>
      <c r="AN215">
        <v>7189132000</v>
      </c>
      <c r="AO215">
        <v>7784423000</v>
      </c>
      <c r="AP215">
        <v>7118373500</v>
      </c>
      <c r="AQ215">
        <v>6455607500</v>
      </c>
      <c r="AR215">
        <v>5649354300</v>
      </c>
      <c r="AS215">
        <v>6441160200</v>
      </c>
      <c r="AT215">
        <v>7853400000</v>
      </c>
      <c r="AU215">
        <v>8740100000</v>
      </c>
      <c r="AV215">
        <v>8653000000</v>
      </c>
      <c r="AW215">
        <v>8980800000</v>
      </c>
      <c r="AX215">
        <v>9648000000</v>
      </c>
      <c r="AY215">
        <v>10477100000</v>
      </c>
      <c r="AZ215">
        <v>11082400000</v>
      </c>
      <c r="BA215">
        <v>12146400000</v>
      </c>
      <c r="BB215">
        <v>12886900000</v>
      </c>
      <c r="BC215">
        <v>13492400000</v>
      </c>
      <c r="BD215">
        <v>13471100000</v>
      </c>
      <c r="BE215">
        <v>13972400000</v>
      </c>
      <c r="BF215">
        <v>15211000000</v>
      </c>
      <c r="BG215">
        <v>15426900000</v>
      </c>
      <c r="BH215">
        <v>15616200000</v>
      </c>
      <c r="BI215">
        <v>15829000000</v>
      </c>
      <c r="BJ215">
        <v>14037400000</v>
      </c>
      <c r="BK215">
        <v>15027100000</v>
      </c>
    </row>
    <row r="216" spans="1:63" x14ac:dyDescent="0.25">
      <c r="A216" t="s">
        <v>216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 t="s">
        <v>2</v>
      </c>
      <c r="U216" t="s">
        <v>2</v>
      </c>
      <c r="V216" t="s">
        <v>2</v>
      </c>
      <c r="W216" t="s">
        <v>2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2</v>
      </c>
      <c r="AD216" t="s">
        <v>2</v>
      </c>
      <c r="AE216" t="s">
        <v>2</v>
      </c>
      <c r="AF216">
        <v>23917791097.429798</v>
      </c>
      <c r="AG216">
        <v>25423055812.133301</v>
      </c>
      <c r="AH216">
        <v>27509678067.396099</v>
      </c>
      <c r="AI216">
        <v>28610606135.247898</v>
      </c>
      <c r="AJ216">
        <v>30533796523.2458</v>
      </c>
      <c r="AK216">
        <v>32264870826.939301</v>
      </c>
      <c r="AL216">
        <v>33760337044.540001</v>
      </c>
      <c r="AM216">
        <v>35526378100.557899</v>
      </c>
      <c r="AN216">
        <v>37660339135.044502</v>
      </c>
      <c r="AO216">
        <v>39082216724.0327</v>
      </c>
      <c r="AP216">
        <v>41498246373.743202</v>
      </c>
      <c r="AQ216">
        <v>43076692708.841202</v>
      </c>
      <c r="AR216">
        <v>44771860291.751297</v>
      </c>
      <c r="AS216">
        <v>46449640171.666298</v>
      </c>
      <c r="AT216">
        <v>48294943355.128601</v>
      </c>
      <c r="AU216">
        <v>50995474920.816902</v>
      </c>
      <c r="AV216">
        <v>52612240230.487</v>
      </c>
      <c r="AW216">
        <v>54368661966.646301</v>
      </c>
      <c r="AX216">
        <v>56351796681.857803</v>
      </c>
      <c r="AY216">
        <v>58530486477.899101</v>
      </c>
      <c r="AZ216">
        <v>63038684258.209297</v>
      </c>
      <c r="BA216">
        <v>55023380550.553902</v>
      </c>
      <c r="BB216">
        <v>56340084659.983803</v>
      </c>
      <c r="BC216">
        <v>59057659385.643303</v>
      </c>
      <c r="BD216">
        <v>58946223350.8685</v>
      </c>
      <c r="BE216">
        <v>42444495590.107697</v>
      </c>
      <c r="BF216">
        <v>38465271574.772102</v>
      </c>
      <c r="BG216">
        <v>36514391608.575401</v>
      </c>
      <c r="BH216">
        <v>36789143267.353302</v>
      </c>
      <c r="BI216" t="s">
        <v>2</v>
      </c>
      <c r="BJ216" t="s">
        <v>2</v>
      </c>
      <c r="BK216" t="s">
        <v>2</v>
      </c>
    </row>
    <row r="217" spans="1:63" x14ac:dyDescent="0.25">
      <c r="A217" t="s">
        <v>217</v>
      </c>
      <c r="B217">
        <v>3745698444.1159301</v>
      </c>
      <c r="C217">
        <v>3796691708.1890802</v>
      </c>
      <c r="D217">
        <v>3702122212.3945899</v>
      </c>
      <c r="E217">
        <v>3823270196.55299</v>
      </c>
      <c r="F217">
        <v>4290246254.21526</v>
      </c>
      <c r="G217">
        <v>5004463110.0991297</v>
      </c>
      <c r="H217">
        <v>4725699010.6092701</v>
      </c>
      <c r="I217">
        <v>5099960030.3200502</v>
      </c>
      <c r="J217">
        <v>5163624360.4601803</v>
      </c>
      <c r="K217">
        <v>5141063668.5844898</v>
      </c>
      <c r="L217">
        <v>5387686297.1913204</v>
      </c>
      <c r="M217">
        <v>5383050756.0990696</v>
      </c>
      <c r="N217">
        <v>5878768640.7704802</v>
      </c>
      <c r="O217">
        <v>5822212020.1687698</v>
      </c>
      <c r="P217">
        <v>6196473039.87955</v>
      </c>
      <c r="Q217">
        <v>6055854684.9059601</v>
      </c>
      <c r="R217">
        <v>6432587907.0637598</v>
      </c>
      <c r="S217">
        <v>6138989402.8617096</v>
      </c>
      <c r="T217">
        <v>6172984906.5769997</v>
      </c>
      <c r="U217">
        <v>5986318100.4346104</v>
      </c>
      <c r="V217">
        <v>6168040110.67307</v>
      </c>
      <c r="W217">
        <v>6548482197.5155802</v>
      </c>
      <c r="X217">
        <v>6364287627.8210802</v>
      </c>
      <c r="Y217">
        <v>6239121864.17488</v>
      </c>
      <c r="Z217">
        <v>6218106324.3292303</v>
      </c>
      <c r="AA217">
        <v>6318548040.4540796</v>
      </c>
      <c r="AB217">
        <v>6364287627.8210802</v>
      </c>
      <c r="AC217">
        <v>6534574435.2100601</v>
      </c>
      <c r="AD217">
        <v>6944994654.2903795</v>
      </c>
      <c r="AE217">
        <v>6873912509.7786903</v>
      </c>
      <c r="AF217">
        <v>6840844039.4799604</v>
      </c>
      <c r="AG217">
        <v>6838372211.0423803</v>
      </c>
      <c r="AH217">
        <v>6720005310.1332302</v>
      </c>
      <c r="AI217">
        <v>7176782487.1751204</v>
      </c>
      <c r="AJ217">
        <v>6557753279.7000799</v>
      </c>
      <c r="AK217">
        <v>6747775256.5929804</v>
      </c>
      <c r="AL217">
        <v>7167388797.89361</v>
      </c>
      <c r="AM217">
        <v>7440753543.9975595</v>
      </c>
      <c r="AN217">
        <v>7412051123.9838305</v>
      </c>
      <c r="AO217">
        <v>7756725565.3473396</v>
      </c>
      <c r="AP217">
        <v>8059030210.4636602</v>
      </c>
      <c r="AQ217">
        <v>8487518230.9307203</v>
      </c>
      <c r="AR217">
        <v>8869967014.4617405</v>
      </c>
      <c r="AS217">
        <v>9485983915.8469105</v>
      </c>
      <c r="AT217">
        <v>10153075785.369101</v>
      </c>
      <c r="AU217">
        <v>10887711636.030001</v>
      </c>
      <c r="AV217">
        <v>11748243095.7729</v>
      </c>
      <c r="AW217">
        <v>12729507610.1931</v>
      </c>
      <c r="AX217">
        <v>13719086269.625999</v>
      </c>
      <c r="AY217">
        <v>14984033821.7868</v>
      </c>
      <c r="AZ217">
        <v>16527123087.716299</v>
      </c>
      <c r="BA217">
        <v>17446791765.245899</v>
      </c>
      <c r="BB217">
        <v>18772328031.857899</v>
      </c>
      <c r="BC217">
        <v>19721688163.3839</v>
      </c>
      <c r="BD217">
        <v>20648211567.0616</v>
      </c>
      <c r="BE217">
        <v>21251216798.776199</v>
      </c>
      <c r="BF217">
        <v>22053807071.943699</v>
      </c>
      <c r="BG217">
        <v>22826646593.616901</v>
      </c>
      <c r="BH217">
        <v>23747586257.251202</v>
      </c>
      <c r="BI217">
        <v>24089861649.015499</v>
      </c>
      <c r="BJ217">
        <v>23418945736.8993</v>
      </c>
      <c r="BK217">
        <v>24495920766.026501</v>
      </c>
    </row>
    <row r="218" spans="1:63" x14ac:dyDescent="0.25">
      <c r="A218" t="s">
        <v>218</v>
      </c>
      <c r="B218">
        <v>4329261160.1747799</v>
      </c>
      <c r="C218">
        <v>4602704103.5861902</v>
      </c>
      <c r="D218">
        <v>4668728554.0039997</v>
      </c>
      <c r="E218">
        <v>4960260049.0549402</v>
      </c>
      <c r="F218">
        <v>4905391048.2370701</v>
      </c>
      <c r="G218">
        <v>5146273738.2406197</v>
      </c>
      <c r="H218">
        <v>5224658178.8071203</v>
      </c>
      <c r="I218">
        <v>5661805795.1285</v>
      </c>
      <c r="J218">
        <v>5773351010.9939404</v>
      </c>
      <c r="K218">
        <v>6490876690.2853699</v>
      </c>
      <c r="L218">
        <v>7955552806.19695</v>
      </c>
      <c r="M218">
        <v>8664996120.5676804</v>
      </c>
      <c r="N218">
        <v>9386770777.54776</v>
      </c>
      <c r="O218">
        <v>9631269375.5823402</v>
      </c>
      <c r="P218">
        <v>10269355767.041</v>
      </c>
      <c r="Q218">
        <v>10071031582.0068</v>
      </c>
      <c r="R218">
        <v>10117845654.9534</v>
      </c>
      <c r="S218">
        <v>9423690295.0058098</v>
      </c>
      <c r="T218">
        <v>9168598303.5334892</v>
      </c>
      <c r="U218">
        <v>9470890235.1908302</v>
      </c>
      <c r="V218">
        <v>10836657379.344999</v>
      </c>
      <c r="W218">
        <v>12193994755.880699</v>
      </c>
      <c r="X218">
        <v>12515220811.806</v>
      </c>
      <c r="Y218">
        <v>12713625290.901699</v>
      </c>
      <c r="Z218">
        <v>12471130673.591801</v>
      </c>
      <c r="AA218">
        <v>13337174346.571301</v>
      </c>
      <c r="AB218">
        <v>13617125520.567499</v>
      </c>
      <c r="AC218">
        <v>13773822849.9335</v>
      </c>
      <c r="AD218">
        <v>14814073535.9258</v>
      </c>
      <c r="AE218">
        <v>15584370760.671499</v>
      </c>
      <c r="AF218">
        <v>16673492760.483601</v>
      </c>
      <c r="AG218">
        <v>17595834094.130699</v>
      </c>
      <c r="AH218">
        <v>16009469341.095501</v>
      </c>
      <c r="AI218">
        <v>16177802290.857</v>
      </c>
      <c r="AJ218">
        <v>17671854497.966599</v>
      </c>
      <c r="AK218">
        <v>17699780567.474602</v>
      </c>
      <c r="AL218">
        <v>19533601160.364498</v>
      </c>
      <c r="AM218">
        <v>20057217735.962898</v>
      </c>
      <c r="AN218">
        <v>20635910948.069698</v>
      </c>
      <c r="AO218">
        <v>20467146127.975899</v>
      </c>
      <c r="AP218">
        <v>19841017291.677898</v>
      </c>
      <c r="AQ218">
        <v>20126651631.285801</v>
      </c>
      <c r="AR218">
        <v>18336582478.987</v>
      </c>
      <c r="AS218">
        <v>15220266584.1838</v>
      </c>
      <c r="AT218">
        <v>14336343815.145</v>
      </c>
      <c r="AU218">
        <v>13517583219.409901</v>
      </c>
      <c r="AV218">
        <v>13049672726.761299</v>
      </c>
      <c r="AW218">
        <v>12572925531.1085</v>
      </c>
      <c r="AX218">
        <v>10351422066.892799</v>
      </c>
      <c r="AY218">
        <v>11595617450.472099</v>
      </c>
      <c r="AZ218">
        <v>14083116369.8232</v>
      </c>
      <c r="BA218">
        <v>16142097171.082199</v>
      </c>
      <c r="BB218">
        <v>18683650528.8577</v>
      </c>
      <c r="BC218">
        <v>19280916556.107101</v>
      </c>
      <c r="BD218">
        <v>19567149980.221901</v>
      </c>
      <c r="BE218">
        <v>19963120610</v>
      </c>
      <c r="BF218">
        <v>20142979422.407398</v>
      </c>
      <c r="BG218">
        <v>20964866140.835201</v>
      </c>
      <c r="BH218">
        <v>22015178005.788601</v>
      </c>
      <c r="BI218">
        <v>20621078657.159</v>
      </c>
      <c r="BJ218">
        <v>19009139115.688301</v>
      </c>
      <c r="BK218">
        <v>20618836228.092201</v>
      </c>
    </row>
    <row r="222" spans="1:63" x14ac:dyDescent="0.25">
      <c r="A222" t="s">
        <v>219</v>
      </c>
    </row>
    <row r="223" spans="1:63" x14ac:dyDescent="0.25">
      <c r="A223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65"/>
  <sheetViews>
    <sheetView topLeftCell="GH3" workbookViewId="0"/>
  </sheetViews>
  <sheetFormatPr defaultRowHeight="15" x14ac:dyDescent="0.25"/>
  <sheetData>
    <row r="1" spans="1:218" x14ac:dyDescent="0.25">
      <c r="A1">
        <f>COUNTIF(B1:HJ1,0)</f>
        <v>86</v>
      </c>
      <c r="B1">
        <f>COUNTIF(B4:B65,"..")</f>
        <v>42</v>
      </c>
      <c r="C1">
        <f t="shared" ref="C1:BN1" si="0">COUNTIF(C4:C65,"..")</f>
        <v>20</v>
      </c>
      <c r="D1">
        <f t="shared" si="0"/>
        <v>0</v>
      </c>
      <c r="E1">
        <f t="shared" si="0"/>
        <v>42</v>
      </c>
      <c r="F1">
        <f t="shared" si="0"/>
        <v>10</v>
      </c>
      <c r="G1">
        <f t="shared" si="0"/>
        <v>20</v>
      </c>
      <c r="H1">
        <f t="shared" si="0"/>
        <v>17</v>
      </c>
      <c r="I1">
        <f t="shared" si="0"/>
        <v>0</v>
      </c>
      <c r="J1">
        <f t="shared" si="0"/>
        <v>30</v>
      </c>
      <c r="K1">
        <f t="shared" si="0"/>
        <v>26</v>
      </c>
      <c r="L1">
        <f t="shared" si="0"/>
        <v>0</v>
      </c>
      <c r="M1">
        <f t="shared" si="0"/>
        <v>0</v>
      </c>
      <c r="N1">
        <f t="shared" si="0"/>
        <v>30</v>
      </c>
      <c r="O1">
        <f t="shared" si="0"/>
        <v>0</v>
      </c>
      <c r="P1">
        <f t="shared" si="0"/>
        <v>20</v>
      </c>
      <c r="Q1">
        <f t="shared" si="0"/>
        <v>0</v>
      </c>
      <c r="R1">
        <f t="shared" si="0"/>
        <v>14</v>
      </c>
      <c r="S1">
        <f t="shared" si="0"/>
        <v>30</v>
      </c>
      <c r="T1">
        <f t="shared" si="0"/>
        <v>0</v>
      </c>
      <c r="U1">
        <f t="shared" si="0"/>
        <v>0</v>
      </c>
      <c r="V1">
        <f t="shared" si="0"/>
        <v>0</v>
      </c>
      <c r="W1">
        <f t="shared" si="0"/>
        <v>0</v>
      </c>
      <c r="X1">
        <f t="shared" si="0"/>
        <v>20</v>
      </c>
      <c r="Y1">
        <f t="shared" si="0"/>
        <v>0</v>
      </c>
      <c r="Z1">
        <f t="shared" si="0"/>
        <v>34</v>
      </c>
      <c r="AA1">
        <f t="shared" si="0"/>
        <v>0</v>
      </c>
      <c r="AB1">
        <f t="shared" si="0"/>
        <v>0</v>
      </c>
      <c r="AC1">
        <f t="shared" si="0"/>
        <v>62</v>
      </c>
      <c r="AD1">
        <f t="shared" si="0"/>
        <v>14</v>
      </c>
      <c r="AE1">
        <f t="shared" si="0"/>
        <v>20</v>
      </c>
      <c r="AF1">
        <f t="shared" si="0"/>
        <v>0</v>
      </c>
      <c r="AG1">
        <f t="shared" si="0"/>
        <v>0</v>
      </c>
      <c r="AH1">
        <f t="shared" si="0"/>
        <v>20</v>
      </c>
      <c r="AI1">
        <f t="shared" si="0"/>
        <v>33</v>
      </c>
      <c r="AJ1">
        <f t="shared" si="0"/>
        <v>0</v>
      </c>
      <c r="AK1">
        <f t="shared" si="0"/>
        <v>37</v>
      </c>
      <c r="AL1">
        <f t="shared" si="0"/>
        <v>46</v>
      </c>
      <c r="AM1">
        <f t="shared" si="0"/>
        <v>0</v>
      </c>
      <c r="AN1">
        <f t="shared" si="0"/>
        <v>0</v>
      </c>
      <c r="AO1">
        <f t="shared" si="0"/>
        <v>62</v>
      </c>
      <c r="AP1">
        <f t="shared" si="0"/>
        <v>0</v>
      </c>
      <c r="AQ1">
        <f t="shared" si="0"/>
        <v>0</v>
      </c>
      <c r="AR1">
        <f t="shared" si="0"/>
        <v>0</v>
      </c>
      <c r="AS1">
        <f t="shared" si="0"/>
        <v>20</v>
      </c>
      <c r="AT1">
        <f t="shared" si="0"/>
        <v>0</v>
      </c>
      <c r="AU1">
        <f t="shared" si="0"/>
        <v>0</v>
      </c>
      <c r="AV1">
        <f t="shared" si="0"/>
        <v>0</v>
      </c>
      <c r="AW1">
        <f t="shared" si="0"/>
        <v>0</v>
      </c>
      <c r="AX1">
        <f t="shared" si="0"/>
        <v>35</v>
      </c>
      <c r="AY1">
        <f t="shared" si="0"/>
        <v>10</v>
      </c>
      <c r="AZ1">
        <f t="shared" si="0"/>
        <v>40</v>
      </c>
      <c r="BA1">
        <f t="shared" si="0"/>
        <v>15</v>
      </c>
      <c r="BB1">
        <f t="shared" si="0"/>
        <v>30</v>
      </c>
      <c r="BC1">
        <f t="shared" si="0"/>
        <v>0</v>
      </c>
      <c r="BD1">
        <f t="shared" si="0"/>
        <v>53</v>
      </c>
      <c r="BE1">
        <f t="shared" si="0"/>
        <v>17</v>
      </c>
      <c r="BF1">
        <f t="shared" si="0"/>
        <v>0</v>
      </c>
      <c r="BG1">
        <f t="shared" si="0"/>
        <v>0</v>
      </c>
      <c r="BH1">
        <f t="shared" si="0"/>
        <v>0</v>
      </c>
      <c r="BI1">
        <f t="shared" si="0"/>
        <v>5</v>
      </c>
      <c r="BJ1">
        <f t="shared" si="0"/>
        <v>20</v>
      </c>
      <c r="BK1">
        <f t="shared" si="0"/>
        <v>42</v>
      </c>
      <c r="BL1">
        <f t="shared" si="0"/>
        <v>35</v>
      </c>
      <c r="BM1">
        <f t="shared" si="0"/>
        <v>10</v>
      </c>
      <c r="BN1">
        <f t="shared" si="0"/>
        <v>21</v>
      </c>
      <c r="BO1">
        <f t="shared" ref="BO1:DZ1" si="1">COUNTIF(BO4:BO65,"..")</f>
        <v>61</v>
      </c>
      <c r="BP1">
        <f t="shared" si="1"/>
        <v>0</v>
      </c>
      <c r="BQ1">
        <f t="shared" si="1"/>
        <v>0</v>
      </c>
      <c r="BR1">
        <f t="shared" si="1"/>
        <v>0</v>
      </c>
      <c r="BS1">
        <f t="shared" si="1"/>
        <v>5</v>
      </c>
      <c r="BT1">
        <f t="shared" si="1"/>
        <v>0</v>
      </c>
      <c r="BU1">
        <f t="shared" si="1"/>
        <v>6</v>
      </c>
      <c r="BV1">
        <f t="shared" si="1"/>
        <v>5</v>
      </c>
      <c r="BW1">
        <f t="shared" si="1"/>
        <v>10</v>
      </c>
      <c r="BX1">
        <f t="shared" si="1"/>
        <v>0</v>
      </c>
      <c r="BY1">
        <f t="shared" si="1"/>
        <v>62</v>
      </c>
      <c r="BZ1">
        <f t="shared" si="1"/>
        <v>0</v>
      </c>
      <c r="CA1">
        <f t="shared" si="1"/>
        <v>11</v>
      </c>
      <c r="CB1">
        <f t="shared" si="1"/>
        <v>17</v>
      </c>
      <c r="CC1">
        <f t="shared" si="1"/>
        <v>42</v>
      </c>
      <c r="CD1">
        <f t="shared" si="1"/>
        <v>0</v>
      </c>
      <c r="CE1">
        <f t="shared" si="1"/>
        <v>26</v>
      </c>
      <c r="CF1">
        <f t="shared" si="1"/>
        <v>10</v>
      </c>
      <c r="CG1">
        <f t="shared" si="1"/>
        <v>0</v>
      </c>
      <c r="CH1">
        <f t="shared" si="1"/>
        <v>0</v>
      </c>
      <c r="CI1">
        <f t="shared" si="1"/>
        <v>0</v>
      </c>
      <c r="CJ1">
        <f t="shared" si="1"/>
        <v>1</v>
      </c>
      <c r="CK1">
        <f t="shared" si="1"/>
        <v>31</v>
      </c>
      <c r="CL1">
        <f t="shared" si="1"/>
        <v>35</v>
      </c>
      <c r="CM1">
        <f t="shared" si="1"/>
        <v>0</v>
      </c>
      <c r="CN1">
        <f t="shared" si="1"/>
        <v>0</v>
      </c>
      <c r="CO1">
        <f t="shared" si="1"/>
        <v>0</v>
      </c>
      <c r="CP1">
        <f t="shared" si="1"/>
        <v>8</v>
      </c>
      <c r="CQ1">
        <f t="shared" si="1"/>
        <v>10</v>
      </c>
      <c r="CR1">
        <f t="shared" si="1"/>
        <v>26</v>
      </c>
      <c r="CS1">
        <f t="shared" si="1"/>
        <v>35</v>
      </c>
      <c r="CT1">
        <f t="shared" si="1"/>
        <v>0</v>
      </c>
      <c r="CU1">
        <f t="shared" si="1"/>
        <v>6</v>
      </c>
      <c r="CV1">
        <f t="shared" si="1"/>
        <v>0</v>
      </c>
      <c r="CW1">
        <f t="shared" si="1"/>
        <v>16</v>
      </c>
      <c r="CX1">
        <f t="shared" si="1"/>
        <v>30</v>
      </c>
      <c r="CY1">
        <f t="shared" si="1"/>
        <v>0</v>
      </c>
      <c r="CZ1">
        <f t="shared" si="1"/>
        <v>10</v>
      </c>
      <c r="DA1">
        <f t="shared" si="1"/>
        <v>62</v>
      </c>
      <c r="DB1">
        <f t="shared" si="1"/>
        <v>0</v>
      </c>
      <c r="DC1">
        <f t="shared" si="1"/>
        <v>48</v>
      </c>
      <c r="DD1">
        <f t="shared" si="1"/>
        <v>33</v>
      </c>
      <c r="DE1">
        <f t="shared" si="1"/>
        <v>26</v>
      </c>
      <c r="DF1">
        <f t="shared" si="1"/>
        <v>24</v>
      </c>
      <c r="DG1">
        <f t="shared" si="1"/>
        <v>35</v>
      </c>
      <c r="DH1">
        <f t="shared" si="1"/>
        <v>28</v>
      </c>
      <c r="DI1">
        <f t="shared" si="1"/>
        <v>0</v>
      </c>
      <c r="DJ1">
        <f t="shared" si="1"/>
        <v>40</v>
      </c>
      <c r="DK1">
        <f t="shared" si="1"/>
        <v>39</v>
      </c>
      <c r="DL1">
        <f t="shared" si="1"/>
        <v>61</v>
      </c>
      <c r="DM1">
        <f t="shared" si="1"/>
        <v>35</v>
      </c>
      <c r="DN1">
        <f t="shared" si="1"/>
        <v>0</v>
      </c>
      <c r="DO1">
        <f t="shared" si="1"/>
        <v>22</v>
      </c>
      <c r="DP1">
        <f t="shared" si="1"/>
        <v>0</v>
      </c>
      <c r="DQ1">
        <f t="shared" si="1"/>
        <v>0</v>
      </c>
      <c r="DR1">
        <f t="shared" si="1"/>
        <v>0</v>
      </c>
      <c r="DS1">
        <f t="shared" si="1"/>
        <v>35</v>
      </c>
      <c r="DT1">
        <f t="shared" si="1"/>
        <v>7</v>
      </c>
      <c r="DU1">
        <f t="shared" si="1"/>
        <v>10</v>
      </c>
      <c r="DV1">
        <f t="shared" si="1"/>
        <v>21</v>
      </c>
      <c r="DW1">
        <f t="shared" si="1"/>
        <v>1</v>
      </c>
      <c r="DX1">
        <f t="shared" si="1"/>
        <v>16</v>
      </c>
      <c r="DY1">
        <f t="shared" si="1"/>
        <v>0</v>
      </c>
      <c r="DZ1">
        <f t="shared" si="1"/>
        <v>26</v>
      </c>
      <c r="EA1">
        <f t="shared" ref="EA1:GL1" si="2">COUNTIF(EA4:EA65,"..")</f>
        <v>35</v>
      </c>
      <c r="EB1">
        <f t="shared" si="2"/>
        <v>10</v>
      </c>
      <c r="EC1">
        <f t="shared" si="2"/>
        <v>21</v>
      </c>
      <c r="ED1">
        <f t="shared" si="2"/>
        <v>37</v>
      </c>
      <c r="EE1">
        <f t="shared" si="2"/>
        <v>6</v>
      </c>
      <c r="EF1">
        <f t="shared" si="2"/>
        <v>20</v>
      </c>
      <c r="EG1">
        <f t="shared" si="2"/>
        <v>1</v>
      </c>
      <c r="EH1">
        <f t="shared" si="2"/>
        <v>20</v>
      </c>
      <c r="EI1">
        <f t="shared" si="2"/>
        <v>44</v>
      </c>
      <c r="EJ1">
        <f t="shared" si="2"/>
        <v>0</v>
      </c>
      <c r="EK1">
        <f t="shared" si="2"/>
        <v>0</v>
      </c>
      <c r="EL1">
        <f t="shared" si="2"/>
        <v>61</v>
      </c>
      <c r="EM1">
        <f t="shared" si="2"/>
        <v>17</v>
      </c>
      <c r="EN1">
        <f t="shared" si="2"/>
        <v>0</v>
      </c>
      <c r="EO1">
        <f t="shared" si="2"/>
        <v>0</v>
      </c>
      <c r="EP1">
        <f t="shared" si="2"/>
        <v>0</v>
      </c>
      <c r="EQ1">
        <f t="shared" si="2"/>
        <v>30</v>
      </c>
      <c r="ER1">
        <f t="shared" si="2"/>
        <v>44</v>
      </c>
      <c r="ES1">
        <f t="shared" si="2"/>
        <v>0</v>
      </c>
      <c r="ET1">
        <f t="shared" si="2"/>
        <v>5</v>
      </c>
      <c r="EU1">
        <f t="shared" si="2"/>
        <v>0</v>
      </c>
      <c r="EV1">
        <f t="shared" si="2"/>
        <v>40</v>
      </c>
      <c r="EW1">
        <f t="shared" si="2"/>
        <v>0</v>
      </c>
      <c r="EX1">
        <f t="shared" si="2"/>
        <v>0</v>
      </c>
      <c r="EY1">
        <f t="shared" si="2"/>
        <v>0</v>
      </c>
      <c r="EZ1">
        <f t="shared" si="2"/>
        <v>0</v>
      </c>
      <c r="FA1">
        <f t="shared" si="2"/>
        <v>0</v>
      </c>
      <c r="FB1">
        <f t="shared" si="2"/>
        <v>30</v>
      </c>
      <c r="FC1">
        <f t="shared" si="2"/>
        <v>0</v>
      </c>
      <c r="FD1">
        <f t="shared" si="2"/>
        <v>0</v>
      </c>
      <c r="FE1">
        <f t="shared" si="2"/>
        <v>40</v>
      </c>
      <c r="FF1">
        <f t="shared" si="2"/>
        <v>30</v>
      </c>
      <c r="FG1">
        <f t="shared" si="2"/>
        <v>29</v>
      </c>
      <c r="FH1">
        <f t="shared" si="2"/>
        <v>0</v>
      </c>
      <c r="FI1">
        <f t="shared" si="2"/>
        <v>22</v>
      </c>
      <c r="FJ1">
        <f t="shared" si="2"/>
        <v>38</v>
      </c>
      <c r="FK1">
        <f t="shared" si="2"/>
        <v>41</v>
      </c>
      <c r="FL1">
        <f t="shared" si="2"/>
        <v>8</v>
      </c>
      <c r="FM1">
        <f t="shared" si="2"/>
        <v>0</v>
      </c>
      <c r="FN1">
        <f t="shared" si="2"/>
        <v>35</v>
      </c>
      <c r="FO1">
        <f t="shared" si="2"/>
        <v>0</v>
      </c>
      <c r="FP1">
        <f t="shared" si="2"/>
        <v>0</v>
      </c>
      <c r="FQ1">
        <f t="shared" si="2"/>
        <v>0</v>
      </c>
      <c r="FR1">
        <f t="shared" si="2"/>
        <v>52</v>
      </c>
      <c r="FS1">
        <f t="shared" si="2"/>
        <v>32</v>
      </c>
      <c r="FT1">
        <f t="shared" si="2"/>
        <v>35</v>
      </c>
      <c r="FU1">
        <f t="shared" si="2"/>
        <v>20</v>
      </c>
      <c r="FV1">
        <f t="shared" si="2"/>
        <v>53</v>
      </c>
      <c r="FW1">
        <f t="shared" si="2"/>
        <v>0</v>
      </c>
      <c r="FX1">
        <f t="shared" si="2"/>
        <v>54</v>
      </c>
      <c r="FY1">
        <f t="shared" si="2"/>
        <v>0</v>
      </c>
      <c r="FZ1">
        <f t="shared" si="2"/>
        <v>1</v>
      </c>
      <c r="GA1">
        <f t="shared" si="2"/>
        <v>17</v>
      </c>
      <c r="GB1">
        <f t="shared" si="2"/>
        <v>17</v>
      </c>
      <c r="GC1">
        <f t="shared" si="2"/>
        <v>62</v>
      </c>
      <c r="GD1">
        <f t="shared" si="2"/>
        <v>0</v>
      </c>
      <c r="GE1">
        <f t="shared" si="2"/>
        <v>0</v>
      </c>
      <c r="GF1">
        <f t="shared" si="2"/>
        <v>0</v>
      </c>
      <c r="GG1">
        <f t="shared" si="2"/>
        <v>0</v>
      </c>
      <c r="GH1">
        <f t="shared" si="2"/>
        <v>20</v>
      </c>
      <c r="GI1">
        <f t="shared" si="2"/>
        <v>1</v>
      </c>
      <c r="GJ1">
        <f t="shared" si="2"/>
        <v>25</v>
      </c>
      <c r="GK1">
        <f t="shared" si="2"/>
        <v>28</v>
      </c>
      <c r="GL1">
        <f t="shared" si="2"/>
        <v>0</v>
      </c>
      <c r="GM1">
        <f t="shared" ref="GM1:HJ1" si="3">COUNTIF(GM4:GM65,"..")</f>
        <v>40</v>
      </c>
      <c r="GN1">
        <f t="shared" si="3"/>
        <v>0</v>
      </c>
      <c r="GO1">
        <f t="shared" si="3"/>
        <v>21</v>
      </c>
      <c r="GP1">
        <f t="shared" si="3"/>
        <v>0</v>
      </c>
      <c r="GQ1">
        <f t="shared" si="3"/>
        <v>5</v>
      </c>
      <c r="GR1">
        <f t="shared" si="3"/>
        <v>0</v>
      </c>
      <c r="GS1">
        <f t="shared" si="3"/>
        <v>29</v>
      </c>
      <c r="GT1">
        <f t="shared" si="3"/>
        <v>51</v>
      </c>
      <c r="GU1">
        <f t="shared" si="3"/>
        <v>30</v>
      </c>
      <c r="GV1">
        <f t="shared" si="3"/>
        <v>22</v>
      </c>
      <c r="GW1">
        <f t="shared" si="3"/>
        <v>27</v>
      </c>
      <c r="GX1">
        <f t="shared" si="3"/>
        <v>15</v>
      </c>
      <c r="GY1">
        <f t="shared" si="3"/>
        <v>0</v>
      </c>
      <c r="GZ1">
        <f t="shared" si="3"/>
        <v>0</v>
      </c>
      <c r="HA1">
        <f t="shared" si="3"/>
        <v>0</v>
      </c>
      <c r="HB1">
        <f t="shared" si="3"/>
        <v>27</v>
      </c>
      <c r="HC1">
        <f t="shared" si="3"/>
        <v>19</v>
      </c>
      <c r="HD1">
        <f t="shared" si="3"/>
        <v>62</v>
      </c>
      <c r="HE1">
        <f t="shared" si="3"/>
        <v>24</v>
      </c>
      <c r="HF1">
        <f t="shared" si="3"/>
        <v>43</v>
      </c>
      <c r="HG1">
        <f t="shared" si="3"/>
        <v>34</v>
      </c>
      <c r="HH1">
        <f t="shared" si="3"/>
        <v>33</v>
      </c>
      <c r="HI1">
        <f t="shared" si="3"/>
        <v>0</v>
      </c>
      <c r="HJ1">
        <f t="shared" si="3"/>
        <v>0</v>
      </c>
    </row>
    <row r="3" spans="1:218" x14ac:dyDescent="0.25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  <c r="DG3" t="s">
        <v>111</v>
      </c>
      <c r="DH3" t="s">
        <v>112</v>
      </c>
      <c r="DI3" t="s">
        <v>113</v>
      </c>
      <c r="DJ3" t="s">
        <v>114</v>
      </c>
      <c r="DK3" t="s">
        <v>115</v>
      </c>
      <c r="DL3" t="s">
        <v>116</v>
      </c>
      <c r="DM3" t="s">
        <v>117</v>
      </c>
      <c r="DN3" t="s">
        <v>118</v>
      </c>
      <c r="DO3" t="s">
        <v>119</v>
      </c>
      <c r="DP3" t="s">
        <v>120</v>
      </c>
      <c r="DQ3" t="s">
        <v>121</v>
      </c>
      <c r="DR3" t="s">
        <v>122</v>
      </c>
      <c r="DS3" t="s">
        <v>123</v>
      </c>
      <c r="DT3" t="s">
        <v>124</v>
      </c>
      <c r="DU3" t="s">
        <v>125</v>
      </c>
      <c r="DV3" t="s">
        <v>126</v>
      </c>
      <c r="DW3" t="s">
        <v>127</v>
      </c>
      <c r="DX3" t="s">
        <v>128</v>
      </c>
      <c r="DY3" t="s">
        <v>129</v>
      </c>
      <c r="DZ3" t="s">
        <v>130</v>
      </c>
      <c r="EA3" t="s">
        <v>131</v>
      </c>
      <c r="EB3" t="s">
        <v>132</v>
      </c>
      <c r="EC3" t="s">
        <v>133</v>
      </c>
      <c r="ED3" t="s">
        <v>134</v>
      </c>
      <c r="EE3" t="s">
        <v>135</v>
      </c>
      <c r="EF3" t="s">
        <v>136</v>
      </c>
      <c r="EG3" t="s">
        <v>137</v>
      </c>
      <c r="EH3" t="s">
        <v>138</v>
      </c>
      <c r="EI3" t="s">
        <v>139</v>
      </c>
      <c r="EJ3" t="s">
        <v>140</v>
      </c>
      <c r="EK3" t="s">
        <v>141</v>
      </c>
      <c r="EL3" t="s">
        <v>142</v>
      </c>
      <c r="EM3" t="s">
        <v>143</v>
      </c>
      <c r="EN3" t="s">
        <v>144</v>
      </c>
      <c r="EO3" t="s">
        <v>145</v>
      </c>
      <c r="EP3" t="s">
        <v>146</v>
      </c>
      <c r="EQ3" t="s">
        <v>147</v>
      </c>
      <c r="ER3" t="s">
        <v>148</v>
      </c>
      <c r="ES3" t="s">
        <v>149</v>
      </c>
      <c r="ET3" t="s">
        <v>150</v>
      </c>
      <c r="EU3" t="s">
        <v>151</v>
      </c>
      <c r="EV3" t="s">
        <v>152</v>
      </c>
      <c r="EW3" t="s">
        <v>153</v>
      </c>
      <c r="EX3" t="s">
        <v>154</v>
      </c>
      <c r="EY3" t="s">
        <v>155</v>
      </c>
      <c r="EZ3" t="s">
        <v>156</v>
      </c>
      <c r="FA3" t="s">
        <v>157</v>
      </c>
      <c r="FB3" t="s">
        <v>158</v>
      </c>
      <c r="FC3" t="s">
        <v>159</v>
      </c>
      <c r="FD3" t="s">
        <v>160</v>
      </c>
      <c r="FE3" t="s">
        <v>161</v>
      </c>
      <c r="FF3" t="s">
        <v>162</v>
      </c>
      <c r="FG3" t="s">
        <v>163</v>
      </c>
      <c r="FH3" t="s">
        <v>164</v>
      </c>
      <c r="FI3" t="s">
        <v>165</v>
      </c>
      <c r="FJ3" t="s">
        <v>166</v>
      </c>
      <c r="FK3" t="s">
        <v>167</v>
      </c>
      <c r="FL3" t="s">
        <v>168</v>
      </c>
      <c r="FM3" t="s">
        <v>169</v>
      </c>
      <c r="FN3" t="s">
        <v>170</v>
      </c>
      <c r="FO3" t="s">
        <v>171</v>
      </c>
      <c r="FP3" t="s">
        <v>172</v>
      </c>
      <c r="FQ3" t="s">
        <v>173</v>
      </c>
      <c r="FR3" t="s">
        <v>174</v>
      </c>
      <c r="FS3" t="s">
        <v>175</v>
      </c>
      <c r="FT3" t="s">
        <v>176</v>
      </c>
      <c r="FU3" t="s">
        <v>177</v>
      </c>
      <c r="FV3" t="s">
        <v>178</v>
      </c>
      <c r="FW3" t="s">
        <v>179</v>
      </c>
      <c r="FX3" t="s">
        <v>180</v>
      </c>
      <c r="FY3" t="s">
        <v>181</v>
      </c>
      <c r="FZ3" t="s">
        <v>182</v>
      </c>
      <c r="GA3" t="s">
        <v>183</v>
      </c>
      <c r="GB3" t="s">
        <v>184</v>
      </c>
      <c r="GC3" t="s">
        <v>185</v>
      </c>
      <c r="GD3" t="s">
        <v>186</v>
      </c>
      <c r="GE3" t="s">
        <v>187</v>
      </c>
      <c r="GF3" t="s">
        <v>188</v>
      </c>
      <c r="GG3" t="s">
        <v>189</v>
      </c>
      <c r="GH3" t="s">
        <v>190</v>
      </c>
      <c r="GI3" t="s">
        <v>191</v>
      </c>
      <c r="GJ3" t="s">
        <v>192</v>
      </c>
      <c r="GK3" t="s">
        <v>193</v>
      </c>
      <c r="GL3" t="s">
        <v>194</v>
      </c>
      <c r="GM3" t="s">
        <v>195</v>
      </c>
      <c r="GN3" t="s">
        <v>196</v>
      </c>
      <c r="GO3" t="s">
        <v>197</v>
      </c>
      <c r="GP3" t="s">
        <v>198</v>
      </c>
      <c r="GQ3" t="s">
        <v>199</v>
      </c>
      <c r="GR3" t="s">
        <v>200</v>
      </c>
      <c r="GS3" t="s">
        <v>201</v>
      </c>
      <c r="GT3" t="s">
        <v>202</v>
      </c>
      <c r="GU3" t="s">
        <v>203</v>
      </c>
      <c r="GV3" t="s">
        <v>204</v>
      </c>
      <c r="GW3" t="s">
        <v>205</v>
      </c>
      <c r="GX3" t="s">
        <v>206</v>
      </c>
      <c r="GY3" t="s">
        <v>207</v>
      </c>
      <c r="GZ3" t="s">
        <v>208</v>
      </c>
      <c r="HA3" t="s">
        <v>209</v>
      </c>
      <c r="HB3" t="s">
        <v>210</v>
      </c>
      <c r="HC3" t="s">
        <v>211</v>
      </c>
      <c r="HD3" t="s">
        <v>212</v>
      </c>
      <c r="HE3" t="s">
        <v>213</v>
      </c>
      <c r="HF3" t="s">
        <v>214</v>
      </c>
      <c r="HG3" t="s">
        <v>215</v>
      </c>
      <c r="HH3" t="s">
        <v>216</v>
      </c>
      <c r="HI3" t="s">
        <v>217</v>
      </c>
      <c r="HJ3" t="s">
        <v>218</v>
      </c>
    </row>
    <row r="4" spans="1:218" x14ac:dyDescent="0.25">
      <c r="A4">
        <v>1960</v>
      </c>
      <c r="B4" t="s">
        <v>2</v>
      </c>
      <c r="C4" t="s">
        <v>2</v>
      </c>
      <c r="D4">
        <v>23999022855.637402</v>
      </c>
      <c r="E4" t="s">
        <v>2</v>
      </c>
      <c r="F4" t="s">
        <v>2</v>
      </c>
      <c r="G4" t="s">
        <v>2</v>
      </c>
      <c r="H4" t="s">
        <v>2</v>
      </c>
      <c r="I4">
        <v>150797810295.884</v>
      </c>
      <c r="J4" t="s">
        <v>2</v>
      </c>
      <c r="K4" t="s">
        <v>2</v>
      </c>
      <c r="L4">
        <v>205000837562.694</v>
      </c>
      <c r="M4">
        <v>84930957865.742096</v>
      </c>
      <c r="N4" t="s">
        <v>2</v>
      </c>
      <c r="O4">
        <v>2202354444.68328</v>
      </c>
      <c r="P4" t="s">
        <v>2</v>
      </c>
      <c r="Q4">
        <v>22247412282.013401</v>
      </c>
      <c r="R4" t="s">
        <v>2</v>
      </c>
      <c r="S4" t="s">
        <v>2</v>
      </c>
      <c r="T4">
        <v>107409842457.407</v>
      </c>
      <c r="U4">
        <v>142441397.57315001</v>
      </c>
      <c r="V4">
        <v>1651120631.20701</v>
      </c>
      <c r="W4">
        <v>1684353374.0343101</v>
      </c>
      <c r="X4" t="s">
        <v>2</v>
      </c>
      <c r="Y4">
        <v>4727739741.0491505</v>
      </c>
      <c r="Z4" t="s">
        <v>2</v>
      </c>
      <c r="AA4">
        <v>203292544.351419</v>
      </c>
      <c r="AB4">
        <v>188464088773.78799</v>
      </c>
      <c r="AC4" t="s">
        <v>2</v>
      </c>
      <c r="AD4" t="s">
        <v>2</v>
      </c>
      <c r="AE4" t="s">
        <v>2</v>
      </c>
      <c r="AF4">
        <v>1166782782.03899</v>
      </c>
      <c r="AG4">
        <v>798536053.22106194</v>
      </c>
      <c r="AH4" t="s">
        <v>2</v>
      </c>
      <c r="AI4" t="s">
        <v>2</v>
      </c>
      <c r="AJ4">
        <v>4827329385.4172802</v>
      </c>
      <c r="AK4" t="s">
        <v>2</v>
      </c>
      <c r="AL4" t="s">
        <v>2</v>
      </c>
      <c r="AM4">
        <v>980371510.42287505</v>
      </c>
      <c r="AN4">
        <v>1696963329.0791099</v>
      </c>
      <c r="AO4" t="s">
        <v>2</v>
      </c>
      <c r="AP4">
        <v>26780362588.424301</v>
      </c>
      <c r="AQ4">
        <v>158907168210.35699</v>
      </c>
      <c r="AR4">
        <v>30606244696.993099</v>
      </c>
      <c r="AS4" t="s">
        <v>2</v>
      </c>
      <c r="AT4">
        <v>19168014544.798401</v>
      </c>
      <c r="AU4">
        <v>1254059138.6828599</v>
      </c>
      <c r="AV4">
        <v>4791476004.01472</v>
      </c>
      <c r="AW4">
        <v>5492745871.2335997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>
        <v>82924593126.710205</v>
      </c>
      <c r="BD4" t="s">
        <v>2</v>
      </c>
      <c r="BE4" t="s">
        <v>2</v>
      </c>
      <c r="BF4">
        <v>4530917897.4531002</v>
      </c>
      <c r="BG4">
        <v>11683345571.6987</v>
      </c>
      <c r="BH4">
        <v>20297834750.717999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>
        <v>864446544.74449098</v>
      </c>
      <c r="BQ4">
        <v>50609868256.830101</v>
      </c>
      <c r="BR4">
        <v>521063228394.41699</v>
      </c>
      <c r="BS4" t="s">
        <v>2</v>
      </c>
      <c r="BT4">
        <v>1696430396.42149</v>
      </c>
      <c r="BU4" t="s">
        <v>2</v>
      </c>
      <c r="BV4" t="s">
        <v>2</v>
      </c>
      <c r="BW4" t="s">
        <v>2</v>
      </c>
      <c r="BX4">
        <v>7657961446.3145504</v>
      </c>
      <c r="BY4" t="s">
        <v>2</v>
      </c>
      <c r="BZ4">
        <v>41914771900.313202</v>
      </c>
      <c r="CA4" t="s">
        <v>2</v>
      </c>
      <c r="CB4" t="s">
        <v>2</v>
      </c>
      <c r="CC4" t="s">
        <v>2</v>
      </c>
      <c r="CD4">
        <v>7658218960.6161299</v>
      </c>
      <c r="CE4" t="s">
        <v>2</v>
      </c>
      <c r="CF4" t="s">
        <v>2</v>
      </c>
      <c r="CG4">
        <v>1555852774.9558899</v>
      </c>
      <c r="CH4">
        <v>6687073952.3203297</v>
      </c>
      <c r="CI4">
        <v>2488218720.1261501</v>
      </c>
      <c r="CJ4" t="s">
        <v>2</v>
      </c>
      <c r="CK4" t="s">
        <v>2</v>
      </c>
      <c r="CL4" t="s">
        <v>2</v>
      </c>
      <c r="CM4">
        <v>136368084184.196</v>
      </c>
      <c r="CN4">
        <v>52777607990.4692</v>
      </c>
      <c r="CO4">
        <v>50230111915.100502</v>
      </c>
      <c r="CP4" t="s">
        <v>2</v>
      </c>
      <c r="CQ4" t="s">
        <v>2</v>
      </c>
      <c r="CR4" t="s">
        <v>2</v>
      </c>
      <c r="CS4" t="s">
        <v>2</v>
      </c>
      <c r="CT4">
        <v>486316973419.16803</v>
      </c>
      <c r="CU4" t="s">
        <v>2</v>
      </c>
      <c r="CV4">
        <v>583595171244.776</v>
      </c>
      <c r="CW4" t="s">
        <v>2</v>
      </c>
      <c r="CX4" t="s">
        <v>2</v>
      </c>
      <c r="CY4">
        <v>6102052482.4324999</v>
      </c>
      <c r="CZ4" t="s">
        <v>2</v>
      </c>
      <c r="DA4" t="s">
        <v>2</v>
      </c>
      <c r="DB4">
        <v>25699427356.491001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>
        <v>193522651.50352201</v>
      </c>
      <c r="DJ4" t="s">
        <v>2</v>
      </c>
      <c r="DK4" t="s">
        <v>2</v>
      </c>
      <c r="DL4" t="s">
        <v>2</v>
      </c>
      <c r="DM4" t="s">
        <v>2</v>
      </c>
      <c r="DN4">
        <v>8012571678.8129501</v>
      </c>
      <c r="DO4" t="s">
        <v>2</v>
      </c>
      <c r="DP4">
        <v>4151435201.54598</v>
      </c>
      <c r="DQ4">
        <v>654451640.60755706</v>
      </c>
      <c r="DR4">
        <v>10075036570.766001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>
        <v>141339651299.27899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2</v>
      </c>
      <c r="EI4" t="s">
        <v>2</v>
      </c>
      <c r="EJ4">
        <v>3312006962.8050399</v>
      </c>
      <c r="EK4">
        <v>163993138241.04199</v>
      </c>
      <c r="EL4" t="s">
        <v>2</v>
      </c>
      <c r="EM4" t="s">
        <v>2</v>
      </c>
      <c r="EN4">
        <v>2980585130.57021</v>
      </c>
      <c r="EO4">
        <v>2602180343.85991</v>
      </c>
      <c r="EP4">
        <v>65552406393.873199</v>
      </c>
      <c r="EQ4" t="s">
        <v>2</v>
      </c>
      <c r="ER4" t="s">
        <v>2</v>
      </c>
      <c r="ES4">
        <v>68523641465.029297</v>
      </c>
      <c r="ET4" t="s">
        <v>2</v>
      </c>
      <c r="EU4">
        <v>17051906515.055</v>
      </c>
      <c r="EV4" t="s">
        <v>2</v>
      </c>
      <c r="EW4">
        <v>3068858406.3126101</v>
      </c>
      <c r="EX4">
        <v>2618713053.2493</v>
      </c>
      <c r="EY4">
        <v>2840643135.31984</v>
      </c>
      <c r="EZ4">
        <v>27514935716.170898</v>
      </c>
      <c r="FA4">
        <v>31344442132.034599</v>
      </c>
      <c r="FB4" t="s">
        <v>2</v>
      </c>
      <c r="FC4">
        <v>34854622961.68</v>
      </c>
      <c r="FD4">
        <v>14872889486.0721</v>
      </c>
      <c r="FE4" t="s">
        <v>2</v>
      </c>
      <c r="FF4" t="s">
        <v>2</v>
      </c>
      <c r="FG4" t="s">
        <v>2</v>
      </c>
      <c r="FH4">
        <v>1013285573.20834</v>
      </c>
      <c r="FI4" t="s">
        <v>2</v>
      </c>
      <c r="FJ4" t="s">
        <v>2</v>
      </c>
      <c r="FK4" t="s">
        <v>2</v>
      </c>
      <c r="FL4" t="s">
        <v>2</v>
      </c>
      <c r="FM4">
        <v>3845391088.7624302</v>
      </c>
      <c r="FN4" t="s">
        <v>2</v>
      </c>
      <c r="FO4">
        <v>134723239.07587501</v>
      </c>
      <c r="FP4">
        <v>1151844102.9513199</v>
      </c>
      <c r="FQ4">
        <v>5946828629.6188498</v>
      </c>
      <c r="FR4" t="s">
        <v>2</v>
      </c>
      <c r="FS4" t="s">
        <v>2</v>
      </c>
      <c r="FT4" t="s">
        <v>2</v>
      </c>
      <c r="FU4" t="s">
        <v>2</v>
      </c>
      <c r="FV4" t="s">
        <v>2</v>
      </c>
      <c r="FW4">
        <v>65652787805.924797</v>
      </c>
      <c r="FX4" t="s">
        <v>2</v>
      </c>
      <c r="FY4">
        <v>189278929999.793</v>
      </c>
      <c r="FZ4" t="s">
        <v>2</v>
      </c>
      <c r="GA4" t="s">
        <v>2</v>
      </c>
      <c r="GB4" t="s">
        <v>2</v>
      </c>
      <c r="GC4" t="s">
        <v>2</v>
      </c>
      <c r="GD4">
        <v>159344571.741467</v>
      </c>
      <c r="GE4">
        <v>15807288700.057899</v>
      </c>
      <c r="GF4">
        <v>1039827388.45044</v>
      </c>
      <c r="GG4">
        <v>123686642725.62399</v>
      </c>
      <c r="GH4" t="s">
        <v>2</v>
      </c>
      <c r="GI4">
        <v>2417037663.1413598</v>
      </c>
      <c r="GJ4" t="s">
        <v>2</v>
      </c>
      <c r="GK4" t="s">
        <v>2</v>
      </c>
      <c r="GL4">
        <v>15908745237.0732</v>
      </c>
      <c r="GM4" t="s">
        <v>2</v>
      </c>
      <c r="GN4">
        <v>535797649.69252199</v>
      </c>
      <c r="GO4" t="s">
        <v>2</v>
      </c>
      <c r="GP4">
        <v>3637637619.7217498</v>
      </c>
      <c r="GQ4" t="s">
        <v>2</v>
      </c>
      <c r="GR4">
        <v>68945226535.384903</v>
      </c>
      <c r="GS4" t="s">
        <v>2</v>
      </c>
      <c r="GT4" t="s">
        <v>2</v>
      </c>
      <c r="GU4" t="s">
        <v>2</v>
      </c>
      <c r="GV4" t="s">
        <v>2</v>
      </c>
      <c r="GW4" t="s">
        <v>2</v>
      </c>
      <c r="GX4" t="s">
        <v>2</v>
      </c>
      <c r="GY4">
        <v>781539751882.68506</v>
      </c>
      <c r="GZ4">
        <v>3457188037625.6899</v>
      </c>
      <c r="HA4">
        <v>15568244458.474501</v>
      </c>
      <c r="HB4" t="s">
        <v>2</v>
      </c>
      <c r="HC4" t="s">
        <v>2</v>
      </c>
      <c r="HD4" t="s">
        <v>2</v>
      </c>
      <c r="HE4" t="s">
        <v>2</v>
      </c>
      <c r="HF4" t="s">
        <v>2</v>
      </c>
      <c r="HG4" t="s">
        <v>2</v>
      </c>
      <c r="HH4" t="s">
        <v>2</v>
      </c>
      <c r="HI4">
        <v>3745698444.1159301</v>
      </c>
      <c r="HJ4">
        <v>4329261160.1747799</v>
      </c>
    </row>
    <row r="5" spans="1:218" x14ac:dyDescent="0.25">
      <c r="A5">
        <v>1961</v>
      </c>
      <c r="B5" t="s">
        <v>2</v>
      </c>
      <c r="C5" t="s">
        <v>2</v>
      </c>
      <c r="D5">
        <v>20733849882.536499</v>
      </c>
      <c r="E5" t="s">
        <v>2</v>
      </c>
      <c r="F5" t="s">
        <v>2</v>
      </c>
      <c r="G5" t="s">
        <v>2</v>
      </c>
      <c r="H5" t="s">
        <v>2</v>
      </c>
      <c r="I5">
        <v>158982878499.52399</v>
      </c>
      <c r="J5" t="s">
        <v>2</v>
      </c>
      <c r="K5" t="s">
        <v>2</v>
      </c>
      <c r="L5">
        <v>210090303315.23099</v>
      </c>
      <c r="M5">
        <v>89634416745.945404</v>
      </c>
      <c r="N5" t="s">
        <v>2</v>
      </c>
      <c r="O5">
        <v>2437281738.94449</v>
      </c>
      <c r="P5" t="s">
        <v>2</v>
      </c>
      <c r="Q5">
        <v>23595196297.565701</v>
      </c>
      <c r="R5" t="s">
        <v>2</v>
      </c>
      <c r="S5" t="s">
        <v>2</v>
      </c>
      <c r="T5">
        <v>112757158826.444</v>
      </c>
      <c r="U5">
        <v>149410025.617084</v>
      </c>
      <c r="V5">
        <v>1702986960.9069099</v>
      </c>
      <c r="W5">
        <v>1763181111.9207499</v>
      </c>
      <c r="X5" t="s">
        <v>2</v>
      </c>
      <c r="Y5">
        <v>4826516215.3095798</v>
      </c>
      <c r="Z5" t="s">
        <v>2</v>
      </c>
      <c r="AA5">
        <v>216187967.22057</v>
      </c>
      <c r="AB5">
        <v>204672000408.33401</v>
      </c>
      <c r="AC5" t="s">
        <v>2</v>
      </c>
      <c r="AD5" t="s">
        <v>2</v>
      </c>
      <c r="AE5" t="s">
        <v>2</v>
      </c>
      <c r="AF5">
        <v>1213966637.3990901</v>
      </c>
      <c r="AG5">
        <v>688768208.89054203</v>
      </c>
      <c r="AH5" t="s">
        <v>2</v>
      </c>
      <c r="AI5" t="s">
        <v>2</v>
      </c>
      <c r="AJ5">
        <v>4884469557.0368099</v>
      </c>
      <c r="AK5" t="s">
        <v>2</v>
      </c>
      <c r="AL5" t="s">
        <v>2</v>
      </c>
      <c r="AM5">
        <v>1028934740.61167</v>
      </c>
      <c r="AN5">
        <v>1720682526.6066999</v>
      </c>
      <c r="AO5" t="s">
        <v>2</v>
      </c>
      <c r="AP5">
        <v>28185065417.830399</v>
      </c>
      <c r="AQ5">
        <v>115573183433.159</v>
      </c>
      <c r="AR5">
        <v>32163862900.396702</v>
      </c>
      <c r="AS5" t="s">
        <v>2</v>
      </c>
      <c r="AT5">
        <v>17088021198.776699</v>
      </c>
      <c r="AU5">
        <v>1358782190.3151</v>
      </c>
      <c r="AV5">
        <v>4881521089.2619801</v>
      </c>
      <c r="AW5">
        <v>6038315884.4792805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>
        <v>88214214003.314194</v>
      </c>
      <c r="BD5" t="s">
        <v>2</v>
      </c>
      <c r="BE5" t="s">
        <v>2</v>
      </c>
      <c r="BF5">
        <v>4426106495.8289099</v>
      </c>
      <c r="BG5">
        <v>12282048670.587999</v>
      </c>
      <c r="BH5">
        <v>21345429170.798302</v>
      </c>
      <c r="BI5" t="s">
        <v>2</v>
      </c>
      <c r="BJ5" t="s">
        <v>2</v>
      </c>
      <c r="BK5" t="s">
        <v>2</v>
      </c>
      <c r="BL5" t="s">
        <v>2</v>
      </c>
      <c r="BM5" t="s">
        <v>2</v>
      </c>
      <c r="BN5" t="s">
        <v>2</v>
      </c>
      <c r="BO5" t="s">
        <v>2</v>
      </c>
      <c r="BP5">
        <v>894854160.82615995</v>
      </c>
      <c r="BQ5">
        <v>54458581967.741699</v>
      </c>
      <c r="BR5">
        <v>547012759973.19</v>
      </c>
      <c r="BS5" t="s">
        <v>2</v>
      </c>
      <c r="BT5">
        <v>1946939612.83482</v>
      </c>
      <c r="BU5" t="s">
        <v>2</v>
      </c>
      <c r="BV5" t="s">
        <v>2</v>
      </c>
      <c r="BW5" t="s">
        <v>2</v>
      </c>
      <c r="BX5">
        <v>7920604560.0890903</v>
      </c>
      <c r="BY5" t="s">
        <v>2</v>
      </c>
      <c r="BZ5">
        <v>47449131818.624298</v>
      </c>
      <c r="CA5" t="s">
        <v>2</v>
      </c>
      <c r="CB5" t="s">
        <v>2</v>
      </c>
      <c r="CC5" t="s">
        <v>2</v>
      </c>
      <c r="CD5">
        <v>7987408907.8254204</v>
      </c>
      <c r="CE5" t="s">
        <v>2</v>
      </c>
      <c r="CF5" t="s">
        <v>2</v>
      </c>
      <c r="CG5">
        <v>1628814869.09091</v>
      </c>
      <c r="CH5">
        <v>6491010261.9757996</v>
      </c>
      <c r="CI5">
        <v>2534391582.72857</v>
      </c>
      <c r="CJ5">
        <v>12532801230.941799</v>
      </c>
      <c r="CK5" t="s">
        <v>2</v>
      </c>
      <c r="CL5" t="s">
        <v>2</v>
      </c>
      <c r="CM5">
        <v>141444716855.70901</v>
      </c>
      <c r="CN5">
        <v>55807383538.917999</v>
      </c>
      <c r="CO5">
        <v>55449481833.820503</v>
      </c>
      <c r="CP5" t="s">
        <v>2</v>
      </c>
      <c r="CQ5" t="s">
        <v>2</v>
      </c>
      <c r="CR5" t="s">
        <v>2</v>
      </c>
      <c r="CS5" t="s">
        <v>2</v>
      </c>
      <c r="CT5">
        <v>526230203348.461</v>
      </c>
      <c r="CU5" t="s">
        <v>2</v>
      </c>
      <c r="CV5">
        <v>653880668169.03894</v>
      </c>
      <c r="CW5" t="s">
        <v>2</v>
      </c>
      <c r="CX5" t="s">
        <v>2</v>
      </c>
      <c r="CY5">
        <v>5627640180.2902002</v>
      </c>
      <c r="CZ5" t="s">
        <v>2</v>
      </c>
      <c r="DA5" t="s">
        <v>2</v>
      </c>
      <c r="DB5">
        <v>27481937749.606098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>
        <v>197131452.55315399</v>
      </c>
      <c r="DJ5" t="s">
        <v>2</v>
      </c>
      <c r="DK5" t="s">
        <v>2</v>
      </c>
      <c r="DL5" t="s">
        <v>2</v>
      </c>
      <c r="DM5" t="s">
        <v>2</v>
      </c>
      <c r="DN5">
        <v>8319451821.7288504</v>
      </c>
      <c r="DO5" t="s">
        <v>2</v>
      </c>
      <c r="DP5">
        <v>4236482862.7052999</v>
      </c>
      <c r="DQ5">
        <v>704449114.11087096</v>
      </c>
      <c r="DR5">
        <v>10840537244.938999</v>
      </c>
      <c r="DS5" t="s">
        <v>2</v>
      </c>
      <c r="DT5" t="s">
        <v>2</v>
      </c>
      <c r="DU5" t="s">
        <v>2</v>
      </c>
      <c r="DV5" t="s">
        <v>2</v>
      </c>
      <c r="DW5">
        <v>1064723148.12544</v>
      </c>
      <c r="DX5" t="s">
        <v>2</v>
      </c>
      <c r="DY5">
        <v>148406633865.259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>
        <v>3221543633.5925102</v>
      </c>
      <c r="EH5" t="s">
        <v>2</v>
      </c>
      <c r="EI5" t="s">
        <v>2</v>
      </c>
      <c r="EJ5">
        <v>3375208864.6612902</v>
      </c>
      <c r="EK5">
        <v>164477814504.59698</v>
      </c>
      <c r="EL5" t="s">
        <v>2</v>
      </c>
      <c r="EM5" t="s">
        <v>2</v>
      </c>
      <c r="EN5">
        <v>3204061755.4339399</v>
      </c>
      <c r="EO5">
        <v>2720485689.8129702</v>
      </c>
      <c r="EP5">
        <v>65678132952.642799</v>
      </c>
      <c r="EQ5" t="s">
        <v>2</v>
      </c>
      <c r="ER5" t="s">
        <v>2</v>
      </c>
      <c r="ES5">
        <v>72822359398.079193</v>
      </c>
      <c r="ET5" t="s">
        <v>2</v>
      </c>
      <c r="EU5">
        <v>18072863229.204899</v>
      </c>
      <c r="EV5" t="s">
        <v>2</v>
      </c>
      <c r="EW5">
        <v>3404180130.6334801</v>
      </c>
      <c r="EX5">
        <v>2780578632.7107201</v>
      </c>
      <c r="EY5">
        <v>3036655622.09727</v>
      </c>
      <c r="EZ5">
        <v>29536484548.7761</v>
      </c>
      <c r="FA5">
        <v>33129655728.197399</v>
      </c>
      <c r="FB5" t="s">
        <v>2</v>
      </c>
      <c r="FC5">
        <v>36783792699.419403</v>
      </c>
      <c r="FD5">
        <v>15920199466.594299</v>
      </c>
      <c r="FE5" t="s">
        <v>2</v>
      </c>
      <c r="FF5" t="s">
        <v>2</v>
      </c>
      <c r="FG5" t="s">
        <v>2</v>
      </c>
      <c r="FH5">
        <v>969739361.76750803</v>
      </c>
      <c r="FI5" t="s">
        <v>2</v>
      </c>
      <c r="FJ5" t="s">
        <v>2</v>
      </c>
      <c r="FK5" t="s">
        <v>2</v>
      </c>
      <c r="FL5" t="s">
        <v>2</v>
      </c>
      <c r="FM5">
        <v>3960500881.2557402</v>
      </c>
      <c r="FN5" t="s">
        <v>2</v>
      </c>
      <c r="FO5">
        <v>128145678.221268</v>
      </c>
      <c r="FP5">
        <v>1172681464.4024799</v>
      </c>
      <c r="FQ5">
        <v>6430753564.1547804</v>
      </c>
      <c r="FR5" t="s">
        <v>2</v>
      </c>
      <c r="FS5" t="s">
        <v>2</v>
      </c>
      <c r="FT5" t="s">
        <v>2</v>
      </c>
      <c r="FU5" t="s">
        <v>2</v>
      </c>
      <c r="FV5" t="s">
        <v>2</v>
      </c>
      <c r="FW5">
        <v>68176962953.703903</v>
      </c>
      <c r="FX5" t="s">
        <v>2</v>
      </c>
      <c r="FY5">
        <v>211687045841.93399</v>
      </c>
      <c r="FZ5">
        <v>6530550069.8712301</v>
      </c>
      <c r="GA5" t="s">
        <v>2</v>
      </c>
      <c r="GB5" t="s">
        <v>2</v>
      </c>
      <c r="GC5" t="s">
        <v>2</v>
      </c>
      <c r="GD5">
        <v>166558551.89284599</v>
      </c>
      <c r="GE5">
        <v>15810828162.815201</v>
      </c>
      <c r="GF5">
        <v>1089739103.0801401</v>
      </c>
      <c r="GG5">
        <v>130713643065.187</v>
      </c>
      <c r="GH5" t="s">
        <v>2</v>
      </c>
      <c r="GI5">
        <v>2678876897.6765299</v>
      </c>
      <c r="GJ5" t="s">
        <v>2</v>
      </c>
      <c r="GK5" t="s">
        <v>2</v>
      </c>
      <c r="GL5">
        <v>16761795431.447901</v>
      </c>
      <c r="GM5" t="s">
        <v>2</v>
      </c>
      <c r="GN5">
        <v>601000566.15346897</v>
      </c>
      <c r="GO5" t="s">
        <v>2</v>
      </c>
      <c r="GP5">
        <v>4148255390.19592</v>
      </c>
      <c r="GQ5" t="s">
        <v>2</v>
      </c>
      <c r="GR5">
        <v>69742281192.053101</v>
      </c>
      <c r="GS5" t="s">
        <v>2</v>
      </c>
      <c r="GT5" t="s">
        <v>2</v>
      </c>
      <c r="GU5" t="s">
        <v>2</v>
      </c>
      <c r="GV5" t="s">
        <v>2</v>
      </c>
      <c r="GW5" t="s">
        <v>2</v>
      </c>
      <c r="GX5" t="s">
        <v>2</v>
      </c>
      <c r="GY5">
        <v>802462500630.95801</v>
      </c>
      <c r="GZ5">
        <v>3536703362491.0698</v>
      </c>
      <c r="HA5">
        <v>15956366696.000099</v>
      </c>
      <c r="HB5" t="s">
        <v>2</v>
      </c>
      <c r="HC5" t="s">
        <v>2</v>
      </c>
      <c r="HD5" t="s">
        <v>2</v>
      </c>
      <c r="HE5" t="s">
        <v>2</v>
      </c>
      <c r="HF5" t="s">
        <v>2</v>
      </c>
      <c r="HG5" t="s">
        <v>2</v>
      </c>
      <c r="HH5" t="s">
        <v>2</v>
      </c>
      <c r="HI5">
        <v>3796691708.1890802</v>
      </c>
      <c r="HJ5">
        <v>4602704103.5861902</v>
      </c>
    </row>
    <row r="6" spans="1:218" x14ac:dyDescent="0.25">
      <c r="A6">
        <v>1962</v>
      </c>
      <c r="B6" t="s">
        <v>2</v>
      </c>
      <c r="C6" t="s">
        <v>2</v>
      </c>
      <c r="D6">
        <v>16652382861.094101</v>
      </c>
      <c r="E6" t="s">
        <v>2</v>
      </c>
      <c r="F6" t="s">
        <v>2</v>
      </c>
      <c r="G6" t="s">
        <v>2</v>
      </c>
      <c r="H6" t="s">
        <v>2</v>
      </c>
      <c r="I6">
        <v>157628310158.56699</v>
      </c>
      <c r="J6" t="s">
        <v>2</v>
      </c>
      <c r="K6" t="s">
        <v>2</v>
      </c>
      <c r="L6">
        <v>212810156017.99701</v>
      </c>
      <c r="M6">
        <v>92008541234.935501</v>
      </c>
      <c r="N6" t="s">
        <v>2</v>
      </c>
      <c r="O6">
        <v>2692025741.2897501</v>
      </c>
      <c r="P6" t="s">
        <v>2</v>
      </c>
      <c r="Q6">
        <v>24881849659.073898</v>
      </c>
      <c r="R6" t="s">
        <v>2</v>
      </c>
      <c r="S6" t="s">
        <v>2</v>
      </c>
      <c r="T6">
        <v>118634065901.41499</v>
      </c>
      <c r="U6">
        <v>156720138.49300101</v>
      </c>
      <c r="V6">
        <v>1644635648.4282801</v>
      </c>
      <c r="W6">
        <v>1841995307.60412</v>
      </c>
      <c r="X6" t="s">
        <v>2</v>
      </c>
      <c r="Y6">
        <v>5095783590.4120398</v>
      </c>
      <c r="Z6" t="s">
        <v>2</v>
      </c>
      <c r="AA6">
        <v>230600500.84722599</v>
      </c>
      <c r="AB6">
        <v>218180352435.284</v>
      </c>
      <c r="AC6" t="s">
        <v>2</v>
      </c>
      <c r="AD6" t="s">
        <v>2</v>
      </c>
      <c r="AE6" t="s">
        <v>2</v>
      </c>
      <c r="AF6">
        <v>1288368209.8645899</v>
      </c>
      <c r="AG6">
        <v>751192359.460549</v>
      </c>
      <c r="AH6" t="s">
        <v>2</v>
      </c>
      <c r="AI6" t="s">
        <v>2</v>
      </c>
      <c r="AJ6">
        <v>5033033582.9320898</v>
      </c>
      <c r="AK6" t="s">
        <v>2</v>
      </c>
      <c r="AL6" t="s">
        <v>2</v>
      </c>
      <c r="AM6">
        <v>990722160.320593</v>
      </c>
      <c r="AN6">
        <v>1812913107.89905</v>
      </c>
      <c r="AO6" t="s">
        <v>2</v>
      </c>
      <c r="AP6">
        <v>29319989394.980701</v>
      </c>
      <c r="AQ6">
        <v>109124199808.912</v>
      </c>
      <c r="AR6">
        <v>33904535655.9781</v>
      </c>
      <c r="AS6" t="s">
        <v>2</v>
      </c>
      <c r="AT6">
        <v>20710800884.3965</v>
      </c>
      <c r="AU6">
        <v>1429470235.61129</v>
      </c>
      <c r="AV6">
        <v>5147192572.0065603</v>
      </c>
      <c r="AW6">
        <v>6112405687.6749897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>
        <v>93213156641.942993</v>
      </c>
      <c r="BD6" t="s">
        <v>2</v>
      </c>
      <c r="BE6" t="s">
        <v>2</v>
      </c>
      <c r="BF6">
        <v>5180635534.13731</v>
      </c>
      <c r="BG6">
        <v>12886220692.139299</v>
      </c>
      <c r="BH6">
        <v>22172696193.4795</v>
      </c>
      <c r="BI6" t="s">
        <v>2</v>
      </c>
      <c r="BJ6" t="s">
        <v>2</v>
      </c>
      <c r="BK6" t="s">
        <v>2</v>
      </c>
      <c r="BL6" t="s">
        <v>2</v>
      </c>
      <c r="BM6" t="s">
        <v>2</v>
      </c>
      <c r="BN6" t="s">
        <v>2</v>
      </c>
      <c r="BO6" t="s">
        <v>2</v>
      </c>
      <c r="BP6">
        <v>927123515.92202497</v>
      </c>
      <c r="BQ6">
        <v>56082507221.753899</v>
      </c>
      <c r="BR6">
        <v>584447414017.36597</v>
      </c>
      <c r="BS6" t="s">
        <v>2</v>
      </c>
      <c r="BT6">
        <v>2091971264.2585001</v>
      </c>
      <c r="BU6" t="s">
        <v>2</v>
      </c>
      <c r="BV6" t="s">
        <v>2</v>
      </c>
      <c r="BW6" t="s">
        <v>2</v>
      </c>
      <c r="BX6">
        <v>8246074764.0376301</v>
      </c>
      <c r="BY6" t="s">
        <v>2</v>
      </c>
      <c r="BZ6">
        <v>47622231251.791</v>
      </c>
      <c r="CA6" t="s">
        <v>2</v>
      </c>
      <c r="CB6" t="s">
        <v>2</v>
      </c>
      <c r="CC6" t="s">
        <v>2</v>
      </c>
      <c r="CD6">
        <v>8269883724.7195597</v>
      </c>
      <c r="CE6" t="s">
        <v>2</v>
      </c>
      <c r="CF6" t="s">
        <v>2</v>
      </c>
      <c r="CG6">
        <v>1646812064.9693601</v>
      </c>
      <c r="CH6">
        <v>7002993622.6671</v>
      </c>
      <c r="CI6">
        <v>2680495355.5373998</v>
      </c>
      <c r="CJ6">
        <v>14323929830.8738</v>
      </c>
      <c r="CK6" t="s">
        <v>2</v>
      </c>
      <c r="CL6" t="s">
        <v>2</v>
      </c>
      <c r="CM6">
        <v>145590642181.84299</v>
      </c>
      <c r="CN6">
        <v>56835343099.8106</v>
      </c>
      <c r="CO6">
        <v>59835129917.661903</v>
      </c>
      <c r="CP6" t="s">
        <v>2</v>
      </c>
      <c r="CQ6" t="s">
        <v>2</v>
      </c>
      <c r="CR6" t="s">
        <v>2</v>
      </c>
      <c r="CS6" t="s">
        <v>2</v>
      </c>
      <c r="CT6">
        <v>558875685767.94604</v>
      </c>
      <c r="CU6" t="s">
        <v>2</v>
      </c>
      <c r="CV6">
        <v>712134720319.54102</v>
      </c>
      <c r="CW6" t="s">
        <v>2</v>
      </c>
      <c r="CX6" t="s">
        <v>2</v>
      </c>
      <c r="CY6">
        <v>6159866300.7772198</v>
      </c>
      <c r="CZ6" t="s">
        <v>2</v>
      </c>
      <c r="DA6" t="s">
        <v>2</v>
      </c>
      <c r="DB6">
        <v>28552434121.685101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>
        <v>227355280.83923</v>
      </c>
      <c r="DJ6" t="s">
        <v>2</v>
      </c>
      <c r="DK6" t="s">
        <v>2</v>
      </c>
      <c r="DL6" t="s">
        <v>2</v>
      </c>
      <c r="DM6" t="s">
        <v>2</v>
      </c>
      <c r="DN6">
        <v>8432486355.9760199</v>
      </c>
      <c r="DO6" t="s">
        <v>2</v>
      </c>
      <c r="DP6">
        <v>4332696341.3930197</v>
      </c>
      <c r="DQ6">
        <v>709157403.62656295</v>
      </c>
      <c r="DR6">
        <v>11536611351.2159</v>
      </c>
      <c r="DS6" t="s">
        <v>2</v>
      </c>
      <c r="DT6" t="s">
        <v>2</v>
      </c>
      <c r="DU6" t="s">
        <v>2</v>
      </c>
      <c r="DV6" t="s">
        <v>2</v>
      </c>
      <c r="DW6">
        <v>1072459515.72905</v>
      </c>
      <c r="DX6" t="s">
        <v>2</v>
      </c>
      <c r="DY6">
        <v>155328934670.25201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>
        <v>3295106579.9479599</v>
      </c>
      <c r="EH6" t="s">
        <v>2</v>
      </c>
      <c r="EI6" t="s">
        <v>2</v>
      </c>
      <c r="EJ6">
        <v>3439686155.6835198</v>
      </c>
      <c r="EK6">
        <v>175733865781.68701</v>
      </c>
      <c r="EL6" t="s">
        <v>2</v>
      </c>
      <c r="EM6" t="s">
        <v>2</v>
      </c>
      <c r="EN6">
        <v>3553009659.5580001</v>
      </c>
      <c r="EO6">
        <v>3000116619.6474099</v>
      </c>
      <c r="EP6">
        <v>68372901880.073097</v>
      </c>
      <c r="EQ6" t="s">
        <v>2</v>
      </c>
      <c r="ER6" t="s">
        <v>2</v>
      </c>
      <c r="ES6">
        <v>74871540640.062698</v>
      </c>
      <c r="ET6" t="s">
        <v>2</v>
      </c>
      <c r="EU6">
        <v>18883044137.705502</v>
      </c>
      <c r="EV6" t="s">
        <v>2</v>
      </c>
      <c r="EW6">
        <v>3684845823.2820802</v>
      </c>
      <c r="EX6">
        <v>2957815476.3257399</v>
      </c>
      <c r="EY6">
        <v>3136873107.8677602</v>
      </c>
      <c r="EZ6">
        <v>32500557413.862701</v>
      </c>
      <c r="FA6">
        <v>34735216308.641403</v>
      </c>
      <c r="FB6" t="s">
        <v>2</v>
      </c>
      <c r="FC6">
        <v>39216837454.8965</v>
      </c>
      <c r="FD6">
        <v>17245287423.648399</v>
      </c>
      <c r="FE6" t="s">
        <v>2</v>
      </c>
      <c r="FF6" t="s">
        <v>2</v>
      </c>
      <c r="FG6" t="s">
        <v>2</v>
      </c>
      <c r="FH6">
        <v>1079647665.7291701</v>
      </c>
      <c r="FI6" t="s">
        <v>2</v>
      </c>
      <c r="FJ6" t="s">
        <v>2</v>
      </c>
      <c r="FK6" t="s">
        <v>2</v>
      </c>
      <c r="FL6" t="s">
        <v>2</v>
      </c>
      <c r="FM6">
        <v>3955105278.60008</v>
      </c>
      <c r="FN6" t="s">
        <v>2</v>
      </c>
      <c r="FO6">
        <v>138920911.720698</v>
      </c>
      <c r="FP6">
        <v>1225932543.4698701</v>
      </c>
      <c r="FQ6">
        <v>6916496945.0101805</v>
      </c>
      <c r="FR6" t="s">
        <v>2</v>
      </c>
      <c r="FS6" t="s">
        <v>2</v>
      </c>
      <c r="FT6" t="s">
        <v>2</v>
      </c>
      <c r="FU6" t="s">
        <v>2</v>
      </c>
      <c r="FV6" t="s">
        <v>2</v>
      </c>
      <c r="FW6">
        <v>72388888580.905197</v>
      </c>
      <c r="FX6" t="s">
        <v>2</v>
      </c>
      <c r="FY6">
        <v>232757184921.918</v>
      </c>
      <c r="FZ6">
        <v>6779887748.7868099</v>
      </c>
      <c r="GA6" t="s">
        <v>2</v>
      </c>
      <c r="GB6" t="s">
        <v>2</v>
      </c>
      <c r="GC6" t="s">
        <v>2</v>
      </c>
      <c r="GD6">
        <v>172711660.85163999</v>
      </c>
      <c r="GE6">
        <v>16904280081.856199</v>
      </c>
      <c r="GF6">
        <v>1132238928.1082201</v>
      </c>
      <c r="GG6">
        <v>136280798857.2</v>
      </c>
      <c r="GH6" t="s">
        <v>2</v>
      </c>
      <c r="GI6">
        <v>3335772262.6220899</v>
      </c>
      <c r="GJ6" t="s">
        <v>2</v>
      </c>
      <c r="GK6" t="s">
        <v>2</v>
      </c>
      <c r="GL6">
        <v>18028024108.366001</v>
      </c>
      <c r="GM6" t="s">
        <v>2</v>
      </c>
      <c r="GN6">
        <v>623680241.03807402</v>
      </c>
      <c r="GO6" t="s">
        <v>2</v>
      </c>
      <c r="GP6">
        <v>4262019765.4919901</v>
      </c>
      <c r="GQ6" t="s">
        <v>2</v>
      </c>
      <c r="GR6">
        <v>73627922579.989807</v>
      </c>
      <c r="GS6" t="s">
        <v>2</v>
      </c>
      <c r="GT6" t="s">
        <v>2</v>
      </c>
      <c r="GU6" t="s">
        <v>2</v>
      </c>
      <c r="GV6" t="s">
        <v>2</v>
      </c>
      <c r="GW6" t="s">
        <v>2</v>
      </c>
      <c r="GX6" t="s">
        <v>2</v>
      </c>
      <c r="GY6">
        <v>811312936981.77905</v>
      </c>
      <c r="GZ6">
        <v>3752442267603.0298</v>
      </c>
      <c r="HA6">
        <v>15705125907.682501</v>
      </c>
      <c r="HB6" t="s">
        <v>2</v>
      </c>
      <c r="HC6" t="s">
        <v>2</v>
      </c>
      <c r="HD6" t="s">
        <v>2</v>
      </c>
      <c r="HE6" t="s">
        <v>2</v>
      </c>
      <c r="HF6" t="s">
        <v>2</v>
      </c>
      <c r="HG6" t="s">
        <v>2</v>
      </c>
      <c r="HH6" t="s">
        <v>2</v>
      </c>
      <c r="HI6">
        <v>3702122212.3945899</v>
      </c>
      <c r="HJ6">
        <v>4668728554.0039997</v>
      </c>
    </row>
    <row r="7" spans="1:218" x14ac:dyDescent="0.25">
      <c r="A7">
        <v>1963</v>
      </c>
      <c r="B7" t="s">
        <v>2</v>
      </c>
      <c r="C7" t="s">
        <v>2</v>
      </c>
      <c r="D7">
        <v>22366436351.5051</v>
      </c>
      <c r="E7" t="s">
        <v>2</v>
      </c>
      <c r="F7" t="s">
        <v>2</v>
      </c>
      <c r="G7" t="s">
        <v>2</v>
      </c>
      <c r="H7" t="s">
        <v>2</v>
      </c>
      <c r="I7">
        <v>149261089202.81201</v>
      </c>
      <c r="J7" t="s">
        <v>2</v>
      </c>
      <c r="K7" t="s">
        <v>2</v>
      </c>
      <c r="L7">
        <v>226038663748.53201</v>
      </c>
      <c r="M7">
        <v>95816100869.136597</v>
      </c>
      <c r="N7" t="s">
        <v>2</v>
      </c>
      <c r="O7">
        <v>2975336016.3498001</v>
      </c>
      <c r="P7" t="s">
        <v>2</v>
      </c>
      <c r="Q7">
        <v>24768414727.247101</v>
      </c>
      <c r="R7" t="s">
        <v>2</v>
      </c>
      <c r="S7" t="s">
        <v>2</v>
      </c>
      <c r="T7">
        <v>123796527265.888</v>
      </c>
      <c r="U7">
        <v>164487869.02758801</v>
      </c>
      <c r="V7">
        <v>1722427374.6186399</v>
      </c>
      <c r="W7">
        <v>1861704657.4022501</v>
      </c>
      <c r="X7" t="s">
        <v>2</v>
      </c>
      <c r="Y7">
        <v>5442175889.2926302</v>
      </c>
      <c r="Z7" t="s">
        <v>2</v>
      </c>
      <c r="AA7">
        <v>244254460.49549499</v>
      </c>
      <c r="AB7">
        <v>219489434549.896</v>
      </c>
      <c r="AC7" t="s">
        <v>2</v>
      </c>
      <c r="AD7" t="s">
        <v>2</v>
      </c>
      <c r="AE7" t="s">
        <v>2</v>
      </c>
      <c r="AF7">
        <v>1272031490.0229499</v>
      </c>
      <c r="AG7">
        <v>782257224.04609394</v>
      </c>
      <c r="AH7" t="s">
        <v>2</v>
      </c>
      <c r="AI7" t="s">
        <v>2</v>
      </c>
      <c r="AJ7">
        <v>5221397397.4330997</v>
      </c>
      <c r="AK7" t="s">
        <v>2</v>
      </c>
      <c r="AL7" t="s">
        <v>2</v>
      </c>
      <c r="AM7">
        <v>983717648.12233806</v>
      </c>
      <c r="AN7">
        <v>1783916396.40253</v>
      </c>
      <c r="AO7" t="s">
        <v>2</v>
      </c>
      <c r="AP7">
        <v>31032317864.6535</v>
      </c>
      <c r="AQ7">
        <v>120363992385.38699</v>
      </c>
      <c r="AR7">
        <v>35018878590.555801</v>
      </c>
      <c r="AS7" t="s">
        <v>2</v>
      </c>
      <c r="AT7">
        <v>21790659999.253601</v>
      </c>
      <c r="AU7">
        <v>1371872585.7186899</v>
      </c>
      <c r="AV7">
        <v>5502293446.96208</v>
      </c>
      <c r="AW7">
        <v>6998115023.7723598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>
        <v>93806944242.822495</v>
      </c>
      <c r="BD7" t="s">
        <v>2</v>
      </c>
      <c r="BE7" t="s">
        <v>2</v>
      </c>
      <c r="BF7">
        <v>5517527218.7433004</v>
      </c>
      <c r="BG7">
        <v>13157651953.012501</v>
      </c>
      <c r="BH7">
        <v>24504840914.9128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>
        <v>986077186.16377103</v>
      </c>
      <c r="BQ7">
        <v>57924873462.189102</v>
      </c>
      <c r="BR7">
        <v>620879995295.48499</v>
      </c>
      <c r="BS7" t="s">
        <v>2</v>
      </c>
      <c r="BT7">
        <v>2219423259.6940799</v>
      </c>
      <c r="BU7" t="s">
        <v>2</v>
      </c>
      <c r="BV7" t="s">
        <v>2</v>
      </c>
      <c r="BW7" t="s">
        <v>2</v>
      </c>
      <c r="BX7">
        <v>8609394690.6073704</v>
      </c>
      <c r="BY7" t="s">
        <v>2</v>
      </c>
      <c r="BZ7">
        <v>53263021526.989098</v>
      </c>
      <c r="CA7" t="s">
        <v>2</v>
      </c>
      <c r="CB7" t="s">
        <v>2</v>
      </c>
      <c r="CC7" t="s">
        <v>2</v>
      </c>
      <c r="CD7">
        <v>9058916963.9003506</v>
      </c>
      <c r="CE7" t="s">
        <v>2</v>
      </c>
      <c r="CF7" t="s">
        <v>2</v>
      </c>
      <c r="CG7">
        <v>1444605655.78304</v>
      </c>
      <c r="CH7">
        <v>6870441481.0603304</v>
      </c>
      <c r="CI7">
        <v>2776468795.1912498</v>
      </c>
      <c r="CJ7">
        <v>16581961712.969601</v>
      </c>
      <c r="CK7" t="s">
        <v>2</v>
      </c>
      <c r="CL7" t="s">
        <v>2</v>
      </c>
      <c r="CM7">
        <v>154317859590.47101</v>
      </c>
      <c r="CN7">
        <v>55563919432.970901</v>
      </c>
      <c r="CO7">
        <v>64048764779.910698</v>
      </c>
      <c r="CP7" t="s">
        <v>2</v>
      </c>
      <c r="CQ7" t="s">
        <v>2</v>
      </c>
      <c r="CR7" t="s">
        <v>2</v>
      </c>
      <c r="CS7" t="s">
        <v>2</v>
      </c>
      <c r="CT7">
        <v>590227091475.81702</v>
      </c>
      <c r="CU7" t="s">
        <v>2</v>
      </c>
      <c r="CV7">
        <v>772478469803.12805</v>
      </c>
      <c r="CW7" t="s">
        <v>2</v>
      </c>
      <c r="CX7" t="s">
        <v>2</v>
      </c>
      <c r="CY7">
        <v>6700600321.5232296</v>
      </c>
      <c r="CZ7" t="s">
        <v>2</v>
      </c>
      <c r="DA7" t="s">
        <v>2</v>
      </c>
      <c r="DB7">
        <v>31128025938.032501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>
        <v>251489203.037404</v>
      </c>
      <c r="DJ7" t="s">
        <v>2</v>
      </c>
      <c r="DK7" t="s">
        <v>2</v>
      </c>
      <c r="DL7" t="s">
        <v>2</v>
      </c>
      <c r="DM7" t="s">
        <v>2</v>
      </c>
      <c r="DN7">
        <v>8722488714.41119</v>
      </c>
      <c r="DO7" t="s">
        <v>2</v>
      </c>
      <c r="DP7">
        <v>4292428191.2855301</v>
      </c>
      <c r="DQ7">
        <v>699292467.32593501</v>
      </c>
      <c r="DR7">
        <v>12383260591.9349</v>
      </c>
      <c r="DS7" t="s">
        <v>2</v>
      </c>
      <c r="DT7" t="s">
        <v>2</v>
      </c>
      <c r="DU7" t="s">
        <v>2</v>
      </c>
      <c r="DV7" t="s">
        <v>2</v>
      </c>
      <c r="DW7">
        <v>1051184411.59885</v>
      </c>
      <c r="DX7" t="s">
        <v>2</v>
      </c>
      <c r="DY7">
        <v>167921275769.85999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>
        <v>3585432637.0843701</v>
      </c>
      <c r="EH7" t="s">
        <v>2</v>
      </c>
      <c r="EI7" t="s">
        <v>2</v>
      </c>
      <c r="EJ7">
        <v>3504872048.5651102</v>
      </c>
      <c r="EK7">
        <v>182103553317.14401</v>
      </c>
      <c r="EL7" t="s">
        <v>2</v>
      </c>
      <c r="EM7" t="s">
        <v>2</v>
      </c>
      <c r="EN7">
        <v>3939061186.7179098</v>
      </c>
      <c r="EO7">
        <v>3282974494.4154501</v>
      </c>
      <c r="EP7">
        <v>74238352573.694504</v>
      </c>
      <c r="EQ7" t="s">
        <v>2</v>
      </c>
      <c r="ER7" t="s">
        <v>2</v>
      </c>
      <c r="ES7">
        <v>77705460710.689499</v>
      </c>
      <c r="ET7" t="s">
        <v>2</v>
      </c>
      <c r="EU7">
        <v>20523760028.348202</v>
      </c>
      <c r="EV7" t="s">
        <v>2</v>
      </c>
      <c r="EW7">
        <v>3999487025.71557</v>
      </c>
      <c r="EX7">
        <v>3078273155.5328798</v>
      </c>
      <c r="EY7">
        <v>3284628970.2097702</v>
      </c>
      <c r="EZ7">
        <v>33907262731.122101</v>
      </c>
      <c r="FA7">
        <v>37172331197.1493</v>
      </c>
      <c r="FB7" t="s">
        <v>2</v>
      </c>
      <c r="FC7">
        <v>41520317666.376999</v>
      </c>
      <c r="FD7">
        <v>18737185345.984299</v>
      </c>
      <c r="FE7" t="s">
        <v>2</v>
      </c>
      <c r="FF7" t="s">
        <v>2</v>
      </c>
      <c r="FG7" t="s">
        <v>2</v>
      </c>
      <c r="FH7">
        <v>973621466.85713995</v>
      </c>
      <c r="FI7" t="s">
        <v>2</v>
      </c>
      <c r="FJ7" t="s">
        <v>2</v>
      </c>
      <c r="FK7" t="s">
        <v>2</v>
      </c>
      <c r="FL7" t="s">
        <v>2</v>
      </c>
      <c r="FM7">
        <v>4028847368.9124899</v>
      </c>
      <c r="FN7" t="s">
        <v>2</v>
      </c>
      <c r="FO7">
        <v>153001383.75863799</v>
      </c>
      <c r="FP7">
        <v>1246769904.92103</v>
      </c>
      <c r="FQ7">
        <v>7610925225.48734</v>
      </c>
      <c r="FR7" t="s">
        <v>2</v>
      </c>
      <c r="FS7" t="s">
        <v>2</v>
      </c>
      <c r="FT7" t="s">
        <v>2</v>
      </c>
      <c r="FU7" t="s">
        <v>2</v>
      </c>
      <c r="FV7" t="s">
        <v>2</v>
      </c>
      <c r="FW7">
        <v>77726634753.2789</v>
      </c>
      <c r="FX7" t="s">
        <v>2</v>
      </c>
      <c r="FY7">
        <v>255093725552.564</v>
      </c>
      <c r="FZ7">
        <v>6950520478.3974504</v>
      </c>
      <c r="GA7" t="s">
        <v>2</v>
      </c>
      <c r="GB7" t="s">
        <v>2</v>
      </c>
      <c r="GC7" t="s">
        <v>2</v>
      </c>
      <c r="GD7">
        <v>161890690.624571</v>
      </c>
      <c r="GE7">
        <v>16423020015.097</v>
      </c>
      <c r="GF7">
        <v>1195644308.0869701</v>
      </c>
      <c r="GG7">
        <v>143541749586.46201</v>
      </c>
      <c r="GH7" t="s">
        <v>2</v>
      </c>
      <c r="GI7">
        <v>3047136339.1756301</v>
      </c>
      <c r="GJ7" t="s">
        <v>2</v>
      </c>
      <c r="GK7" t="s">
        <v>2</v>
      </c>
      <c r="GL7">
        <v>19470235531.272701</v>
      </c>
      <c r="GM7" t="s">
        <v>2</v>
      </c>
      <c r="GN7">
        <v>654862346.31766295</v>
      </c>
      <c r="GO7" t="s">
        <v>2</v>
      </c>
      <c r="GP7">
        <v>4500888807.9112501</v>
      </c>
      <c r="GQ7" t="s">
        <v>2</v>
      </c>
      <c r="GR7">
        <v>80303255012.982697</v>
      </c>
      <c r="GS7" t="s">
        <v>2</v>
      </c>
      <c r="GT7" t="s">
        <v>2</v>
      </c>
      <c r="GU7" t="s">
        <v>2</v>
      </c>
      <c r="GV7" t="s">
        <v>2</v>
      </c>
      <c r="GW7" t="s">
        <v>2</v>
      </c>
      <c r="GX7" t="s">
        <v>2</v>
      </c>
      <c r="GY7">
        <v>850859444952.86499</v>
      </c>
      <c r="GZ7">
        <v>3917549727377.5601</v>
      </c>
      <c r="HA7">
        <v>15731896685.5965</v>
      </c>
      <c r="HB7" t="s">
        <v>2</v>
      </c>
      <c r="HC7" t="s">
        <v>2</v>
      </c>
      <c r="HD7" t="s">
        <v>2</v>
      </c>
      <c r="HE7" t="s">
        <v>2</v>
      </c>
      <c r="HF7" t="s">
        <v>2</v>
      </c>
      <c r="HG7" t="s">
        <v>2</v>
      </c>
      <c r="HH7" t="s">
        <v>2</v>
      </c>
      <c r="HI7">
        <v>3823270196.55299</v>
      </c>
      <c r="HJ7">
        <v>4960260049.0549402</v>
      </c>
    </row>
    <row r="8" spans="1:218" x14ac:dyDescent="0.25">
      <c r="A8">
        <v>1964</v>
      </c>
      <c r="B8" t="s">
        <v>2</v>
      </c>
      <c r="C8" t="s">
        <v>2</v>
      </c>
      <c r="D8">
        <v>23672504945.1814</v>
      </c>
      <c r="E8" t="s">
        <v>2</v>
      </c>
      <c r="F8" t="s">
        <v>2</v>
      </c>
      <c r="G8" t="s">
        <v>2</v>
      </c>
      <c r="H8" t="s">
        <v>2</v>
      </c>
      <c r="I8">
        <v>164381681831.918</v>
      </c>
      <c r="J8" t="s">
        <v>2</v>
      </c>
      <c r="K8" t="s">
        <v>2</v>
      </c>
      <c r="L8">
        <v>241816300668.97198</v>
      </c>
      <c r="M8">
        <v>101684217823.965</v>
      </c>
      <c r="N8" t="s">
        <v>2</v>
      </c>
      <c r="O8">
        <v>3287792927.5413198</v>
      </c>
      <c r="P8" t="s">
        <v>2</v>
      </c>
      <c r="Q8">
        <v>27481246818.529202</v>
      </c>
      <c r="R8" t="s">
        <v>2</v>
      </c>
      <c r="S8" t="s">
        <v>2</v>
      </c>
      <c r="T8">
        <v>132408661378.724</v>
      </c>
      <c r="U8">
        <v>172712064.94616601</v>
      </c>
      <c r="V8">
        <v>1836981870.4635401</v>
      </c>
      <c r="W8">
        <v>2068540044.85568</v>
      </c>
      <c r="X8" t="s">
        <v>2</v>
      </c>
      <c r="Y8">
        <v>5657500831.80231</v>
      </c>
      <c r="Z8" t="s">
        <v>2</v>
      </c>
      <c r="AA8">
        <v>260942660.27340499</v>
      </c>
      <c r="AB8">
        <v>226952075324.59201</v>
      </c>
      <c r="AC8" t="s">
        <v>2</v>
      </c>
      <c r="AD8" t="s">
        <v>2</v>
      </c>
      <c r="AE8" t="s">
        <v>2</v>
      </c>
      <c r="AF8">
        <v>1301069669.4094501</v>
      </c>
      <c r="AG8">
        <v>831328516.19280398</v>
      </c>
      <c r="AH8" t="s">
        <v>2</v>
      </c>
      <c r="AI8" t="s">
        <v>2</v>
      </c>
      <c r="AJ8">
        <v>5406608701.4255896</v>
      </c>
      <c r="AK8" t="s">
        <v>2</v>
      </c>
      <c r="AL8" t="s">
        <v>2</v>
      </c>
      <c r="AM8">
        <v>1004182168.34495</v>
      </c>
      <c r="AN8">
        <v>1739123333.1125</v>
      </c>
      <c r="AO8" t="s">
        <v>2</v>
      </c>
      <c r="AP8">
        <v>31825882670.657398</v>
      </c>
      <c r="AQ8">
        <v>142246166193.496</v>
      </c>
      <c r="AR8">
        <v>37178472285.385597</v>
      </c>
      <c r="AS8" t="s">
        <v>2</v>
      </c>
      <c r="AT8">
        <v>21258919179.093601</v>
      </c>
      <c r="AU8">
        <v>1424234167.3779199</v>
      </c>
      <c r="AV8">
        <v>5703625022.5721903</v>
      </c>
      <c r="AW8">
        <v>8230699169.3499899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>
        <v>102502790015.05901</v>
      </c>
      <c r="BD8" t="s">
        <v>2</v>
      </c>
      <c r="BE8" t="s">
        <v>2</v>
      </c>
      <c r="BF8">
        <v>5890780492.8523302</v>
      </c>
      <c r="BG8">
        <v>14132271516.9865</v>
      </c>
      <c r="BH8">
        <v>27324754468.099098</v>
      </c>
      <c r="BI8" t="s">
        <v>2</v>
      </c>
      <c r="BJ8" t="s">
        <v>2</v>
      </c>
      <c r="BK8" t="s">
        <v>2</v>
      </c>
      <c r="BL8" t="s">
        <v>2</v>
      </c>
      <c r="BM8" t="s">
        <v>2</v>
      </c>
      <c r="BN8" t="s">
        <v>2</v>
      </c>
      <c r="BO8" t="s">
        <v>2</v>
      </c>
      <c r="BP8">
        <v>1034170938.78048</v>
      </c>
      <c r="BQ8">
        <v>60959376045.099503</v>
      </c>
      <c r="BR8">
        <v>662181550405.328</v>
      </c>
      <c r="BS8" t="s">
        <v>2</v>
      </c>
      <c r="BT8">
        <v>2320505863.0080199</v>
      </c>
      <c r="BU8" t="s">
        <v>2</v>
      </c>
      <c r="BV8" t="s">
        <v>2</v>
      </c>
      <c r="BW8" t="s">
        <v>2</v>
      </c>
      <c r="BX8">
        <v>8799604415.2494698</v>
      </c>
      <c r="BY8" t="s">
        <v>2</v>
      </c>
      <c r="BZ8">
        <v>58274899620.463097</v>
      </c>
      <c r="CA8" t="s">
        <v>2</v>
      </c>
      <c r="CB8" t="s">
        <v>2</v>
      </c>
      <c r="CC8" t="s">
        <v>2</v>
      </c>
      <c r="CD8">
        <v>9478615901.2504005</v>
      </c>
      <c r="CE8" t="s">
        <v>2</v>
      </c>
      <c r="CF8" t="s">
        <v>2</v>
      </c>
      <c r="CG8">
        <v>1608716937.55655</v>
      </c>
      <c r="CH8">
        <v>6757260757.0478201</v>
      </c>
      <c r="CI8">
        <v>2926860269.2206998</v>
      </c>
      <c r="CJ8">
        <v>18012685942.702999</v>
      </c>
      <c r="CK8" t="s">
        <v>2</v>
      </c>
      <c r="CL8" t="s">
        <v>2</v>
      </c>
      <c r="CM8">
        <v>165819092695.86099</v>
      </c>
      <c r="CN8">
        <v>57525158068.417801</v>
      </c>
      <c r="CO8">
        <v>69477043785.535706</v>
      </c>
      <c r="CP8" t="s">
        <v>2</v>
      </c>
      <c r="CQ8" t="s">
        <v>2</v>
      </c>
      <c r="CR8" t="s">
        <v>2</v>
      </c>
      <c r="CS8" t="s">
        <v>2</v>
      </c>
      <c r="CT8">
        <v>606739888265.98999</v>
      </c>
      <c r="CU8" t="s">
        <v>2</v>
      </c>
      <c r="CV8">
        <v>862678526602.03796</v>
      </c>
      <c r="CW8" t="s">
        <v>2</v>
      </c>
      <c r="CX8" t="s">
        <v>2</v>
      </c>
      <c r="CY8">
        <v>7033249432.6144199</v>
      </c>
      <c r="CZ8" t="s">
        <v>2</v>
      </c>
      <c r="DA8" t="s">
        <v>2</v>
      </c>
      <c r="DB8">
        <v>34077040553.592201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>
        <v>272239874.24815202</v>
      </c>
      <c r="DJ8" t="s">
        <v>2</v>
      </c>
      <c r="DK8" t="s">
        <v>2</v>
      </c>
      <c r="DL8" t="s">
        <v>2</v>
      </c>
      <c r="DM8" t="s">
        <v>2</v>
      </c>
      <c r="DN8">
        <v>9408584745.4447498</v>
      </c>
      <c r="DO8" t="s">
        <v>2</v>
      </c>
      <c r="DP8">
        <v>4462516467.3383303</v>
      </c>
      <c r="DQ8">
        <v>717901362.02654004</v>
      </c>
      <c r="DR8">
        <v>13046874934.0695</v>
      </c>
      <c r="DS8" t="s">
        <v>2</v>
      </c>
      <c r="DT8" t="s">
        <v>2</v>
      </c>
      <c r="DU8" t="s">
        <v>2</v>
      </c>
      <c r="DV8" t="s">
        <v>2</v>
      </c>
      <c r="DW8">
        <v>1342266692.36392</v>
      </c>
      <c r="DX8" t="s">
        <v>2</v>
      </c>
      <c r="DY8">
        <v>187913110958.28799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>
        <v>3697499265.2360601</v>
      </c>
      <c r="EH8" t="s">
        <v>2</v>
      </c>
      <c r="EI8" t="s">
        <v>2</v>
      </c>
      <c r="EJ8">
        <v>3768874732.4623399</v>
      </c>
      <c r="EK8">
        <v>197172447408.35501</v>
      </c>
      <c r="EL8" t="s">
        <v>2</v>
      </c>
      <c r="EM8" t="s">
        <v>2</v>
      </c>
      <c r="EN8">
        <v>4399871433.6310596</v>
      </c>
      <c r="EO8">
        <v>3287276500.61729</v>
      </c>
      <c r="EP8">
        <v>77913513803.711197</v>
      </c>
      <c r="EQ8" t="s">
        <v>2</v>
      </c>
      <c r="ER8" t="s">
        <v>2</v>
      </c>
      <c r="ES8">
        <v>81598233089.843201</v>
      </c>
      <c r="ET8" t="s">
        <v>2</v>
      </c>
      <c r="EU8">
        <v>22077358881.9207</v>
      </c>
      <c r="EV8" t="s">
        <v>2</v>
      </c>
      <c r="EW8">
        <v>4176749504.7581601</v>
      </c>
      <c r="EX8">
        <v>3342089831.1894398</v>
      </c>
      <c r="EY8">
        <v>3422993221.9220099</v>
      </c>
      <c r="EZ8">
        <v>36127465418.653503</v>
      </c>
      <c r="FA8">
        <v>38437117697.757004</v>
      </c>
      <c r="FB8" t="s">
        <v>2</v>
      </c>
      <c r="FC8">
        <v>44140560026.744698</v>
      </c>
      <c r="FD8">
        <v>20060203710.429501</v>
      </c>
      <c r="FE8" t="s">
        <v>2</v>
      </c>
      <c r="FF8" t="s">
        <v>2</v>
      </c>
      <c r="FG8" t="s">
        <v>2</v>
      </c>
      <c r="FH8">
        <v>852259622.25649595</v>
      </c>
      <c r="FI8" t="s">
        <v>2</v>
      </c>
      <c r="FJ8" t="s">
        <v>2</v>
      </c>
      <c r="FK8" t="s">
        <v>2</v>
      </c>
      <c r="FL8" t="s">
        <v>2</v>
      </c>
      <c r="FM8">
        <v>4185324863.7576499</v>
      </c>
      <c r="FN8" t="s">
        <v>2</v>
      </c>
      <c r="FO8">
        <v>162057912.74461699</v>
      </c>
      <c r="FP8">
        <v>1330119450.2334099</v>
      </c>
      <c r="FQ8">
        <v>7374745417.5152702</v>
      </c>
      <c r="FR8" t="s">
        <v>2</v>
      </c>
      <c r="FS8" t="s">
        <v>2</v>
      </c>
      <c r="FT8" t="s">
        <v>2</v>
      </c>
      <c r="FU8" t="s">
        <v>2</v>
      </c>
      <c r="FV8" t="s">
        <v>2</v>
      </c>
      <c r="FW8">
        <v>83897825365.467606</v>
      </c>
      <c r="FX8" t="s">
        <v>2</v>
      </c>
      <c r="FY8">
        <v>268635402109.332</v>
      </c>
      <c r="FZ8">
        <v>7222037962.1989498</v>
      </c>
      <c r="GA8" t="s">
        <v>2</v>
      </c>
      <c r="GB8" t="s">
        <v>2</v>
      </c>
      <c r="GC8" t="s">
        <v>2</v>
      </c>
      <c r="GD8">
        <v>167831634.68514699</v>
      </c>
      <c r="GE8">
        <v>16239008432.212099</v>
      </c>
      <c r="GF8">
        <v>1273361188.1038401</v>
      </c>
      <c r="GG8">
        <v>153332968452.57599</v>
      </c>
      <c r="GH8" t="s">
        <v>2</v>
      </c>
      <c r="GI8">
        <v>3329647434.7308798</v>
      </c>
      <c r="GJ8" t="s">
        <v>2</v>
      </c>
      <c r="GK8" t="s">
        <v>2</v>
      </c>
      <c r="GL8">
        <v>20800246569.584301</v>
      </c>
      <c r="GM8" t="s">
        <v>2</v>
      </c>
      <c r="GN8">
        <v>748416054.87009704</v>
      </c>
      <c r="GO8" t="s">
        <v>2</v>
      </c>
      <c r="GP8">
        <v>4844329118.14151</v>
      </c>
      <c r="GQ8" t="s">
        <v>2</v>
      </c>
      <c r="GR8">
        <v>84687055315.090103</v>
      </c>
      <c r="GS8" t="s">
        <v>2</v>
      </c>
      <c r="GT8" t="s">
        <v>2</v>
      </c>
      <c r="GU8" t="s">
        <v>2</v>
      </c>
      <c r="GV8" t="s">
        <v>2</v>
      </c>
      <c r="GW8" t="s">
        <v>2</v>
      </c>
      <c r="GX8" t="s">
        <v>2</v>
      </c>
      <c r="GY8">
        <v>897943108490.36597</v>
      </c>
      <c r="GZ8">
        <v>4144767611565.4702</v>
      </c>
      <c r="HA8">
        <v>16115836893.1292</v>
      </c>
      <c r="HB8" t="s">
        <v>2</v>
      </c>
      <c r="HC8" t="s">
        <v>2</v>
      </c>
      <c r="HD8" t="s">
        <v>2</v>
      </c>
      <c r="HE8" t="s">
        <v>2</v>
      </c>
      <c r="HF8" t="s">
        <v>2</v>
      </c>
      <c r="HG8" t="s">
        <v>2</v>
      </c>
      <c r="HH8" t="s">
        <v>2</v>
      </c>
      <c r="HI8">
        <v>4290246254.21526</v>
      </c>
      <c r="HJ8">
        <v>4905391048.2370701</v>
      </c>
    </row>
    <row r="9" spans="1:218" x14ac:dyDescent="0.25">
      <c r="A9">
        <v>1965</v>
      </c>
      <c r="B9" t="s">
        <v>2</v>
      </c>
      <c r="C9" t="s">
        <v>2</v>
      </c>
      <c r="D9">
        <v>25141833231.137901</v>
      </c>
      <c r="E9" t="s">
        <v>2</v>
      </c>
      <c r="F9" t="s">
        <v>2</v>
      </c>
      <c r="G9" t="s">
        <v>2</v>
      </c>
      <c r="H9" t="s">
        <v>2</v>
      </c>
      <c r="I9">
        <v>181755894112.43301</v>
      </c>
      <c r="J9" t="s">
        <v>2</v>
      </c>
      <c r="K9" t="s">
        <v>2</v>
      </c>
      <c r="L9">
        <v>256277974374.38699</v>
      </c>
      <c r="M9">
        <v>105223006468.235</v>
      </c>
      <c r="N9" t="s">
        <v>2</v>
      </c>
      <c r="O9">
        <v>3630564951.60747</v>
      </c>
      <c r="P9" t="s">
        <v>2</v>
      </c>
      <c r="Q9">
        <v>27922666606.9604</v>
      </c>
      <c r="R9" t="s">
        <v>2</v>
      </c>
      <c r="S9" t="s">
        <v>2</v>
      </c>
      <c r="T9">
        <v>137123283408.933</v>
      </c>
      <c r="U9">
        <v>181227704.05347499</v>
      </c>
      <c r="V9">
        <v>1934229170.8741801</v>
      </c>
      <c r="W9">
        <v>2167002550.9988298</v>
      </c>
      <c r="X9" t="s">
        <v>2</v>
      </c>
      <c r="Y9">
        <v>5935478851.3573599</v>
      </c>
      <c r="Z9" t="s">
        <v>2</v>
      </c>
      <c r="AA9">
        <v>276113749.27381599</v>
      </c>
      <c r="AB9">
        <v>232398925132.383</v>
      </c>
      <c r="AC9" t="s">
        <v>2</v>
      </c>
      <c r="AD9" t="s">
        <v>2</v>
      </c>
      <c r="AE9" t="s">
        <v>2</v>
      </c>
      <c r="AF9">
        <v>1350049027.5480001</v>
      </c>
      <c r="AG9">
        <v>864309193.98445296</v>
      </c>
      <c r="AH9" t="s">
        <v>2</v>
      </c>
      <c r="AI9" t="s">
        <v>2</v>
      </c>
      <c r="AJ9">
        <v>5516149497.8784504</v>
      </c>
      <c r="AK9" t="s">
        <v>2</v>
      </c>
      <c r="AL9" t="s">
        <v>2</v>
      </c>
      <c r="AM9">
        <v>1013697584.8044699</v>
      </c>
      <c r="AN9">
        <v>1749666381.9963</v>
      </c>
      <c r="AO9" t="s">
        <v>2</v>
      </c>
      <c r="AP9">
        <v>32128315283.241199</v>
      </c>
      <c r="AQ9">
        <v>166356891368.92801</v>
      </c>
      <c r="AR9">
        <v>38516901522.227203</v>
      </c>
      <c r="AS9" t="s">
        <v>2</v>
      </c>
      <c r="AT9">
        <v>21470944753.043301</v>
      </c>
      <c r="AU9">
        <v>1476595677.0336499</v>
      </c>
      <c r="AV9">
        <v>6170782003.9183998</v>
      </c>
      <c r="AW9">
        <v>7974752880.9054298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>
        <v>107172053291.778</v>
      </c>
      <c r="BD9" t="s">
        <v>2</v>
      </c>
      <c r="BE9" t="s">
        <v>2</v>
      </c>
      <c r="BF9">
        <v>5155503055.3690901</v>
      </c>
      <c r="BG9">
        <v>14595115066.641399</v>
      </c>
      <c r="BH9">
        <v>28667504458.883499</v>
      </c>
      <c r="BI9">
        <v>8436981031.1304903</v>
      </c>
      <c r="BJ9" t="s">
        <v>2</v>
      </c>
      <c r="BK9" t="s">
        <v>2</v>
      </c>
      <c r="BL9" t="s">
        <v>2</v>
      </c>
      <c r="BM9" t="s">
        <v>2</v>
      </c>
      <c r="BN9" t="s">
        <v>2</v>
      </c>
      <c r="BO9" t="s">
        <v>2</v>
      </c>
      <c r="BP9">
        <v>1006245562.62227</v>
      </c>
      <c r="BQ9">
        <v>64191965073.93</v>
      </c>
      <c r="BR9">
        <v>694373557438.49304</v>
      </c>
      <c r="BS9">
        <v>2430310957.2593999</v>
      </c>
      <c r="BT9">
        <v>2513881405.59201</v>
      </c>
      <c r="BU9" t="s">
        <v>2</v>
      </c>
      <c r="BV9">
        <v>7043865541.7970304</v>
      </c>
      <c r="BW9" t="s">
        <v>2</v>
      </c>
      <c r="BX9">
        <v>8920070900.2331409</v>
      </c>
      <c r="BY9" t="s">
        <v>2</v>
      </c>
      <c r="BZ9">
        <v>64549946933.833504</v>
      </c>
      <c r="CA9" t="s">
        <v>2</v>
      </c>
      <c r="CB9" t="s">
        <v>2</v>
      </c>
      <c r="CC9" t="s">
        <v>2</v>
      </c>
      <c r="CD9">
        <v>9892051261.0730495</v>
      </c>
      <c r="CE9" t="s">
        <v>2</v>
      </c>
      <c r="CF9" t="s">
        <v>2</v>
      </c>
      <c r="CG9">
        <v>1778292091.7698901</v>
      </c>
      <c r="CH9">
        <v>6903339075.5862103</v>
      </c>
      <c r="CI9">
        <v>3191365211.9516501</v>
      </c>
      <c r="CJ9">
        <v>20650127441.528702</v>
      </c>
      <c r="CK9" t="s">
        <v>2</v>
      </c>
      <c r="CL9" t="s">
        <v>2</v>
      </c>
      <c r="CM9">
        <v>161448482613.56699</v>
      </c>
      <c r="CN9">
        <v>58147344118.759598</v>
      </c>
      <c r="CO9">
        <v>81312952537.672607</v>
      </c>
      <c r="CP9" t="s">
        <v>2</v>
      </c>
      <c r="CQ9" t="s">
        <v>2</v>
      </c>
      <c r="CR9" t="s">
        <v>2</v>
      </c>
      <c r="CS9" t="s">
        <v>2</v>
      </c>
      <c r="CT9">
        <v>626568291731.05005</v>
      </c>
      <c r="CU9" t="s">
        <v>2</v>
      </c>
      <c r="CV9">
        <v>912883896733.22803</v>
      </c>
      <c r="CW9" t="s">
        <v>2</v>
      </c>
      <c r="CX9" t="s">
        <v>2</v>
      </c>
      <c r="CY9">
        <v>7174554036.9991398</v>
      </c>
      <c r="CZ9" t="s">
        <v>2</v>
      </c>
      <c r="DA9" t="s">
        <v>2</v>
      </c>
      <c r="DB9">
        <v>36570946132.6119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>
        <v>278104208.53877002</v>
      </c>
      <c r="DJ9" t="s">
        <v>2</v>
      </c>
      <c r="DK9" t="s">
        <v>2</v>
      </c>
      <c r="DL9" t="s">
        <v>2</v>
      </c>
      <c r="DM9" t="s">
        <v>2</v>
      </c>
      <c r="DN9">
        <v>9339437894.4444008</v>
      </c>
      <c r="DO9" t="s">
        <v>2</v>
      </c>
      <c r="DP9">
        <v>4442334564.2100401</v>
      </c>
      <c r="DQ9">
        <v>815654353.75189197</v>
      </c>
      <c r="DR9">
        <v>14049509460.4641</v>
      </c>
      <c r="DS9" t="s">
        <v>2</v>
      </c>
      <c r="DT9" t="s">
        <v>2</v>
      </c>
      <c r="DU9" t="s">
        <v>2</v>
      </c>
      <c r="DV9" t="s">
        <v>2</v>
      </c>
      <c r="DW9">
        <v>1558886127.3965499</v>
      </c>
      <c r="DX9" t="s">
        <v>2</v>
      </c>
      <c r="DY9">
        <v>201254941831.56299</v>
      </c>
      <c r="DZ9" t="s">
        <v>2</v>
      </c>
      <c r="EA9" t="s">
        <v>2</v>
      </c>
      <c r="EB9" t="s">
        <v>2</v>
      </c>
      <c r="EC9" t="s">
        <v>2</v>
      </c>
      <c r="ED9" t="s">
        <v>2</v>
      </c>
      <c r="EE9" t="s">
        <v>2</v>
      </c>
      <c r="EF9" t="s">
        <v>2</v>
      </c>
      <c r="EG9">
        <v>3776902641.9172201</v>
      </c>
      <c r="EH9" t="s">
        <v>2</v>
      </c>
      <c r="EI9" t="s">
        <v>2</v>
      </c>
      <c r="EJ9">
        <v>3723528045.5655799</v>
      </c>
      <c r="EK9">
        <v>214214249225.00101</v>
      </c>
      <c r="EL9" t="s">
        <v>2</v>
      </c>
      <c r="EM9" t="s">
        <v>2</v>
      </c>
      <c r="EN9">
        <v>4818966043.8389902</v>
      </c>
      <c r="EO9">
        <v>3514748204.7462902</v>
      </c>
      <c r="EP9">
        <v>81719570903.678406</v>
      </c>
      <c r="EQ9" t="s">
        <v>2</v>
      </c>
      <c r="ER9" t="s">
        <v>2</v>
      </c>
      <c r="ES9">
        <v>85911196479.134995</v>
      </c>
      <c r="ET9">
        <v>1595621860.9119201</v>
      </c>
      <c r="EU9">
        <v>24377679667.666698</v>
      </c>
      <c r="EV9" t="s">
        <v>2</v>
      </c>
      <c r="EW9">
        <v>4559341273.9691696</v>
      </c>
      <c r="EX9">
        <v>3685272987.5281501</v>
      </c>
      <c r="EY9">
        <v>3634122579.76438</v>
      </c>
      <c r="EZ9">
        <v>38158455226.542297</v>
      </c>
      <c r="FA9">
        <v>40491615974.318901</v>
      </c>
      <c r="FB9" t="s">
        <v>2</v>
      </c>
      <c r="FC9">
        <v>47437413392.195198</v>
      </c>
      <c r="FD9">
        <v>21906713860.687099</v>
      </c>
      <c r="FE9" t="s">
        <v>2</v>
      </c>
      <c r="FF9" t="s">
        <v>2</v>
      </c>
      <c r="FG9" t="s">
        <v>2</v>
      </c>
      <c r="FH9">
        <v>911999009.80763996</v>
      </c>
      <c r="FI9" t="s">
        <v>2</v>
      </c>
      <c r="FJ9" t="s">
        <v>2</v>
      </c>
      <c r="FK9" t="s">
        <v>2</v>
      </c>
      <c r="FL9" t="s">
        <v>2</v>
      </c>
      <c r="FM9">
        <v>4241081321.7762098</v>
      </c>
      <c r="FN9" t="s">
        <v>2</v>
      </c>
      <c r="FO9">
        <v>160339173.36228499</v>
      </c>
      <c r="FP9">
        <v>1425624098.9735401</v>
      </c>
      <c r="FQ9">
        <v>7952502182.1355801</v>
      </c>
      <c r="FR9" t="s">
        <v>2</v>
      </c>
      <c r="FS9" t="s">
        <v>2</v>
      </c>
      <c r="FT9" t="s">
        <v>2</v>
      </c>
      <c r="FU9" t="s">
        <v>2</v>
      </c>
      <c r="FV9" t="s">
        <v>2</v>
      </c>
      <c r="FW9">
        <v>89034719819.541901</v>
      </c>
      <c r="FX9" t="s">
        <v>2</v>
      </c>
      <c r="FY9">
        <v>285433536189.65997</v>
      </c>
      <c r="FZ9">
        <v>7405257709.6319704</v>
      </c>
      <c r="GA9" t="s">
        <v>2</v>
      </c>
      <c r="GB9" t="s">
        <v>2</v>
      </c>
      <c r="GC9" t="s">
        <v>2</v>
      </c>
      <c r="GD9">
        <v>169316835.67416799</v>
      </c>
      <c r="GE9">
        <v>17339538062.330101</v>
      </c>
      <c r="GF9">
        <v>1426164530.6692801</v>
      </c>
      <c r="GG9">
        <v>159192599473.078</v>
      </c>
      <c r="GH9" t="s">
        <v>2</v>
      </c>
      <c r="GI9">
        <v>3406208477.9872398</v>
      </c>
      <c r="GJ9" t="s">
        <v>2</v>
      </c>
      <c r="GK9" t="s">
        <v>2</v>
      </c>
      <c r="GL9">
        <v>22502052342.91</v>
      </c>
      <c r="GM9" t="s">
        <v>2</v>
      </c>
      <c r="GN9">
        <v>864119026.80079103</v>
      </c>
      <c r="GO9" t="s">
        <v>2</v>
      </c>
      <c r="GP9">
        <v>4877941509.34972</v>
      </c>
      <c r="GQ9">
        <v>4856736148.3912497</v>
      </c>
      <c r="GR9">
        <v>87078219341.3797</v>
      </c>
      <c r="GS9" t="s">
        <v>2</v>
      </c>
      <c r="GT9" t="s">
        <v>2</v>
      </c>
      <c r="GU9" t="s">
        <v>2</v>
      </c>
      <c r="GV9" t="s">
        <v>2</v>
      </c>
      <c r="GW9" t="s">
        <v>2</v>
      </c>
      <c r="GX9" t="s">
        <v>2</v>
      </c>
      <c r="GY9">
        <v>917178635134.83203</v>
      </c>
      <c r="GZ9">
        <v>4410032738705.6504</v>
      </c>
      <c r="HA9">
        <v>16284344737.0702</v>
      </c>
      <c r="HB9" t="s">
        <v>2</v>
      </c>
      <c r="HC9" t="s">
        <v>2</v>
      </c>
      <c r="HD9" t="s">
        <v>2</v>
      </c>
      <c r="HE9" t="s">
        <v>2</v>
      </c>
      <c r="HF9" t="s">
        <v>2</v>
      </c>
      <c r="HG9" t="s">
        <v>2</v>
      </c>
      <c r="HH9" t="s">
        <v>2</v>
      </c>
      <c r="HI9">
        <v>5004463110.0991297</v>
      </c>
      <c r="HJ9">
        <v>5146273738.2406197</v>
      </c>
    </row>
    <row r="10" spans="1:218" x14ac:dyDescent="0.25">
      <c r="A10">
        <v>1966</v>
      </c>
      <c r="B10" t="s">
        <v>2</v>
      </c>
      <c r="C10" t="s">
        <v>2</v>
      </c>
      <c r="D10">
        <v>23933775449.7785</v>
      </c>
      <c r="E10" t="s">
        <v>2</v>
      </c>
      <c r="F10" t="s">
        <v>2</v>
      </c>
      <c r="G10" t="s">
        <v>2</v>
      </c>
      <c r="H10" t="s">
        <v>2</v>
      </c>
      <c r="I10">
        <v>180556802912.311</v>
      </c>
      <c r="J10" t="s">
        <v>2</v>
      </c>
      <c r="K10" t="s">
        <v>2</v>
      </c>
      <c r="L10">
        <v>262374928668.49301</v>
      </c>
      <c r="M10">
        <v>111160594895.65401</v>
      </c>
      <c r="N10" t="s">
        <v>2</v>
      </c>
      <c r="O10">
        <v>3959927215.7983499</v>
      </c>
      <c r="P10" t="s">
        <v>2</v>
      </c>
      <c r="Q10">
        <v>28639388964.505402</v>
      </c>
      <c r="R10" t="s">
        <v>2</v>
      </c>
      <c r="S10" t="s">
        <v>2</v>
      </c>
      <c r="T10">
        <v>141450750228.82401</v>
      </c>
      <c r="U10">
        <v>189873797.115639</v>
      </c>
      <c r="V10">
        <v>2003394550.9563601</v>
      </c>
      <c r="W10">
        <v>2478262917.4335399</v>
      </c>
      <c r="X10" t="s">
        <v>2</v>
      </c>
      <c r="Y10">
        <v>6361087684.3040304</v>
      </c>
      <c r="Z10" t="s">
        <v>2</v>
      </c>
      <c r="AA10">
        <v>293630458.25444299</v>
      </c>
      <c r="AB10">
        <v>247969653116.25201</v>
      </c>
      <c r="AC10" t="s">
        <v>2</v>
      </c>
      <c r="AD10" t="s">
        <v>2</v>
      </c>
      <c r="AE10" t="s">
        <v>2</v>
      </c>
      <c r="AF10">
        <v>1357307067.7559299</v>
      </c>
      <c r="AG10">
        <v>904179715.69877398</v>
      </c>
      <c r="AH10" t="s">
        <v>2</v>
      </c>
      <c r="AI10" t="s">
        <v>2</v>
      </c>
      <c r="AJ10">
        <v>5770717349.0859203</v>
      </c>
      <c r="AK10" t="s">
        <v>2</v>
      </c>
      <c r="AL10" t="s">
        <v>2</v>
      </c>
      <c r="AM10">
        <v>1020233741.80373</v>
      </c>
      <c r="AN10">
        <v>1718048293.92189</v>
      </c>
      <c r="AO10" t="s">
        <v>2</v>
      </c>
      <c r="AP10">
        <v>35738330685.616898</v>
      </c>
      <c r="AQ10">
        <v>184073900297.069</v>
      </c>
      <c r="AR10">
        <v>40533929917.286301</v>
      </c>
      <c r="AS10" t="s">
        <v>2</v>
      </c>
      <c r="AT10">
        <v>22925705458.926601</v>
      </c>
      <c r="AU10">
        <v>1496662353.32391</v>
      </c>
      <c r="AV10">
        <v>6600843488.4770002</v>
      </c>
      <c r="AW10">
        <v>8898018706.1588898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>
        <v>110109542934.509</v>
      </c>
      <c r="BD10" t="s">
        <v>2</v>
      </c>
      <c r="BE10" t="s">
        <v>2</v>
      </c>
      <c r="BF10">
        <v>5849606209.5679903</v>
      </c>
      <c r="BG10">
        <v>14545560908.8964</v>
      </c>
      <c r="BH10">
        <v>30114182468.204498</v>
      </c>
      <c r="BI10">
        <v>9041164863.8436909</v>
      </c>
      <c r="BJ10" t="s">
        <v>2</v>
      </c>
      <c r="BK10" t="s">
        <v>2</v>
      </c>
      <c r="BL10" t="s">
        <v>2</v>
      </c>
      <c r="BM10" t="s">
        <v>2</v>
      </c>
      <c r="BN10" t="s">
        <v>2</v>
      </c>
      <c r="BO10" t="s">
        <v>2</v>
      </c>
      <c r="BP10">
        <v>1006245562.62227</v>
      </c>
      <c r="BQ10">
        <v>65715126795.165802</v>
      </c>
      <c r="BR10">
        <v>730840925163.31995</v>
      </c>
      <c r="BS10">
        <v>2663051587.4441199</v>
      </c>
      <c r="BT10">
        <v>2627207294.1575198</v>
      </c>
      <c r="BU10">
        <v>253504773.44295901</v>
      </c>
      <c r="BV10">
        <v>7574665277.8389902</v>
      </c>
      <c r="BW10" t="s">
        <v>2</v>
      </c>
      <c r="BX10">
        <v>8540228380.1163101</v>
      </c>
      <c r="BY10" t="s">
        <v>2</v>
      </c>
      <c r="BZ10">
        <v>68742144752.487198</v>
      </c>
      <c r="CA10" t="s">
        <v>2</v>
      </c>
      <c r="CB10" t="s">
        <v>2</v>
      </c>
      <c r="CC10" t="s">
        <v>2</v>
      </c>
      <c r="CD10">
        <v>10437311413.3466</v>
      </c>
      <c r="CE10" t="s">
        <v>2</v>
      </c>
      <c r="CF10" t="s">
        <v>2</v>
      </c>
      <c r="CG10">
        <v>1871354987.5680301</v>
      </c>
      <c r="CH10">
        <v>6863590560.3575201</v>
      </c>
      <c r="CI10">
        <v>3362864144.7237802</v>
      </c>
      <c r="CJ10">
        <v>21020729748.8904</v>
      </c>
      <c r="CK10" t="s">
        <v>2</v>
      </c>
      <c r="CL10" t="s">
        <v>2</v>
      </c>
      <c r="CM10">
        <v>161359155153.22</v>
      </c>
      <c r="CN10">
        <v>59770438162.879501</v>
      </c>
      <c r="CO10">
        <v>90665899513.874802</v>
      </c>
      <c r="CP10" t="s">
        <v>2</v>
      </c>
      <c r="CQ10" t="s">
        <v>2</v>
      </c>
      <c r="CR10" t="s">
        <v>2</v>
      </c>
      <c r="CS10" t="s">
        <v>2</v>
      </c>
      <c r="CT10">
        <v>664067114671.48706</v>
      </c>
      <c r="CU10">
        <v>7024389750.4184999</v>
      </c>
      <c r="CV10">
        <v>1010001612050.88</v>
      </c>
      <c r="CW10" t="s">
        <v>2</v>
      </c>
      <c r="CX10" t="s">
        <v>2</v>
      </c>
      <c r="CY10">
        <v>8231262992.35499</v>
      </c>
      <c r="CZ10" t="s">
        <v>2</v>
      </c>
      <c r="DA10" t="s">
        <v>2</v>
      </c>
      <c r="DB10">
        <v>40957249543.056602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>
        <v>276976436.49265498</v>
      </c>
      <c r="DJ10" t="s">
        <v>2</v>
      </c>
      <c r="DK10" t="s">
        <v>2</v>
      </c>
      <c r="DL10" t="s">
        <v>2</v>
      </c>
      <c r="DM10" t="s">
        <v>2</v>
      </c>
      <c r="DN10">
        <v>9442723122.1902809</v>
      </c>
      <c r="DO10" t="s">
        <v>2</v>
      </c>
      <c r="DP10">
        <v>4534048889.4223299</v>
      </c>
      <c r="DQ10">
        <v>923720695.34493303</v>
      </c>
      <c r="DR10">
        <v>15147719015.585501</v>
      </c>
      <c r="DS10" t="s">
        <v>2</v>
      </c>
      <c r="DT10" t="s">
        <v>2</v>
      </c>
      <c r="DU10" t="s">
        <v>2</v>
      </c>
      <c r="DV10" t="s">
        <v>2</v>
      </c>
      <c r="DW10">
        <v>1562486561.45523</v>
      </c>
      <c r="DX10" t="s">
        <v>2</v>
      </c>
      <c r="DY10">
        <v>213523723438.90799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>
        <v>10052048681.5973</v>
      </c>
      <c r="EF10" t="s">
        <v>2</v>
      </c>
      <c r="EG10">
        <v>3872307037.4442101</v>
      </c>
      <c r="EH10" t="s">
        <v>2</v>
      </c>
      <c r="EI10" t="s">
        <v>2</v>
      </c>
      <c r="EJ10">
        <v>3985688367.6564698</v>
      </c>
      <c r="EK10">
        <v>220086085295.741</v>
      </c>
      <c r="EL10" t="s">
        <v>2</v>
      </c>
      <c r="EM10" t="s">
        <v>2</v>
      </c>
      <c r="EN10">
        <v>4978046685.9477901</v>
      </c>
      <c r="EO10">
        <v>3501304391.3034902</v>
      </c>
      <c r="EP10">
        <v>78246068951.186996</v>
      </c>
      <c r="EQ10" t="s">
        <v>2</v>
      </c>
      <c r="ER10" t="s">
        <v>2</v>
      </c>
      <c r="ES10">
        <v>89164235321.258301</v>
      </c>
      <c r="ET10">
        <v>1678665419.8453</v>
      </c>
      <c r="EU10">
        <v>25789135570.7327</v>
      </c>
      <c r="EV10" t="s">
        <v>2</v>
      </c>
      <c r="EW10">
        <v>4905003259.15938</v>
      </c>
      <c r="EX10">
        <v>3899525839.97087</v>
      </c>
      <c r="EY10">
        <v>3706496252.1482902</v>
      </c>
      <c r="EZ10">
        <v>41302299995.987801</v>
      </c>
      <c r="FA10">
        <v>42289912832.727303</v>
      </c>
      <c r="FB10" t="s">
        <v>2</v>
      </c>
      <c r="FC10">
        <v>49371868148.152199</v>
      </c>
      <c r="FD10">
        <v>23549530841.533798</v>
      </c>
      <c r="FE10" t="s">
        <v>2</v>
      </c>
      <c r="FF10" t="s">
        <v>2</v>
      </c>
      <c r="FG10" t="s">
        <v>2</v>
      </c>
      <c r="FH10">
        <v>975920207.10944295</v>
      </c>
      <c r="FI10" t="s">
        <v>2</v>
      </c>
      <c r="FJ10" t="s">
        <v>2</v>
      </c>
      <c r="FK10" t="s">
        <v>2</v>
      </c>
      <c r="FL10" t="s">
        <v>2</v>
      </c>
      <c r="FM10">
        <v>4363087094.1704798</v>
      </c>
      <c r="FN10" t="s">
        <v>2</v>
      </c>
      <c r="FO10">
        <v>182620718.72678101</v>
      </c>
      <c r="FP10">
        <v>1449859708.6277001</v>
      </c>
      <c r="FQ10">
        <v>8762074483.5612392</v>
      </c>
      <c r="FR10" t="s">
        <v>2</v>
      </c>
      <c r="FS10" t="s">
        <v>2</v>
      </c>
      <c r="FT10" t="s">
        <v>2</v>
      </c>
      <c r="FU10" t="s">
        <v>2</v>
      </c>
      <c r="FV10" t="s">
        <v>2</v>
      </c>
      <c r="FW10">
        <v>92986424438.810104</v>
      </c>
      <c r="FX10" t="s">
        <v>2</v>
      </c>
      <c r="FY10">
        <v>306116222365.52301</v>
      </c>
      <c r="FZ10">
        <v>7777282264.33284</v>
      </c>
      <c r="GA10" t="s">
        <v>2</v>
      </c>
      <c r="GB10" t="s">
        <v>2</v>
      </c>
      <c r="GC10" t="s">
        <v>2</v>
      </c>
      <c r="GD10">
        <v>169316835.67416799</v>
      </c>
      <c r="GE10">
        <v>16719624003.389799</v>
      </c>
      <c r="GF10">
        <v>1699988120.57674</v>
      </c>
      <c r="GG10">
        <v>162521068848.46399</v>
      </c>
      <c r="GH10" t="s">
        <v>2</v>
      </c>
      <c r="GI10">
        <v>3145324739.2441301</v>
      </c>
      <c r="GJ10" t="s">
        <v>2</v>
      </c>
      <c r="GK10" t="s">
        <v>2</v>
      </c>
      <c r="GL10">
        <v>25004847276.4235</v>
      </c>
      <c r="GM10" t="s">
        <v>2</v>
      </c>
      <c r="GN10">
        <v>945421558.727911</v>
      </c>
      <c r="GO10" t="s">
        <v>2</v>
      </c>
      <c r="GP10">
        <v>5075830892.2182198</v>
      </c>
      <c r="GQ10">
        <v>5024529966.2659197</v>
      </c>
      <c r="GR10">
        <v>96842139012.2061</v>
      </c>
      <c r="GS10" t="s">
        <v>2</v>
      </c>
      <c r="GT10" t="s">
        <v>2</v>
      </c>
      <c r="GU10" t="s">
        <v>2</v>
      </c>
      <c r="GV10" t="s">
        <v>2</v>
      </c>
      <c r="GW10" t="s">
        <v>2</v>
      </c>
      <c r="GX10" t="s">
        <v>2</v>
      </c>
      <c r="GY10">
        <v>931606776041.73596</v>
      </c>
      <c r="GZ10">
        <v>4696684866721.5303</v>
      </c>
      <c r="HA10">
        <v>16783110756.315001</v>
      </c>
      <c r="HB10" t="s">
        <v>2</v>
      </c>
      <c r="HC10" t="s">
        <v>2</v>
      </c>
      <c r="HD10" t="s">
        <v>2</v>
      </c>
      <c r="HE10" t="s">
        <v>2</v>
      </c>
      <c r="HF10" t="s">
        <v>2</v>
      </c>
      <c r="HG10" t="s">
        <v>2</v>
      </c>
      <c r="HH10" t="s">
        <v>2</v>
      </c>
      <c r="HI10">
        <v>4725699010.6092701</v>
      </c>
      <c r="HJ10">
        <v>5224658178.8071203</v>
      </c>
    </row>
    <row r="11" spans="1:218" x14ac:dyDescent="0.25">
      <c r="A11">
        <v>1967</v>
      </c>
      <c r="B11" t="s">
        <v>2</v>
      </c>
      <c r="C11" t="s">
        <v>2</v>
      </c>
      <c r="D11">
        <v>26196226282.910099</v>
      </c>
      <c r="E11" t="s">
        <v>2</v>
      </c>
      <c r="F11" t="s">
        <v>2</v>
      </c>
      <c r="G11" t="s">
        <v>2</v>
      </c>
      <c r="H11" t="s">
        <v>2</v>
      </c>
      <c r="I11">
        <v>186320169964.57599</v>
      </c>
      <c r="J11" t="s">
        <v>2</v>
      </c>
      <c r="K11" t="s">
        <v>2</v>
      </c>
      <c r="L11">
        <v>278917524161.586</v>
      </c>
      <c r="M11">
        <v>114504358722.384</v>
      </c>
      <c r="N11" t="s">
        <v>2</v>
      </c>
      <c r="O11">
        <v>4340005538.9872799</v>
      </c>
      <c r="P11" t="s">
        <v>2</v>
      </c>
      <c r="Q11">
        <v>28102153000.112701</v>
      </c>
      <c r="R11" t="s">
        <v>2</v>
      </c>
      <c r="S11" t="s">
        <v>2</v>
      </c>
      <c r="T11">
        <v>146922273105.16901</v>
      </c>
      <c r="U11">
        <v>199202530.62042999</v>
      </c>
      <c r="V11">
        <v>2024999131.0815301</v>
      </c>
      <c r="W11">
        <v>2807253304.7223101</v>
      </c>
      <c r="X11" t="s">
        <v>2</v>
      </c>
      <c r="Y11">
        <v>6762931556.9921103</v>
      </c>
      <c r="Z11" t="s">
        <v>2</v>
      </c>
      <c r="AA11">
        <v>311026770.75834697</v>
      </c>
      <c r="AB11">
        <v>258384378547.13501</v>
      </c>
      <c r="AC11" t="s">
        <v>2</v>
      </c>
      <c r="AD11" t="s">
        <v>2</v>
      </c>
      <c r="AE11" t="s">
        <v>2</v>
      </c>
      <c r="AF11">
        <v>1477066545.51999</v>
      </c>
      <c r="AG11">
        <v>1029151083.30038</v>
      </c>
      <c r="AH11" t="s">
        <v>2</v>
      </c>
      <c r="AI11" t="s">
        <v>2</v>
      </c>
      <c r="AJ11">
        <v>5141012887.0107098</v>
      </c>
      <c r="AK11" t="s">
        <v>2</v>
      </c>
      <c r="AL11" t="s">
        <v>2</v>
      </c>
      <c r="AM11">
        <v>1067946126.71435</v>
      </c>
      <c r="AN11">
        <v>1731229184.1812699</v>
      </c>
      <c r="AO11" t="s">
        <v>2</v>
      </c>
      <c r="AP11">
        <v>37030628671.049599</v>
      </c>
      <c r="AQ11">
        <v>173452836242.47299</v>
      </c>
      <c r="AR11">
        <v>42209952860.426102</v>
      </c>
      <c r="AS11" t="s">
        <v>2</v>
      </c>
      <c r="AT11">
        <v>22699717916.799099</v>
      </c>
      <c r="AU11">
        <v>1528335800.49067</v>
      </c>
      <c r="AV11">
        <v>6973799457.38342</v>
      </c>
      <c r="AW11">
        <v>9307163112.1305599</v>
      </c>
      <c r="AX11" t="s">
        <v>2</v>
      </c>
      <c r="AY11" t="s">
        <v>2</v>
      </c>
      <c r="AZ11" t="s">
        <v>2</v>
      </c>
      <c r="BA11" t="s">
        <v>2</v>
      </c>
      <c r="BB11" t="s">
        <v>2</v>
      </c>
      <c r="BC11">
        <v>116199008072.377</v>
      </c>
      <c r="BD11" t="s">
        <v>2</v>
      </c>
      <c r="BE11" t="s">
        <v>2</v>
      </c>
      <c r="BF11">
        <v>6044254329.82798</v>
      </c>
      <c r="BG11">
        <v>15217722033.5867</v>
      </c>
      <c r="BH11">
        <v>30356681176.747398</v>
      </c>
      <c r="BI11">
        <v>9532719331.8865395</v>
      </c>
      <c r="BJ11" t="s">
        <v>2</v>
      </c>
      <c r="BK11" t="s">
        <v>2</v>
      </c>
      <c r="BL11" t="s">
        <v>2</v>
      </c>
      <c r="BM11" t="s">
        <v>2</v>
      </c>
      <c r="BN11" t="s">
        <v>2</v>
      </c>
      <c r="BO11" t="s">
        <v>2</v>
      </c>
      <c r="BP11">
        <v>1140597742.63534</v>
      </c>
      <c r="BQ11">
        <v>67140375445.516701</v>
      </c>
      <c r="BR11">
        <v>766806695424.45105</v>
      </c>
      <c r="BS11">
        <v>2536845135.6196599</v>
      </c>
      <c r="BT11">
        <v>2735320890.1104498</v>
      </c>
      <c r="BU11">
        <v>253504773.44295901</v>
      </c>
      <c r="BV11">
        <v>8048081823.02913</v>
      </c>
      <c r="BW11" t="s">
        <v>2</v>
      </c>
      <c r="BX11">
        <v>8802871493.51297</v>
      </c>
      <c r="BY11" t="s">
        <v>2</v>
      </c>
      <c r="BZ11">
        <v>72639470658.738297</v>
      </c>
      <c r="CA11" t="s">
        <v>2</v>
      </c>
      <c r="CB11" t="s">
        <v>2</v>
      </c>
      <c r="CC11" t="s">
        <v>2</v>
      </c>
      <c r="CD11">
        <v>10866511988.3528</v>
      </c>
      <c r="CE11" t="s">
        <v>2</v>
      </c>
      <c r="CF11" t="s">
        <v>2</v>
      </c>
      <c r="CG11">
        <v>1952078164.8143599</v>
      </c>
      <c r="CH11">
        <v>6718241250.1633301</v>
      </c>
      <c r="CI11">
        <v>3563880790.23667</v>
      </c>
      <c r="CJ11">
        <v>21357841103.523102</v>
      </c>
      <c r="CK11" t="s">
        <v>2</v>
      </c>
      <c r="CL11" t="s">
        <v>2</v>
      </c>
      <c r="CM11">
        <v>173987062982.35901</v>
      </c>
      <c r="CN11">
        <v>60595510968.017502</v>
      </c>
      <c r="CO11">
        <v>100868354661.53999</v>
      </c>
      <c r="CP11" t="s">
        <v>2</v>
      </c>
      <c r="CQ11" t="s">
        <v>2</v>
      </c>
      <c r="CR11" t="s">
        <v>2</v>
      </c>
      <c r="CS11" t="s">
        <v>2</v>
      </c>
      <c r="CT11">
        <v>711737919344.98999</v>
      </c>
      <c r="CU11">
        <v>7151435569.1635904</v>
      </c>
      <c r="CV11">
        <v>1121931428180.05</v>
      </c>
      <c r="CW11" t="s">
        <v>2</v>
      </c>
      <c r="CX11" t="s">
        <v>2</v>
      </c>
      <c r="CY11">
        <v>8507934840.7403898</v>
      </c>
      <c r="CZ11" t="s">
        <v>2</v>
      </c>
      <c r="DA11" t="s">
        <v>2</v>
      </c>
      <c r="DB11">
        <v>44676006656.897903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>
        <v>307200275.62997597</v>
      </c>
      <c r="DJ11" t="s">
        <v>2</v>
      </c>
      <c r="DK11" t="s">
        <v>2</v>
      </c>
      <c r="DL11" t="s">
        <v>2</v>
      </c>
      <c r="DM11" t="s">
        <v>2</v>
      </c>
      <c r="DN11">
        <v>9463188412.6476192</v>
      </c>
      <c r="DO11" t="s">
        <v>2</v>
      </c>
      <c r="DP11">
        <v>4784716757.0488796</v>
      </c>
      <c r="DQ11">
        <v>990981879.11428201</v>
      </c>
      <c r="DR11">
        <v>15731988728.1556</v>
      </c>
      <c r="DS11" t="s">
        <v>2</v>
      </c>
      <c r="DT11">
        <v>2003673119.9589601</v>
      </c>
      <c r="DU11" t="s">
        <v>2</v>
      </c>
      <c r="DV11" t="s">
        <v>2</v>
      </c>
      <c r="DW11">
        <v>1618222533.59937</v>
      </c>
      <c r="DX11" t="s">
        <v>2</v>
      </c>
      <c r="DY11">
        <v>226025377045.069</v>
      </c>
      <c r="DZ11" t="s">
        <v>2</v>
      </c>
      <c r="EA11" t="s">
        <v>2</v>
      </c>
      <c r="EB11" t="s">
        <v>2</v>
      </c>
      <c r="EC11" t="s">
        <v>2</v>
      </c>
      <c r="ED11" t="s">
        <v>2</v>
      </c>
      <c r="EE11">
        <v>11060152697.2992</v>
      </c>
      <c r="EF11" t="s">
        <v>2</v>
      </c>
      <c r="EG11">
        <v>3664163782.8267102</v>
      </c>
      <c r="EH11" t="s">
        <v>2</v>
      </c>
      <c r="EI11" t="s">
        <v>2</v>
      </c>
      <c r="EJ11">
        <v>3923053374.6179099</v>
      </c>
      <c r="EK11">
        <v>231706663055.39999</v>
      </c>
      <c r="EL11" t="s">
        <v>2</v>
      </c>
      <c r="EM11" t="s">
        <v>2</v>
      </c>
      <c r="EN11">
        <v>5324992337.9283304</v>
      </c>
      <c r="EO11">
        <v>3505606397.5053301</v>
      </c>
      <c r="EP11">
        <v>65927298767.976303</v>
      </c>
      <c r="EQ11" t="s">
        <v>2</v>
      </c>
      <c r="ER11" t="s">
        <v>2</v>
      </c>
      <c r="ES11">
        <v>94742420328.369095</v>
      </c>
      <c r="ET11">
        <v>2790262280.5416198</v>
      </c>
      <c r="EU11">
        <v>27181906875.076801</v>
      </c>
      <c r="EV11" t="s">
        <v>2</v>
      </c>
      <c r="EW11">
        <v>5324524812.2424803</v>
      </c>
      <c r="EX11">
        <v>4058254536.9791999</v>
      </c>
      <c r="EY11">
        <v>4045654269.6275601</v>
      </c>
      <c r="EZ11">
        <v>42893497705.248001</v>
      </c>
      <c r="FA11">
        <v>44498582861.7369</v>
      </c>
      <c r="FB11" t="s">
        <v>2</v>
      </c>
      <c r="FC11">
        <v>53096720114.805603</v>
      </c>
      <c r="FD11">
        <v>25015070744.793999</v>
      </c>
      <c r="FE11" t="s">
        <v>2</v>
      </c>
      <c r="FF11" t="s">
        <v>2</v>
      </c>
      <c r="FG11" t="s">
        <v>2</v>
      </c>
      <c r="FH11">
        <v>1043415019.51718</v>
      </c>
      <c r="FI11" t="s">
        <v>2</v>
      </c>
      <c r="FJ11" t="s">
        <v>2</v>
      </c>
      <c r="FK11" t="s">
        <v>2</v>
      </c>
      <c r="FL11" t="s">
        <v>2</v>
      </c>
      <c r="FM11">
        <v>4309866469.0896196</v>
      </c>
      <c r="FN11" t="s">
        <v>2</v>
      </c>
      <c r="FO11">
        <v>183542477.56089899</v>
      </c>
      <c r="FP11">
        <v>1450385740.2509601</v>
      </c>
      <c r="FQ11">
        <v>9858088449.2289696</v>
      </c>
      <c r="FR11" t="s">
        <v>2</v>
      </c>
      <c r="FS11" t="s">
        <v>2</v>
      </c>
      <c r="FT11" t="s">
        <v>2</v>
      </c>
      <c r="FU11" t="s">
        <v>2</v>
      </c>
      <c r="FV11" t="s">
        <v>2</v>
      </c>
      <c r="FW11">
        <v>99678213920.998993</v>
      </c>
      <c r="FX11" t="s">
        <v>2</v>
      </c>
      <c r="FY11">
        <v>319402702365.75299</v>
      </c>
      <c r="FZ11">
        <v>8278063368.5742102</v>
      </c>
      <c r="GA11" t="s">
        <v>2</v>
      </c>
      <c r="GB11" t="s">
        <v>2</v>
      </c>
      <c r="GC11" t="s">
        <v>2</v>
      </c>
      <c r="GD11">
        <v>153191416.08117601</v>
      </c>
      <c r="GE11">
        <v>16957725039.4065</v>
      </c>
      <c r="GF11">
        <v>1905686683.1570799</v>
      </c>
      <c r="GG11">
        <v>167990534344.207</v>
      </c>
      <c r="GH11" t="s">
        <v>2</v>
      </c>
      <c r="GI11">
        <v>3405055674.43009</v>
      </c>
      <c r="GJ11" t="s">
        <v>2</v>
      </c>
      <c r="GK11" t="s">
        <v>2</v>
      </c>
      <c r="GL11">
        <v>27159260500.2243</v>
      </c>
      <c r="GM11" t="s">
        <v>2</v>
      </c>
      <c r="GN11">
        <v>997423257.24423099</v>
      </c>
      <c r="GO11" t="s">
        <v>2</v>
      </c>
      <c r="GP11">
        <v>5179505637.3653297</v>
      </c>
      <c r="GQ11">
        <v>5032667316.7194996</v>
      </c>
      <c r="GR11">
        <v>101425203161.407</v>
      </c>
      <c r="GS11" t="s">
        <v>2</v>
      </c>
      <c r="GT11" t="s">
        <v>2</v>
      </c>
      <c r="GU11" t="s">
        <v>2</v>
      </c>
      <c r="GV11" t="s">
        <v>2</v>
      </c>
      <c r="GW11" t="s">
        <v>2</v>
      </c>
      <c r="GX11" t="s">
        <v>2</v>
      </c>
      <c r="GY11">
        <v>957565762616.26599</v>
      </c>
      <c r="GZ11">
        <v>4814101988389.5703</v>
      </c>
      <c r="HA11">
        <v>16169380236.9863</v>
      </c>
      <c r="HB11" t="s">
        <v>2</v>
      </c>
      <c r="HC11" t="s">
        <v>2</v>
      </c>
      <c r="HD11" t="s">
        <v>2</v>
      </c>
      <c r="HE11" t="s">
        <v>2</v>
      </c>
      <c r="HF11" t="s">
        <v>2</v>
      </c>
      <c r="HG11" t="s">
        <v>2</v>
      </c>
      <c r="HH11" t="s">
        <v>2</v>
      </c>
      <c r="HI11">
        <v>5099960030.3200502</v>
      </c>
      <c r="HJ11">
        <v>5661805795.1285</v>
      </c>
    </row>
    <row r="12" spans="1:218" x14ac:dyDescent="0.25">
      <c r="A12">
        <v>1968</v>
      </c>
      <c r="B12" t="s">
        <v>2</v>
      </c>
      <c r="C12" t="s">
        <v>2</v>
      </c>
      <c r="D12">
        <v>29024433369.037399</v>
      </c>
      <c r="E12" t="s">
        <v>2</v>
      </c>
      <c r="F12" t="s">
        <v>2</v>
      </c>
      <c r="G12" t="s">
        <v>2</v>
      </c>
      <c r="H12" t="s">
        <v>2</v>
      </c>
      <c r="I12">
        <v>195305461613.15601</v>
      </c>
      <c r="J12" t="s">
        <v>2</v>
      </c>
      <c r="K12" t="s">
        <v>2</v>
      </c>
      <c r="L12">
        <v>293125677113.99597</v>
      </c>
      <c r="M12">
        <v>119625351794</v>
      </c>
      <c r="N12" t="s">
        <v>2</v>
      </c>
      <c r="O12">
        <v>4705510544.22122</v>
      </c>
      <c r="P12" t="s">
        <v>2</v>
      </c>
      <c r="Q12">
        <v>30768893886.418098</v>
      </c>
      <c r="R12" t="s">
        <v>2</v>
      </c>
      <c r="S12" t="s">
        <v>2</v>
      </c>
      <c r="T12">
        <v>153084383687.11899</v>
      </c>
      <c r="U12">
        <v>213878230.16757801</v>
      </c>
      <c r="V12">
        <v>2102806394.29531</v>
      </c>
      <c r="W12">
        <v>2866353374.3065801</v>
      </c>
      <c r="X12" t="s">
        <v>2</v>
      </c>
      <c r="Y12">
        <v>7339771954.9881201</v>
      </c>
      <c r="Z12" t="s">
        <v>2</v>
      </c>
      <c r="AA12">
        <v>343893145.361673</v>
      </c>
      <c r="AB12">
        <v>283706047644.75403</v>
      </c>
      <c r="AC12" t="s">
        <v>2</v>
      </c>
      <c r="AD12" t="s">
        <v>2</v>
      </c>
      <c r="AE12" t="s">
        <v>2</v>
      </c>
      <c r="AF12">
        <v>1522423920.04421</v>
      </c>
      <c r="AG12">
        <v>1026085410.24787</v>
      </c>
      <c r="AH12" t="s">
        <v>2</v>
      </c>
      <c r="AI12" t="s">
        <v>2</v>
      </c>
      <c r="AJ12">
        <v>5467278214.18431</v>
      </c>
      <c r="AK12" t="s">
        <v>2</v>
      </c>
      <c r="AL12" t="s">
        <v>2</v>
      </c>
      <c r="AM12">
        <v>1082941299.00207</v>
      </c>
      <c r="AN12">
        <v>1723313677.7281799</v>
      </c>
      <c r="AO12" t="s">
        <v>2</v>
      </c>
      <c r="AP12">
        <v>38360773788.926598</v>
      </c>
      <c r="AQ12">
        <v>166341269979.92801</v>
      </c>
      <c r="AR12">
        <v>44714319170.865799</v>
      </c>
      <c r="AS12" t="s">
        <v>2</v>
      </c>
      <c r="AT12">
        <v>23683228246.316898</v>
      </c>
      <c r="AU12">
        <v>1644968091.4497399</v>
      </c>
      <c r="AV12">
        <v>7564710709.9565802</v>
      </c>
      <c r="AW12">
        <v>10475049080.7269</v>
      </c>
      <c r="AX12" t="s">
        <v>2</v>
      </c>
      <c r="AY12" t="s">
        <v>2</v>
      </c>
      <c r="AZ12" t="s">
        <v>2</v>
      </c>
      <c r="BA12" t="s">
        <v>2</v>
      </c>
      <c r="BB12" t="s">
        <v>2</v>
      </c>
      <c r="BC12">
        <v>122651627971.63901</v>
      </c>
      <c r="BD12" t="s">
        <v>2</v>
      </c>
      <c r="BE12" t="s">
        <v>2</v>
      </c>
      <c r="BF12">
        <v>6058691665.01647</v>
      </c>
      <c r="BG12">
        <v>15508295061.581499</v>
      </c>
      <c r="BH12">
        <v>29868912346.026402</v>
      </c>
      <c r="BI12">
        <v>9841264132.4961205</v>
      </c>
      <c r="BJ12" t="s">
        <v>2</v>
      </c>
      <c r="BK12" t="s">
        <v>2</v>
      </c>
      <c r="BL12" t="s">
        <v>2</v>
      </c>
      <c r="BM12" t="s">
        <v>2</v>
      </c>
      <c r="BN12" t="s">
        <v>2</v>
      </c>
      <c r="BO12" t="s">
        <v>2</v>
      </c>
      <c r="BP12">
        <v>1230889987.0366001</v>
      </c>
      <c r="BQ12">
        <v>68686812988.075699</v>
      </c>
      <c r="BR12">
        <v>801246352672.88306</v>
      </c>
      <c r="BS12">
        <v>2915616463.474</v>
      </c>
      <c r="BT12">
        <v>2803944644.6884298</v>
      </c>
      <c r="BU12">
        <v>277780754.24802399</v>
      </c>
      <c r="BV12">
        <v>8406731295.11304</v>
      </c>
      <c r="BW12" t="s">
        <v>2</v>
      </c>
      <c r="BX12">
        <v>8835341794.2354298</v>
      </c>
      <c r="BY12" t="s">
        <v>2</v>
      </c>
      <c r="BZ12">
        <v>77872213935.7845</v>
      </c>
      <c r="CA12" t="s">
        <v>2</v>
      </c>
      <c r="CB12" t="s">
        <v>2</v>
      </c>
      <c r="CC12" t="s">
        <v>2</v>
      </c>
      <c r="CD12">
        <v>11819074238.426701</v>
      </c>
      <c r="CE12" t="s">
        <v>2</v>
      </c>
      <c r="CF12" t="s">
        <v>2</v>
      </c>
      <c r="CG12">
        <v>1972083599.70556</v>
      </c>
      <c r="CH12">
        <v>6931989977.4779596</v>
      </c>
      <c r="CI12">
        <v>3799032175.3955302</v>
      </c>
      <c r="CJ12">
        <v>22083401155.552898</v>
      </c>
      <c r="CK12" t="s">
        <v>2</v>
      </c>
      <c r="CL12" t="s">
        <v>2</v>
      </c>
      <c r="CM12">
        <v>179881621452.198</v>
      </c>
      <c r="CN12">
        <v>67209619196.991501</v>
      </c>
      <c r="CO12">
        <v>115397616728.733</v>
      </c>
      <c r="CP12">
        <v>11719960743.1276</v>
      </c>
      <c r="CQ12" t="s">
        <v>2</v>
      </c>
      <c r="CR12" t="s">
        <v>2</v>
      </c>
      <c r="CS12" t="s">
        <v>2</v>
      </c>
      <c r="CT12">
        <v>758317996474.78699</v>
      </c>
      <c r="CU12">
        <v>7562223483.57129</v>
      </c>
      <c r="CV12">
        <v>1266463886949.1799</v>
      </c>
      <c r="CW12" t="s">
        <v>2</v>
      </c>
      <c r="CX12" t="s">
        <v>2</v>
      </c>
      <c r="CY12">
        <v>9187096901.8708191</v>
      </c>
      <c r="CZ12" t="s">
        <v>2</v>
      </c>
      <c r="DA12" t="s">
        <v>2</v>
      </c>
      <c r="DB12">
        <v>50557946174.604301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>
        <v>306072481.85964602</v>
      </c>
      <c r="DJ12" t="s">
        <v>2</v>
      </c>
      <c r="DK12" t="s">
        <v>2</v>
      </c>
      <c r="DL12" t="s">
        <v>2</v>
      </c>
      <c r="DM12" t="s">
        <v>2</v>
      </c>
      <c r="DN12">
        <v>9859116143.3395996</v>
      </c>
      <c r="DO12" t="s">
        <v>2</v>
      </c>
      <c r="DP12">
        <v>5111454829.7996302</v>
      </c>
      <c r="DQ12">
        <v>971924513.04072702</v>
      </c>
      <c r="DR12">
        <v>16987085945.9697</v>
      </c>
      <c r="DS12" t="s">
        <v>2</v>
      </c>
      <c r="DT12">
        <v>2077977538.2437799</v>
      </c>
      <c r="DU12" t="s">
        <v>2</v>
      </c>
      <c r="DV12" t="s">
        <v>2</v>
      </c>
      <c r="DW12">
        <v>1783223665.7772801</v>
      </c>
      <c r="DX12" t="s">
        <v>2</v>
      </c>
      <c r="DY12">
        <v>247324378524.18399</v>
      </c>
      <c r="DZ12" t="s">
        <v>2</v>
      </c>
      <c r="EA12" t="s">
        <v>2</v>
      </c>
      <c r="EB12" t="s">
        <v>2</v>
      </c>
      <c r="EC12" t="s">
        <v>2</v>
      </c>
      <c r="ED12" t="s">
        <v>2</v>
      </c>
      <c r="EE12">
        <v>12154194169.009399</v>
      </c>
      <c r="EF12" t="s">
        <v>2</v>
      </c>
      <c r="EG12">
        <v>3766485500.3909202</v>
      </c>
      <c r="EH12" t="s">
        <v>2</v>
      </c>
      <c r="EI12" t="s">
        <v>2</v>
      </c>
      <c r="EJ12">
        <v>3949552951.4098802</v>
      </c>
      <c r="EK12">
        <v>246573273136.41599</v>
      </c>
      <c r="EL12" t="s">
        <v>2</v>
      </c>
      <c r="EM12" t="s">
        <v>2</v>
      </c>
      <c r="EN12">
        <v>5396504857.8337402</v>
      </c>
      <c r="EO12">
        <v>3519050210.9481301</v>
      </c>
      <c r="EP12">
        <v>65104288579.019203</v>
      </c>
      <c r="EQ12" t="s">
        <v>2</v>
      </c>
      <c r="ER12" t="s">
        <v>2</v>
      </c>
      <c r="ES12">
        <v>96883481100.187302</v>
      </c>
      <c r="ET12">
        <v>5075146584.5264702</v>
      </c>
      <c r="EU12">
        <v>29148034250.979401</v>
      </c>
      <c r="EV12" t="s">
        <v>2</v>
      </c>
      <c r="EW12">
        <v>5696037600.75984</v>
      </c>
      <c r="EX12">
        <v>4235177806.12953</v>
      </c>
      <c r="EY12">
        <v>4228804025.8007998</v>
      </c>
      <c r="EZ12">
        <v>42958797784.292999</v>
      </c>
      <c r="FA12">
        <v>46740492395.685997</v>
      </c>
      <c r="FB12" t="s">
        <v>2</v>
      </c>
      <c r="FC12">
        <v>57809324411.422699</v>
      </c>
      <c r="FD12">
        <v>26310960124.363201</v>
      </c>
      <c r="FE12" t="s">
        <v>2</v>
      </c>
      <c r="FF12" t="s">
        <v>2</v>
      </c>
      <c r="FG12" t="s">
        <v>2</v>
      </c>
      <c r="FH12">
        <v>1116597863.1516099</v>
      </c>
      <c r="FI12" t="s">
        <v>2</v>
      </c>
      <c r="FJ12" t="s">
        <v>2</v>
      </c>
      <c r="FK12" t="s">
        <v>2</v>
      </c>
      <c r="FL12">
        <v>74023292756.392502</v>
      </c>
      <c r="FM12">
        <v>4580990408.1614399</v>
      </c>
      <c r="FN12" t="s">
        <v>2</v>
      </c>
      <c r="FO12">
        <v>197405873.38844299</v>
      </c>
      <c r="FP12">
        <v>1479682427.4885499</v>
      </c>
      <c r="FQ12">
        <v>11191591504.2188</v>
      </c>
      <c r="FR12" t="s">
        <v>2</v>
      </c>
      <c r="FS12" t="s">
        <v>2</v>
      </c>
      <c r="FT12" t="s">
        <v>2</v>
      </c>
      <c r="FU12" t="s">
        <v>2</v>
      </c>
      <c r="FV12" t="s">
        <v>2</v>
      </c>
      <c r="FW12">
        <v>103818221927.864</v>
      </c>
      <c r="FX12" t="s">
        <v>2</v>
      </c>
      <c r="FY12">
        <v>340473762960.80603</v>
      </c>
      <c r="FZ12">
        <v>8758281619.7353191</v>
      </c>
      <c r="GA12" t="s">
        <v>2</v>
      </c>
      <c r="GB12" t="s">
        <v>2</v>
      </c>
      <c r="GC12" t="s">
        <v>2</v>
      </c>
      <c r="GD12">
        <v>163163726.71537501</v>
      </c>
      <c r="GE12">
        <v>17290642628.497398</v>
      </c>
      <c r="GF12">
        <v>2050518871.07338</v>
      </c>
      <c r="GG12">
        <v>174102879451.68701</v>
      </c>
      <c r="GH12" t="s">
        <v>2</v>
      </c>
      <c r="GI12">
        <v>3532032932.1012001</v>
      </c>
      <c r="GJ12" t="s">
        <v>2</v>
      </c>
      <c r="GK12" t="s">
        <v>2</v>
      </c>
      <c r="GL12">
        <v>29365209037.4594</v>
      </c>
      <c r="GM12" t="s">
        <v>2</v>
      </c>
      <c r="GN12">
        <v>1047530728.1532201</v>
      </c>
      <c r="GO12" t="s">
        <v>2</v>
      </c>
      <c r="GP12">
        <v>5449624191.3056803</v>
      </c>
      <c r="GQ12">
        <v>5556554325.0350399</v>
      </c>
      <c r="GR12">
        <v>108299799385.20799</v>
      </c>
      <c r="GS12" t="s">
        <v>2</v>
      </c>
      <c r="GT12" t="s">
        <v>2</v>
      </c>
      <c r="GU12" t="s">
        <v>2</v>
      </c>
      <c r="GV12" t="s">
        <v>2</v>
      </c>
      <c r="GW12" t="s">
        <v>2</v>
      </c>
      <c r="GX12" t="s">
        <v>2</v>
      </c>
      <c r="GY12">
        <v>1009667714730.6899</v>
      </c>
      <c r="GZ12">
        <v>5045178883832.25</v>
      </c>
      <c r="HA12">
        <v>16474805559.332399</v>
      </c>
      <c r="HB12" t="s">
        <v>2</v>
      </c>
      <c r="HC12" t="s">
        <v>2</v>
      </c>
      <c r="HD12" t="s">
        <v>2</v>
      </c>
      <c r="HE12" t="s">
        <v>2</v>
      </c>
      <c r="HF12" t="s">
        <v>2</v>
      </c>
      <c r="HG12" t="s">
        <v>2</v>
      </c>
      <c r="HH12" t="s">
        <v>2</v>
      </c>
      <c r="HI12">
        <v>5163624360.4601803</v>
      </c>
      <c r="HJ12">
        <v>5773351010.9939404</v>
      </c>
    </row>
    <row r="13" spans="1:218" x14ac:dyDescent="0.25">
      <c r="A13">
        <v>1969</v>
      </c>
      <c r="B13" t="s">
        <v>2</v>
      </c>
      <c r="C13" t="s">
        <v>2</v>
      </c>
      <c r="D13">
        <v>31472145185.4519</v>
      </c>
      <c r="E13" t="s">
        <v>2</v>
      </c>
      <c r="F13" t="s">
        <v>2</v>
      </c>
      <c r="G13" t="s">
        <v>2</v>
      </c>
      <c r="H13" t="s">
        <v>2</v>
      </c>
      <c r="I13">
        <v>214210104570.48199</v>
      </c>
      <c r="J13" t="s">
        <v>2</v>
      </c>
      <c r="K13" t="s">
        <v>2</v>
      </c>
      <c r="L13">
        <v>313778093137.75</v>
      </c>
      <c r="M13">
        <v>127132879969.536</v>
      </c>
      <c r="N13" t="s">
        <v>2</v>
      </c>
      <c r="O13">
        <v>5128143623.8255196</v>
      </c>
      <c r="P13" t="s">
        <v>2</v>
      </c>
      <c r="Q13">
        <v>31144538360.972099</v>
      </c>
      <c r="R13" t="s">
        <v>2</v>
      </c>
      <c r="S13" t="s">
        <v>2</v>
      </c>
      <c r="T13">
        <v>163233571843.436</v>
      </c>
      <c r="U13">
        <v>224799654.19627699</v>
      </c>
      <c r="V13">
        <v>2163314605.6890802</v>
      </c>
      <c r="W13">
        <v>2964853490.1743002</v>
      </c>
      <c r="X13" t="s">
        <v>2</v>
      </c>
      <c r="Y13">
        <v>7668160496.1229</v>
      </c>
      <c r="Z13" t="s">
        <v>2</v>
      </c>
      <c r="AA13">
        <v>395901497.49060398</v>
      </c>
      <c r="AB13">
        <v>310658122171.00598</v>
      </c>
      <c r="AC13" t="s">
        <v>2</v>
      </c>
      <c r="AD13" t="s">
        <v>2</v>
      </c>
      <c r="AE13" t="s">
        <v>2</v>
      </c>
      <c r="AF13">
        <v>1553269462.44467</v>
      </c>
      <c r="AG13">
        <v>1011109271.52856</v>
      </c>
      <c r="AH13" t="s">
        <v>2</v>
      </c>
      <c r="AI13" t="s">
        <v>2</v>
      </c>
      <c r="AJ13">
        <v>5735255736.38801</v>
      </c>
      <c r="AK13" t="s">
        <v>2</v>
      </c>
      <c r="AL13" t="s">
        <v>2</v>
      </c>
      <c r="AM13">
        <v>1159738541.7700801</v>
      </c>
      <c r="AN13">
        <v>1841900238.0216999</v>
      </c>
      <c r="AO13" t="s">
        <v>2</v>
      </c>
      <c r="AP13">
        <v>39871414647.184601</v>
      </c>
      <c r="AQ13">
        <v>194519481107.98901</v>
      </c>
      <c r="AR13">
        <v>47443018237.750198</v>
      </c>
      <c r="AS13" t="s">
        <v>2</v>
      </c>
      <c r="AT13">
        <v>25892598109.617699</v>
      </c>
      <c r="AU13">
        <v>1769138922.27701</v>
      </c>
      <c r="AV13">
        <v>7980149488.3806801</v>
      </c>
      <c r="AW13">
        <v>11474286928.8615</v>
      </c>
      <c r="AX13" t="s">
        <v>2</v>
      </c>
      <c r="AY13" t="s">
        <v>2</v>
      </c>
      <c r="AZ13" t="s">
        <v>2</v>
      </c>
      <c r="BA13" t="s">
        <v>2</v>
      </c>
      <c r="BB13" t="s">
        <v>2</v>
      </c>
      <c r="BC13">
        <v>130635327084.435</v>
      </c>
      <c r="BD13" t="s">
        <v>2</v>
      </c>
      <c r="BE13" t="s">
        <v>2</v>
      </c>
      <c r="BF13">
        <v>6718570785.7656803</v>
      </c>
      <c r="BG13">
        <v>16232414264.697701</v>
      </c>
      <c r="BH13">
        <v>31445846804.4487</v>
      </c>
      <c r="BI13">
        <v>10184273404.2932</v>
      </c>
      <c r="BJ13" t="s">
        <v>2</v>
      </c>
      <c r="BK13" t="s">
        <v>2</v>
      </c>
      <c r="BL13" t="s">
        <v>2</v>
      </c>
      <c r="BM13" t="s">
        <v>2</v>
      </c>
      <c r="BN13" t="s">
        <v>2</v>
      </c>
      <c r="BO13" t="s">
        <v>2</v>
      </c>
      <c r="BP13">
        <v>1262848944.0599301</v>
      </c>
      <c r="BQ13">
        <v>75276136628.229401</v>
      </c>
      <c r="BR13">
        <v>858210764567.68994</v>
      </c>
      <c r="BS13">
        <v>2837304725.05404</v>
      </c>
      <c r="BT13">
        <v>3030584978.9324098</v>
      </c>
      <c r="BU13">
        <v>284546168.07706398</v>
      </c>
      <c r="BV13">
        <v>8808417503.1948204</v>
      </c>
      <c r="BW13" t="s">
        <v>2</v>
      </c>
      <c r="BX13">
        <v>9366007881.2632198</v>
      </c>
      <c r="BY13" t="s">
        <v>2</v>
      </c>
      <c r="BZ13">
        <v>86877097667.242905</v>
      </c>
      <c r="CA13" t="s">
        <v>2</v>
      </c>
      <c r="CB13" t="s">
        <v>2</v>
      </c>
      <c r="CC13" t="s">
        <v>2</v>
      </c>
      <c r="CD13">
        <v>12378933031.615499</v>
      </c>
      <c r="CE13" t="s">
        <v>2</v>
      </c>
      <c r="CF13" t="s">
        <v>2</v>
      </c>
      <c r="CG13">
        <v>2110018751.87885</v>
      </c>
      <c r="CH13">
        <v>7196233503.9320097</v>
      </c>
      <c r="CI13">
        <v>3823932508.0667701</v>
      </c>
      <c r="CJ13">
        <v>24588385356.907001</v>
      </c>
      <c r="CK13" t="s">
        <v>2</v>
      </c>
      <c r="CL13" t="s">
        <v>2</v>
      </c>
      <c r="CM13">
        <v>191645340388.66299</v>
      </c>
      <c r="CN13">
        <v>71794859870.336395</v>
      </c>
      <c r="CO13">
        <v>133303471304.59399</v>
      </c>
      <c r="CP13">
        <v>12100178122.696899</v>
      </c>
      <c r="CQ13" t="s">
        <v>2</v>
      </c>
      <c r="CR13" t="s">
        <v>2</v>
      </c>
      <c r="CS13" t="s">
        <v>2</v>
      </c>
      <c r="CT13">
        <v>804560682857.14502</v>
      </c>
      <c r="CU13">
        <v>7983792780.1542301</v>
      </c>
      <c r="CV13">
        <v>1424491914826.8999</v>
      </c>
      <c r="CW13" t="s">
        <v>2</v>
      </c>
      <c r="CX13" t="s">
        <v>2</v>
      </c>
      <c r="CY13">
        <v>9918318565.6020908</v>
      </c>
      <c r="CZ13" t="s">
        <v>2</v>
      </c>
      <c r="DA13" t="s">
        <v>2</v>
      </c>
      <c r="DB13">
        <v>57919874111.253304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>
        <v>310809065.81750101</v>
      </c>
      <c r="DJ13" t="s">
        <v>2</v>
      </c>
      <c r="DK13" t="s">
        <v>2</v>
      </c>
      <c r="DL13" t="s">
        <v>2</v>
      </c>
      <c r="DM13" t="s">
        <v>2</v>
      </c>
      <c r="DN13">
        <v>10842351790.782801</v>
      </c>
      <c r="DO13" t="s">
        <v>2</v>
      </c>
      <c r="DP13">
        <v>5301663420.0382299</v>
      </c>
      <c r="DQ13">
        <v>1029096610.78297</v>
      </c>
      <c r="DR13">
        <v>17817505359.028</v>
      </c>
      <c r="DS13" t="s">
        <v>2</v>
      </c>
      <c r="DT13">
        <v>2082777654.29498</v>
      </c>
      <c r="DU13" t="s">
        <v>2</v>
      </c>
      <c r="DV13" t="s">
        <v>2</v>
      </c>
      <c r="DW13">
        <v>1805487785.4658201</v>
      </c>
      <c r="DX13" t="s">
        <v>2</v>
      </c>
      <c r="DY13">
        <v>255779459251.409</v>
      </c>
      <c r="DZ13" t="s">
        <v>2</v>
      </c>
      <c r="EA13" t="s">
        <v>2</v>
      </c>
      <c r="EB13" t="s">
        <v>2</v>
      </c>
      <c r="EC13" t="s">
        <v>2</v>
      </c>
      <c r="ED13" t="s">
        <v>2</v>
      </c>
      <c r="EE13">
        <v>13170547983.193399</v>
      </c>
      <c r="EF13" t="s">
        <v>2</v>
      </c>
      <c r="EG13">
        <v>4046193895.6169</v>
      </c>
      <c r="EH13" t="s">
        <v>2</v>
      </c>
      <c r="EI13" t="s">
        <v>2</v>
      </c>
      <c r="EJ13">
        <v>4125838151.0776601</v>
      </c>
      <c r="EK13">
        <v>262426576171.67099</v>
      </c>
      <c r="EL13" t="s">
        <v>2</v>
      </c>
      <c r="EM13" t="s">
        <v>2</v>
      </c>
      <c r="EN13">
        <v>5733122852.2641802</v>
      </c>
      <c r="EO13">
        <v>3325997023.23212</v>
      </c>
      <c r="EP13">
        <v>80857823251.588303</v>
      </c>
      <c r="EQ13" t="s">
        <v>2</v>
      </c>
      <c r="ER13" t="s">
        <v>2</v>
      </c>
      <c r="ES13">
        <v>101247705488.40199</v>
      </c>
      <c r="ET13">
        <v>6377742274.9286003</v>
      </c>
      <c r="EU13">
        <v>30753478722.891102</v>
      </c>
      <c r="EV13" t="s">
        <v>2</v>
      </c>
      <c r="EW13">
        <v>6176862301.8396797</v>
      </c>
      <c r="EX13">
        <v>4585573460.9338398</v>
      </c>
      <c r="EY13">
        <v>4427606505.7889404</v>
      </c>
      <c r="EZ13">
        <v>44468567081.732002</v>
      </c>
      <c r="FA13">
        <v>48932375372.778099</v>
      </c>
      <c r="FB13" t="s">
        <v>2</v>
      </c>
      <c r="FC13">
        <v>59035310549.514297</v>
      </c>
      <c r="FD13">
        <v>28777674213.160801</v>
      </c>
      <c r="FE13" t="s">
        <v>2</v>
      </c>
      <c r="FF13" t="s">
        <v>2</v>
      </c>
      <c r="FG13" t="s">
        <v>2</v>
      </c>
      <c r="FH13">
        <v>1239505923.02564</v>
      </c>
      <c r="FI13" t="s">
        <v>2</v>
      </c>
      <c r="FJ13" t="s">
        <v>2</v>
      </c>
      <c r="FK13" t="s">
        <v>2</v>
      </c>
      <c r="FL13">
        <v>78492735192.644806</v>
      </c>
      <c r="FM13">
        <v>4280745749.5444798</v>
      </c>
      <c r="FN13" t="s">
        <v>2</v>
      </c>
      <c r="FO13">
        <v>197405873.38844299</v>
      </c>
      <c r="FP13">
        <v>1605831965.6781499</v>
      </c>
      <c r="FQ13">
        <v>12739816700.611</v>
      </c>
      <c r="FR13" t="s">
        <v>2</v>
      </c>
      <c r="FS13" t="s">
        <v>2</v>
      </c>
      <c r="FT13" t="s">
        <v>2</v>
      </c>
      <c r="FU13" t="s">
        <v>2</v>
      </c>
      <c r="FV13" t="s">
        <v>2</v>
      </c>
      <c r="FW13">
        <v>108714188432.46001</v>
      </c>
      <c r="FX13" t="s">
        <v>2</v>
      </c>
      <c r="FY13">
        <v>370799813989.341</v>
      </c>
      <c r="FZ13">
        <v>9434142417.81036</v>
      </c>
      <c r="GA13" t="s">
        <v>2</v>
      </c>
      <c r="GB13" t="s">
        <v>2</v>
      </c>
      <c r="GC13" t="s">
        <v>2</v>
      </c>
      <c r="GD13">
        <v>167831587.98365</v>
      </c>
      <c r="GE13">
        <v>17530870256.6674</v>
      </c>
      <c r="GF13">
        <v>2142792220.25969</v>
      </c>
      <c r="GG13">
        <v>182823823634.68799</v>
      </c>
      <c r="GH13" t="s">
        <v>2</v>
      </c>
      <c r="GI13">
        <v>4194921878.05194</v>
      </c>
      <c r="GJ13" t="s">
        <v>2</v>
      </c>
      <c r="GK13" t="s">
        <v>2</v>
      </c>
      <c r="GL13">
        <v>31288824006.2803</v>
      </c>
      <c r="GM13" t="s">
        <v>2</v>
      </c>
      <c r="GN13">
        <v>1160987402.1835001</v>
      </c>
      <c r="GO13" t="s">
        <v>2</v>
      </c>
      <c r="GP13">
        <v>5598436240.4024096</v>
      </c>
      <c r="GQ13">
        <v>5820369267.1902504</v>
      </c>
      <c r="GR13">
        <v>112719671905.255</v>
      </c>
      <c r="GS13" t="s">
        <v>2</v>
      </c>
      <c r="GT13" t="s">
        <v>2</v>
      </c>
      <c r="GU13" t="s">
        <v>2</v>
      </c>
      <c r="GV13" t="s">
        <v>2</v>
      </c>
      <c r="GW13" t="s">
        <v>2</v>
      </c>
      <c r="GX13" t="s">
        <v>2</v>
      </c>
      <c r="GY13">
        <v>1029094699270.8</v>
      </c>
      <c r="GZ13">
        <v>5201579429231.0498</v>
      </c>
      <c r="HA13">
        <v>17441010175.196499</v>
      </c>
      <c r="HB13" t="s">
        <v>2</v>
      </c>
      <c r="HC13" t="s">
        <v>2</v>
      </c>
      <c r="HD13" t="s">
        <v>2</v>
      </c>
      <c r="HE13" t="s">
        <v>2</v>
      </c>
      <c r="HF13" t="s">
        <v>2</v>
      </c>
      <c r="HG13" t="s">
        <v>2</v>
      </c>
      <c r="HH13" t="s">
        <v>2</v>
      </c>
      <c r="HI13">
        <v>5141063668.5844898</v>
      </c>
      <c r="HJ13">
        <v>6490876690.2853699</v>
      </c>
    </row>
    <row r="14" spans="1:218" x14ac:dyDescent="0.25">
      <c r="A14">
        <v>1970</v>
      </c>
      <c r="B14" t="s">
        <v>2</v>
      </c>
      <c r="C14" t="s">
        <v>2</v>
      </c>
      <c r="D14">
        <v>34261413498.425701</v>
      </c>
      <c r="E14" t="s">
        <v>2</v>
      </c>
      <c r="F14">
        <v>859118311.60038805</v>
      </c>
      <c r="G14" t="s">
        <v>2</v>
      </c>
      <c r="H14" t="s">
        <v>2</v>
      </c>
      <c r="I14">
        <v>220734180309.32199</v>
      </c>
      <c r="J14" t="s">
        <v>2</v>
      </c>
      <c r="K14" t="s">
        <v>2</v>
      </c>
      <c r="L14">
        <v>336294546143.14203</v>
      </c>
      <c r="M14">
        <v>135169130645.024</v>
      </c>
      <c r="N14" t="s">
        <v>2</v>
      </c>
      <c r="O14">
        <v>4838421482.2254601</v>
      </c>
      <c r="P14" t="s">
        <v>2</v>
      </c>
      <c r="Q14">
        <v>32894815414.1334</v>
      </c>
      <c r="R14" t="s">
        <v>2</v>
      </c>
      <c r="S14" t="s">
        <v>2</v>
      </c>
      <c r="T14">
        <v>172346670831.88</v>
      </c>
      <c r="U14">
        <v>235607332.252983</v>
      </c>
      <c r="V14">
        <v>2208695701.82022</v>
      </c>
      <c r="W14">
        <v>3152003710.5244699</v>
      </c>
      <c r="X14" t="s">
        <v>2</v>
      </c>
      <c r="Y14">
        <v>8069284218.52596</v>
      </c>
      <c r="Z14" t="s">
        <v>2</v>
      </c>
      <c r="AA14">
        <v>463680893.57846099</v>
      </c>
      <c r="AB14">
        <v>342966566876.78998</v>
      </c>
      <c r="AC14" t="s">
        <v>2</v>
      </c>
      <c r="AD14" t="s">
        <v>2</v>
      </c>
      <c r="AE14" t="s">
        <v>2</v>
      </c>
      <c r="AF14">
        <v>1555087092.3224299</v>
      </c>
      <c r="AG14">
        <v>1226735105.52421</v>
      </c>
      <c r="AH14" t="s">
        <v>2</v>
      </c>
      <c r="AI14" t="s">
        <v>2</v>
      </c>
      <c r="AJ14">
        <v>5912593757.1440201</v>
      </c>
      <c r="AK14" t="s">
        <v>2</v>
      </c>
      <c r="AL14" t="s">
        <v>2</v>
      </c>
      <c r="AM14">
        <v>1186793860.4318399</v>
      </c>
      <c r="AN14">
        <v>1876153255.1266</v>
      </c>
      <c r="AO14" t="s">
        <v>2</v>
      </c>
      <c r="AP14">
        <v>40600649651.630096</v>
      </c>
      <c r="AQ14">
        <v>232061740955.439</v>
      </c>
      <c r="AR14">
        <v>50388184482.251297</v>
      </c>
      <c r="AS14" t="s">
        <v>2</v>
      </c>
      <c r="AT14">
        <v>25829146595.489399</v>
      </c>
      <c r="AU14">
        <v>1881629093.2160201</v>
      </c>
      <c r="AV14">
        <v>8578910825.2940998</v>
      </c>
      <c r="AW14">
        <v>12664747851.573299</v>
      </c>
      <c r="AX14" t="s">
        <v>2</v>
      </c>
      <c r="AY14">
        <v>23120750306.466801</v>
      </c>
      <c r="AZ14" t="s">
        <v>2</v>
      </c>
      <c r="BA14" t="s">
        <v>2</v>
      </c>
      <c r="BB14" t="s">
        <v>2</v>
      </c>
      <c r="BC14">
        <v>132721366598.942</v>
      </c>
      <c r="BD14" t="s">
        <v>2</v>
      </c>
      <c r="BE14" t="s">
        <v>2</v>
      </c>
      <c r="BF14">
        <v>7943143376.9320097</v>
      </c>
      <c r="BG14">
        <v>17347894301.497898</v>
      </c>
      <c r="BH14">
        <v>33206347266.777901</v>
      </c>
      <c r="BI14">
        <v>10487489276.5979</v>
      </c>
      <c r="BJ14" t="s">
        <v>2</v>
      </c>
      <c r="BK14" t="s">
        <v>2</v>
      </c>
      <c r="BL14" t="s">
        <v>2</v>
      </c>
      <c r="BM14">
        <v>419059493.97095197</v>
      </c>
      <c r="BN14" t="s">
        <v>2</v>
      </c>
      <c r="BO14" t="s">
        <v>2</v>
      </c>
      <c r="BP14">
        <v>1423264997.4056599</v>
      </c>
      <c r="BQ14">
        <v>78899731715.717896</v>
      </c>
      <c r="BR14">
        <v>910636112294.55603</v>
      </c>
      <c r="BS14">
        <v>2883459482.7291698</v>
      </c>
      <c r="BT14">
        <v>3293619819.1750998</v>
      </c>
      <c r="BU14">
        <v>302056702.68880397</v>
      </c>
      <c r="BV14">
        <v>9870018220.1560001</v>
      </c>
      <c r="BW14">
        <v>1398784449060.79</v>
      </c>
      <c r="BX14">
        <v>10276709090.1022</v>
      </c>
      <c r="BY14" t="s">
        <v>2</v>
      </c>
      <c r="BZ14">
        <v>94318336116.791702</v>
      </c>
      <c r="CA14">
        <v>713409403.46313202</v>
      </c>
      <c r="CB14" t="s">
        <v>2</v>
      </c>
      <c r="CC14" t="s">
        <v>2</v>
      </c>
      <c r="CD14">
        <v>13085508119.7493</v>
      </c>
      <c r="CE14" t="s">
        <v>2</v>
      </c>
      <c r="CF14">
        <v>364481443.93712699</v>
      </c>
      <c r="CG14">
        <v>2199809690.2999301</v>
      </c>
      <c r="CH14">
        <v>7243092045.2316599</v>
      </c>
      <c r="CI14">
        <v>3962615869.0801702</v>
      </c>
      <c r="CJ14">
        <v>26852211521.481899</v>
      </c>
      <c r="CK14" t="s">
        <v>2</v>
      </c>
      <c r="CL14" t="s">
        <v>2</v>
      </c>
      <c r="CM14">
        <v>201528930873.125</v>
      </c>
      <c r="CN14">
        <v>77218699133.814102</v>
      </c>
      <c r="CO14">
        <v>147870343607.26099</v>
      </c>
      <c r="CP14">
        <v>12650053422.3132</v>
      </c>
      <c r="CQ14">
        <v>35933395673.544098</v>
      </c>
      <c r="CR14" t="s">
        <v>2</v>
      </c>
      <c r="CS14" t="s">
        <v>2</v>
      </c>
      <c r="CT14">
        <v>846950515068.323</v>
      </c>
      <c r="CU14">
        <v>8946990197.9796104</v>
      </c>
      <c r="CV14">
        <v>1459462598519.1001</v>
      </c>
      <c r="CW14" t="s">
        <v>2</v>
      </c>
      <c r="CX14" t="s">
        <v>2</v>
      </c>
      <c r="CY14">
        <v>9456576509.7734795</v>
      </c>
      <c r="CZ14">
        <v>102298981.567022</v>
      </c>
      <c r="DA14" t="s">
        <v>2</v>
      </c>
      <c r="DB14">
        <v>63742405456.357803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>
        <v>317575600.37867397</v>
      </c>
      <c r="DJ14" t="s">
        <v>2</v>
      </c>
      <c r="DK14" t="s">
        <v>2</v>
      </c>
      <c r="DL14" t="s">
        <v>2</v>
      </c>
      <c r="DM14" t="s">
        <v>2</v>
      </c>
      <c r="DN14">
        <v>12045251394.0336</v>
      </c>
      <c r="DO14" t="s">
        <v>2</v>
      </c>
      <c r="DP14">
        <v>5581403335.1554098</v>
      </c>
      <c r="DQ14">
        <v>1034029050.02514</v>
      </c>
      <c r="DR14">
        <v>18884157200.3055</v>
      </c>
      <c r="DS14" t="s">
        <v>2</v>
      </c>
      <c r="DT14">
        <v>2210596778.82653</v>
      </c>
      <c r="DU14">
        <v>948889936.75801694</v>
      </c>
      <c r="DV14" t="s">
        <v>2</v>
      </c>
      <c r="DW14">
        <v>2021892308.35904</v>
      </c>
      <c r="DX14" t="s">
        <v>2</v>
      </c>
      <c r="DY14">
        <v>272411477753.26001</v>
      </c>
      <c r="DZ14" t="s">
        <v>2</v>
      </c>
      <c r="EA14" t="s">
        <v>2</v>
      </c>
      <c r="EB14">
        <v>1765486764.6679201</v>
      </c>
      <c r="EC14" t="s">
        <v>2</v>
      </c>
      <c r="ED14" t="s">
        <v>2</v>
      </c>
      <c r="EE14">
        <v>13791336543.620199</v>
      </c>
      <c r="EF14" t="s">
        <v>2</v>
      </c>
      <c r="EG14">
        <v>4214078522.3513999</v>
      </c>
      <c r="EH14" t="s">
        <v>2</v>
      </c>
      <c r="EI14" t="s">
        <v>2</v>
      </c>
      <c r="EJ14">
        <v>4232119417.0169902</v>
      </c>
      <c r="EK14">
        <v>278540044641.61603</v>
      </c>
      <c r="EL14" t="s">
        <v>2</v>
      </c>
      <c r="EM14" t="s">
        <v>2</v>
      </c>
      <c r="EN14">
        <v>5810739393.8828001</v>
      </c>
      <c r="EO14">
        <v>3427632139.2151098</v>
      </c>
      <c r="EP14">
        <v>101078134730.951</v>
      </c>
      <c r="EQ14" t="s">
        <v>2</v>
      </c>
      <c r="ER14" t="s">
        <v>2</v>
      </c>
      <c r="ES14">
        <v>103215252660.94901</v>
      </c>
      <c r="ET14">
        <v>7263935714.7922497</v>
      </c>
      <c r="EU14">
        <v>34245063156.705799</v>
      </c>
      <c r="EV14" t="s">
        <v>2</v>
      </c>
      <c r="EW14">
        <v>6606724115.79212</v>
      </c>
      <c r="EX14">
        <v>5082778285.09585</v>
      </c>
      <c r="EY14">
        <v>4673490344.8426704</v>
      </c>
      <c r="EZ14">
        <v>45965355038.155899</v>
      </c>
      <c r="FA14">
        <v>50739197210.288597</v>
      </c>
      <c r="FB14" t="s">
        <v>2</v>
      </c>
      <c r="FC14">
        <v>66481201352.326897</v>
      </c>
      <c r="FD14">
        <v>31194399680.481602</v>
      </c>
      <c r="FE14" t="s">
        <v>2</v>
      </c>
      <c r="FF14" t="s">
        <v>2</v>
      </c>
      <c r="FG14" t="s">
        <v>2</v>
      </c>
      <c r="FH14">
        <v>1313893944.42242</v>
      </c>
      <c r="FI14" t="s">
        <v>2</v>
      </c>
      <c r="FJ14" t="s">
        <v>2</v>
      </c>
      <c r="FK14" t="s">
        <v>2</v>
      </c>
      <c r="FL14">
        <v>124526629138.233</v>
      </c>
      <c r="FM14">
        <v>4647265148.9829998</v>
      </c>
      <c r="FN14" t="s">
        <v>2</v>
      </c>
      <c r="FO14">
        <v>214919465.58108699</v>
      </c>
      <c r="FP14">
        <v>1744262601.72065</v>
      </c>
      <c r="FQ14">
        <v>14516002327.6113</v>
      </c>
      <c r="FR14" t="s">
        <v>2</v>
      </c>
      <c r="FS14" t="s">
        <v>2</v>
      </c>
      <c r="FT14" t="s">
        <v>2</v>
      </c>
      <c r="FU14" t="s">
        <v>2</v>
      </c>
      <c r="FV14" t="s">
        <v>2</v>
      </c>
      <c r="FW14">
        <v>114420228110.938</v>
      </c>
      <c r="FX14" t="s">
        <v>2</v>
      </c>
      <c r="FY14">
        <v>386704096414.729</v>
      </c>
      <c r="FZ14">
        <v>9797038956.7670803</v>
      </c>
      <c r="GA14" t="s">
        <v>2</v>
      </c>
      <c r="GB14" t="s">
        <v>2</v>
      </c>
      <c r="GC14" t="s">
        <v>2</v>
      </c>
      <c r="GD14">
        <v>185866585.06359601</v>
      </c>
      <c r="GE14">
        <v>18569587417.748299</v>
      </c>
      <c r="GF14">
        <v>2200647610.2140999</v>
      </c>
      <c r="GG14">
        <v>196150229232.73901</v>
      </c>
      <c r="GH14" t="s">
        <v>2</v>
      </c>
      <c r="GI14">
        <v>4119545303.67033</v>
      </c>
      <c r="GJ14" t="s">
        <v>2</v>
      </c>
      <c r="GK14" t="s">
        <v>2</v>
      </c>
      <c r="GL14">
        <v>34858237112.332802</v>
      </c>
      <c r="GM14" t="s">
        <v>2</v>
      </c>
      <c r="GN14">
        <v>1190294237.8882</v>
      </c>
      <c r="GO14" t="s">
        <v>2</v>
      </c>
      <c r="GP14">
        <v>5796264580.8017998</v>
      </c>
      <c r="GQ14">
        <v>6092159079.77771</v>
      </c>
      <c r="GR14">
        <v>116364472610.57201</v>
      </c>
      <c r="GS14" t="s">
        <v>2</v>
      </c>
      <c r="GT14" t="s">
        <v>2</v>
      </c>
      <c r="GU14" t="s">
        <v>2</v>
      </c>
      <c r="GV14" t="s">
        <v>2</v>
      </c>
      <c r="GW14" t="s">
        <v>2</v>
      </c>
      <c r="GX14" t="s">
        <v>2</v>
      </c>
      <c r="GY14">
        <v>1099494179036.87</v>
      </c>
      <c r="GZ14">
        <v>5186833406000</v>
      </c>
      <c r="HA14">
        <v>17847946158.3414</v>
      </c>
      <c r="HB14" t="s">
        <v>2</v>
      </c>
      <c r="HC14" t="s">
        <v>2</v>
      </c>
      <c r="HD14" t="s">
        <v>2</v>
      </c>
      <c r="HE14" t="s">
        <v>2</v>
      </c>
      <c r="HF14" t="s">
        <v>2</v>
      </c>
      <c r="HG14" t="s">
        <v>2</v>
      </c>
      <c r="HH14" t="s">
        <v>2</v>
      </c>
      <c r="HI14">
        <v>5387686297.1913204</v>
      </c>
      <c r="HJ14">
        <v>7955552806.19695</v>
      </c>
    </row>
    <row r="15" spans="1:218" x14ac:dyDescent="0.25">
      <c r="A15">
        <v>1971</v>
      </c>
      <c r="B15" t="s">
        <v>2</v>
      </c>
      <c r="C15" t="s">
        <v>2</v>
      </c>
      <c r="D15">
        <v>30379006337.699001</v>
      </c>
      <c r="E15" t="s">
        <v>2</v>
      </c>
      <c r="F15">
        <v>899062719.90944505</v>
      </c>
      <c r="G15" t="s">
        <v>2</v>
      </c>
      <c r="H15" t="s">
        <v>2</v>
      </c>
      <c r="I15">
        <v>233223609573.66901</v>
      </c>
      <c r="J15" t="s">
        <v>2</v>
      </c>
      <c r="K15" t="s">
        <v>2</v>
      </c>
      <c r="L15">
        <v>349749464025.92798</v>
      </c>
      <c r="M15">
        <v>142082989214.129</v>
      </c>
      <c r="N15" t="s">
        <v>2</v>
      </c>
      <c r="O15">
        <v>4917118830.5193796</v>
      </c>
      <c r="P15" t="s">
        <v>2</v>
      </c>
      <c r="Q15">
        <v>31092349586.680801</v>
      </c>
      <c r="R15" t="s">
        <v>2</v>
      </c>
      <c r="S15" t="s">
        <v>2</v>
      </c>
      <c r="T15">
        <v>179216111161.922</v>
      </c>
      <c r="U15">
        <v>244936065.757774</v>
      </c>
      <c r="V15">
        <v>2175635020.7364402</v>
      </c>
      <c r="W15">
        <v>3260353838.0956202</v>
      </c>
      <c r="X15" t="s">
        <v>2</v>
      </c>
      <c r="Y15">
        <v>8477859226.69837</v>
      </c>
      <c r="Z15" t="s">
        <v>2</v>
      </c>
      <c r="AA15">
        <v>583408434.26456797</v>
      </c>
      <c r="AB15">
        <v>381868997020.349</v>
      </c>
      <c r="AC15" t="s">
        <v>2</v>
      </c>
      <c r="AD15" t="s">
        <v>2</v>
      </c>
      <c r="AE15" t="s">
        <v>2</v>
      </c>
      <c r="AF15">
        <v>1577065758.39078</v>
      </c>
      <c r="AG15">
        <v>1260431417.62463</v>
      </c>
      <c r="AH15" t="s">
        <v>2</v>
      </c>
      <c r="AI15" t="s">
        <v>2</v>
      </c>
      <c r="AJ15">
        <v>6118334744.27843</v>
      </c>
      <c r="AK15" t="s">
        <v>2</v>
      </c>
      <c r="AL15" t="s">
        <v>2</v>
      </c>
      <c r="AM15">
        <v>1200207032.9363</v>
      </c>
      <c r="AN15">
        <v>1833984339.7767999</v>
      </c>
      <c r="AO15" t="s">
        <v>2</v>
      </c>
      <c r="AP15">
        <v>44426321467.954102</v>
      </c>
      <c r="AQ15">
        <v>248445299863.509</v>
      </c>
      <c r="AR15">
        <v>53391687076.3134</v>
      </c>
      <c r="AS15" t="s">
        <v>2</v>
      </c>
      <c r="AT15">
        <v>27380191515.197498</v>
      </c>
      <c r="AU15">
        <v>2027512471.4351399</v>
      </c>
      <c r="AV15">
        <v>9160432761.1145592</v>
      </c>
      <c r="AW15">
        <v>13862407166.6714</v>
      </c>
      <c r="AX15" t="s">
        <v>2</v>
      </c>
      <c r="AY15">
        <v>25105402915.206402</v>
      </c>
      <c r="AZ15" t="s">
        <v>2</v>
      </c>
      <c r="BA15" t="s">
        <v>2</v>
      </c>
      <c r="BB15" t="s">
        <v>2</v>
      </c>
      <c r="BC15">
        <v>136709637791.28101</v>
      </c>
      <c r="BD15" t="s">
        <v>2</v>
      </c>
      <c r="BE15" t="s">
        <v>2</v>
      </c>
      <c r="BF15">
        <v>8806679513.9022598</v>
      </c>
      <c r="BG15">
        <v>18439528973.238602</v>
      </c>
      <c r="BH15">
        <v>34553643777.799698</v>
      </c>
      <c r="BI15">
        <v>10892123619.589001</v>
      </c>
      <c r="BJ15" t="s">
        <v>2</v>
      </c>
      <c r="BK15" t="s">
        <v>2</v>
      </c>
      <c r="BL15" t="s">
        <v>2</v>
      </c>
      <c r="BM15">
        <v>476653495.93585998</v>
      </c>
      <c r="BN15" t="s">
        <v>2</v>
      </c>
      <c r="BO15" t="s">
        <v>2</v>
      </c>
      <c r="BP15">
        <v>1521313533.28285</v>
      </c>
      <c r="BQ15">
        <v>80759336343.614395</v>
      </c>
      <c r="BR15">
        <v>959052047239.66394</v>
      </c>
      <c r="BS15">
        <v>3229544073.0347199</v>
      </c>
      <c r="BT15">
        <v>3631503413.67836</v>
      </c>
      <c r="BU15">
        <v>301857716.67574799</v>
      </c>
      <c r="BV15">
        <v>10113900066.099701</v>
      </c>
      <c r="BW15">
        <v>1442604165833.27</v>
      </c>
      <c r="BX15">
        <v>10812755036.6087</v>
      </c>
      <c r="BY15" t="s">
        <v>2</v>
      </c>
      <c r="BZ15">
        <v>101714003987.189</v>
      </c>
      <c r="CA15">
        <v>806586745.17645502</v>
      </c>
      <c r="CB15" t="s">
        <v>2</v>
      </c>
      <c r="CC15" t="s">
        <v>2</v>
      </c>
      <c r="CD15">
        <v>13816170774.431999</v>
      </c>
      <c r="CE15" t="s">
        <v>2</v>
      </c>
      <c r="CF15">
        <v>350226693.27352297</v>
      </c>
      <c r="CG15">
        <v>2268286484.8105302</v>
      </c>
      <c r="CH15">
        <v>7712471969.82372</v>
      </c>
      <c r="CI15">
        <v>4120922515.9788098</v>
      </c>
      <c r="CJ15">
        <v>28810563113.759998</v>
      </c>
      <c r="CK15" t="s">
        <v>2</v>
      </c>
      <c r="CL15" t="s">
        <v>2</v>
      </c>
      <c r="CM15">
        <v>204839910893.40799</v>
      </c>
      <c r="CN15">
        <v>82642538396.333496</v>
      </c>
      <c r="CO15">
        <v>168130921460.008</v>
      </c>
      <c r="CP15">
        <v>13329937189.091101</v>
      </c>
      <c r="CQ15">
        <v>37180244069.770699</v>
      </c>
      <c r="CR15" t="s">
        <v>2</v>
      </c>
      <c r="CS15" t="s">
        <v>2</v>
      </c>
      <c r="CT15">
        <v>862348989577.02197</v>
      </c>
      <c r="CU15">
        <v>9166913788.7658501</v>
      </c>
      <c r="CV15">
        <v>1528042629884.47</v>
      </c>
      <c r="CW15" t="s">
        <v>2</v>
      </c>
      <c r="CX15" t="s">
        <v>2</v>
      </c>
      <c r="CY15">
        <v>11553467564.910101</v>
      </c>
      <c r="CZ15">
        <v>99956273.158079103</v>
      </c>
      <c r="DA15" t="s">
        <v>2</v>
      </c>
      <c r="DB15">
        <v>70464369462.254395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>
        <v>333815520.10856497</v>
      </c>
      <c r="DJ15" t="s">
        <v>2</v>
      </c>
      <c r="DK15" t="s">
        <v>2</v>
      </c>
      <c r="DL15" t="s">
        <v>2</v>
      </c>
      <c r="DM15" t="s">
        <v>2</v>
      </c>
      <c r="DN15">
        <v>12366526384.6945</v>
      </c>
      <c r="DO15" t="s">
        <v>2</v>
      </c>
      <c r="DP15">
        <v>5800717046.0340004</v>
      </c>
      <c r="DQ15">
        <v>1201733709.5015299</v>
      </c>
      <c r="DR15">
        <v>20779118278.814701</v>
      </c>
      <c r="DS15" t="s">
        <v>2</v>
      </c>
      <c r="DT15">
        <v>2267386922.1714902</v>
      </c>
      <c r="DU15">
        <v>972175635.19360995</v>
      </c>
      <c r="DV15" t="s">
        <v>2</v>
      </c>
      <c r="DW15">
        <v>2059153487.49807</v>
      </c>
      <c r="DX15" t="s">
        <v>2</v>
      </c>
      <c r="DY15">
        <v>282660871573.849</v>
      </c>
      <c r="DZ15" t="s">
        <v>2</v>
      </c>
      <c r="EA15" t="s">
        <v>2</v>
      </c>
      <c r="EB15">
        <v>1857787472.424</v>
      </c>
      <c r="EC15" t="s">
        <v>2</v>
      </c>
      <c r="ED15" t="s">
        <v>2</v>
      </c>
      <c r="EE15">
        <v>14563222984.142099</v>
      </c>
      <c r="EF15" t="s">
        <v>2</v>
      </c>
      <c r="EG15">
        <v>4405580163.2181101</v>
      </c>
      <c r="EH15" t="s">
        <v>2</v>
      </c>
      <c r="EI15" t="s">
        <v>2</v>
      </c>
      <c r="EJ15">
        <v>4181529368.1703</v>
      </c>
      <c r="EK15">
        <v>290564563677.776</v>
      </c>
      <c r="EL15" t="s">
        <v>2</v>
      </c>
      <c r="EM15" t="s">
        <v>2</v>
      </c>
      <c r="EN15">
        <v>6002770181.7121096</v>
      </c>
      <c r="EO15">
        <v>3622298358.77741</v>
      </c>
      <c r="EP15">
        <v>115469166059.74001</v>
      </c>
      <c r="EQ15" t="s">
        <v>2</v>
      </c>
      <c r="ER15" t="s">
        <v>2</v>
      </c>
      <c r="ES15">
        <v>109070042368.50301</v>
      </c>
      <c r="ET15">
        <v>7329182207.6843901</v>
      </c>
      <c r="EU15">
        <v>34405457631.749702</v>
      </c>
      <c r="EV15" t="s">
        <v>2</v>
      </c>
      <c r="EW15">
        <v>7242035796.1923304</v>
      </c>
      <c r="EX15">
        <v>5402748965.9151001</v>
      </c>
      <c r="EY15">
        <v>4932315341.1747599</v>
      </c>
      <c r="EZ15">
        <v>48075413014.045097</v>
      </c>
      <c r="FA15">
        <v>53473536818.269798</v>
      </c>
      <c r="FB15" t="s">
        <v>2</v>
      </c>
      <c r="FC15">
        <v>70890003936.004303</v>
      </c>
      <c r="FD15">
        <v>33180063150.1366</v>
      </c>
      <c r="FE15" t="s">
        <v>2</v>
      </c>
      <c r="FF15" t="s">
        <v>2</v>
      </c>
      <c r="FG15" t="s">
        <v>2</v>
      </c>
      <c r="FH15">
        <v>1329747923.5281501</v>
      </c>
      <c r="FI15" t="s">
        <v>2</v>
      </c>
      <c r="FJ15" t="s">
        <v>2</v>
      </c>
      <c r="FK15" t="s">
        <v>2</v>
      </c>
      <c r="FL15">
        <v>150069801214.117</v>
      </c>
      <c r="FM15">
        <v>4640738091.1126499</v>
      </c>
      <c r="FN15" t="s">
        <v>2</v>
      </c>
      <c r="FO15">
        <v>248988017.29200399</v>
      </c>
      <c r="FP15">
        <v>1804717286.9022999</v>
      </c>
      <c r="FQ15">
        <v>16317937154.495199</v>
      </c>
      <c r="FR15" t="s">
        <v>2</v>
      </c>
      <c r="FS15" t="s">
        <v>2</v>
      </c>
      <c r="FT15" t="s">
        <v>2</v>
      </c>
      <c r="FU15" t="s">
        <v>2</v>
      </c>
      <c r="FV15" t="s">
        <v>2</v>
      </c>
      <c r="FW15">
        <v>119316194615.533</v>
      </c>
      <c r="FX15" t="s">
        <v>2</v>
      </c>
      <c r="FY15">
        <v>404683801625.87402</v>
      </c>
      <c r="FZ15">
        <v>9925076987.5954094</v>
      </c>
      <c r="GA15" t="s">
        <v>2</v>
      </c>
      <c r="GB15" t="s">
        <v>2</v>
      </c>
      <c r="GC15" t="s">
        <v>2</v>
      </c>
      <c r="GD15">
        <v>191383199.32773599</v>
      </c>
      <c r="GE15">
        <v>18986904374.057098</v>
      </c>
      <c r="GF15">
        <v>2286472867.00982</v>
      </c>
      <c r="GG15">
        <v>198003155009.14899</v>
      </c>
      <c r="GH15" t="s">
        <v>2</v>
      </c>
      <c r="GI15">
        <v>4488484141.8952799</v>
      </c>
      <c r="GJ15" t="s">
        <v>2</v>
      </c>
      <c r="GK15" t="s">
        <v>2</v>
      </c>
      <c r="GL15">
        <v>36564678105.213203</v>
      </c>
      <c r="GM15" t="s">
        <v>2</v>
      </c>
      <c r="GN15">
        <v>1190294237.8882</v>
      </c>
      <c r="GO15" t="s">
        <v>2</v>
      </c>
      <c r="GP15">
        <v>5856565197.9111004</v>
      </c>
      <c r="GQ15">
        <v>6735503109.4398003</v>
      </c>
      <c r="GR15">
        <v>122842127308.02299</v>
      </c>
      <c r="GS15" t="s">
        <v>2</v>
      </c>
      <c r="GT15" t="s">
        <v>2</v>
      </c>
      <c r="GU15" t="s">
        <v>2</v>
      </c>
      <c r="GV15" t="s">
        <v>2</v>
      </c>
      <c r="GW15" t="s">
        <v>2</v>
      </c>
      <c r="GX15" t="s">
        <v>2</v>
      </c>
      <c r="GY15">
        <v>1138028343295.6699</v>
      </c>
      <c r="GZ15">
        <v>5357654069000</v>
      </c>
      <c r="HA15">
        <v>17803020819.8088</v>
      </c>
      <c r="HB15" t="s">
        <v>2</v>
      </c>
      <c r="HC15" t="s">
        <v>2</v>
      </c>
      <c r="HD15" t="s">
        <v>2</v>
      </c>
      <c r="HE15" t="s">
        <v>2</v>
      </c>
      <c r="HF15" t="s">
        <v>2</v>
      </c>
      <c r="HG15" t="s">
        <v>2</v>
      </c>
      <c r="HH15" t="s">
        <v>2</v>
      </c>
      <c r="HI15">
        <v>5383050756.0990696</v>
      </c>
      <c r="HJ15">
        <v>8664996120.5676804</v>
      </c>
    </row>
    <row r="16" spans="1:218" x14ac:dyDescent="0.25">
      <c r="A16">
        <v>1972</v>
      </c>
      <c r="B16" t="s">
        <v>2</v>
      </c>
      <c r="C16" t="s">
        <v>2</v>
      </c>
      <c r="D16">
        <v>38710135764.202301</v>
      </c>
      <c r="E16" t="s">
        <v>2</v>
      </c>
      <c r="F16">
        <v>972334025.37659001</v>
      </c>
      <c r="G16" t="s">
        <v>2</v>
      </c>
      <c r="H16" t="s">
        <v>2</v>
      </c>
      <c r="I16">
        <v>237021461356.448</v>
      </c>
      <c r="J16" t="s">
        <v>2</v>
      </c>
      <c r="K16" t="s">
        <v>2</v>
      </c>
      <c r="L16">
        <v>363425663028.39001</v>
      </c>
      <c r="M16">
        <v>150903303811.96201</v>
      </c>
      <c r="N16" t="s">
        <v>2</v>
      </c>
      <c r="O16">
        <v>4745150666.8120403</v>
      </c>
      <c r="P16" t="s">
        <v>2</v>
      </c>
      <c r="Q16">
        <v>26747589008.347</v>
      </c>
      <c r="R16" t="s">
        <v>2</v>
      </c>
      <c r="S16" t="s">
        <v>2</v>
      </c>
      <c r="T16">
        <v>188706688044.54599</v>
      </c>
      <c r="U16">
        <v>269964377.16832</v>
      </c>
      <c r="V16">
        <v>2315449323.6030102</v>
      </c>
      <c r="W16">
        <v>3319453907.6798902</v>
      </c>
      <c r="X16" t="s">
        <v>2</v>
      </c>
      <c r="Y16">
        <v>9153331406.6855106</v>
      </c>
      <c r="Z16" t="s">
        <v>2</v>
      </c>
      <c r="AA16">
        <v>737206221.18811095</v>
      </c>
      <c r="AB16">
        <v>427465484612.61499</v>
      </c>
      <c r="AC16" t="s">
        <v>2</v>
      </c>
      <c r="AD16" t="s">
        <v>2</v>
      </c>
      <c r="AE16" t="s">
        <v>2</v>
      </c>
      <c r="AF16">
        <v>1613519613.5495999</v>
      </c>
      <c r="AG16">
        <v>1179713831.74788</v>
      </c>
      <c r="AH16" t="s">
        <v>2</v>
      </c>
      <c r="AI16" t="s">
        <v>2</v>
      </c>
      <c r="AJ16">
        <v>6281929427.4927998</v>
      </c>
      <c r="AK16" t="s">
        <v>2</v>
      </c>
      <c r="AL16" t="s">
        <v>2</v>
      </c>
      <c r="AM16">
        <v>1200196625.04299</v>
      </c>
      <c r="AN16">
        <v>1855068118.9235799</v>
      </c>
      <c r="AO16" t="s">
        <v>2</v>
      </c>
      <c r="AP16">
        <v>43973196182.132103</v>
      </c>
      <c r="AQ16">
        <v>257911065788.84</v>
      </c>
      <c r="AR16">
        <v>57486374334.640701</v>
      </c>
      <c r="AS16" t="s">
        <v>2</v>
      </c>
      <c r="AT16">
        <v>27421572708.3204</v>
      </c>
      <c r="AU16">
        <v>2202234389.5465598</v>
      </c>
      <c r="AV16">
        <v>9909577086.7438107</v>
      </c>
      <c r="AW16">
        <v>14449705375.9254</v>
      </c>
      <c r="AX16" t="s">
        <v>2</v>
      </c>
      <c r="AY16">
        <v>26317161843.577702</v>
      </c>
      <c r="AZ16" t="s">
        <v>2</v>
      </c>
      <c r="BA16" t="s">
        <v>2</v>
      </c>
      <c r="BB16" t="s">
        <v>2</v>
      </c>
      <c r="BC16">
        <v>142081486258.60501</v>
      </c>
      <c r="BD16" t="s">
        <v>2</v>
      </c>
      <c r="BE16" t="s">
        <v>2</v>
      </c>
      <c r="BF16">
        <v>9722060232.2917194</v>
      </c>
      <c r="BG16">
        <v>19364758284.552399</v>
      </c>
      <c r="BH16">
        <v>35609492775.992599</v>
      </c>
      <c r="BI16">
        <v>11558452951.2652</v>
      </c>
      <c r="BJ16" t="s">
        <v>2</v>
      </c>
      <c r="BK16" t="s">
        <v>2</v>
      </c>
      <c r="BL16" t="s">
        <v>2</v>
      </c>
      <c r="BM16">
        <v>502508584.26393002</v>
      </c>
      <c r="BN16" t="s">
        <v>2</v>
      </c>
      <c r="BO16" t="s">
        <v>2</v>
      </c>
      <c r="BP16">
        <v>1635188060.3188</v>
      </c>
      <c r="BQ16">
        <v>87006463097.946106</v>
      </c>
      <c r="BR16">
        <v>1002318472123.85</v>
      </c>
      <c r="BS16">
        <v>3077914436.11412</v>
      </c>
      <c r="BT16">
        <v>4043205891.0416198</v>
      </c>
      <c r="BU16">
        <v>302587321.22087902</v>
      </c>
      <c r="BV16">
        <v>10400818648.0413</v>
      </c>
      <c r="BW16">
        <v>1504641069065.52</v>
      </c>
      <c r="BX16">
        <v>10543770951.8193</v>
      </c>
      <c r="BY16" t="s">
        <v>2</v>
      </c>
      <c r="BZ16">
        <v>112048301071.386</v>
      </c>
      <c r="CA16">
        <v>856411814.94172001</v>
      </c>
      <c r="CB16" t="s">
        <v>2</v>
      </c>
      <c r="CC16" t="s">
        <v>2</v>
      </c>
      <c r="CD16">
        <v>14829317709.313299</v>
      </c>
      <c r="CE16" t="s">
        <v>2</v>
      </c>
      <c r="CF16">
        <v>372553157.78187102</v>
      </c>
      <c r="CG16">
        <v>2193032203.3850298</v>
      </c>
      <c r="CH16">
        <v>7787831131.849</v>
      </c>
      <c r="CI16">
        <v>4358382635.3179598</v>
      </c>
      <c r="CJ16">
        <v>31867974206.669102</v>
      </c>
      <c r="CK16" t="s">
        <v>2</v>
      </c>
      <c r="CL16" t="s">
        <v>2</v>
      </c>
      <c r="CM16">
        <v>203706528992.569</v>
      </c>
      <c r="CN16">
        <v>88458625386.325607</v>
      </c>
      <c r="CO16">
        <v>192508250408.95401</v>
      </c>
      <c r="CP16">
        <v>13827850837.093599</v>
      </c>
      <c r="CQ16">
        <v>39593170542.812103</v>
      </c>
      <c r="CR16" t="s">
        <v>2</v>
      </c>
      <c r="CS16" t="s">
        <v>2</v>
      </c>
      <c r="CT16">
        <v>894173856797.55603</v>
      </c>
      <c r="CU16">
        <v>10817742526.98</v>
      </c>
      <c r="CV16">
        <v>1656605218629.04</v>
      </c>
      <c r="CW16" t="s">
        <v>2</v>
      </c>
      <c r="CX16" t="s">
        <v>2</v>
      </c>
      <c r="CY16">
        <v>13527080499.1591</v>
      </c>
      <c r="CZ16">
        <v>112030218.143085</v>
      </c>
      <c r="DA16" t="s">
        <v>2</v>
      </c>
      <c r="DB16">
        <v>75547923255.603195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>
        <v>333138848.18686599</v>
      </c>
      <c r="DJ16" t="s">
        <v>2</v>
      </c>
      <c r="DK16" t="s">
        <v>2</v>
      </c>
      <c r="DL16" t="s">
        <v>2</v>
      </c>
      <c r="DM16" t="s">
        <v>2</v>
      </c>
      <c r="DN16">
        <v>13182494340.334</v>
      </c>
      <c r="DO16" t="s">
        <v>2</v>
      </c>
      <c r="DP16">
        <v>5726895871.9555798</v>
      </c>
      <c r="DQ16">
        <v>1276617931.11848</v>
      </c>
      <c r="DR16">
        <v>22729954368.033901</v>
      </c>
      <c r="DS16" t="s">
        <v>2</v>
      </c>
      <c r="DT16">
        <v>2399893386.4565201</v>
      </c>
      <c r="DU16">
        <v>1028934428.04838</v>
      </c>
      <c r="DV16" t="s">
        <v>2</v>
      </c>
      <c r="DW16">
        <v>2044061789.5764899</v>
      </c>
      <c r="DX16" t="s">
        <v>2</v>
      </c>
      <c r="DY16">
        <v>305920490043.32098</v>
      </c>
      <c r="DZ16" t="s">
        <v>2</v>
      </c>
      <c r="EA16" t="s">
        <v>2</v>
      </c>
      <c r="EB16">
        <v>1944143186.25055</v>
      </c>
      <c r="EC16" t="s">
        <v>2</v>
      </c>
      <c r="ED16" t="s">
        <v>2</v>
      </c>
      <c r="EE16">
        <v>14918163293.6604</v>
      </c>
      <c r="EF16" t="s">
        <v>2</v>
      </c>
      <c r="EG16">
        <v>4549456021.2525396</v>
      </c>
      <c r="EH16" t="s">
        <v>2</v>
      </c>
      <c r="EI16" t="s">
        <v>2</v>
      </c>
      <c r="EJ16">
        <v>4311901106.0338202</v>
      </c>
      <c r="EK16">
        <v>300832750436.38501</v>
      </c>
      <c r="EL16" t="s">
        <v>2</v>
      </c>
      <c r="EM16" t="s">
        <v>2</v>
      </c>
      <c r="EN16">
        <v>6136075073.2801704</v>
      </c>
      <c r="EO16">
        <v>3435160561.9442201</v>
      </c>
      <c r="EP16">
        <v>119353851375.661</v>
      </c>
      <c r="EQ16" t="s">
        <v>2</v>
      </c>
      <c r="ER16" t="s">
        <v>2</v>
      </c>
      <c r="ES16">
        <v>114884158313.52699</v>
      </c>
      <c r="ET16">
        <v>8049290789.4003201</v>
      </c>
      <c r="EU16">
        <v>34685313827.652603</v>
      </c>
      <c r="EV16" t="s">
        <v>2</v>
      </c>
      <c r="EW16">
        <v>7573924718.2950897</v>
      </c>
      <c r="EX16">
        <v>5707655987.3157196</v>
      </c>
      <c r="EY16">
        <v>5259391843.8893204</v>
      </c>
      <c r="EZ16">
        <v>49747252387.186096</v>
      </c>
      <c r="FA16">
        <v>56377357074.207603</v>
      </c>
      <c r="FB16" t="s">
        <v>2</v>
      </c>
      <c r="FC16">
        <v>76572330934.337494</v>
      </c>
      <c r="FD16">
        <v>35560259857.345596</v>
      </c>
      <c r="FE16" t="s">
        <v>2</v>
      </c>
      <c r="FF16" t="s">
        <v>2</v>
      </c>
      <c r="FG16" t="s">
        <v>2</v>
      </c>
      <c r="FH16">
        <v>1333246068.3426499</v>
      </c>
      <c r="FI16" t="s">
        <v>2</v>
      </c>
      <c r="FJ16" t="s">
        <v>2</v>
      </c>
      <c r="FK16" t="s">
        <v>2</v>
      </c>
      <c r="FL16">
        <v>184481767452.12799</v>
      </c>
      <c r="FM16">
        <v>4936966098.6930199</v>
      </c>
      <c r="FN16" t="s">
        <v>2</v>
      </c>
      <c r="FO16">
        <v>264694948.222224</v>
      </c>
      <c r="FP16">
        <v>1820963977.25844</v>
      </c>
      <c r="FQ16">
        <v>18490762292.697102</v>
      </c>
      <c r="FR16" t="s">
        <v>2</v>
      </c>
      <c r="FS16" t="s">
        <v>2</v>
      </c>
      <c r="FT16" t="s">
        <v>2</v>
      </c>
      <c r="FU16" t="s">
        <v>2</v>
      </c>
      <c r="FV16" t="s">
        <v>2</v>
      </c>
      <c r="FW16">
        <v>121290674451.49699</v>
      </c>
      <c r="FX16" t="s">
        <v>2</v>
      </c>
      <c r="FY16">
        <v>437664502790.70398</v>
      </c>
      <c r="FZ16">
        <v>9884336540.4003792</v>
      </c>
      <c r="GA16" t="s">
        <v>2</v>
      </c>
      <c r="GB16" t="s">
        <v>2</v>
      </c>
      <c r="GC16" t="s">
        <v>2</v>
      </c>
      <c r="GD16">
        <v>240820329.299297</v>
      </c>
      <c r="GE16">
        <v>18024081020.4496</v>
      </c>
      <c r="GF16">
        <v>2272754029.8007398</v>
      </c>
      <c r="GG16">
        <v>202534930030.78799</v>
      </c>
      <c r="GH16" t="s">
        <v>2</v>
      </c>
      <c r="GI16">
        <v>5640261274.3111296</v>
      </c>
      <c r="GJ16" t="s">
        <v>2</v>
      </c>
      <c r="GK16" t="s">
        <v>2</v>
      </c>
      <c r="GL16">
        <v>38129100797.236801</v>
      </c>
      <c r="GM16" t="s">
        <v>2</v>
      </c>
      <c r="GN16">
        <v>1281056048.7981901</v>
      </c>
      <c r="GO16" t="s">
        <v>2</v>
      </c>
      <c r="GP16">
        <v>6195094978.0393696</v>
      </c>
      <c r="GQ16">
        <v>7930564449.6108303</v>
      </c>
      <c r="GR16">
        <v>131964123656.633</v>
      </c>
      <c r="GS16" t="s">
        <v>2</v>
      </c>
      <c r="GT16" t="s">
        <v>2</v>
      </c>
      <c r="GU16" t="s">
        <v>2</v>
      </c>
      <c r="GV16" t="s">
        <v>2</v>
      </c>
      <c r="GW16" t="s">
        <v>2</v>
      </c>
      <c r="GX16" t="s">
        <v>2</v>
      </c>
      <c r="GY16">
        <v>1187210145074.4399</v>
      </c>
      <c r="GZ16">
        <v>5639408133000</v>
      </c>
      <c r="HA16">
        <v>17568097522.6092</v>
      </c>
      <c r="HB16" t="s">
        <v>2</v>
      </c>
      <c r="HC16" t="s">
        <v>2</v>
      </c>
      <c r="HD16" t="s">
        <v>2</v>
      </c>
      <c r="HE16" t="s">
        <v>2</v>
      </c>
      <c r="HF16" t="s">
        <v>2</v>
      </c>
      <c r="HG16" t="s">
        <v>2</v>
      </c>
      <c r="HH16" t="s">
        <v>2</v>
      </c>
      <c r="HI16">
        <v>5878768640.7704802</v>
      </c>
      <c r="HJ16">
        <v>9386770777.54776</v>
      </c>
    </row>
    <row r="17" spans="1:218" x14ac:dyDescent="0.25">
      <c r="A17">
        <v>1973</v>
      </c>
      <c r="B17" t="s">
        <v>2</v>
      </c>
      <c r="C17" t="s">
        <v>2</v>
      </c>
      <c r="D17">
        <v>40186221485.355499</v>
      </c>
      <c r="E17" t="s">
        <v>2</v>
      </c>
      <c r="F17">
        <v>1048063942.04979</v>
      </c>
      <c r="G17" t="s">
        <v>2</v>
      </c>
      <c r="H17" t="s">
        <v>2</v>
      </c>
      <c r="I17">
        <v>243685921868.22601</v>
      </c>
      <c r="J17" t="s">
        <v>2</v>
      </c>
      <c r="K17" t="s">
        <v>2</v>
      </c>
      <c r="L17">
        <v>372945147488.07202</v>
      </c>
      <c r="M17">
        <v>158283132276.33301</v>
      </c>
      <c r="N17" t="s">
        <v>2</v>
      </c>
      <c r="O17">
        <v>5104243209.2909203</v>
      </c>
      <c r="P17" t="s">
        <v>2</v>
      </c>
      <c r="Q17">
        <v>27637128279.6497</v>
      </c>
      <c r="R17" t="s">
        <v>2</v>
      </c>
      <c r="S17" t="s">
        <v>2</v>
      </c>
      <c r="T17">
        <v>200749386449.41901</v>
      </c>
      <c r="U17">
        <v>284412584.77148199</v>
      </c>
      <c r="V17">
        <v>2401263703.41505</v>
      </c>
      <c r="W17">
        <v>3368703965.66677</v>
      </c>
      <c r="X17" t="s">
        <v>2</v>
      </c>
      <c r="Y17">
        <v>9678655881.1001492</v>
      </c>
      <c r="Z17" t="s">
        <v>2</v>
      </c>
      <c r="AA17">
        <v>894254619.63013804</v>
      </c>
      <c r="AB17">
        <v>487176948862.30402</v>
      </c>
      <c r="AC17" t="s">
        <v>2</v>
      </c>
      <c r="AD17" t="s">
        <v>2</v>
      </c>
      <c r="AE17" t="s">
        <v>2</v>
      </c>
      <c r="AF17">
        <v>1620769599.3499501</v>
      </c>
      <c r="AG17">
        <v>1260984915.9556201</v>
      </c>
      <c r="AH17" t="s">
        <v>2</v>
      </c>
      <c r="AI17" t="s">
        <v>2</v>
      </c>
      <c r="AJ17">
        <v>6618369514.39781</v>
      </c>
      <c r="AK17" t="s">
        <v>2</v>
      </c>
      <c r="AL17" t="s">
        <v>2</v>
      </c>
      <c r="AM17">
        <v>1222867618.6475201</v>
      </c>
      <c r="AN17">
        <v>1699597030.1577401</v>
      </c>
      <c r="AO17" t="s">
        <v>2</v>
      </c>
      <c r="AP17">
        <v>41761674936.050003</v>
      </c>
      <c r="AQ17">
        <v>277924964496.18597</v>
      </c>
      <c r="AR17">
        <v>61351157394.579399</v>
      </c>
      <c r="AS17" t="s">
        <v>2</v>
      </c>
      <c r="AT17">
        <v>29652941732.260899</v>
      </c>
      <c r="AU17">
        <v>2383504463.1930199</v>
      </c>
      <c r="AV17">
        <v>10673498041.6775</v>
      </c>
      <c r="AW17">
        <v>15307901921.5959</v>
      </c>
      <c r="AX17" t="s">
        <v>2</v>
      </c>
      <c r="AY17">
        <v>27221021750.049702</v>
      </c>
      <c r="AZ17" t="s">
        <v>2</v>
      </c>
      <c r="BA17" t="s">
        <v>2</v>
      </c>
      <c r="BB17" t="s">
        <v>2</v>
      </c>
      <c r="BC17">
        <v>147896804897.978</v>
      </c>
      <c r="BD17" t="s">
        <v>2</v>
      </c>
      <c r="BE17" t="s">
        <v>2</v>
      </c>
      <c r="BF17">
        <v>10975794149.060101</v>
      </c>
      <c r="BG17">
        <v>22066274158.4958</v>
      </c>
      <c r="BH17">
        <v>36858257209.359901</v>
      </c>
      <c r="BI17">
        <v>12120387195.8792</v>
      </c>
      <c r="BJ17" t="s">
        <v>2</v>
      </c>
      <c r="BK17" t="s">
        <v>2</v>
      </c>
      <c r="BL17" t="s">
        <v>2</v>
      </c>
      <c r="BM17">
        <v>547828193.98709202</v>
      </c>
      <c r="BN17" t="s">
        <v>2</v>
      </c>
      <c r="BO17" t="s">
        <v>2</v>
      </c>
      <c r="BP17">
        <v>1825080299.5843501</v>
      </c>
      <c r="BQ17">
        <v>93082844694.513596</v>
      </c>
      <c r="BR17">
        <v>1065911376205.15</v>
      </c>
      <c r="BS17">
        <v>3318070591.1848502</v>
      </c>
      <c r="BT17">
        <v>4454902646.96136</v>
      </c>
      <c r="BU17">
        <v>330577644.71302098</v>
      </c>
      <c r="BV17">
        <v>11075078919.931299</v>
      </c>
      <c r="BW17">
        <v>1576525098914.3899</v>
      </c>
      <c r="BX17">
        <v>10847914902.2316</v>
      </c>
      <c r="BY17" t="s">
        <v>2</v>
      </c>
      <c r="BZ17">
        <v>121115674233.114</v>
      </c>
      <c r="CA17">
        <v>914699280.06250298</v>
      </c>
      <c r="CB17" t="s">
        <v>2</v>
      </c>
      <c r="CC17" t="s">
        <v>2</v>
      </c>
      <c r="CD17">
        <v>15835165762.9163</v>
      </c>
      <c r="CE17" t="s">
        <v>2</v>
      </c>
      <c r="CF17">
        <v>376688098.41938198</v>
      </c>
      <c r="CG17">
        <v>2220329299.6230998</v>
      </c>
      <c r="CH17">
        <v>8158167586.1252604</v>
      </c>
      <c r="CI17">
        <v>4701380920.2447996</v>
      </c>
      <c r="CJ17">
        <v>35781316707.387299</v>
      </c>
      <c r="CK17" t="s">
        <v>2</v>
      </c>
      <c r="CL17" t="s">
        <v>2</v>
      </c>
      <c r="CM17">
        <v>210419720708.31601</v>
      </c>
      <c r="CN17">
        <v>95627290746.417603</v>
      </c>
      <c r="CO17">
        <v>206834101481.42899</v>
      </c>
      <c r="CP17">
        <v>14438869766.035801</v>
      </c>
      <c r="CQ17">
        <v>41462533336.581596</v>
      </c>
      <c r="CR17" t="s">
        <v>2</v>
      </c>
      <c r="CS17" t="s">
        <v>2</v>
      </c>
      <c r="CT17">
        <v>957891454594.57898</v>
      </c>
      <c r="CU17">
        <v>10224334277.204</v>
      </c>
      <c r="CV17">
        <v>1789673689005.6599</v>
      </c>
      <c r="CW17" t="s">
        <v>2</v>
      </c>
      <c r="CX17" t="s">
        <v>2</v>
      </c>
      <c r="CY17">
        <v>14324715650.885799</v>
      </c>
      <c r="CZ17">
        <v>135455605.58835101</v>
      </c>
      <c r="DA17" t="s">
        <v>2</v>
      </c>
      <c r="DB17">
        <v>86803296623.149307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>
        <v>421103764.81975001</v>
      </c>
      <c r="DJ17" t="s">
        <v>2</v>
      </c>
      <c r="DK17" t="s">
        <v>2</v>
      </c>
      <c r="DL17" t="s">
        <v>2</v>
      </c>
      <c r="DM17" t="s">
        <v>2</v>
      </c>
      <c r="DN17">
        <v>14278311403.837099</v>
      </c>
      <c r="DO17" t="s">
        <v>2</v>
      </c>
      <c r="DP17">
        <v>5576938344.5860701</v>
      </c>
      <c r="DQ17">
        <v>1305988589.26423</v>
      </c>
      <c r="DR17">
        <v>25389604879.006599</v>
      </c>
      <c r="DS17" t="s">
        <v>2</v>
      </c>
      <c r="DT17">
        <v>2364972158.56072</v>
      </c>
      <c r="DU17">
        <v>1071595473.2053699</v>
      </c>
      <c r="DV17" t="s">
        <v>2</v>
      </c>
      <c r="DW17">
        <v>1950346524.9600101</v>
      </c>
      <c r="DX17" t="s">
        <v>2</v>
      </c>
      <c r="DY17">
        <v>329969266443.914</v>
      </c>
      <c r="DZ17" t="s">
        <v>2</v>
      </c>
      <c r="EA17" t="s">
        <v>2</v>
      </c>
      <c r="EB17">
        <v>2071557616.24073</v>
      </c>
      <c r="EC17" t="s">
        <v>2</v>
      </c>
      <c r="ED17" t="s">
        <v>2</v>
      </c>
      <c r="EE17">
        <v>15449147095.694901</v>
      </c>
      <c r="EF17" t="s">
        <v>2</v>
      </c>
      <c r="EG17">
        <v>4581910882.6171398</v>
      </c>
      <c r="EH17" t="s">
        <v>2</v>
      </c>
      <c r="EI17" t="s">
        <v>2</v>
      </c>
      <c r="EJ17">
        <v>4291353333.4291501</v>
      </c>
      <c r="EK17">
        <v>317210756181.547</v>
      </c>
      <c r="EL17" t="s">
        <v>2</v>
      </c>
      <c r="EM17" t="s">
        <v>2</v>
      </c>
      <c r="EN17">
        <v>6529827868.1668997</v>
      </c>
      <c r="EO17">
        <v>2849548694.3171101</v>
      </c>
      <c r="EP17">
        <v>125790318708.731</v>
      </c>
      <c r="EQ17" t="s">
        <v>2</v>
      </c>
      <c r="ER17" t="s">
        <v>2</v>
      </c>
      <c r="ES17">
        <v>120091763976.439</v>
      </c>
      <c r="ET17">
        <v>6902101208.8981504</v>
      </c>
      <c r="EU17">
        <v>37135575916.045799</v>
      </c>
      <c r="EV17" t="s">
        <v>2</v>
      </c>
      <c r="EW17">
        <v>7980213535.8020401</v>
      </c>
      <c r="EX17">
        <v>6080323962.4525299</v>
      </c>
      <c r="EY17">
        <v>5643475390.3159704</v>
      </c>
      <c r="EZ17">
        <v>52869854962.2435</v>
      </c>
      <c r="FA17">
        <v>61328421715.416199</v>
      </c>
      <c r="FB17" t="s">
        <v>2</v>
      </c>
      <c r="FC17">
        <v>85148946573.309799</v>
      </c>
      <c r="FD17">
        <v>37816521309.048302</v>
      </c>
      <c r="FE17" t="s">
        <v>2</v>
      </c>
      <c r="FF17" t="s">
        <v>2</v>
      </c>
      <c r="FG17" t="s">
        <v>2</v>
      </c>
      <c r="FH17">
        <v>1379084243.3043201</v>
      </c>
      <c r="FI17" t="s">
        <v>2</v>
      </c>
      <c r="FJ17" t="s">
        <v>2</v>
      </c>
      <c r="FK17" t="s">
        <v>2</v>
      </c>
      <c r="FL17">
        <v>229071985701.32101</v>
      </c>
      <c r="FM17">
        <v>4661323427.35462</v>
      </c>
      <c r="FN17" t="s">
        <v>2</v>
      </c>
      <c r="FO17">
        <v>288660921.99145502</v>
      </c>
      <c r="FP17">
        <v>1862056182.6928599</v>
      </c>
      <c r="FQ17">
        <v>20451338376.4911</v>
      </c>
      <c r="FR17" t="s">
        <v>2</v>
      </c>
      <c r="FS17" t="s">
        <v>2</v>
      </c>
      <c r="FT17" t="s">
        <v>2</v>
      </c>
      <c r="FU17" t="s">
        <v>2</v>
      </c>
      <c r="FV17" t="s">
        <v>2</v>
      </c>
      <c r="FW17">
        <v>126836017069.922</v>
      </c>
      <c r="FX17" t="s">
        <v>2</v>
      </c>
      <c r="FY17">
        <v>471751850974.362</v>
      </c>
      <c r="FZ17">
        <v>10581913602.107901</v>
      </c>
      <c r="GA17" t="s">
        <v>2</v>
      </c>
      <c r="GB17" t="s">
        <v>2</v>
      </c>
      <c r="GC17" t="s">
        <v>2</v>
      </c>
      <c r="GD17">
        <v>214086057.67595699</v>
      </c>
      <c r="GE17">
        <v>18138028404.4879</v>
      </c>
      <c r="GF17">
        <v>2231844457.2653799</v>
      </c>
      <c r="GG17">
        <v>210571477885.03</v>
      </c>
      <c r="GH17" t="s">
        <v>2</v>
      </c>
      <c r="GI17">
        <v>5049734100.4372797</v>
      </c>
      <c r="GJ17" t="s">
        <v>2</v>
      </c>
      <c r="GK17" t="s">
        <v>2</v>
      </c>
      <c r="GL17">
        <v>42032160659.521896</v>
      </c>
      <c r="GM17" t="s">
        <v>2</v>
      </c>
      <c r="GN17">
        <v>1330216369.73299</v>
      </c>
      <c r="GO17" t="s">
        <v>2</v>
      </c>
      <c r="GP17">
        <v>6297711817.7550898</v>
      </c>
      <c r="GQ17">
        <v>7878647524.7484102</v>
      </c>
      <c r="GR17">
        <v>136269234814.59399</v>
      </c>
      <c r="GS17" t="s">
        <v>2</v>
      </c>
      <c r="GT17" t="s">
        <v>2</v>
      </c>
      <c r="GU17" t="s">
        <v>2</v>
      </c>
      <c r="GV17" t="s">
        <v>2</v>
      </c>
      <c r="GW17" t="s">
        <v>2</v>
      </c>
      <c r="GX17" t="s">
        <v>2</v>
      </c>
      <c r="GY17">
        <v>1264661936633.3201</v>
      </c>
      <c r="GZ17">
        <v>5957793470000</v>
      </c>
      <c r="HA17">
        <v>17616444859.778801</v>
      </c>
      <c r="HB17" t="s">
        <v>2</v>
      </c>
      <c r="HC17" t="s">
        <v>2</v>
      </c>
      <c r="HD17" t="s">
        <v>2</v>
      </c>
      <c r="HE17" t="s">
        <v>2</v>
      </c>
      <c r="HF17" t="s">
        <v>2</v>
      </c>
      <c r="HG17" t="s">
        <v>2</v>
      </c>
      <c r="HH17" t="s">
        <v>2</v>
      </c>
      <c r="HI17">
        <v>5822212020.1687698</v>
      </c>
      <c r="HJ17">
        <v>9631269375.5823402</v>
      </c>
    </row>
    <row r="18" spans="1:218" x14ac:dyDescent="0.25">
      <c r="A18">
        <v>1974</v>
      </c>
      <c r="B18" t="s">
        <v>2</v>
      </c>
      <c r="C18" t="s">
        <v>2</v>
      </c>
      <c r="D18">
        <v>43198145714.248497</v>
      </c>
      <c r="E18" t="s">
        <v>2</v>
      </c>
      <c r="F18">
        <v>1106952451.1782701</v>
      </c>
      <c r="G18" t="s">
        <v>2</v>
      </c>
      <c r="H18" t="s">
        <v>2</v>
      </c>
      <c r="I18">
        <v>257171024124.452</v>
      </c>
      <c r="J18" t="s">
        <v>2</v>
      </c>
      <c r="K18" t="s">
        <v>2</v>
      </c>
      <c r="L18">
        <v>388261904195.67798</v>
      </c>
      <c r="M18">
        <v>164522871893.83899</v>
      </c>
      <c r="N18" t="s">
        <v>2</v>
      </c>
      <c r="O18">
        <v>4249066609.4537201</v>
      </c>
      <c r="P18" t="s">
        <v>2</v>
      </c>
      <c r="Q18">
        <v>30288069546.924198</v>
      </c>
      <c r="R18">
        <v>2854171151.5461998</v>
      </c>
      <c r="S18" t="s">
        <v>2</v>
      </c>
      <c r="T18">
        <v>209914113819.73401</v>
      </c>
      <c r="U18">
        <v>322978889.09324199</v>
      </c>
      <c r="V18">
        <v>2481449394.1951299</v>
      </c>
      <c r="W18">
        <v>3398254000.45891</v>
      </c>
      <c r="X18" t="s">
        <v>2</v>
      </c>
      <c r="Y18">
        <v>9963166533.6550102</v>
      </c>
      <c r="Z18" t="s">
        <v>2</v>
      </c>
      <c r="AA18">
        <v>972929309.77590597</v>
      </c>
      <c r="AB18">
        <v>526901058557.90503</v>
      </c>
      <c r="AC18" t="s">
        <v>2</v>
      </c>
      <c r="AD18">
        <v>6708427942.9065704</v>
      </c>
      <c r="AE18" t="s">
        <v>2</v>
      </c>
      <c r="AF18">
        <v>1755073480.6161699</v>
      </c>
      <c r="AG18">
        <v>1251819578.7061901</v>
      </c>
      <c r="AH18" t="s">
        <v>2</v>
      </c>
      <c r="AI18" t="s">
        <v>2</v>
      </c>
      <c r="AJ18">
        <v>7328802655.2788897</v>
      </c>
      <c r="AK18" t="s">
        <v>2</v>
      </c>
      <c r="AL18" t="s">
        <v>2</v>
      </c>
      <c r="AM18">
        <v>1300385608.0273099</v>
      </c>
      <c r="AN18">
        <v>1783928529.2913699</v>
      </c>
      <c r="AO18" t="s">
        <v>2</v>
      </c>
      <c r="AP18">
        <v>42756500397.025902</v>
      </c>
      <c r="AQ18">
        <v>284345031184.263</v>
      </c>
      <c r="AR18">
        <v>64876245931.187599</v>
      </c>
      <c r="AS18" t="s">
        <v>2</v>
      </c>
      <c r="AT18">
        <v>30581252538.909199</v>
      </c>
      <c r="AU18">
        <v>2571456203.6724401</v>
      </c>
      <c r="AV18">
        <v>11265332833.626699</v>
      </c>
      <c r="AW18">
        <v>15970333139.0431</v>
      </c>
      <c r="AX18" t="s">
        <v>2</v>
      </c>
      <c r="AY18">
        <v>27489010481.345501</v>
      </c>
      <c r="AZ18" t="s">
        <v>2</v>
      </c>
      <c r="BA18" t="s">
        <v>2</v>
      </c>
      <c r="BB18" t="s">
        <v>2</v>
      </c>
      <c r="BC18">
        <v>146236819663.33499</v>
      </c>
      <c r="BD18" t="s">
        <v>2</v>
      </c>
      <c r="BE18" t="s">
        <v>2</v>
      </c>
      <c r="BF18">
        <v>11634550656.7561</v>
      </c>
      <c r="BG18">
        <v>24539574622.013901</v>
      </c>
      <c r="BH18">
        <v>37432854797.844398</v>
      </c>
      <c r="BI18">
        <v>12767131190.795601</v>
      </c>
      <c r="BJ18" t="s">
        <v>2</v>
      </c>
      <c r="BK18" t="s">
        <v>2</v>
      </c>
      <c r="BL18" t="s">
        <v>2</v>
      </c>
      <c r="BM18">
        <v>579292634.56933904</v>
      </c>
      <c r="BN18" t="s">
        <v>2</v>
      </c>
      <c r="BO18" t="s">
        <v>2</v>
      </c>
      <c r="BP18">
        <v>1872553374.1503</v>
      </c>
      <c r="BQ18">
        <v>96095501717.889008</v>
      </c>
      <c r="BR18">
        <v>1111755362632.6499</v>
      </c>
      <c r="BS18">
        <v>3915358101.1786599</v>
      </c>
      <c r="BT18">
        <v>6214014295.2918797</v>
      </c>
      <c r="BU18">
        <v>350011622.16748297</v>
      </c>
      <c r="BV18">
        <v>12050604366.5448</v>
      </c>
      <c r="BW18">
        <v>1590557256007.3401</v>
      </c>
      <c r="BX18">
        <v>11591270096.850401</v>
      </c>
      <c r="BY18" t="s">
        <v>2</v>
      </c>
      <c r="BZ18">
        <v>113317955505.08</v>
      </c>
      <c r="CA18">
        <v>966894344.26738095</v>
      </c>
      <c r="CB18" t="s">
        <v>2</v>
      </c>
      <c r="CC18" t="s">
        <v>2</v>
      </c>
      <c r="CD18">
        <v>16844662315.471201</v>
      </c>
      <c r="CE18" t="s">
        <v>2</v>
      </c>
      <c r="CF18">
        <v>393862216.82726902</v>
      </c>
      <c r="CG18">
        <v>2391357711.9217601</v>
      </c>
      <c r="CH18">
        <v>8629700629.4137306</v>
      </c>
      <c r="CI18">
        <v>4643664806.1235304</v>
      </c>
      <c r="CJ18">
        <v>36645475996.316704</v>
      </c>
      <c r="CK18" t="s">
        <v>2</v>
      </c>
      <c r="CL18" t="s">
        <v>2</v>
      </c>
      <c r="CM18">
        <v>212913901944.84601</v>
      </c>
      <c r="CN18">
        <v>102545202114.854</v>
      </c>
      <c r="CO18">
        <v>218832652879</v>
      </c>
      <c r="CP18">
        <v>16765457891.441799</v>
      </c>
      <c r="CQ18">
        <v>43228932224.588303</v>
      </c>
      <c r="CR18" t="s">
        <v>2</v>
      </c>
      <c r="CS18" t="s">
        <v>2</v>
      </c>
      <c r="CT18">
        <v>1010576836194.79</v>
      </c>
      <c r="CU18">
        <v>9791920463.4269295</v>
      </c>
      <c r="CV18">
        <v>1767745894180.5801</v>
      </c>
      <c r="CW18" t="s">
        <v>2</v>
      </c>
      <c r="CX18" t="s">
        <v>2</v>
      </c>
      <c r="CY18">
        <v>14907103775.5742</v>
      </c>
      <c r="CZ18">
        <v>196820724.858134</v>
      </c>
      <c r="DA18" t="s">
        <v>2</v>
      </c>
      <c r="DB18">
        <v>95059883349.577805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>
        <v>467341332.77128398</v>
      </c>
      <c r="DJ18" t="s">
        <v>2</v>
      </c>
      <c r="DK18" t="s">
        <v>2</v>
      </c>
      <c r="DL18" t="s">
        <v>2</v>
      </c>
      <c r="DM18" t="s">
        <v>2</v>
      </c>
      <c r="DN18">
        <v>14879781670.3836</v>
      </c>
      <c r="DO18" t="s">
        <v>2</v>
      </c>
      <c r="DP18">
        <v>5688860770.2371902</v>
      </c>
      <c r="DQ18">
        <v>1399705855.2874601</v>
      </c>
      <c r="DR18">
        <v>27501680285.328899</v>
      </c>
      <c r="DS18" t="s">
        <v>2</v>
      </c>
      <c r="DT18">
        <v>2328815846.8865299</v>
      </c>
      <c r="DU18">
        <v>1179145123.7102001</v>
      </c>
      <c r="DV18" t="s">
        <v>2</v>
      </c>
      <c r="DW18">
        <v>2187559587.0947299</v>
      </c>
      <c r="DX18" t="s">
        <v>2</v>
      </c>
      <c r="DY18">
        <v>349031020879.15802</v>
      </c>
      <c r="DZ18" t="s">
        <v>2</v>
      </c>
      <c r="EA18" t="s">
        <v>2</v>
      </c>
      <c r="EB18">
        <v>2164251762.26758</v>
      </c>
      <c r="EC18" t="s">
        <v>2</v>
      </c>
      <c r="ED18" t="s">
        <v>2</v>
      </c>
      <c r="EE18">
        <v>16313689083.172899</v>
      </c>
      <c r="EF18" t="s">
        <v>2</v>
      </c>
      <c r="EG18">
        <v>4681419806.6930704</v>
      </c>
      <c r="EH18" t="s">
        <v>2</v>
      </c>
      <c r="EI18" t="s">
        <v>2</v>
      </c>
      <c r="EJ18">
        <v>4563150074.9911299</v>
      </c>
      <c r="EK18">
        <v>328118739110.48297</v>
      </c>
      <c r="EL18" t="s">
        <v>2</v>
      </c>
      <c r="EM18" t="s">
        <v>2</v>
      </c>
      <c r="EN18">
        <v>7456568797.2087898</v>
      </c>
      <c r="EO18">
        <v>3099603375.5759602</v>
      </c>
      <c r="EP18">
        <v>139829366789.54199</v>
      </c>
      <c r="EQ18" t="s">
        <v>2</v>
      </c>
      <c r="ER18" t="s">
        <v>2</v>
      </c>
      <c r="ES18">
        <v>124802976128.965</v>
      </c>
      <c r="ET18">
        <v>7695760469.7582798</v>
      </c>
      <c r="EU18">
        <v>38450246497.125198</v>
      </c>
      <c r="EV18" t="s">
        <v>2</v>
      </c>
      <c r="EW18">
        <v>8175594664.9256001</v>
      </c>
      <c r="EX18">
        <v>6239052801.2775402</v>
      </c>
      <c r="EY18">
        <v>6116484715.6579399</v>
      </c>
      <c r="EZ18">
        <v>57832660969.666603</v>
      </c>
      <c r="FA18">
        <v>63410280230.802299</v>
      </c>
      <c r="FB18" t="s">
        <v>2</v>
      </c>
      <c r="FC18">
        <v>86122079248.932007</v>
      </c>
      <c r="FD18">
        <v>38919772367.777</v>
      </c>
      <c r="FE18" t="s">
        <v>2</v>
      </c>
      <c r="FF18" t="s">
        <v>2</v>
      </c>
      <c r="FG18" t="s">
        <v>2</v>
      </c>
      <c r="FH18">
        <v>1398526898.06739</v>
      </c>
      <c r="FI18" t="s">
        <v>2</v>
      </c>
      <c r="FJ18" t="s">
        <v>2</v>
      </c>
      <c r="FK18" t="s">
        <v>2</v>
      </c>
      <c r="FL18">
        <v>266245937047.54099</v>
      </c>
      <c r="FM18">
        <v>4857135161.0717297</v>
      </c>
      <c r="FN18" t="s">
        <v>2</v>
      </c>
      <c r="FO18">
        <v>292421739.877312</v>
      </c>
      <c r="FP18">
        <v>1927224952.3096399</v>
      </c>
      <c r="FQ18">
        <v>21702429444.282799</v>
      </c>
      <c r="FR18" t="s">
        <v>2</v>
      </c>
      <c r="FS18" t="s">
        <v>2</v>
      </c>
      <c r="FT18" t="s">
        <v>2</v>
      </c>
      <c r="FU18" t="s">
        <v>2</v>
      </c>
      <c r="FV18" t="s">
        <v>2</v>
      </c>
      <c r="FW18">
        <v>134587120944.563</v>
      </c>
      <c r="FX18" t="s">
        <v>2</v>
      </c>
      <c r="FY18">
        <v>498258576598.26898</v>
      </c>
      <c r="FZ18">
        <v>10988876098.492701</v>
      </c>
      <c r="GA18" t="s">
        <v>2</v>
      </c>
      <c r="GB18" t="s">
        <v>2</v>
      </c>
      <c r="GC18" t="s">
        <v>2</v>
      </c>
      <c r="GD18">
        <v>195202401.00314</v>
      </c>
      <c r="GE18">
        <v>20213978200.068001</v>
      </c>
      <c r="GF18">
        <v>2240771835.0984201</v>
      </c>
      <c r="GG18">
        <v>217305965722.13501</v>
      </c>
      <c r="GH18" t="s">
        <v>2</v>
      </c>
      <c r="GI18">
        <v>6352352038.74718</v>
      </c>
      <c r="GJ18" t="s">
        <v>2</v>
      </c>
      <c r="GK18" t="s">
        <v>2</v>
      </c>
      <c r="GL18">
        <v>43909423458.083603</v>
      </c>
      <c r="GM18" t="s">
        <v>2</v>
      </c>
      <c r="GN18">
        <v>1394503719.8320999</v>
      </c>
      <c r="GO18" t="s">
        <v>2</v>
      </c>
      <c r="GP18">
        <v>6537503745.3760796</v>
      </c>
      <c r="GQ18">
        <v>8514831163.2595501</v>
      </c>
      <c r="GR18">
        <v>143892782275.04199</v>
      </c>
      <c r="GS18" t="s">
        <v>2</v>
      </c>
      <c r="GT18" t="s">
        <v>2</v>
      </c>
      <c r="GU18" t="s">
        <v>2</v>
      </c>
      <c r="GV18" t="s">
        <v>2</v>
      </c>
      <c r="GW18" t="s">
        <v>2</v>
      </c>
      <c r="GX18" t="s">
        <v>2</v>
      </c>
      <c r="GY18">
        <v>1233242624053.8899</v>
      </c>
      <c r="GZ18">
        <v>5925588519000</v>
      </c>
      <c r="HA18">
        <v>18126501644.447498</v>
      </c>
      <c r="HB18" t="s">
        <v>2</v>
      </c>
      <c r="HC18" t="s">
        <v>2</v>
      </c>
      <c r="HD18" t="s">
        <v>2</v>
      </c>
      <c r="HE18" t="s">
        <v>2</v>
      </c>
      <c r="HF18" t="s">
        <v>2</v>
      </c>
      <c r="HG18" t="s">
        <v>2</v>
      </c>
      <c r="HH18" t="s">
        <v>2</v>
      </c>
      <c r="HI18">
        <v>6196473039.87955</v>
      </c>
      <c r="HJ18">
        <v>10269355767.041</v>
      </c>
    </row>
    <row r="19" spans="1:218" x14ac:dyDescent="0.25">
      <c r="A19">
        <v>1975</v>
      </c>
      <c r="B19" t="s">
        <v>2</v>
      </c>
      <c r="C19" t="s">
        <v>2</v>
      </c>
      <c r="D19">
        <v>45377639735.873001</v>
      </c>
      <c r="E19" t="s">
        <v>2</v>
      </c>
      <c r="F19">
        <v>1112954410.0144601</v>
      </c>
      <c r="G19" t="s">
        <v>2</v>
      </c>
      <c r="H19" t="s">
        <v>2</v>
      </c>
      <c r="I19">
        <v>257097956426.36301</v>
      </c>
      <c r="J19" t="s">
        <v>2</v>
      </c>
      <c r="K19" t="s">
        <v>2</v>
      </c>
      <c r="L19">
        <v>393450287005.02301</v>
      </c>
      <c r="M19">
        <v>163924443911.638</v>
      </c>
      <c r="N19" t="s">
        <v>2</v>
      </c>
      <c r="O19">
        <v>3620071912.1986799</v>
      </c>
      <c r="P19" t="s">
        <v>2</v>
      </c>
      <c r="Q19">
        <v>29049828419.567699</v>
      </c>
      <c r="R19">
        <v>2799941899.6377001</v>
      </c>
      <c r="S19" t="s">
        <v>2</v>
      </c>
      <c r="T19">
        <v>205787325003.57001</v>
      </c>
      <c r="U19">
        <v>334582953.56456798</v>
      </c>
      <c r="V19">
        <v>2359973874.2670498</v>
      </c>
      <c r="W19">
        <v>3526304151.1187601</v>
      </c>
      <c r="X19" t="s">
        <v>2</v>
      </c>
      <c r="Y19">
        <v>10691575405.539499</v>
      </c>
      <c r="Z19" t="s">
        <v>2</v>
      </c>
      <c r="AA19">
        <v>1055105355.31286</v>
      </c>
      <c r="AB19">
        <v>554124187273.80603</v>
      </c>
      <c r="AC19" t="s">
        <v>2</v>
      </c>
      <c r="AD19">
        <v>6732273926.7073498</v>
      </c>
      <c r="AE19" t="s">
        <v>2</v>
      </c>
      <c r="AF19">
        <v>1807697303.6900301</v>
      </c>
      <c r="AG19">
        <v>1260556280.86689</v>
      </c>
      <c r="AH19" t="s">
        <v>2</v>
      </c>
      <c r="AI19" t="s">
        <v>2</v>
      </c>
      <c r="AJ19">
        <v>8152930821.4308395</v>
      </c>
      <c r="AK19" t="s">
        <v>2</v>
      </c>
      <c r="AL19" t="s">
        <v>2</v>
      </c>
      <c r="AM19">
        <v>1305652002.04264</v>
      </c>
      <c r="AN19">
        <v>1944665258.31968</v>
      </c>
      <c r="AO19" t="s">
        <v>2</v>
      </c>
      <c r="AP19">
        <v>37235737859.942703</v>
      </c>
      <c r="AQ19">
        <v>309139917896.427</v>
      </c>
      <c r="AR19">
        <v>66383486741.0009</v>
      </c>
      <c r="AS19" t="s">
        <v>2</v>
      </c>
      <c r="AT19">
        <v>29057807380.635899</v>
      </c>
      <c r="AU19">
        <v>2770270830.0942602</v>
      </c>
      <c r="AV19">
        <v>11501912827.093901</v>
      </c>
      <c r="AW19">
        <v>17288346585.495499</v>
      </c>
      <c r="AX19" t="s">
        <v>2</v>
      </c>
      <c r="AY19">
        <v>30093986236.753601</v>
      </c>
      <c r="AZ19" t="s">
        <v>2</v>
      </c>
      <c r="BA19">
        <v>3097682698.5894399</v>
      </c>
      <c r="BB19" t="s">
        <v>2</v>
      </c>
      <c r="BC19">
        <v>144106668435.121</v>
      </c>
      <c r="BD19" t="s">
        <v>2</v>
      </c>
      <c r="BE19" t="s">
        <v>2</v>
      </c>
      <c r="BF19">
        <v>12238762349.3286</v>
      </c>
      <c r="BG19">
        <v>27232094540.8722</v>
      </c>
      <c r="BH19">
        <v>40779032774.020103</v>
      </c>
      <c r="BI19">
        <v>13140382342.4077</v>
      </c>
      <c r="BJ19" t="s">
        <v>2</v>
      </c>
      <c r="BK19" t="s">
        <v>2</v>
      </c>
      <c r="BL19" t="s">
        <v>2</v>
      </c>
      <c r="BM19">
        <v>659863226.86210299</v>
      </c>
      <c r="BN19" t="s">
        <v>2</v>
      </c>
      <c r="BO19" t="s">
        <v>2</v>
      </c>
      <c r="BP19">
        <v>1882481861.66237</v>
      </c>
      <c r="BQ19">
        <v>97829927772.926498</v>
      </c>
      <c r="BR19">
        <v>1101083792491.4299</v>
      </c>
      <c r="BS19">
        <v>3723399745.7254701</v>
      </c>
      <c r="BT19">
        <v>7406490779.0823202</v>
      </c>
      <c r="BU19">
        <v>393390064.36999202</v>
      </c>
      <c r="BV19">
        <v>12940052883.268</v>
      </c>
      <c r="BW19">
        <v>1576771277634.5701</v>
      </c>
      <c r="BX19">
        <v>10150286399.5345</v>
      </c>
      <c r="BY19" t="s">
        <v>2</v>
      </c>
      <c r="BZ19">
        <v>120532692889.377</v>
      </c>
      <c r="CA19">
        <v>973142803.64258206</v>
      </c>
      <c r="CB19" t="s">
        <v>2</v>
      </c>
      <c r="CC19" t="s">
        <v>2</v>
      </c>
      <c r="CD19">
        <v>17173131684.549601</v>
      </c>
      <c r="CE19" t="s">
        <v>2</v>
      </c>
      <c r="CF19">
        <v>424763009.15206802</v>
      </c>
      <c r="CG19">
        <v>2594217101.09444</v>
      </c>
      <c r="CH19">
        <v>8726590980.7940197</v>
      </c>
      <c r="CI19">
        <v>4742606525.2739401</v>
      </c>
      <c r="CJ19">
        <v>36825794067.065498</v>
      </c>
      <c r="CK19" t="s">
        <v>2</v>
      </c>
      <c r="CL19" t="s">
        <v>2</v>
      </c>
      <c r="CM19">
        <v>232395336642.008</v>
      </c>
      <c r="CN19">
        <v>108295400364.285</v>
      </c>
      <c r="CO19">
        <v>218118785225.19299</v>
      </c>
      <c r="CP19">
        <v>18859575018.3857</v>
      </c>
      <c r="CQ19">
        <v>45674239831.342598</v>
      </c>
      <c r="CR19" t="s">
        <v>2</v>
      </c>
      <c r="CS19" t="s">
        <v>2</v>
      </c>
      <c r="CT19">
        <v>989454133933.44202</v>
      </c>
      <c r="CU19">
        <v>9766844113.3168793</v>
      </c>
      <c r="CV19">
        <v>1822397100505.04</v>
      </c>
      <c r="CW19" t="s">
        <v>2</v>
      </c>
      <c r="CX19" t="s">
        <v>2</v>
      </c>
      <c r="CY19">
        <v>15038614718.430401</v>
      </c>
      <c r="CZ19">
        <v>207339650.81385401</v>
      </c>
      <c r="DA19" t="s">
        <v>2</v>
      </c>
      <c r="DB19">
        <v>102512514835.467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>
        <v>404187173.179021</v>
      </c>
      <c r="DJ19" t="s">
        <v>2</v>
      </c>
      <c r="DK19" t="s">
        <v>2</v>
      </c>
      <c r="DL19" t="s">
        <v>2</v>
      </c>
      <c r="DM19" t="s">
        <v>2</v>
      </c>
      <c r="DN19">
        <v>13901975726.466</v>
      </c>
      <c r="DO19" t="s">
        <v>2</v>
      </c>
      <c r="DP19">
        <v>5760465984.8523102</v>
      </c>
      <c r="DQ19">
        <v>1484903484.5051799</v>
      </c>
      <c r="DR19">
        <v>27721987470.9114</v>
      </c>
      <c r="DS19" t="s">
        <v>2</v>
      </c>
      <c r="DT19">
        <v>2599541833.4078598</v>
      </c>
      <c r="DU19">
        <v>1409786863.4195099</v>
      </c>
      <c r="DV19" t="s">
        <v>2</v>
      </c>
      <c r="DW19">
        <v>2075242086.6399801</v>
      </c>
      <c r="DX19" t="s">
        <v>2</v>
      </c>
      <c r="DY19">
        <v>369081055688.62299</v>
      </c>
      <c r="DZ19" t="s">
        <v>2</v>
      </c>
      <c r="EA19" t="s">
        <v>2</v>
      </c>
      <c r="EB19">
        <v>2143201438.1470699</v>
      </c>
      <c r="EC19" t="s">
        <v>2</v>
      </c>
      <c r="ED19" t="s">
        <v>2</v>
      </c>
      <c r="EE19">
        <v>17546713848.901402</v>
      </c>
      <c r="EF19" t="s">
        <v>2</v>
      </c>
      <c r="EG19">
        <v>4902947714.9508495</v>
      </c>
      <c r="EH19" t="s">
        <v>2</v>
      </c>
      <c r="EI19" t="s">
        <v>2</v>
      </c>
      <c r="EJ19">
        <v>4629611019.2613096</v>
      </c>
      <c r="EK19">
        <v>328125396187.82703</v>
      </c>
      <c r="EL19" t="s">
        <v>2</v>
      </c>
      <c r="EM19" t="s">
        <v>2</v>
      </c>
      <c r="EN19">
        <v>7445141837.10254</v>
      </c>
      <c r="EO19">
        <v>3013025457.5476098</v>
      </c>
      <c r="EP19">
        <v>132519440485.58099</v>
      </c>
      <c r="EQ19" t="s">
        <v>2</v>
      </c>
      <c r="ER19" t="s">
        <v>2</v>
      </c>
      <c r="ES19">
        <v>130983403947.504</v>
      </c>
      <c r="ET19">
        <v>9576104314.8801708</v>
      </c>
      <c r="EU19">
        <v>40069546188.445396</v>
      </c>
      <c r="EV19" t="s">
        <v>2</v>
      </c>
      <c r="EW19">
        <v>8317925181.7932301</v>
      </c>
      <c r="EX19">
        <v>6184156363.6568003</v>
      </c>
      <c r="EY19">
        <v>6535613449.2465897</v>
      </c>
      <c r="EZ19">
        <v>60319964582.930397</v>
      </c>
      <c r="FA19">
        <v>66866839836.119698</v>
      </c>
      <c r="FB19" t="s">
        <v>2</v>
      </c>
      <c r="FC19">
        <v>82377809425.4785</v>
      </c>
      <c r="FD19">
        <v>38665016231.040398</v>
      </c>
      <c r="FE19" t="s">
        <v>2</v>
      </c>
      <c r="FF19" t="s">
        <v>2</v>
      </c>
      <c r="FG19" t="s">
        <v>2</v>
      </c>
      <c r="FH19">
        <v>1368964480.92872</v>
      </c>
      <c r="FI19" t="s">
        <v>2</v>
      </c>
      <c r="FJ19" t="s">
        <v>2</v>
      </c>
      <c r="FK19" t="s">
        <v>2</v>
      </c>
      <c r="FL19">
        <v>242473864211.55301</v>
      </c>
      <c r="FM19">
        <v>5223152478.7673998</v>
      </c>
      <c r="FN19" t="s">
        <v>2</v>
      </c>
      <c r="FO19">
        <v>301713163.071199</v>
      </c>
      <c r="FP19">
        <v>1959394509.6656699</v>
      </c>
      <c r="FQ19">
        <v>22568082630.200699</v>
      </c>
      <c r="FR19" t="s">
        <v>2</v>
      </c>
      <c r="FS19" t="s">
        <v>2</v>
      </c>
      <c r="FT19" t="s">
        <v>2</v>
      </c>
      <c r="FU19" t="s">
        <v>2</v>
      </c>
      <c r="FV19" t="s">
        <v>2</v>
      </c>
      <c r="FW19">
        <v>136868956455.659</v>
      </c>
      <c r="FX19" t="s">
        <v>2</v>
      </c>
      <c r="FY19">
        <v>500960150616.396</v>
      </c>
      <c r="FZ19">
        <v>11662080270.027399</v>
      </c>
      <c r="GA19" t="s">
        <v>2</v>
      </c>
      <c r="GB19" t="s">
        <v>2</v>
      </c>
      <c r="GC19" t="s">
        <v>2</v>
      </c>
      <c r="GD19">
        <v>180350017.50095201</v>
      </c>
      <c r="GE19">
        <v>23390294882.810001</v>
      </c>
      <c r="GF19">
        <v>2303513446.50178</v>
      </c>
      <c r="GG19">
        <v>222853488541.42599</v>
      </c>
      <c r="GH19" t="s">
        <v>2</v>
      </c>
      <c r="GI19">
        <v>7391061713.6775198</v>
      </c>
      <c r="GJ19" t="s">
        <v>2</v>
      </c>
      <c r="GK19" t="s">
        <v>2</v>
      </c>
      <c r="GL19">
        <v>46091899737.081802</v>
      </c>
      <c r="GM19" t="s">
        <v>2</v>
      </c>
      <c r="GN19">
        <v>1428537157.42061</v>
      </c>
      <c r="GO19" t="s">
        <v>2</v>
      </c>
      <c r="GP19">
        <v>6634125786.8759604</v>
      </c>
      <c r="GQ19">
        <v>9124160988.3955994</v>
      </c>
      <c r="GR19">
        <v>154215812627.901</v>
      </c>
      <c r="GS19" t="s">
        <v>2</v>
      </c>
      <c r="GT19" t="s">
        <v>2</v>
      </c>
      <c r="GU19" t="s">
        <v>2</v>
      </c>
      <c r="GV19" t="s">
        <v>2</v>
      </c>
      <c r="GW19" t="s">
        <v>2</v>
      </c>
      <c r="GX19">
        <v>55440304003.272301</v>
      </c>
      <c r="GY19">
        <v>1215068950286.53</v>
      </c>
      <c r="GZ19">
        <v>5913414038000</v>
      </c>
      <c r="HA19">
        <v>19231658917.6521</v>
      </c>
      <c r="HB19" t="s">
        <v>2</v>
      </c>
      <c r="HC19" t="s">
        <v>2</v>
      </c>
      <c r="HD19" t="s">
        <v>2</v>
      </c>
      <c r="HE19" t="s">
        <v>2</v>
      </c>
      <c r="HF19" t="s">
        <v>2</v>
      </c>
      <c r="HG19" t="s">
        <v>2</v>
      </c>
      <c r="HH19" t="s">
        <v>2</v>
      </c>
      <c r="HI19">
        <v>6055854684.9059601</v>
      </c>
      <c r="HJ19">
        <v>10071031582.0068</v>
      </c>
    </row>
    <row r="20" spans="1:218" x14ac:dyDescent="0.25">
      <c r="A20">
        <v>1976</v>
      </c>
      <c r="B20" t="s">
        <v>2</v>
      </c>
      <c r="C20" t="s">
        <v>2</v>
      </c>
      <c r="D20">
        <v>49183351878.896301</v>
      </c>
      <c r="E20" t="s">
        <v>2</v>
      </c>
      <c r="F20">
        <v>1149724053.64059</v>
      </c>
      <c r="G20" t="s">
        <v>2</v>
      </c>
      <c r="H20" t="s">
        <v>2</v>
      </c>
      <c r="I20">
        <v>251909073021.03799</v>
      </c>
      <c r="J20" t="s">
        <v>2</v>
      </c>
      <c r="K20" t="s">
        <v>2</v>
      </c>
      <c r="L20">
        <v>403635812980.54999</v>
      </c>
      <c r="M20">
        <v>171429635128.008</v>
      </c>
      <c r="N20" t="s">
        <v>2</v>
      </c>
      <c r="O20">
        <v>3807779336.9116902</v>
      </c>
      <c r="P20" t="s">
        <v>2</v>
      </c>
      <c r="Q20">
        <v>30694444134.7272</v>
      </c>
      <c r="R20">
        <v>2922025274.4713001</v>
      </c>
      <c r="S20" t="s">
        <v>2</v>
      </c>
      <c r="T20">
        <v>217419959648.70901</v>
      </c>
      <c r="U20">
        <v>334469125.28724098</v>
      </c>
      <c r="V20">
        <v>2380844452.67764</v>
      </c>
      <c r="W20">
        <v>3841504522.2348399</v>
      </c>
      <c r="X20" t="s">
        <v>2</v>
      </c>
      <c r="Y20">
        <v>11184945367.943199</v>
      </c>
      <c r="Z20" t="s">
        <v>2</v>
      </c>
      <c r="AA20">
        <v>1167446397.15592</v>
      </c>
      <c r="AB20">
        <v>610961422946.06494</v>
      </c>
      <c r="AC20" t="s">
        <v>2</v>
      </c>
      <c r="AD20">
        <v>8089190285.8090696</v>
      </c>
      <c r="AE20" t="s">
        <v>2</v>
      </c>
      <c r="AF20">
        <v>1961982369.76704</v>
      </c>
      <c r="AG20">
        <v>1360677992.6696</v>
      </c>
      <c r="AH20" t="s">
        <v>2</v>
      </c>
      <c r="AI20" t="s">
        <v>2</v>
      </c>
      <c r="AJ20">
        <v>7704915989.34552</v>
      </c>
      <c r="AK20" t="s">
        <v>2</v>
      </c>
      <c r="AL20" t="s">
        <v>2</v>
      </c>
      <c r="AM20">
        <v>1376581794.95661</v>
      </c>
      <c r="AN20">
        <v>2002631164.94822</v>
      </c>
      <c r="AO20" t="s">
        <v>2</v>
      </c>
      <c r="AP20">
        <v>38662828793.151604</v>
      </c>
      <c r="AQ20">
        <v>304286421180.24902</v>
      </c>
      <c r="AR20">
        <v>69522342772.959595</v>
      </c>
      <c r="AS20" t="s">
        <v>2</v>
      </c>
      <c r="AT20">
        <v>27515127782.1133</v>
      </c>
      <c r="AU20">
        <v>2795654454.6801</v>
      </c>
      <c r="AV20">
        <v>12136538274.9006</v>
      </c>
      <c r="AW20">
        <v>19521378140.858799</v>
      </c>
      <c r="AX20" t="s">
        <v>2</v>
      </c>
      <c r="AY20">
        <v>31727475910.123199</v>
      </c>
      <c r="AZ20" t="s">
        <v>2</v>
      </c>
      <c r="BA20">
        <v>3725468125.3260102</v>
      </c>
      <c r="BB20" t="s">
        <v>2</v>
      </c>
      <c r="BC20">
        <v>152644421028.95901</v>
      </c>
      <c r="BD20" t="s">
        <v>2</v>
      </c>
      <c r="BE20" t="s">
        <v>2</v>
      </c>
      <c r="BF20">
        <v>13062201290.0509</v>
      </c>
      <c r="BG20">
        <v>29246503666.727501</v>
      </c>
      <c r="BH20">
        <v>46194361684.292999</v>
      </c>
      <c r="BI20">
        <v>13803874434.7026</v>
      </c>
      <c r="BJ20" t="s">
        <v>2</v>
      </c>
      <c r="BK20" t="s">
        <v>2</v>
      </c>
      <c r="BL20" t="s">
        <v>2</v>
      </c>
      <c r="BM20">
        <v>645877836.43037498</v>
      </c>
      <c r="BN20" t="s">
        <v>2</v>
      </c>
      <c r="BO20" t="s">
        <v>2</v>
      </c>
      <c r="BP20">
        <v>1933989638.50072</v>
      </c>
      <c r="BQ20">
        <v>98166836909.729294</v>
      </c>
      <c r="BR20">
        <v>1149055358647.74</v>
      </c>
      <c r="BS20">
        <v>4028853175.1315598</v>
      </c>
      <c r="BT20">
        <v>10045078150.830799</v>
      </c>
      <c r="BU20">
        <v>422309056.01095998</v>
      </c>
      <c r="BV20">
        <v>13729080919.666901</v>
      </c>
      <c r="BW20">
        <v>1654809762173.5801</v>
      </c>
      <c r="BX20">
        <v>9791962734.2704601</v>
      </c>
      <c r="BY20" t="s">
        <v>2</v>
      </c>
      <c r="BZ20">
        <v>128791469699.11</v>
      </c>
      <c r="CA20">
        <v>1031134412.38761</v>
      </c>
      <c r="CB20" t="s">
        <v>2</v>
      </c>
      <c r="CC20" t="s">
        <v>2</v>
      </c>
      <c r="CD20">
        <v>18441756538.177601</v>
      </c>
      <c r="CE20" t="s">
        <v>2</v>
      </c>
      <c r="CF20">
        <v>445760978.66175503</v>
      </c>
      <c r="CG20">
        <v>2634087968.19696</v>
      </c>
      <c r="CH20">
        <v>9463013632.2804794</v>
      </c>
      <c r="CI20">
        <v>5240613079.3714104</v>
      </c>
      <c r="CJ20">
        <v>42778376343.469704</v>
      </c>
      <c r="CK20" t="s">
        <v>2</v>
      </c>
      <c r="CL20" t="s">
        <v>2</v>
      </c>
      <c r="CM20">
        <v>236260311940.54599</v>
      </c>
      <c r="CN20">
        <v>115962331363.52699</v>
      </c>
      <c r="CO20">
        <v>257948225594.16599</v>
      </c>
      <c r="CP20">
        <v>22098726591.643902</v>
      </c>
      <c r="CQ20">
        <v>46311307709.471901</v>
      </c>
      <c r="CR20" t="s">
        <v>2</v>
      </c>
      <c r="CS20" t="s">
        <v>2</v>
      </c>
      <c r="CT20">
        <v>1059956551731.36</v>
      </c>
      <c r="CU20">
        <v>9113027630.3123398</v>
      </c>
      <c r="CV20">
        <v>1894837095328.8301</v>
      </c>
      <c r="CW20">
        <v>5730509544.5331497</v>
      </c>
      <c r="CX20" t="s">
        <v>2</v>
      </c>
      <c r="CY20">
        <v>15362541141.2423</v>
      </c>
      <c r="CZ20">
        <v>151838490.97988099</v>
      </c>
      <c r="DA20" t="s">
        <v>2</v>
      </c>
      <c r="DB20">
        <v>116066153475.533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>
        <v>448846335.99805403</v>
      </c>
      <c r="DJ20" t="s">
        <v>2</v>
      </c>
      <c r="DK20" t="s">
        <v>2</v>
      </c>
      <c r="DL20" t="s">
        <v>2</v>
      </c>
      <c r="DM20" t="s">
        <v>2</v>
      </c>
      <c r="DN20">
        <v>14254298216.345301</v>
      </c>
      <c r="DO20" t="s">
        <v>2</v>
      </c>
      <c r="DP20">
        <v>5583685441.0982103</v>
      </c>
      <c r="DQ20">
        <v>1559114969.86853</v>
      </c>
      <c r="DR20">
        <v>30927616658.161999</v>
      </c>
      <c r="DS20" t="s">
        <v>2</v>
      </c>
      <c r="DT20">
        <v>2953688817.23909</v>
      </c>
      <c r="DU20">
        <v>1649691556.6404099</v>
      </c>
      <c r="DV20" t="s">
        <v>2</v>
      </c>
      <c r="DW20">
        <v>2252594452.9202399</v>
      </c>
      <c r="DX20">
        <v>2183115628.4640899</v>
      </c>
      <c r="DY20">
        <v>385385005141.177</v>
      </c>
      <c r="DZ20" t="s">
        <v>2</v>
      </c>
      <c r="EA20" t="s">
        <v>2</v>
      </c>
      <c r="EB20">
        <v>2237751529.70538</v>
      </c>
      <c r="EC20" t="s">
        <v>2</v>
      </c>
      <c r="ED20" t="s">
        <v>2</v>
      </c>
      <c r="EE20">
        <v>19444001650.464699</v>
      </c>
      <c r="EF20" t="s">
        <v>2</v>
      </c>
      <c r="EG20">
        <v>5154770877.5260401</v>
      </c>
      <c r="EH20" t="s">
        <v>2</v>
      </c>
      <c r="EI20" t="s">
        <v>2</v>
      </c>
      <c r="EJ20">
        <v>4833246134.8672705</v>
      </c>
      <c r="EK20">
        <v>342747679887.52899</v>
      </c>
      <c r="EL20" t="s">
        <v>2</v>
      </c>
      <c r="EM20" t="s">
        <v>2</v>
      </c>
      <c r="EN20">
        <v>7832993113.4534702</v>
      </c>
      <c r="EO20">
        <v>3033459898.7131</v>
      </c>
      <c r="EP20">
        <v>144502314400.01501</v>
      </c>
      <c r="EQ20" t="s">
        <v>2</v>
      </c>
      <c r="ER20" t="s">
        <v>2</v>
      </c>
      <c r="ES20">
        <v>138613702593.77899</v>
      </c>
      <c r="ET20">
        <v>11543047911.819599</v>
      </c>
      <c r="EU20">
        <v>42135607957.714996</v>
      </c>
      <c r="EV20" t="s">
        <v>2</v>
      </c>
      <c r="EW20">
        <v>8456373832.3754196</v>
      </c>
      <c r="EX20">
        <v>5974609403.0444298</v>
      </c>
      <c r="EY20">
        <v>7027480419.0060596</v>
      </c>
      <c r="EZ20">
        <v>61192861422.695099</v>
      </c>
      <c r="FA20">
        <v>72736680731.302704</v>
      </c>
      <c r="FB20" t="s">
        <v>2</v>
      </c>
      <c r="FC20">
        <v>88062068085.754303</v>
      </c>
      <c r="FD20">
        <v>41078907147.477898</v>
      </c>
      <c r="FE20" t="s">
        <v>2</v>
      </c>
      <c r="FF20" t="s">
        <v>2</v>
      </c>
      <c r="FG20" t="s">
        <v>2</v>
      </c>
      <c r="FH20">
        <v>1635975214.5755999</v>
      </c>
      <c r="FI20" t="s">
        <v>2</v>
      </c>
      <c r="FJ20" t="s">
        <v>2</v>
      </c>
      <c r="FK20" t="s">
        <v>2</v>
      </c>
      <c r="FL20">
        <v>285685068990.25</v>
      </c>
      <c r="FM20">
        <v>5689083989.0963402</v>
      </c>
      <c r="FN20" t="s">
        <v>2</v>
      </c>
      <c r="FO20">
        <v>350824968.89110702</v>
      </c>
      <c r="FP20">
        <v>1950593373.09097</v>
      </c>
      <c r="FQ20">
        <v>24246508583.066601</v>
      </c>
      <c r="FR20" t="s">
        <v>2</v>
      </c>
      <c r="FS20" t="s">
        <v>2</v>
      </c>
      <c r="FT20" t="s">
        <v>2</v>
      </c>
      <c r="FU20" t="s">
        <v>2</v>
      </c>
      <c r="FV20" t="s">
        <v>2</v>
      </c>
      <c r="FW20">
        <v>139948316809.936</v>
      </c>
      <c r="FX20" t="s">
        <v>2</v>
      </c>
      <c r="FY20">
        <v>517510829852.72601</v>
      </c>
      <c r="FZ20">
        <v>12051023089.513399</v>
      </c>
      <c r="GA20" t="s">
        <v>2</v>
      </c>
      <c r="GB20" t="s">
        <v>2</v>
      </c>
      <c r="GC20" t="s">
        <v>2</v>
      </c>
      <c r="GD20">
        <v>199064614.75674301</v>
      </c>
      <c r="GE20">
        <v>27288338921.977901</v>
      </c>
      <c r="GF20">
        <v>2506222629.7848001</v>
      </c>
      <c r="GG20">
        <v>225211512171.39099</v>
      </c>
      <c r="GH20" t="s">
        <v>2</v>
      </c>
      <c r="GI20">
        <v>8296795424.6966896</v>
      </c>
      <c r="GJ20" t="s">
        <v>2</v>
      </c>
      <c r="GK20" t="s">
        <v>2</v>
      </c>
      <c r="GL20">
        <v>50390804149.564903</v>
      </c>
      <c r="GM20" t="s">
        <v>2</v>
      </c>
      <c r="GN20">
        <v>1399230394.9706299</v>
      </c>
      <c r="GO20" t="s">
        <v>2</v>
      </c>
      <c r="GP20">
        <v>7059051188.12887</v>
      </c>
      <c r="GQ20">
        <v>9842857705.2488708</v>
      </c>
      <c r="GR20">
        <v>170348605691.14899</v>
      </c>
      <c r="GS20" t="s">
        <v>2</v>
      </c>
      <c r="GT20" t="s">
        <v>2</v>
      </c>
      <c r="GU20" t="s">
        <v>2</v>
      </c>
      <c r="GV20" t="s">
        <v>2</v>
      </c>
      <c r="GW20" t="s">
        <v>2</v>
      </c>
      <c r="GX20">
        <v>64602843492.391502</v>
      </c>
      <c r="GY20">
        <v>1250430691746.8601</v>
      </c>
      <c r="GZ20">
        <v>6232037023000</v>
      </c>
      <c r="HA20">
        <v>19988515118.583801</v>
      </c>
      <c r="HB20" t="s">
        <v>2</v>
      </c>
      <c r="HC20" t="s">
        <v>2</v>
      </c>
      <c r="HD20" t="s">
        <v>2</v>
      </c>
      <c r="HE20" t="s">
        <v>2</v>
      </c>
      <c r="HF20" t="s">
        <v>2</v>
      </c>
      <c r="HG20" t="s">
        <v>2</v>
      </c>
      <c r="HH20" t="s">
        <v>2</v>
      </c>
      <c r="HI20">
        <v>6432587907.0637598</v>
      </c>
      <c r="HJ20">
        <v>10117845654.9534</v>
      </c>
    </row>
    <row r="21" spans="1:218" x14ac:dyDescent="0.25">
      <c r="A21">
        <v>1977</v>
      </c>
      <c r="B21" t="s">
        <v>2</v>
      </c>
      <c r="C21" t="s">
        <v>2</v>
      </c>
      <c r="D21">
        <v>51769700728.473297</v>
      </c>
      <c r="E21" t="s">
        <v>2</v>
      </c>
      <c r="F21">
        <v>1182359839.7293501</v>
      </c>
      <c r="G21" t="s">
        <v>2</v>
      </c>
      <c r="H21">
        <v>346269196.83531302</v>
      </c>
      <c r="I21">
        <v>269376820356.431</v>
      </c>
      <c r="J21" t="s">
        <v>2</v>
      </c>
      <c r="K21" t="s">
        <v>2</v>
      </c>
      <c r="L21">
        <v>418145846135.961</v>
      </c>
      <c r="M21">
        <v>180138227325.32001</v>
      </c>
      <c r="N21" t="s">
        <v>2</v>
      </c>
      <c r="O21">
        <v>4156378840.0925102</v>
      </c>
      <c r="P21" t="s">
        <v>2</v>
      </c>
      <c r="Q21">
        <v>31514923830.690498</v>
      </c>
      <c r="R21">
        <v>3028451447.5906701</v>
      </c>
      <c r="S21" t="s">
        <v>2</v>
      </c>
      <c r="T21">
        <v>218781345279.66101</v>
      </c>
      <c r="U21">
        <v>356198227.37264502</v>
      </c>
      <c r="V21">
        <v>2499497734.1322699</v>
      </c>
      <c r="W21">
        <v>4068054788.8684702</v>
      </c>
      <c r="X21" t="s">
        <v>2</v>
      </c>
      <c r="Y21">
        <v>11740973123.3016</v>
      </c>
      <c r="Z21" t="s">
        <v>2</v>
      </c>
      <c r="AA21">
        <v>1307680526.3999</v>
      </c>
      <c r="AB21">
        <v>641108263934.078</v>
      </c>
      <c r="AC21" t="s">
        <v>2</v>
      </c>
      <c r="AD21">
        <v>8972262683.5672302</v>
      </c>
      <c r="AE21" t="s">
        <v>2</v>
      </c>
      <c r="AF21">
        <v>1969248641.3919101</v>
      </c>
      <c r="AG21">
        <v>1516740316.1176901</v>
      </c>
      <c r="AH21" t="s">
        <v>2</v>
      </c>
      <c r="AI21" t="s">
        <v>2</v>
      </c>
      <c r="AJ21">
        <v>8763561547.2409306</v>
      </c>
      <c r="AK21" t="s">
        <v>2</v>
      </c>
      <c r="AL21" t="s">
        <v>2</v>
      </c>
      <c r="AM21">
        <v>1428977731.8571501</v>
      </c>
      <c r="AN21">
        <v>2047382458.59673</v>
      </c>
      <c r="AO21" t="s">
        <v>2</v>
      </c>
      <c r="AP21">
        <v>42701040005.833099</v>
      </c>
      <c r="AQ21">
        <v>327320903267.76398</v>
      </c>
      <c r="AR21">
        <v>72413433188.549194</v>
      </c>
      <c r="AS21" t="s">
        <v>2</v>
      </c>
      <c r="AT21">
        <v>27724461113.738098</v>
      </c>
      <c r="AU21">
        <v>2545347546.49998</v>
      </c>
      <c r="AV21">
        <v>13217233222.4646</v>
      </c>
      <c r="AW21">
        <v>20949261371.180599</v>
      </c>
      <c r="AX21" t="s">
        <v>2</v>
      </c>
      <c r="AY21">
        <v>34490781332.406403</v>
      </c>
      <c r="AZ21" t="s">
        <v>2</v>
      </c>
      <c r="BA21">
        <v>4335029255.3794098</v>
      </c>
      <c r="BB21" t="s">
        <v>2</v>
      </c>
      <c r="BC21">
        <v>155499315943.771</v>
      </c>
      <c r="BD21" t="s">
        <v>2</v>
      </c>
      <c r="BE21">
        <v>211483620.87843299</v>
      </c>
      <c r="BF21">
        <v>13712931937.5497</v>
      </c>
      <c r="BG21">
        <v>29715863873.794899</v>
      </c>
      <c r="BH21">
        <v>50353260515.448502</v>
      </c>
      <c r="BI21">
        <v>14739785642.2654</v>
      </c>
      <c r="BJ21" t="s">
        <v>2</v>
      </c>
      <c r="BK21" t="s">
        <v>2</v>
      </c>
      <c r="BL21" t="s">
        <v>2</v>
      </c>
      <c r="BM21">
        <v>652398573.26049304</v>
      </c>
      <c r="BN21" t="s">
        <v>2</v>
      </c>
      <c r="BO21" t="s">
        <v>2</v>
      </c>
      <c r="BP21">
        <v>2048172615.7860799</v>
      </c>
      <c r="BQ21">
        <v>98401957114.920303</v>
      </c>
      <c r="BR21">
        <v>1188862221373.28</v>
      </c>
      <c r="BS21">
        <v>4112612738.6560102</v>
      </c>
      <c r="BT21">
        <v>8781197259.9767303</v>
      </c>
      <c r="BU21">
        <v>436834697.19899201</v>
      </c>
      <c r="BV21">
        <v>14675913871.678499</v>
      </c>
      <c r="BW21">
        <v>1710199854384.8601</v>
      </c>
      <c r="BX21">
        <v>10014642467.915001</v>
      </c>
      <c r="BY21" t="s">
        <v>2</v>
      </c>
      <c r="BZ21">
        <v>132579229099.338</v>
      </c>
      <c r="CA21">
        <v>1122104341.2202899</v>
      </c>
      <c r="CB21">
        <v>294938409.58026302</v>
      </c>
      <c r="CC21" t="s">
        <v>2</v>
      </c>
      <c r="CD21">
        <v>19881914004.2593</v>
      </c>
      <c r="CE21" t="s">
        <v>2</v>
      </c>
      <c r="CF21">
        <v>413799604.58799899</v>
      </c>
      <c r="CG21">
        <v>2564582824.7252998</v>
      </c>
      <c r="CH21">
        <v>9813916035.0932007</v>
      </c>
      <c r="CI21">
        <v>5784792529.1804504</v>
      </c>
      <c r="CJ21">
        <v>47794486685.605698</v>
      </c>
      <c r="CK21" t="s">
        <v>2</v>
      </c>
      <c r="CL21" t="s">
        <v>2</v>
      </c>
      <c r="CM21">
        <v>253400441385.771</v>
      </c>
      <c r="CN21">
        <v>125545995112.57899</v>
      </c>
      <c r="CO21">
        <v>250793831153.11801</v>
      </c>
      <c r="CP21">
        <v>22518593423.190399</v>
      </c>
      <c r="CQ21">
        <v>50114068833.493301</v>
      </c>
      <c r="CR21" t="s">
        <v>2</v>
      </c>
      <c r="CS21" t="s">
        <v>2</v>
      </c>
      <c r="CT21">
        <v>1087096748192.61</v>
      </c>
      <c r="CU21">
        <v>8876312299.7857609</v>
      </c>
      <c r="CV21">
        <v>1978026847421.8999</v>
      </c>
      <c r="CW21">
        <v>6206050656.5803804</v>
      </c>
      <c r="CX21" t="s">
        <v>2</v>
      </c>
      <c r="CY21">
        <v>16814884724.448999</v>
      </c>
      <c r="CZ21">
        <v>144834743.85084599</v>
      </c>
      <c r="DA21" t="s">
        <v>2</v>
      </c>
      <c r="DB21">
        <v>130384053502.717</v>
      </c>
      <c r="DC21" t="s">
        <v>2</v>
      </c>
      <c r="DD21" t="s">
        <v>2</v>
      </c>
      <c r="DE21" t="s">
        <v>2</v>
      </c>
      <c r="DF21" t="s">
        <v>2</v>
      </c>
      <c r="DG21" t="s">
        <v>2</v>
      </c>
      <c r="DH21" t="s">
        <v>2</v>
      </c>
      <c r="DI21">
        <v>546735390.35836303</v>
      </c>
      <c r="DJ21" t="s">
        <v>2</v>
      </c>
      <c r="DK21" t="s">
        <v>2</v>
      </c>
      <c r="DL21" t="s">
        <v>2</v>
      </c>
      <c r="DM21" t="s">
        <v>2</v>
      </c>
      <c r="DN21">
        <v>14478058119.0492</v>
      </c>
      <c r="DO21" t="s">
        <v>2</v>
      </c>
      <c r="DP21">
        <v>5715683784.93437</v>
      </c>
      <c r="DQ21">
        <v>1635792733.1580901</v>
      </c>
      <c r="DR21">
        <v>33325452833.317101</v>
      </c>
      <c r="DS21" t="s">
        <v>2</v>
      </c>
      <c r="DT21">
        <v>3141208099.4523401</v>
      </c>
      <c r="DU21">
        <v>1850692777.09975</v>
      </c>
      <c r="DV21" t="s">
        <v>2</v>
      </c>
      <c r="DW21">
        <v>2210277355.8386898</v>
      </c>
      <c r="DX21">
        <v>2326057723.31633</v>
      </c>
      <c r="DY21">
        <v>398452022148.68903</v>
      </c>
      <c r="DZ21" t="s">
        <v>2</v>
      </c>
      <c r="EA21" t="s">
        <v>2</v>
      </c>
      <c r="EB21">
        <v>2317264124.4331498</v>
      </c>
      <c r="EC21" t="s">
        <v>2</v>
      </c>
      <c r="ED21" t="s">
        <v>2</v>
      </c>
      <c r="EE21">
        <v>20622146314.006001</v>
      </c>
      <c r="EF21" t="s">
        <v>2</v>
      </c>
      <c r="EG21">
        <v>5464802071.0957899</v>
      </c>
      <c r="EH21" t="s">
        <v>2</v>
      </c>
      <c r="EI21" t="s">
        <v>2</v>
      </c>
      <c r="EJ21">
        <v>4979063887.1537399</v>
      </c>
      <c r="EK21">
        <v>351386430467.40198</v>
      </c>
      <c r="EL21" t="s">
        <v>2</v>
      </c>
      <c r="EM21">
        <v>70158082253.874695</v>
      </c>
      <c r="EN21">
        <v>8488495617.0924997</v>
      </c>
      <c r="EO21">
        <v>3268995353.2719302</v>
      </c>
      <c r="EP21">
        <v>153207304114.78799</v>
      </c>
      <c r="EQ21" t="s">
        <v>2</v>
      </c>
      <c r="ER21" t="s">
        <v>2</v>
      </c>
      <c r="ES21">
        <v>144381068512.96899</v>
      </c>
      <c r="ET21">
        <v>11659311606.1516</v>
      </c>
      <c r="EU21">
        <v>43798994631.453499</v>
      </c>
      <c r="EV21" t="s">
        <v>2</v>
      </c>
      <c r="EW21">
        <v>8548888751.5074301</v>
      </c>
      <c r="EX21">
        <v>6024486374.4453602</v>
      </c>
      <c r="EY21">
        <v>7835224752.9308701</v>
      </c>
      <c r="EZ21">
        <v>61406463488.487</v>
      </c>
      <c r="FA21">
        <v>76783000642.3228</v>
      </c>
      <c r="FB21" t="s">
        <v>2</v>
      </c>
      <c r="FC21">
        <v>92995831146.066406</v>
      </c>
      <c r="FD21">
        <v>43523382377.331802</v>
      </c>
      <c r="FE21" t="s">
        <v>2</v>
      </c>
      <c r="FF21" t="s">
        <v>2</v>
      </c>
      <c r="FG21" t="s">
        <v>2</v>
      </c>
      <c r="FH21">
        <v>1668598351.4398401</v>
      </c>
      <c r="FI21" t="s">
        <v>2</v>
      </c>
      <c r="FJ21" t="s">
        <v>2</v>
      </c>
      <c r="FK21" t="s">
        <v>2</v>
      </c>
      <c r="FL21">
        <v>305949739108.71002</v>
      </c>
      <c r="FM21">
        <v>5536451252.9540997</v>
      </c>
      <c r="FN21" t="s">
        <v>2</v>
      </c>
      <c r="FO21">
        <v>329108107.59845299</v>
      </c>
      <c r="FP21">
        <v>1951503828.3445599</v>
      </c>
      <c r="FQ21">
        <v>25907986616.2351</v>
      </c>
      <c r="FR21" t="s">
        <v>2</v>
      </c>
      <c r="FS21" t="s">
        <v>2</v>
      </c>
      <c r="FT21" t="s">
        <v>2</v>
      </c>
      <c r="FU21" t="s">
        <v>2</v>
      </c>
      <c r="FV21" t="s">
        <v>2</v>
      </c>
      <c r="FW21">
        <v>139816794618.76501</v>
      </c>
      <c r="FX21" t="s">
        <v>2</v>
      </c>
      <c r="FY21">
        <v>532200759443.85602</v>
      </c>
      <c r="FZ21">
        <v>12665696399.9212</v>
      </c>
      <c r="GA21">
        <v>193538557.59187299</v>
      </c>
      <c r="GB21">
        <v>485400905.78741598</v>
      </c>
      <c r="GC21" t="s">
        <v>2</v>
      </c>
      <c r="GD21">
        <v>225399690.98809701</v>
      </c>
      <c r="GE21">
        <v>28986725236.0065</v>
      </c>
      <c r="GF21">
        <v>2761857338.0299401</v>
      </c>
      <c r="GG21">
        <v>221616554115.96899</v>
      </c>
      <c r="GH21" t="s">
        <v>2</v>
      </c>
      <c r="GI21">
        <v>8147493107.7651701</v>
      </c>
      <c r="GJ21" t="s">
        <v>2</v>
      </c>
      <c r="GK21" t="s">
        <v>2</v>
      </c>
      <c r="GL21">
        <v>55351004430.004898</v>
      </c>
      <c r="GM21" t="s">
        <v>2</v>
      </c>
      <c r="GN21">
        <v>1496604032.7211001</v>
      </c>
      <c r="GO21" t="s">
        <v>2</v>
      </c>
      <c r="GP21">
        <v>7702963040.8674698</v>
      </c>
      <c r="GQ21">
        <v>10178607015.9097</v>
      </c>
      <c r="GR21">
        <v>176151820203.60199</v>
      </c>
      <c r="GS21" t="s">
        <v>2</v>
      </c>
      <c r="GT21" t="s">
        <v>2</v>
      </c>
      <c r="GU21" t="s">
        <v>2</v>
      </c>
      <c r="GV21" t="s">
        <v>2</v>
      </c>
      <c r="GW21" t="s">
        <v>2</v>
      </c>
      <c r="GX21">
        <v>78453260408.062103</v>
      </c>
      <c r="GY21">
        <v>1281163158240.77</v>
      </c>
      <c r="GZ21">
        <v>6520215954000</v>
      </c>
      <c r="HA21">
        <v>20279440196.287899</v>
      </c>
      <c r="HB21" t="s">
        <v>2</v>
      </c>
      <c r="HC21" t="s">
        <v>2</v>
      </c>
      <c r="HD21" t="s">
        <v>2</v>
      </c>
      <c r="HE21" t="s">
        <v>2</v>
      </c>
      <c r="HF21" t="s">
        <v>2</v>
      </c>
      <c r="HG21" t="s">
        <v>2</v>
      </c>
      <c r="HH21" t="s">
        <v>2</v>
      </c>
      <c r="HI21">
        <v>6138989402.8617096</v>
      </c>
      <c r="HJ21">
        <v>9423690295.0058098</v>
      </c>
    </row>
    <row r="22" spans="1:218" x14ac:dyDescent="0.25">
      <c r="A22">
        <v>1978</v>
      </c>
      <c r="B22" t="s">
        <v>2</v>
      </c>
      <c r="C22" t="s">
        <v>2</v>
      </c>
      <c r="D22">
        <v>56540193593.334297</v>
      </c>
      <c r="E22" t="s">
        <v>2</v>
      </c>
      <c r="F22">
        <v>1199657766.2999899</v>
      </c>
      <c r="G22" t="s">
        <v>2</v>
      </c>
      <c r="H22">
        <v>361448350.02575201</v>
      </c>
      <c r="I22">
        <v>257238364643.474</v>
      </c>
      <c r="J22" t="s">
        <v>2</v>
      </c>
      <c r="K22" t="s">
        <v>2</v>
      </c>
      <c r="L22">
        <v>421880514569.69</v>
      </c>
      <c r="M22">
        <v>179758759493.05899</v>
      </c>
      <c r="N22" t="s">
        <v>2</v>
      </c>
      <c r="O22">
        <v>4745733414.7567301</v>
      </c>
      <c r="P22" t="s">
        <v>2</v>
      </c>
      <c r="Q22">
        <v>33744238404.028198</v>
      </c>
      <c r="R22">
        <v>3176147186.8600998</v>
      </c>
      <c r="S22" t="s">
        <v>2</v>
      </c>
      <c r="T22">
        <v>224998884653.73801</v>
      </c>
      <c r="U22">
        <v>384412002.13634002</v>
      </c>
      <c r="V22">
        <v>2530868380.9974899</v>
      </c>
      <c r="W22">
        <v>4127154858.4527302</v>
      </c>
      <c r="X22" t="s">
        <v>2</v>
      </c>
      <c r="Y22">
        <v>11981979440.638201</v>
      </c>
      <c r="Z22" t="s">
        <v>2</v>
      </c>
      <c r="AA22">
        <v>1495107781.6612501</v>
      </c>
      <c r="AB22">
        <v>672970688728.91199</v>
      </c>
      <c r="AC22" t="s">
        <v>2</v>
      </c>
      <c r="AD22">
        <v>9580208346.9360809</v>
      </c>
      <c r="AE22" t="s">
        <v>2</v>
      </c>
      <c r="AF22">
        <v>2059988172.5953701</v>
      </c>
      <c r="AG22">
        <v>1502474220.8977599</v>
      </c>
      <c r="AH22" t="s">
        <v>2</v>
      </c>
      <c r="AI22" t="s">
        <v>2</v>
      </c>
      <c r="AJ22">
        <v>10691808425.907499</v>
      </c>
      <c r="AK22" t="s">
        <v>2</v>
      </c>
      <c r="AL22" t="s">
        <v>2</v>
      </c>
      <c r="AM22">
        <v>1446257436.72662</v>
      </c>
      <c r="AN22">
        <v>2037767250.6113901</v>
      </c>
      <c r="AO22" t="s">
        <v>2</v>
      </c>
      <c r="AP22">
        <v>45989491336.045303</v>
      </c>
      <c r="AQ22">
        <v>364393196721.71002</v>
      </c>
      <c r="AR22">
        <v>78546779172.770798</v>
      </c>
      <c r="AS22" t="s">
        <v>2</v>
      </c>
      <c r="AT22">
        <v>26242507842.763199</v>
      </c>
      <c r="AU22">
        <v>2707225211.0134602</v>
      </c>
      <c r="AV22">
        <v>14045648007.7026</v>
      </c>
      <c r="AW22">
        <v>23234711330.983501</v>
      </c>
      <c r="AX22" t="s">
        <v>2</v>
      </c>
      <c r="AY22">
        <v>36765792773.588699</v>
      </c>
      <c r="AZ22" t="s">
        <v>2</v>
      </c>
      <c r="BA22">
        <v>4672181966.3961802</v>
      </c>
      <c r="BB22" t="s">
        <v>2</v>
      </c>
      <c r="BC22">
        <v>158961210494.935</v>
      </c>
      <c r="BD22" t="s">
        <v>2</v>
      </c>
      <c r="BE22">
        <v>233764997.590828</v>
      </c>
      <c r="BF22">
        <v>14006482570.2395</v>
      </c>
      <c r="BG22">
        <v>31411696205.841801</v>
      </c>
      <c r="BH22">
        <v>54698126366.972298</v>
      </c>
      <c r="BI22">
        <v>15524349916.544001</v>
      </c>
      <c r="BJ22" t="s">
        <v>2</v>
      </c>
      <c r="BK22" t="s">
        <v>2</v>
      </c>
      <c r="BL22" t="s">
        <v>2</v>
      </c>
      <c r="BM22">
        <v>661056742.15004003</v>
      </c>
      <c r="BN22" t="s">
        <v>2</v>
      </c>
      <c r="BO22" t="s">
        <v>2</v>
      </c>
      <c r="BP22">
        <v>2086338294.0253201</v>
      </c>
      <c r="BQ22">
        <v>101275006350.29401</v>
      </c>
      <c r="BR22">
        <v>1236161624649.22</v>
      </c>
      <c r="BS22">
        <v>4519455392.6185904</v>
      </c>
      <c r="BT22">
        <v>6669389035.5110903</v>
      </c>
      <c r="BU22">
        <v>464427126.30997699</v>
      </c>
      <c r="BV22">
        <v>15766206253.4702</v>
      </c>
      <c r="BW22">
        <v>1761651094839.98</v>
      </c>
      <c r="BX22">
        <v>10863477114.2983</v>
      </c>
      <c r="BY22" t="s">
        <v>2</v>
      </c>
      <c r="BZ22">
        <v>142187064851.80801</v>
      </c>
      <c r="CA22">
        <v>1189618186.1653199</v>
      </c>
      <c r="CB22">
        <v>310692256.060018</v>
      </c>
      <c r="CC22" t="s">
        <v>2</v>
      </c>
      <c r="CD22">
        <v>20875351577.240898</v>
      </c>
      <c r="CE22" t="s">
        <v>2</v>
      </c>
      <c r="CF22">
        <v>468115120.19506198</v>
      </c>
      <c r="CG22">
        <v>2518261617.6921501</v>
      </c>
      <c r="CH22">
        <v>10423248689.2974</v>
      </c>
      <c r="CI22">
        <v>6129925504.0778198</v>
      </c>
      <c r="CJ22">
        <v>51742710766.8479</v>
      </c>
      <c r="CK22" t="s">
        <v>2</v>
      </c>
      <c r="CL22" t="s">
        <v>2</v>
      </c>
      <c r="CM22">
        <v>267876022912.823</v>
      </c>
      <c r="CN22">
        <v>134171292486.72501</v>
      </c>
      <c r="CO22">
        <v>218589754746.939</v>
      </c>
      <c r="CP22">
        <v>26359581946.770401</v>
      </c>
      <c r="CQ22">
        <v>53715630889.928902</v>
      </c>
      <c r="CR22" t="s">
        <v>2</v>
      </c>
      <c r="CS22" t="s">
        <v>2</v>
      </c>
      <c r="CT22">
        <v>1122320202071.8501</v>
      </c>
      <c r="CU22">
        <v>8871545692.1380596</v>
      </c>
      <c r="CV22">
        <v>2082307265729.79</v>
      </c>
      <c r="CW22">
        <v>7117071959.5443802</v>
      </c>
      <c r="CX22" t="s">
        <v>2</v>
      </c>
      <c r="CY22">
        <v>17977212545.838001</v>
      </c>
      <c r="CZ22">
        <v>146369403.150107</v>
      </c>
      <c r="DA22" t="s">
        <v>2</v>
      </c>
      <c r="DB22">
        <v>144665000232.06299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>
        <v>646880227.78812504</v>
      </c>
      <c r="DJ22" t="s">
        <v>2</v>
      </c>
      <c r="DK22" t="s">
        <v>2</v>
      </c>
      <c r="DL22" t="s">
        <v>2</v>
      </c>
      <c r="DM22" t="s">
        <v>2</v>
      </c>
      <c r="DN22">
        <v>15068034941.561701</v>
      </c>
      <c r="DO22" t="s">
        <v>2</v>
      </c>
      <c r="DP22">
        <v>5563543373.0588598</v>
      </c>
      <c r="DQ22">
        <v>1795201847.8431699</v>
      </c>
      <c r="DR22">
        <v>35542892545.008202</v>
      </c>
      <c r="DS22" t="s">
        <v>2</v>
      </c>
      <c r="DT22">
        <v>3095237262.3782501</v>
      </c>
      <c r="DU22">
        <v>2057251525.5741701</v>
      </c>
      <c r="DV22" t="s">
        <v>2</v>
      </c>
      <c r="DW22">
        <v>2199121780.2757502</v>
      </c>
      <c r="DX22">
        <v>2415164484.1435299</v>
      </c>
      <c r="DY22">
        <v>434141139976.75403</v>
      </c>
      <c r="DZ22" t="s">
        <v>2</v>
      </c>
      <c r="EA22" t="s">
        <v>2</v>
      </c>
      <c r="EB22">
        <v>2408878350.4305201</v>
      </c>
      <c r="EC22" t="s">
        <v>2</v>
      </c>
      <c r="ED22" t="s">
        <v>2</v>
      </c>
      <c r="EE22">
        <v>21082569424.640598</v>
      </c>
      <c r="EF22" t="s">
        <v>2</v>
      </c>
      <c r="EG22">
        <v>5805981910.85781</v>
      </c>
      <c r="EH22" t="s">
        <v>2</v>
      </c>
      <c r="EI22" t="s">
        <v>2</v>
      </c>
      <c r="EJ22">
        <v>5198428565.6288204</v>
      </c>
      <c r="EK22">
        <v>360860676429.789</v>
      </c>
      <c r="EL22" t="s">
        <v>2</v>
      </c>
      <c r="EM22">
        <v>70381334402.622101</v>
      </c>
      <c r="EN22">
        <v>7823099391.1979103</v>
      </c>
      <c r="EO22">
        <v>3709414424.3085899</v>
      </c>
      <c r="EP22">
        <v>144376192434.58301</v>
      </c>
      <c r="EQ22" t="s">
        <v>2</v>
      </c>
      <c r="ER22" t="s">
        <v>2</v>
      </c>
      <c r="ES22">
        <v>149967758602.87299</v>
      </c>
      <c r="ET22">
        <v>11228671307.0571</v>
      </c>
      <c r="EU22">
        <v>47324171439.313797</v>
      </c>
      <c r="EV22" t="s">
        <v>2</v>
      </c>
      <c r="EW22">
        <v>9386050985.90271</v>
      </c>
      <c r="EX22">
        <v>6539571485.0571003</v>
      </c>
      <c r="EY22">
        <v>8777702779.1326008</v>
      </c>
      <c r="EZ22">
        <v>59783795861.614799</v>
      </c>
      <c r="FA22">
        <v>80769869289.558105</v>
      </c>
      <c r="FB22" t="s">
        <v>2</v>
      </c>
      <c r="FC22">
        <v>95614562274.702698</v>
      </c>
      <c r="FD22">
        <v>46540399839.209297</v>
      </c>
      <c r="FE22" t="s">
        <v>2</v>
      </c>
      <c r="FF22" t="s">
        <v>2</v>
      </c>
      <c r="FG22" t="s">
        <v>2</v>
      </c>
      <c r="FH22">
        <v>1821289130.43415</v>
      </c>
      <c r="FI22" t="s">
        <v>2</v>
      </c>
      <c r="FJ22" t="s">
        <v>2</v>
      </c>
      <c r="FK22" t="s">
        <v>2</v>
      </c>
      <c r="FL22">
        <v>289980000816.56299</v>
      </c>
      <c r="FM22">
        <v>5317543776.1612597</v>
      </c>
      <c r="FN22" t="s">
        <v>2</v>
      </c>
      <c r="FO22">
        <v>398720042.58931601</v>
      </c>
      <c r="FP22">
        <v>1998463492.69063</v>
      </c>
      <c r="FQ22">
        <v>27922897876.054699</v>
      </c>
      <c r="FR22" t="s">
        <v>2</v>
      </c>
      <c r="FS22" t="s">
        <v>2</v>
      </c>
      <c r="FT22" t="s">
        <v>2</v>
      </c>
      <c r="FU22" t="s">
        <v>2</v>
      </c>
      <c r="FV22" t="s">
        <v>2</v>
      </c>
      <c r="FW22">
        <v>144031543620.37399</v>
      </c>
      <c r="FX22" t="s">
        <v>2</v>
      </c>
      <c r="FY22">
        <v>539986873776.56702</v>
      </c>
      <c r="FZ22">
        <v>13381794211.271</v>
      </c>
      <c r="GA22">
        <v>201105729.749659</v>
      </c>
      <c r="GB22">
        <v>535455159.38661599</v>
      </c>
      <c r="GC22" t="s">
        <v>2</v>
      </c>
      <c r="GD22">
        <v>247438086.93068001</v>
      </c>
      <c r="GE22">
        <v>27267526411.276402</v>
      </c>
      <c r="GF22">
        <v>2944139922.2607198</v>
      </c>
      <c r="GG22">
        <v>225498274547.564</v>
      </c>
      <c r="GH22" t="s">
        <v>2</v>
      </c>
      <c r="GI22">
        <v>8957564952.84515</v>
      </c>
      <c r="GJ22" t="s">
        <v>2</v>
      </c>
      <c r="GK22" t="s">
        <v>2</v>
      </c>
      <c r="GL22">
        <v>61049803550.660797</v>
      </c>
      <c r="GM22" t="s">
        <v>2</v>
      </c>
      <c r="GN22">
        <v>1661910450.9895899</v>
      </c>
      <c r="GO22" t="s">
        <v>2</v>
      </c>
      <c r="GP22">
        <v>8474528831.6164999</v>
      </c>
      <c r="GQ22">
        <v>10834157506.7904</v>
      </c>
      <c r="GR22">
        <v>178799264059.31299</v>
      </c>
      <c r="GS22" t="s">
        <v>2</v>
      </c>
      <c r="GT22" t="s">
        <v>2</v>
      </c>
      <c r="GU22" t="s">
        <v>2</v>
      </c>
      <c r="GV22" t="s">
        <v>2</v>
      </c>
      <c r="GW22" t="s">
        <v>2</v>
      </c>
      <c r="GX22">
        <v>77206164776.033295</v>
      </c>
      <c r="GY22">
        <v>1335026594984.01</v>
      </c>
      <c r="GZ22">
        <v>6881129791000</v>
      </c>
      <c r="HA22">
        <v>21369254341.027199</v>
      </c>
      <c r="HB22" t="s">
        <v>2</v>
      </c>
      <c r="HC22" t="s">
        <v>2</v>
      </c>
      <c r="HD22" t="s">
        <v>2</v>
      </c>
      <c r="HE22" t="s">
        <v>2</v>
      </c>
      <c r="HF22" t="s">
        <v>2</v>
      </c>
      <c r="HG22" t="s">
        <v>2</v>
      </c>
      <c r="HH22" t="s">
        <v>2</v>
      </c>
      <c r="HI22">
        <v>6172984906.5769997</v>
      </c>
      <c r="HJ22">
        <v>9168598303.5334892</v>
      </c>
    </row>
    <row r="23" spans="1:218" x14ac:dyDescent="0.25">
      <c r="A23">
        <v>1979</v>
      </c>
      <c r="B23" t="s">
        <v>2</v>
      </c>
      <c r="C23" t="s">
        <v>2</v>
      </c>
      <c r="D23">
        <v>60768171202.096603</v>
      </c>
      <c r="E23" t="s">
        <v>2</v>
      </c>
      <c r="F23">
        <v>1200156310.41977</v>
      </c>
      <c r="G23" t="s">
        <v>2</v>
      </c>
      <c r="H23">
        <v>390652456.23431998</v>
      </c>
      <c r="I23">
        <v>283535234199.29901</v>
      </c>
      <c r="J23" t="s">
        <v>2</v>
      </c>
      <c r="K23" t="s">
        <v>2</v>
      </c>
      <c r="L23">
        <v>438966787515.76001</v>
      </c>
      <c r="M23">
        <v>189387896783.51599</v>
      </c>
      <c r="N23" t="s">
        <v>2</v>
      </c>
      <c r="O23">
        <v>5986234708.4335003</v>
      </c>
      <c r="P23" t="s">
        <v>2</v>
      </c>
      <c r="Q23">
        <v>35364513430.930397</v>
      </c>
      <c r="R23">
        <v>3426840742.7463498</v>
      </c>
      <c r="S23" t="s">
        <v>2</v>
      </c>
      <c r="T23">
        <v>230266272692.69699</v>
      </c>
      <c r="U23">
        <v>413308335.03732902</v>
      </c>
      <c r="V23">
        <v>2696279545.78618</v>
      </c>
      <c r="W23">
        <v>4215804962.8291302</v>
      </c>
      <c r="X23" t="s">
        <v>2</v>
      </c>
      <c r="Y23">
        <v>11997956697.0313</v>
      </c>
      <c r="Z23" t="s">
        <v>2</v>
      </c>
      <c r="AA23">
        <v>1676742279.9796801</v>
      </c>
      <c r="AB23">
        <v>718460547037.255</v>
      </c>
      <c r="AC23" t="s">
        <v>2</v>
      </c>
      <c r="AD23">
        <v>11741736030.6392</v>
      </c>
      <c r="AE23" t="s">
        <v>2</v>
      </c>
      <c r="AF23">
        <v>2135478942.31457</v>
      </c>
      <c r="AG23">
        <v>1527489739.81461</v>
      </c>
      <c r="AH23" t="s">
        <v>2</v>
      </c>
      <c r="AI23" t="s">
        <v>2</v>
      </c>
      <c r="AJ23">
        <v>11337071763.442699</v>
      </c>
      <c r="AK23" t="s">
        <v>2</v>
      </c>
      <c r="AL23" t="s">
        <v>2</v>
      </c>
      <c r="AM23">
        <v>1410605198.1900401</v>
      </c>
      <c r="AN23">
        <v>1600847787.5118699</v>
      </c>
      <c r="AO23" t="s">
        <v>2</v>
      </c>
      <c r="AP23">
        <v>49861026840.796799</v>
      </c>
      <c r="AQ23">
        <v>392055467396.68701</v>
      </c>
      <c r="AR23">
        <v>82771903885.874496</v>
      </c>
      <c r="AS23" t="s">
        <v>2</v>
      </c>
      <c r="AT23">
        <v>26355373788.673599</v>
      </c>
      <c r="AU23">
        <v>2972891305.1365499</v>
      </c>
      <c r="AV23">
        <v>14739379973.0837</v>
      </c>
      <c r="AW23">
        <v>23791044992.851101</v>
      </c>
      <c r="AX23" t="s">
        <v>2</v>
      </c>
      <c r="AY23">
        <v>37165871991.300102</v>
      </c>
      <c r="AZ23" t="s">
        <v>2</v>
      </c>
      <c r="BA23">
        <v>5134988192.7423201</v>
      </c>
      <c r="BB23" t="s">
        <v>2</v>
      </c>
      <c r="BC23">
        <v>165111596943.14099</v>
      </c>
      <c r="BD23" t="s">
        <v>2</v>
      </c>
      <c r="BE23">
        <v>190847414.30787399</v>
      </c>
      <c r="BF23">
        <v>14641172211.7274</v>
      </c>
      <c r="BG23">
        <v>32584624145.813099</v>
      </c>
      <c r="BH23">
        <v>57185627386.722801</v>
      </c>
      <c r="BI23">
        <v>14875390883.243</v>
      </c>
      <c r="BJ23" t="s">
        <v>2</v>
      </c>
      <c r="BK23" t="s">
        <v>2</v>
      </c>
      <c r="BL23" t="s">
        <v>2</v>
      </c>
      <c r="BM23">
        <v>681595411.88617206</v>
      </c>
      <c r="BN23" t="s">
        <v>2</v>
      </c>
      <c r="BO23" t="s">
        <v>2</v>
      </c>
      <c r="BP23">
        <v>2341389390.2555399</v>
      </c>
      <c r="BQ23">
        <v>108487737735.285</v>
      </c>
      <c r="BR23">
        <v>1280045228283.46</v>
      </c>
      <c r="BS23">
        <v>4696885784.5652103</v>
      </c>
      <c r="BT23">
        <v>6701028969.2208099</v>
      </c>
      <c r="BU23">
        <v>458258683.42019403</v>
      </c>
      <c r="BV23">
        <v>16928230216.366301</v>
      </c>
      <c r="BW23">
        <v>1834766016070.6799</v>
      </c>
      <c r="BX23">
        <v>10590267028.7428</v>
      </c>
      <c r="BY23" t="s">
        <v>2</v>
      </c>
      <c r="BZ23">
        <v>146853758173.73099</v>
      </c>
      <c r="CA23">
        <v>1247440737.5016999</v>
      </c>
      <c r="CB23">
        <v>328097495.764274</v>
      </c>
      <c r="CC23" t="s">
        <v>2</v>
      </c>
      <c r="CD23">
        <v>21859302107.826099</v>
      </c>
      <c r="CE23" t="s">
        <v>2</v>
      </c>
      <c r="CF23">
        <v>477450011.47461098</v>
      </c>
      <c r="CG23">
        <v>2472033983.3454499</v>
      </c>
      <c r="CH23">
        <v>11211290213.952801</v>
      </c>
      <c r="CI23">
        <v>6473809831.1507196</v>
      </c>
      <c r="CJ23">
        <v>57722410285.254204</v>
      </c>
      <c r="CK23" t="s">
        <v>2</v>
      </c>
      <c r="CL23" t="s">
        <v>2</v>
      </c>
      <c r="CM23">
        <v>253844187411.203</v>
      </c>
      <c r="CN23">
        <v>143754956235.77701</v>
      </c>
      <c r="CO23">
        <v>192313604387.271</v>
      </c>
      <c r="CP23">
        <v>31860630434.409698</v>
      </c>
      <c r="CQ23">
        <v>55366331992.726898</v>
      </c>
      <c r="CR23" t="s">
        <v>2</v>
      </c>
      <c r="CS23" t="s">
        <v>2</v>
      </c>
      <c r="CT23">
        <v>1189201052186.4099</v>
      </c>
      <c r="CU23">
        <v>8777503642.3179207</v>
      </c>
      <c r="CV23">
        <v>2196501867263.3201</v>
      </c>
      <c r="CW23">
        <v>8597629982.0513496</v>
      </c>
      <c r="CX23" t="s">
        <v>2</v>
      </c>
      <c r="CY23">
        <v>19346217917.959</v>
      </c>
      <c r="CZ23">
        <v>129412516.247134</v>
      </c>
      <c r="DA23" t="s">
        <v>2</v>
      </c>
      <c r="DB23">
        <v>157209230368.008</v>
      </c>
      <c r="DC23" t="s">
        <v>2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>
        <v>665600416.17402101</v>
      </c>
      <c r="DJ23" t="s">
        <v>2</v>
      </c>
      <c r="DK23" t="s">
        <v>2</v>
      </c>
      <c r="DL23" t="s">
        <v>2</v>
      </c>
      <c r="DM23" t="s">
        <v>2</v>
      </c>
      <c r="DN23">
        <v>15421472491.896099</v>
      </c>
      <c r="DO23" t="s">
        <v>2</v>
      </c>
      <c r="DP23">
        <v>6111811116.4527998</v>
      </c>
      <c r="DQ23">
        <v>1874121680.9441299</v>
      </c>
      <c r="DR23">
        <v>38865833087.323402</v>
      </c>
      <c r="DS23" t="s">
        <v>2</v>
      </c>
      <c r="DT23">
        <v>3417008137.0771699</v>
      </c>
      <c r="DU23">
        <v>2273073116.6093402</v>
      </c>
      <c r="DV23" t="s">
        <v>2</v>
      </c>
      <c r="DW23">
        <v>2304460589.6301999</v>
      </c>
      <c r="DX23">
        <v>2500094365.0665498</v>
      </c>
      <c r="DY23">
        <v>476244886366.59198</v>
      </c>
      <c r="DZ23" t="s">
        <v>2</v>
      </c>
      <c r="EA23" t="s">
        <v>2</v>
      </c>
      <c r="EB23">
        <v>2494013047.8350801</v>
      </c>
      <c r="EC23" t="s">
        <v>2</v>
      </c>
      <c r="ED23" t="s">
        <v>2</v>
      </c>
      <c r="EE23">
        <v>22093222940.2244</v>
      </c>
      <c r="EF23" t="s">
        <v>2</v>
      </c>
      <c r="EG23">
        <v>6144979950.6980305</v>
      </c>
      <c r="EH23" t="s">
        <v>2</v>
      </c>
      <c r="EI23" t="s">
        <v>2</v>
      </c>
      <c r="EJ23">
        <v>5321572985.62609</v>
      </c>
      <c r="EK23">
        <v>368129009943.78101</v>
      </c>
      <c r="EL23" t="s">
        <v>2</v>
      </c>
      <c r="EM23">
        <v>71923802018.863602</v>
      </c>
      <c r="EN23">
        <v>5751637420.5062799</v>
      </c>
      <c r="EO23">
        <v>3974526127.4430099</v>
      </c>
      <c r="EP23">
        <v>154135201449.05801</v>
      </c>
      <c r="EQ23" t="s">
        <v>2</v>
      </c>
      <c r="ER23" t="s">
        <v>2</v>
      </c>
      <c r="ES23">
        <v>156525038751.67899</v>
      </c>
      <c r="ET23">
        <v>11715068326.4398</v>
      </c>
      <c r="EU23">
        <v>49102819931.202301</v>
      </c>
      <c r="EV23" t="s">
        <v>2</v>
      </c>
      <c r="EW23">
        <v>9809807824.1441994</v>
      </c>
      <c r="EX23">
        <v>6659402299.6452999</v>
      </c>
      <c r="EY23">
        <v>9818926783.4967594</v>
      </c>
      <c r="EZ23">
        <v>62229401834.042503</v>
      </c>
      <c r="FA23">
        <v>85289404733.576004</v>
      </c>
      <c r="FB23" t="s">
        <v>2</v>
      </c>
      <c r="FC23">
        <v>101006207990.821</v>
      </c>
      <c r="FD23">
        <v>50220267663.425201</v>
      </c>
      <c r="FE23" t="s">
        <v>2</v>
      </c>
      <c r="FF23" t="s">
        <v>2</v>
      </c>
      <c r="FG23" t="s">
        <v>2</v>
      </c>
      <c r="FH23">
        <v>2037474475.32288</v>
      </c>
      <c r="FI23" t="s">
        <v>2</v>
      </c>
      <c r="FJ23" t="s">
        <v>2</v>
      </c>
      <c r="FK23" t="s">
        <v>2</v>
      </c>
      <c r="FL23">
        <v>324543968547.82703</v>
      </c>
      <c r="FM23">
        <v>5689861473.7137003</v>
      </c>
      <c r="FN23" t="s">
        <v>2</v>
      </c>
      <c r="FO23">
        <v>461695244.23676699</v>
      </c>
      <c r="FP23">
        <v>2088619488.9144399</v>
      </c>
      <c r="FQ23">
        <v>30590776840.2677</v>
      </c>
      <c r="FR23" t="s">
        <v>2</v>
      </c>
      <c r="FS23" t="s">
        <v>2</v>
      </c>
      <c r="FT23" t="s">
        <v>2</v>
      </c>
      <c r="FU23" t="s">
        <v>2</v>
      </c>
      <c r="FV23" t="s">
        <v>2</v>
      </c>
      <c r="FW23">
        <v>149491087027.625</v>
      </c>
      <c r="FX23" t="s">
        <v>2</v>
      </c>
      <c r="FY23">
        <v>540211219502.078</v>
      </c>
      <c r="FZ23">
        <v>14238705021.2973</v>
      </c>
      <c r="GA23">
        <v>216385089.559544</v>
      </c>
      <c r="GB23">
        <v>555763551.43433201</v>
      </c>
      <c r="GC23" t="s">
        <v>2</v>
      </c>
      <c r="GD23">
        <v>255806979.81669599</v>
      </c>
      <c r="GE23">
        <v>25899078513.618801</v>
      </c>
      <c r="GF23">
        <v>2926475082.8067598</v>
      </c>
      <c r="GG23">
        <v>234157416129.86401</v>
      </c>
      <c r="GH23" t="s">
        <v>2</v>
      </c>
      <c r="GI23">
        <v>9037107128.4604607</v>
      </c>
      <c r="GJ23" t="s">
        <v>2</v>
      </c>
      <c r="GK23" t="s">
        <v>2</v>
      </c>
      <c r="GL23">
        <v>64329256453.768097</v>
      </c>
      <c r="GM23" t="s">
        <v>2</v>
      </c>
      <c r="GN23">
        <v>1576027195.88345</v>
      </c>
      <c r="GO23" t="s">
        <v>2</v>
      </c>
      <c r="GP23">
        <v>8779558268.9866199</v>
      </c>
      <c r="GQ23">
        <v>11545693095.337799</v>
      </c>
      <c r="GR23">
        <v>177683353588.85999</v>
      </c>
      <c r="GS23" t="s">
        <v>2</v>
      </c>
      <c r="GT23" t="s">
        <v>2</v>
      </c>
      <c r="GU23" t="s">
        <v>2</v>
      </c>
      <c r="GV23" t="s">
        <v>2</v>
      </c>
      <c r="GW23" t="s">
        <v>2</v>
      </c>
      <c r="GX23">
        <v>93360453082.907394</v>
      </c>
      <c r="GY23">
        <v>1385076962841.54</v>
      </c>
      <c r="GZ23">
        <v>7098996359000</v>
      </c>
      <c r="HA23">
        <v>22693959362.462601</v>
      </c>
      <c r="HB23" t="s">
        <v>2</v>
      </c>
      <c r="HC23">
        <v>332997965.71364301</v>
      </c>
      <c r="HD23" t="s">
        <v>2</v>
      </c>
      <c r="HE23" t="s">
        <v>2</v>
      </c>
      <c r="HF23" t="s">
        <v>2</v>
      </c>
      <c r="HG23" t="s">
        <v>2</v>
      </c>
      <c r="HH23" t="s">
        <v>2</v>
      </c>
      <c r="HI23">
        <v>5986318100.4346104</v>
      </c>
      <c r="HJ23">
        <v>9470890235.1908302</v>
      </c>
    </row>
    <row r="24" spans="1:218" x14ac:dyDescent="0.25">
      <c r="A24">
        <v>1980</v>
      </c>
      <c r="B24" t="s">
        <v>2</v>
      </c>
      <c r="C24">
        <v>4650625160.5032597</v>
      </c>
      <c r="D24">
        <v>61248608600.287102</v>
      </c>
      <c r="E24" t="s">
        <v>2</v>
      </c>
      <c r="F24">
        <v>1226664494.22647</v>
      </c>
      <c r="G24">
        <v>22133389550.554199</v>
      </c>
      <c r="H24">
        <v>422535286.10521901</v>
      </c>
      <c r="I24">
        <v>287841521828.63397</v>
      </c>
      <c r="J24" t="s">
        <v>2</v>
      </c>
      <c r="K24" t="s">
        <v>2</v>
      </c>
      <c r="L24">
        <v>452292014146.28601</v>
      </c>
      <c r="M24">
        <v>192667120935.94199</v>
      </c>
      <c r="N24" t="s">
        <v>2</v>
      </c>
      <c r="O24">
        <v>6375057529.2003698</v>
      </c>
      <c r="P24">
        <v>7719989594.2972002</v>
      </c>
      <c r="Q24">
        <v>35654198967.175499</v>
      </c>
      <c r="R24">
        <v>3576698709.4935999</v>
      </c>
      <c r="S24" t="s">
        <v>2</v>
      </c>
      <c r="T24">
        <v>240499429910.323</v>
      </c>
      <c r="U24">
        <v>468843260.72026199</v>
      </c>
      <c r="V24">
        <v>2879134857.7986002</v>
      </c>
      <c r="W24">
        <v>4550705357.0339098</v>
      </c>
      <c r="X24">
        <v>163460690.511253</v>
      </c>
      <c r="Y24">
        <v>11833371977.243099</v>
      </c>
      <c r="Z24" t="s">
        <v>2</v>
      </c>
      <c r="AA24">
        <v>1877731723.5744801</v>
      </c>
      <c r="AB24">
        <v>784558917364.68103</v>
      </c>
      <c r="AC24" t="s">
        <v>2</v>
      </c>
      <c r="AD24">
        <v>10920201635.407101</v>
      </c>
      <c r="AE24">
        <v>30380970883.019699</v>
      </c>
      <c r="AF24">
        <v>2152496122.9623799</v>
      </c>
      <c r="AG24">
        <v>1542628014.33145</v>
      </c>
      <c r="AH24">
        <v>172138338.411199</v>
      </c>
      <c r="AI24" t="s">
        <v>2</v>
      </c>
      <c r="AJ24">
        <v>11114265236.675501</v>
      </c>
      <c r="AK24" t="s">
        <v>2</v>
      </c>
      <c r="AL24" t="s">
        <v>2</v>
      </c>
      <c r="AM24">
        <v>1347429285.7927101</v>
      </c>
      <c r="AN24">
        <v>1504033784.1572299</v>
      </c>
      <c r="AO24" t="s">
        <v>2</v>
      </c>
      <c r="AP24">
        <v>53843237960.147697</v>
      </c>
      <c r="AQ24">
        <v>422769661255.45697</v>
      </c>
      <c r="AR24">
        <v>86155084341.641495</v>
      </c>
      <c r="AS24">
        <v>396529283.84874398</v>
      </c>
      <c r="AT24">
        <v>26933851294.044701</v>
      </c>
      <c r="AU24">
        <v>3497208416.05479</v>
      </c>
      <c r="AV24">
        <v>14850204693.580099</v>
      </c>
      <c r="AW24">
        <v>21184094306.658699</v>
      </c>
      <c r="AX24" t="s">
        <v>2</v>
      </c>
      <c r="AY24">
        <v>35363534231.882896</v>
      </c>
      <c r="AZ24" t="s">
        <v>2</v>
      </c>
      <c r="BA24">
        <v>5430416628.87327</v>
      </c>
      <c r="BB24" t="s">
        <v>2</v>
      </c>
      <c r="BC24">
        <v>164314130489.67499</v>
      </c>
      <c r="BD24" t="s">
        <v>2</v>
      </c>
      <c r="BE24">
        <v>216388871.62534201</v>
      </c>
      <c r="BF24">
        <v>15807888939.704201</v>
      </c>
      <c r="BG24">
        <v>33793084551.9767</v>
      </c>
      <c r="BH24">
        <v>62910668706.828598</v>
      </c>
      <c r="BI24">
        <v>12519595415.733</v>
      </c>
      <c r="BJ24">
        <v>132086050.629715</v>
      </c>
      <c r="BK24" t="s">
        <v>2</v>
      </c>
      <c r="BL24" t="s">
        <v>2</v>
      </c>
      <c r="BM24">
        <v>766447580.31159794</v>
      </c>
      <c r="BN24" t="s">
        <v>2</v>
      </c>
      <c r="BO24" t="s">
        <v>2</v>
      </c>
      <c r="BP24">
        <v>2303846219.6980801</v>
      </c>
      <c r="BQ24">
        <v>114334193866.01601</v>
      </c>
      <c r="BR24">
        <v>1300253881649.6399</v>
      </c>
      <c r="BS24">
        <v>4719661042.9327803</v>
      </c>
      <c r="BT24">
        <v>6872102027.7210798</v>
      </c>
      <c r="BU24">
        <v>486991867.670048</v>
      </c>
      <c r="BV24">
        <v>17702911106.949299</v>
      </c>
      <c r="BW24">
        <v>1860614725103.5701</v>
      </c>
      <c r="BX24">
        <v>10640220888.6884</v>
      </c>
      <c r="BY24" t="s">
        <v>2</v>
      </c>
      <c r="BZ24">
        <v>147848150225.85001</v>
      </c>
      <c r="CA24">
        <v>1355668774.06849</v>
      </c>
      <c r="CB24">
        <v>326342882.694884</v>
      </c>
      <c r="CC24" t="s">
        <v>2</v>
      </c>
      <c r="CD24">
        <v>22681207093.0812</v>
      </c>
      <c r="CE24" t="s">
        <v>2</v>
      </c>
      <c r="CF24">
        <v>401284075.064376</v>
      </c>
      <c r="CG24">
        <v>2514896326.6360402</v>
      </c>
      <c r="CH24">
        <v>12038087878.969</v>
      </c>
      <c r="CI24">
        <v>6512610872.7263899</v>
      </c>
      <c r="CJ24">
        <v>63557136856.033897</v>
      </c>
      <c r="CK24" t="s">
        <v>2</v>
      </c>
      <c r="CL24" t="s">
        <v>2</v>
      </c>
      <c r="CM24">
        <v>270942678836.504</v>
      </c>
      <c r="CN24">
        <v>158130451859.35501</v>
      </c>
      <c r="CO24">
        <v>150774540184.01999</v>
      </c>
      <c r="CP24">
        <v>39747323863.375397</v>
      </c>
      <c r="CQ24">
        <v>57071243895.360901</v>
      </c>
      <c r="CR24" t="s">
        <v>2</v>
      </c>
      <c r="CS24" t="s">
        <v>2</v>
      </c>
      <c r="CT24">
        <v>1229990843476.8899</v>
      </c>
      <c r="CU24">
        <v>8275943106.3788204</v>
      </c>
      <c r="CV24">
        <v>2258390310750.4502</v>
      </c>
      <c r="CW24">
        <v>9559261695.1141205</v>
      </c>
      <c r="CX24" t="s">
        <v>2</v>
      </c>
      <c r="CY24">
        <v>20428053820.685902</v>
      </c>
      <c r="CZ24">
        <v>108049444.43764301</v>
      </c>
      <c r="DA24" t="s">
        <v>2</v>
      </c>
      <c r="DB24">
        <v>154622057494.20401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>
        <v>647331154.12968504</v>
      </c>
      <c r="DJ24" t="s">
        <v>2</v>
      </c>
      <c r="DK24" t="s">
        <v>2</v>
      </c>
      <c r="DL24" t="s">
        <v>2</v>
      </c>
      <c r="DM24" t="s">
        <v>2</v>
      </c>
      <c r="DN24">
        <v>15551149030.0137</v>
      </c>
      <c r="DO24" t="s">
        <v>2</v>
      </c>
      <c r="DP24">
        <v>6170038804.5674</v>
      </c>
      <c r="DQ24">
        <v>1881744603.64797</v>
      </c>
      <c r="DR24">
        <v>41758161062.030998</v>
      </c>
      <c r="DS24" t="s">
        <v>2</v>
      </c>
      <c r="DT24">
        <v>3269193836.7565899</v>
      </c>
      <c r="DU24">
        <v>2433318207.0342898</v>
      </c>
      <c r="DV24" t="s">
        <v>2</v>
      </c>
      <c r="DW24">
        <v>2382148800.5211902</v>
      </c>
      <c r="DX24">
        <v>2248553408.3424401</v>
      </c>
      <c r="DY24">
        <v>520217776788.95001</v>
      </c>
      <c r="DZ24" t="s">
        <v>2</v>
      </c>
      <c r="EA24" t="s">
        <v>2</v>
      </c>
      <c r="EB24">
        <v>2536048576.1488299</v>
      </c>
      <c r="EC24" t="s">
        <v>2</v>
      </c>
      <c r="ED24" t="s">
        <v>2</v>
      </c>
      <c r="EE24">
        <v>22897894532.280201</v>
      </c>
      <c r="EF24">
        <v>2817483494.6813002</v>
      </c>
      <c r="EG24">
        <v>6550831218.1028795</v>
      </c>
      <c r="EH24">
        <v>3477744831.3425999</v>
      </c>
      <c r="EI24" t="s">
        <v>2</v>
      </c>
      <c r="EJ24">
        <v>5198144730.17628</v>
      </c>
      <c r="EK24">
        <v>373068985166.76801</v>
      </c>
      <c r="EL24" t="s">
        <v>2</v>
      </c>
      <c r="EM24">
        <v>72847253264.526901</v>
      </c>
      <c r="EN24">
        <v>6016887540.02952</v>
      </c>
      <c r="EO24">
        <v>3876950075.0746298</v>
      </c>
      <c r="EP24">
        <v>160616326249.741</v>
      </c>
      <c r="EQ24" t="s">
        <v>2</v>
      </c>
      <c r="ER24" t="s">
        <v>2</v>
      </c>
      <c r="ES24">
        <v>163669856360.44199</v>
      </c>
      <c r="ET24">
        <v>12422124728.392599</v>
      </c>
      <c r="EU24">
        <v>54119018689.327904</v>
      </c>
      <c r="EV24" t="s">
        <v>2</v>
      </c>
      <c r="EW24">
        <v>11093370336.549101</v>
      </c>
      <c r="EX24">
        <v>6506006217.3824196</v>
      </c>
      <c r="EY24">
        <v>10968933818.460199</v>
      </c>
      <c r="EZ24">
        <v>65927903901.400803</v>
      </c>
      <c r="FA24">
        <v>89725060254.863602</v>
      </c>
      <c r="FB24" t="s">
        <v>2</v>
      </c>
      <c r="FC24">
        <v>105641726219.543</v>
      </c>
      <c r="FD24">
        <v>52351347298.035797</v>
      </c>
      <c r="FE24" t="s">
        <v>2</v>
      </c>
      <c r="FF24" t="s">
        <v>2</v>
      </c>
      <c r="FG24" t="s">
        <v>2</v>
      </c>
      <c r="FH24">
        <v>2219861291.66786</v>
      </c>
      <c r="FI24" t="s">
        <v>2</v>
      </c>
      <c r="FJ24" t="s">
        <v>2</v>
      </c>
      <c r="FK24" t="s">
        <v>2</v>
      </c>
      <c r="FL24">
        <v>342888678786.44702</v>
      </c>
      <c r="FM24">
        <v>5916759605.80404</v>
      </c>
      <c r="FN24" t="s">
        <v>2</v>
      </c>
      <c r="FO24">
        <v>442080017.49411899</v>
      </c>
      <c r="FP24">
        <v>2189781852.3146501</v>
      </c>
      <c r="FQ24">
        <v>33684535932.499298</v>
      </c>
      <c r="FR24" t="s">
        <v>2</v>
      </c>
      <c r="FS24" t="s">
        <v>2</v>
      </c>
      <c r="FT24" t="s">
        <v>2</v>
      </c>
      <c r="FU24">
        <v>526655773.91318798</v>
      </c>
      <c r="FV24" t="s">
        <v>2</v>
      </c>
      <c r="FW24">
        <v>159388269160.57901</v>
      </c>
      <c r="FX24" t="s">
        <v>2</v>
      </c>
      <c r="FY24">
        <v>552143016545.96704</v>
      </c>
      <c r="FZ24">
        <v>15071103492.4014</v>
      </c>
      <c r="GA24">
        <v>234648253.025141</v>
      </c>
      <c r="GB24">
        <v>543422665.65301001</v>
      </c>
      <c r="GC24" t="s">
        <v>2</v>
      </c>
      <c r="GD24">
        <v>262055628.63449201</v>
      </c>
      <c r="GE24">
        <v>26293860795.5886</v>
      </c>
      <c r="GF24">
        <v>2668945275.5188298</v>
      </c>
      <c r="GG24">
        <v>238138025327.29099</v>
      </c>
      <c r="GH24">
        <v>378450515821.263</v>
      </c>
      <c r="GI24">
        <v>10348221199.847099</v>
      </c>
      <c r="GJ24" t="s">
        <v>2</v>
      </c>
      <c r="GK24" t="s">
        <v>2</v>
      </c>
      <c r="GL24">
        <v>67657356915.078102</v>
      </c>
      <c r="GM24" t="s">
        <v>2</v>
      </c>
      <c r="GN24">
        <v>1805763988.50353</v>
      </c>
      <c r="GO24" t="s">
        <v>2</v>
      </c>
      <c r="GP24">
        <v>9691825499.6091499</v>
      </c>
      <c r="GQ24">
        <v>12402238000.516399</v>
      </c>
      <c r="GR24">
        <v>173334819278.224</v>
      </c>
      <c r="GS24" t="s">
        <v>2</v>
      </c>
      <c r="GT24" t="s">
        <v>2</v>
      </c>
      <c r="GU24" t="s">
        <v>2</v>
      </c>
      <c r="GV24" t="s">
        <v>2</v>
      </c>
      <c r="GW24" t="s">
        <v>2</v>
      </c>
      <c r="GX24">
        <v>115650051111.873</v>
      </c>
      <c r="GY24">
        <v>1356940956112.01</v>
      </c>
      <c r="GZ24">
        <v>7080769709000</v>
      </c>
      <c r="HA24">
        <v>24020058388.351898</v>
      </c>
      <c r="HB24" t="s">
        <v>2</v>
      </c>
      <c r="HC24">
        <v>295036841.28148198</v>
      </c>
      <c r="HD24" t="s">
        <v>2</v>
      </c>
      <c r="HE24" t="s">
        <v>2</v>
      </c>
      <c r="HF24" t="s">
        <v>2</v>
      </c>
      <c r="HG24" t="s">
        <v>2</v>
      </c>
      <c r="HH24" t="s">
        <v>2</v>
      </c>
      <c r="HI24">
        <v>6168040110.67307</v>
      </c>
      <c r="HJ24">
        <v>10836657379.344999</v>
      </c>
    </row>
    <row r="25" spans="1:218" x14ac:dyDescent="0.25">
      <c r="A25">
        <v>1981</v>
      </c>
      <c r="B25" t="s">
        <v>2</v>
      </c>
      <c r="C25">
        <v>4917833121.0368404</v>
      </c>
      <c r="D25">
        <v>63086064462.501602</v>
      </c>
      <c r="E25" t="s">
        <v>2</v>
      </c>
      <c r="F25">
        <v>1225039476.4379599</v>
      </c>
      <c r="G25">
        <v>21159520140.601101</v>
      </c>
      <c r="H25">
        <v>438654653.041089</v>
      </c>
      <c r="I25">
        <v>272903153784.45801</v>
      </c>
      <c r="J25" t="s">
        <v>2</v>
      </c>
      <c r="K25" t="s">
        <v>2</v>
      </c>
      <c r="L25">
        <v>467396282361.48798</v>
      </c>
      <c r="M25">
        <v>192389112509.96301</v>
      </c>
      <c r="N25" t="s">
        <v>2</v>
      </c>
      <c r="O25">
        <v>5786868897.4760799</v>
      </c>
      <c r="P25">
        <v>7309541111.8984699</v>
      </c>
      <c r="Q25">
        <v>38233403645.331299</v>
      </c>
      <c r="R25">
        <v>3508750319.5719099</v>
      </c>
      <c r="S25" t="s">
        <v>2</v>
      </c>
      <c r="T25">
        <v>239827755215.62299</v>
      </c>
      <c r="U25">
        <v>474158868.81708801</v>
      </c>
      <c r="V25">
        <v>3165730597.15588</v>
      </c>
      <c r="W25">
        <v>4659055484.6050596</v>
      </c>
      <c r="X25">
        <v>188179698.08182701</v>
      </c>
      <c r="Y25">
        <v>11865986688.1404</v>
      </c>
      <c r="Z25" t="s">
        <v>2</v>
      </c>
      <c r="AA25">
        <v>2047945427.8868899</v>
      </c>
      <c r="AB25">
        <v>751215163376.68506</v>
      </c>
      <c r="AC25" t="s">
        <v>2</v>
      </c>
      <c r="AD25">
        <v>8755084285.2978897</v>
      </c>
      <c r="AE25">
        <v>31869687630.922699</v>
      </c>
      <c r="AF25">
        <v>2244091363.5504899</v>
      </c>
      <c r="AG25">
        <v>1730262110.7319601</v>
      </c>
      <c r="AH25">
        <v>186686717.51669899</v>
      </c>
      <c r="AI25" t="s">
        <v>2</v>
      </c>
      <c r="AJ25">
        <v>13012879851.3417</v>
      </c>
      <c r="AK25" t="s">
        <v>2</v>
      </c>
      <c r="AL25" t="s">
        <v>2</v>
      </c>
      <c r="AM25">
        <v>1326618703.1175001</v>
      </c>
      <c r="AN25">
        <v>1519719624.7614</v>
      </c>
      <c r="AO25" t="s">
        <v>2</v>
      </c>
      <c r="AP25">
        <v>57356708654.318001</v>
      </c>
      <c r="AQ25">
        <v>444384863998.94202</v>
      </c>
      <c r="AR25">
        <v>88116725975.552994</v>
      </c>
      <c r="AS25">
        <v>411854858.96284902</v>
      </c>
      <c r="AT25">
        <v>27566937952.998501</v>
      </c>
      <c r="AU25">
        <v>4113406833.1666098</v>
      </c>
      <c r="AV25">
        <v>14514344221.2829</v>
      </c>
      <c r="AW25">
        <v>21925643296.639801</v>
      </c>
      <c r="AX25" t="s">
        <v>2</v>
      </c>
      <c r="AY25">
        <v>42326025083.684303</v>
      </c>
      <c r="AZ25" t="s">
        <v>2</v>
      </c>
      <c r="BA25">
        <v>5567100130.7610998</v>
      </c>
      <c r="BB25" t="s">
        <v>2</v>
      </c>
      <c r="BC25">
        <v>163219594375.45001</v>
      </c>
      <c r="BD25" t="s">
        <v>2</v>
      </c>
      <c r="BE25">
        <v>239822338.77166</v>
      </c>
      <c r="BF25">
        <v>16484445637.6343</v>
      </c>
      <c r="BG25">
        <v>35689844469.697403</v>
      </c>
      <c r="BH25">
        <v>67533693103.281403</v>
      </c>
      <c r="BI25">
        <v>11803350557.428801</v>
      </c>
      <c r="BJ25">
        <v>139706650.316374</v>
      </c>
      <c r="BK25" t="s">
        <v>2</v>
      </c>
      <c r="BL25" t="s">
        <v>2</v>
      </c>
      <c r="BM25">
        <v>878666551.14533603</v>
      </c>
      <c r="BN25">
        <v>10919391170.209801</v>
      </c>
      <c r="BO25" t="s">
        <v>2</v>
      </c>
      <c r="BP25">
        <v>2449679467.6664801</v>
      </c>
      <c r="BQ25">
        <v>115838693345.703</v>
      </c>
      <c r="BR25">
        <v>1314153853595.8201</v>
      </c>
      <c r="BS25">
        <v>4844544353.86203</v>
      </c>
      <c r="BT25">
        <v>7222258254.4194098</v>
      </c>
      <c r="BU25">
        <v>503169221.35452902</v>
      </c>
      <c r="BV25">
        <v>18635398434.319</v>
      </c>
      <c r="BW25">
        <v>1870461852829.7</v>
      </c>
      <c r="BX25">
        <v>10267486827.6525</v>
      </c>
      <c r="BY25" t="s">
        <v>2</v>
      </c>
      <c r="BZ25">
        <v>145551002532.45801</v>
      </c>
      <c r="CA25">
        <v>1364687761.3628199</v>
      </c>
      <c r="CB25">
        <v>331349594.40336502</v>
      </c>
      <c r="CC25" t="s">
        <v>2</v>
      </c>
      <c r="CD25">
        <v>22827922434.112801</v>
      </c>
      <c r="CE25" t="s">
        <v>2</v>
      </c>
      <c r="CF25">
        <v>474187472.373752</v>
      </c>
      <c r="CG25">
        <v>2552523348.4036298</v>
      </c>
      <c r="CH25">
        <v>11694676177.008699</v>
      </c>
      <c r="CI25">
        <v>6433024486.8847198</v>
      </c>
      <c r="CJ25">
        <v>69443084883.928696</v>
      </c>
      <c r="CK25" t="s">
        <v>2</v>
      </c>
      <c r="CL25" t="s">
        <v>2</v>
      </c>
      <c r="CM25">
        <v>287216047837.20398</v>
      </c>
      <c r="CN25">
        <v>170589214733.12201</v>
      </c>
      <c r="CO25">
        <v>142185235427.69199</v>
      </c>
      <c r="CP25">
        <v>39457674180.694298</v>
      </c>
      <c r="CQ25">
        <v>58968985809.846802</v>
      </c>
      <c r="CR25" t="s">
        <v>2</v>
      </c>
      <c r="CS25" t="s">
        <v>2</v>
      </c>
      <c r="CT25">
        <v>1240374765744.1499</v>
      </c>
      <c r="CU25">
        <v>8494382320.6919298</v>
      </c>
      <c r="CV25">
        <v>2354611841488.4102</v>
      </c>
      <c r="CW25">
        <v>11201420249.5986</v>
      </c>
      <c r="CX25" t="s">
        <v>2</v>
      </c>
      <c r="CY25">
        <v>21198915459.589401</v>
      </c>
      <c r="CZ25">
        <v>108049444.43764301</v>
      </c>
      <c r="DA25" t="s">
        <v>2</v>
      </c>
      <c r="DB25">
        <v>165826244355.892</v>
      </c>
      <c r="DC25" t="s">
        <v>2</v>
      </c>
      <c r="DD25" t="s">
        <v>2</v>
      </c>
      <c r="DE25" t="s">
        <v>2</v>
      </c>
      <c r="DF25" t="s">
        <v>2</v>
      </c>
      <c r="DG25" t="s">
        <v>2</v>
      </c>
      <c r="DH25" t="s">
        <v>2</v>
      </c>
      <c r="DI25">
        <v>651827763.244542</v>
      </c>
      <c r="DJ25" t="s">
        <v>2</v>
      </c>
      <c r="DK25" t="s">
        <v>2</v>
      </c>
      <c r="DL25" t="s">
        <v>2</v>
      </c>
      <c r="DM25" t="s">
        <v>2</v>
      </c>
      <c r="DN25">
        <v>15465469116.0609</v>
      </c>
      <c r="DO25" t="s">
        <v>2</v>
      </c>
      <c r="DP25">
        <v>5565375001.6667604</v>
      </c>
      <c r="DQ25">
        <v>1782198070.7908299</v>
      </c>
      <c r="DR25">
        <v>44657056115.454498</v>
      </c>
      <c r="DS25" t="s">
        <v>2</v>
      </c>
      <c r="DT25">
        <v>3318519573.8380098</v>
      </c>
      <c r="DU25">
        <v>2513903916.56496</v>
      </c>
      <c r="DV25">
        <v>79709217.715000093</v>
      </c>
      <c r="DW25">
        <v>2464339804.7246699</v>
      </c>
      <c r="DX25">
        <v>2380821254.9787998</v>
      </c>
      <c r="DY25">
        <v>564569498227.48999</v>
      </c>
      <c r="DZ25" t="s">
        <v>2</v>
      </c>
      <c r="EA25" t="s">
        <v>2</v>
      </c>
      <c r="EB25">
        <v>2559440539.5648398</v>
      </c>
      <c r="EC25">
        <v>2484401249.50947</v>
      </c>
      <c r="ED25" t="s">
        <v>2</v>
      </c>
      <c r="EE25">
        <v>22498684640.6684</v>
      </c>
      <c r="EF25">
        <v>2958357752.6559601</v>
      </c>
      <c r="EG25">
        <v>7017049494.3059196</v>
      </c>
      <c r="EH25">
        <v>3511529366.1231899</v>
      </c>
      <c r="EI25" t="s">
        <v>2</v>
      </c>
      <c r="EJ25">
        <v>5631772619.0834703</v>
      </c>
      <c r="EK25">
        <v>370145572922.263</v>
      </c>
      <c r="EL25" t="s">
        <v>2</v>
      </c>
      <c r="EM25">
        <v>76238964417.0923</v>
      </c>
      <c r="EN25">
        <v>6339590679.1700296</v>
      </c>
      <c r="EO25">
        <v>3870062050.1928501</v>
      </c>
      <c r="EP25">
        <v>139530806900.194</v>
      </c>
      <c r="EQ25" t="s">
        <v>2</v>
      </c>
      <c r="ER25" t="s">
        <v>2</v>
      </c>
      <c r="ES25">
        <v>166285749715.82101</v>
      </c>
      <c r="ET25">
        <v>14539734068.583</v>
      </c>
      <c r="EU25">
        <v>58405658207.194801</v>
      </c>
      <c r="EV25" t="s">
        <v>2</v>
      </c>
      <c r="EW25">
        <v>12114715805.4151</v>
      </c>
      <c r="EX25">
        <v>6488125788.3636703</v>
      </c>
      <c r="EY25">
        <v>11974835380.503201</v>
      </c>
      <c r="EZ25">
        <v>69588248693.654404</v>
      </c>
      <c r="FA25">
        <v>92795639106.665604</v>
      </c>
      <c r="FB25" t="s">
        <v>2</v>
      </c>
      <c r="FC25">
        <v>107351119444.742</v>
      </c>
      <c r="FD25">
        <v>52952313136.726799</v>
      </c>
      <c r="FE25" t="s">
        <v>2</v>
      </c>
      <c r="FF25" t="s">
        <v>2</v>
      </c>
      <c r="FG25" t="s">
        <v>2</v>
      </c>
      <c r="FH25">
        <v>2340537379.6342602</v>
      </c>
      <c r="FI25" t="s">
        <v>2</v>
      </c>
      <c r="FJ25" t="s">
        <v>2</v>
      </c>
      <c r="FK25" t="s">
        <v>2</v>
      </c>
      <c r="FL25">
        <v>349551021086.23999</v>
      </c>
      <c r="FM25">
        <v>6223261342.4077997</v>
      </c>
      <c r="FN25" t="s">
        <v>2</v>
      </c>
      <c r="FO25">
        <v>405762353.30662602</v>
      </c>
      <c r="FP25">
        <v>2252878852.1188002</v>
      </c>
      <c r="FQ25">
        <v>37327829502.473099</v>
      </c>
      <c r="FR25" t="s">
        <v>2</v>
      </c>
      <c r="FS25" t="s">
        <v>2</v>
      </c>
      <c r="FT25" t="s">
        <v>2</v>
      </c>
      <c r="FU25">
        <v>517191667.64970899</v>
      </c>
      <c r="FV25" t="s">
        <v>2</v>
      </c>
      <c r="FW25">
        <v>167932741243.85501</v>
      </c>
      <c r="FX25" t="s">
        <v>2</v>
      </c>
      <c r="FY25">
        <v>551411601239.18396</v>
      </c>
      <c r="FZ25">
        <v>15930084768.5529</v>
      </c>
      <c r="GA25">
        <v>238278034.79188401</v>
      </c>
      <c r="GB25">
        <v>577714011.70817006</v>
      </c>
      <c r="GC25" t="s">
        <v>2</v>
      </c>
      <c r="GD25">
        <v>274146623.99269199</v>
      </c>
      <c r="GE25">
        <v>28249483429.914101</v>
      </c>
      <c r="GF25">
        <v>2858440390.0654402</v>
      </c>
      <c r="GG25">
        <v>239221149500.05499</v>
      </c>
      <c r="GH25">
        <v>384510779908.15503</v>
      </c>
      <c r="GI25">
        <v>11150761337.767099</v>
      </c>
      <c r="GJ25" t="s">
        <v>2</v>
      </c>
      <c r="GK25" t="s">
        <v>2</v>
      </c>
      <c r="GL25">
        <v>71653787520.017303</v>
      </c>
      <c r="GM25" t="s">
        <v>2</v>
      </c>
      <c r="GN25">
        <v>1745899552.16291</v>
      </c>
      <c r="GO25">
        <v>222219778.811243</v>
      </c>
      <c r="GP25">
        <v>10135440565.8454</v>
      </c>
      <c r="GQ25">
        <v>13086106436.2957</v>
      </c>
      <c r="GR25">
        <v>181753082640.651</v>
      </c>
      <c r="GS25" t="s">
        <v>2</v>
      </c>
      <c r="GT25" t="s">
        <v>2</v>
      </c>
      <c r="GU25" t="s">
        <v>2</v>
      </c>
      <c r="GV25" t="s">
        <v>2</v>
      </c>
      <c r="GW25" t="s">
        <v>2</v>
      </c>
      <c r="GX25">
        <v>121038391316.821</v>
      </c>
      <c r="GY25">
        <v>1346251737065.8</v>
      </c>
      <c r="GZ25">
        <v>7260459769000</v>
      </c>
      <c r="HA25">
        <v>24394665569.969002</v>
      </c>
      <c r="HB25" t="s">
        <v>2</v>
      </c>
      <c r="HC25">
        <v>307953426.37368798</v>
      </c>
      <c r="HD25" t="s">
        <v>2</v>
      </c>
      <c r="HE25" t="s">
        <v>2</v>
      </c>
      <c r="HF25" t="s">
        <v>2</v>
      </c>
      <c r="HG25" t="s">
        <v>2</v>
      </c>
      <c r="HH25" t="s">
        <v>2</v>
      </c>
      <c r="HI25">
        <v>6548482197.5155802</v>
      </c>
      <c r="HJ25">
        <v>12193994755.880699</v>
      </c>
    </row>
    <row r="26" spans="1:218" x14ac:dyDescent="0.25">
      <c r="A26">
        <v>1982</v>
      </c>
      <c r="B26" t="s">
        <v>2</v>
      </c>
      <c r="C26">
        <v>5062840191.1315699</v>
      </c>
      <c r="D26">
        <v>67123575183.998299</v>
      </c>
      <c r="E26" t="s">
        <v>2</v>
      </c>
      <c r="F26">
        <v>1240309117.1029</v>
      </c>
      <c r="G26">
        <v>21159520140.601101</v>
      </c>
      <c r="H26">
        <v>438286129.33508098</v>
      </c>
      <c r="I26">
        <v>270895516738.16</v>
      </c>
      <c r="J26" t="s">
        <v>2</v>
      </c>
      <c r="K26" t="s">
        <v>2</v>
      </c>
      <c r="L26">
        <v>482936518345.58698</v>
      </c>
      <c r="M26">
        <v>196258547592.121</v>
      </c>
      <c r="N26" t="s">
        <v>2</v>
      </c>
      <c r="O26">
        <v>6174525328.2524796</v>
      </c>
      <c r="P26">
        <v>6757216271.7236204</v>
      </c>
      <c r="Q26">
        <v>39049429821.896103</v>
      </c>
      <c r="R26">
        <v>3336788625.0777702</v>
      </c>
      <c r="S26" t="s">
        <v>2</v>
      </c>
      <c r="T26">
        <v>241254698634.742</v>
      </c>
      <c r="U26">
        <v>473648150.26704401</v>
      </c>
      <c r="V26">
        <v>3236486776.2753801</v>
      </c>
      <c r="W26">
        <v>4412805194.77668</v>
      </c>
      <c r="X26">
        <v>194652654.12502101</v>
      </c>
      <c r="Y26">
        <v>11398616569.965401</v>
      </c>
      <c r="Z26" t="s">
        <v>2</v>
      </c>
      <c r="AA26">
        <v>2297088881.2929201</v>
      </c>
      <c r="AB26">
        <v>757450249232.70801</v>
      </c>
      <c r="AC26" t="s">
        <v>2</v>
      </c>
      <c r="AD26">
        <v>9101492760.0317001</v>
      </c>
      <c r="AE26">
        <v>32613706392.541401</v>
      </c>
      <c r="AF26">
        <v>2458675792.1062799</v>
      </c>
      <c r="AG26">
        <v>1712032072.2441199</v>
      </c>
      <c r="AH26">
        <v>191960673.44707301</v>
      </c>
      <c r="AI26" t="s">
        <v>2</v>
      </c>
      <c r="AJ26">
        <v>13990954265.7318</v>
      </c>
      <c r="AK26" t="s">
        <v>2</v>
      </c>
      <c r="AL26" t="s">
        <v>2</v>
      </c>
      <c r="AM26">
        <v>1428977731.8571501</v>
      </c>
      <c r="AN26">
        <v>1600973090.9840701</v>
      </c>
      <c r="AO26" t="s">
        <v>2</v>
      </c>
      <c r="AP26">
        <v>51039265790.666298</v>
      </c>
      <c r="AQ26">
        <v>484455553401.50897</v>
      </c>
      <c r="AR26">
        <v>88952443321.180496</v>
      </c>
      <c r="AS26">
        <v>438144860.23105502</v>
      </c>
      <c r="AT26">
        <v>27440770250.511299</v>
      </c>
      <c r="AU26">
        <v>5084076235.7975397</v>
      </c>
      <c r="AV26">
        <v>13456891680.3999</v>
      </c>
      <c r="AW26">
        <v>21969674888.0308</v>
      </c>
      <c r="AX26" t="s">
        <v>2</v>
      </c>
      <c r="AY26">
        <v>46100759451.962799</v>
      </c>
      <c r="AZ26" t="s">
        <v>2</v>
      </c>
      <c r="BA26">
        <v>5902334699.5483704</v>
      </c>
      <c r="BB26" t="s">
        <v>2</v>
      </c>
      <c r="BC26">
        <v>169233539427.689</v>
      </c>
      <c r="BD26" t="s">
        <v>2</v>
      </c>
      <c r="BE26">
        <v>249721445.86909401</v>
      </c>
      <c r="BF26">
        <v>16764468338.4498</v>
      </c>
      <c r="BG26">
        <v>35909281820.143501</v>
      </c>
      <c r="BH26">
        <v>74224371652.128403</v>
      </c>
      <c r="BI26">
        <v>11058739566.1224</v>
      </c>
      <c r="BJ26">
        <v>142782538.031865</v>
      </c>
      <c r="BK26" t="s">
        <v>2</v>
      </c>
      <c r="BL26" t="s">
        <v>2</v>
      </c>
      <c r="BM26">
        <v>888969512.89420605</v>
      </c>
      <c r="BN26">
        <v>11019414306.4004</v>
      </c>
      <c r="BO26" t="s">
        <v>2</v>
      </c>
      <c r="BP26">
        <v>2303225718.7399402</v>
      </c>
      <c r="BQ26">
        <v>119439062675.78101</v>
      </c>
      <c r="BR26">
        <v>1347078619777.78</v>
      </c>
      <c r="BS26">
        <v>4926833278.3390799</v>
      </c>
      <c r="BT26">
        <v>6998547331.8065901</v>
      </c>
      <c r="BU26">
        <v>499322076.85256898</v>
      </c>
      <c r="BV26">
        <v>19008393116.379501</v>
      </c>
      <c r="BW26">
        <v>1863076506757.72</v>
      </c>
      <c r="BX26">
        <v>9556601933.7561893</v>
      </c>
      <c r="BY26" t="s">
        <v>2</v>
      </c>
      <c r="BZ26">
        <v>143902422818.30701</v>
      </c>
      <c r="CA26">
        <v>1304373190.78895</v>
      </c>
      <c r="CB26">
        <v>345015318.645289</v>
      </c>
      <c r="CC26" t="s">
        <v>2</v>
      </c>
      <c r="CD26">
        <v>22022076453.157902</v>
      </c>
      <c r="CE26" t="s">
        <v>2</v>
      </c>
      <c r="CF26">
        <v>494103735.68635899</v>
      </c>
      <c r="CG26">
        <v>2215842085.8995299</v>
      </c>
      <c r="CH26">
        <v>11277907713.248199</v>
      </c>
      <c r="CI26">
        <v>6299561043.4801502</v>
      </c>
      <c r="CJ26">
        <v>71491479625.931595</v>
      </c>
      <c r="CK26" t="s">
        <v>2</v>
      </c>
      <c r="CL26" t="s">
        <v>2</v>
      </c>
      <c r="CM26">
        <v>297198911481.63397</v>
      </c>
      <c r="CN26">
        <v>174422680232.74301</v>
      </c>
      <c r="CO26">
        <v>175131325443.983</v>
      </c>
      <c r="CP26">
        <v>40812642043.236099</v>
      </c>
      <c r="CQ26">
        <v>60315523939.296097</v>
      </c>
      <c r="CR26" t="s">
        <v>2</v>
      </c>
      <c r="CS26" t="s">
        <v>2</v>
      </c>
      <c r="CT26">
        <v>1245504778335.04</v>
      </c>
      <c r="CU26">
        <v>8670150765.9373398</v>
      </c>
      <c r="CV26">
        <v>2431837052482.3198</v>
      </c>
      <c r="CW26">
        <v>11988425695.108801</v>
      </c>
      <c r="CX26" t="s">
        <v>2</v>
      </c>
      <c r="CY26">
        <v>21518272511.8302</v>
      </c>
      <c r="CZ26">
        <v>109014171.620122</v>
      </c>
      <c r="DA26" t="s">
        <v>2</v>
      </c>
      <c r="DB26">
        <v>179652966098.88501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>
        <v>680881055.66117799</v>
      </c>
      <c r="DJ26" t="s">
        <v>2</v>
      </c>
      <c r="DK26" t="s">
        <v>2</v>
      </c>
      <c r="DL26" t="s">
        <v>2</v>
      </c>
      <c r="DM26" t="s">
        <v>2</v>
      </c>
      <c r="DN26">
        <v>15640430422.809401</v>
      </c>
      <c r="DO26">
        <v>5862836145.2725697</v>
      </c>
      <c r="DP26">
        <v>5459632876.6343699</v>
      </c>
      <c r="DQ26">
        <v>1826814576.3203599</v>
      </c>
      <c r="DR26">
        <v>47311093043.655197</v>
      </c>
      <c r="DS26" t="s">
        <v>2</v>
      </c>
      <c r="DT26">
        <v>3073664828.9620399</v>
      </c>
      <c r="DU26">
        <v>2571332852.54632</v>
      </c>
      <c r="DV26">
        <v>83560152.056000099</v>
      </c>
      <c r="DW26">
        <v>2406676123.1755099</v>
      </c>
      <c r="DX26">
        <v>2511696807.0668201</v>
      </c>
      <c r="DY26">
        <v>561629174877.10498</v>
      </c>
      <c r="DZ26" t="s">
        <v>2</v>
      </c>
      <c r="EA26" t="s">
        <v>2</v>
      </c>
      <c r="EB26">
        <v>2621696101.8734899</v>
      </c>
      <c r="EC26">
        <v>2691653383.3877401</v>
      </c>
      <c r="ED26" t="s">
        <v>2</v>
      </c>
      <c r="EE26">
        <v>24513975524.1343</v>
      </c>
      <c r="EF26">
        <v>2754231084.22363</v>
      </c>
      <c r="EG26">
        <v>7435843609.68291</v>
      </c>
      <c r="EH26">
        <v>3497550292.7398701</v>
      </c>
      <c r="EI26" t="s">
        <v>2</v>
      </c>
      <c r="EJ26">
        <v>5844618406.0066204</v>
      </c>
      <c r="EK26">
        <v>365552967323.612</v>
      </c>
      <c r="EL26" t="s">
        <v>2</v>
      </c>
      <c r="EM26">
        <v>76947750135.113907</v>
      </c>
      <c r="EN26">
        <v>6287836675.0610704</v>
      </c>
      <c r="EO26">
        <v>3954215009.95329</v>
      </c>
      <c r="EP26">
        <v>130037983589.582</v>
      </c>
      <c r="EQ26" t="s">
        <v>2</v>
      </c>
      <c r="ER26" t="s">
        <v>2</v>
      </c>
      <c r="ES26">
        <v>166677110674.79599</v>
      </c>
      <c r="ET26">
        <v>16221957658.853201</v>
      </c>
      <c r="EU26">
        <v>62223920402.934799</v>
      </c>
      <c r="EV26" t="s">
        <v>2</v>
      </c>
      <c r="EW26">
        <v>12762666102.9009</v>
      </c>
      <c r="EX26">
        <v>6511025257.7760296</v>
      </c>
      <c r="EY26">
        <v>11807472959.5198</v>
      </c>
      <c r="EZ26">
        <v>69433259349.414902</v>
      </c>
      <c r="FA26">
        <v>96227598682.538803</v>
      </c>
      <c r="FB26" t="s">
        <v>2</v>
      </c>
      <c r="FC26">
        <v>109643468494.882</v>
      </c>
      <c r="FD26">
        <v>52128034550.892998</v>
      </c>
      <c r="FE26" t="s">
        <v>2</v>
      </c>
      <c r="FF26" t="s">
        <v>2</v>
      </c>
      <c r="FG26" t="s">
        <v>2</v>
      </c>
      <c r="FH26">
        <v>2382920917.6198301</v>
      </c>
      <c r="FI26">
        <v>391274365.47487301</v>
      </c>
      <c r="FJ26" t="s">
        <v>2</v>
      </c>
      <c r="FK26" t="s">
        <v>2</v>
      </c>
      <c r="FL26">
        <v>277089484826.60699</v>
      </c>
      <c r="FM26">
        <v>6721768496.3679199</v>
      </c>
      <c r="FN26" t="s">
        <v>2</v>
      </c>
      <c r="FO26">
        <v>401227254.51322103</v>
      </c>
      <c r="FP26">
        <v>2360606011.3190598</v>
      </c>
      <c r="FQ26">
        <v>39978906022.694199</v>
      </c>
      <c r="FR26" t="s">
        <v>2</v>
      </c>
      <c r="FS26" t="s">
        <v>2</v>
      </c>
      <c r="FT26" t="s">
        <v>2</v>
      </c>
      <c r="FU26">
        <v>508556813.68338197</v>
      </c>
      <c r="FV26" t="s">
        <v>2</v>
      </c>
      <c r="FW26">
        <v>167288855024.707</v>
      </c>
      <c r="FX26" t="s">
        <v>2</v>
      </c>
      <c r="FY26">
        <v>558284735137.63794</v>
      </c>
      <c r="FZ26">
        <v>16589828544.612499</v>
      </c>
      <c r="GA26">
        <v>239583174.24070001</v>
      </c>
      <c r="GB26">
        <v>589767102.38933396</v>
      </c>
      <c r="GC26" t="s">
        <v>2</v>
      </c>
      <c r="GD26">
        <v>286419754.85455</v>
      </c>
      <c r="GE26">
        <v>29932775916.4277</v>
      </c>
      <c r="GF26">
        <v>2738385893.6808801</v>
      </c>
      <c r="GG26">
        <v>242208219499.103</v>
      </c>
      <c r="GH26">
        <v>379475928483.87799</v>
      </c>
      <c r="GI26">
        <v>11461765733.417801</v>
      </c>
      <c r="GJ26" t="s">
        <v>2</v>
      </c>
      <c r="GK26" t="s">
        <v>2</v>
      </c>
      <c r="GL26">
        <v>75488948121.150894</v>
      </c>
      <c r="GM26" t="s">
        <v>2</v>
      </c>
      <c r="GN26">
        <v>1683354402.15066</v>
      </c>
      <c r="GO26">
        <v>232755808.318032</v>
      </c>
      <c r="GP26">
        <v>10520518190.8841</v>
      </c>
      <c r="GQ26">
        <v>13021495407.9174</v>
      </c>
      <c r="GR26">
        <v>188229359030.80301</v>
      </c>
      <c r="GS26" t="s">
        <v>2</v>
      </c>
      <c r="GT26" t="s">
        <v>2</v>
      </c>
      <c r="GU26" t="s">
        <v>2</v>
      </c>
      <c r="GV26">
        <v>4983495476.10707</v>
      </c>
      <c r="GW26" t="s">
        <v>2</v>
      </c>
      <c r="GX26">
        <v>112905439098.14999</v>
      </c>
      <c r="GY26">
        <v>1373107994676.3501</v>
      </c>
      <c r="GZ26">
        <v>7129561854000</v>
      </c>
      <c r="HA26">
        <v>22014265460.338699</v>
      </c>
      <c r="HB26" t="s">
        <v>2</v>
      </c>
      <c r="HC26">
        <v>314050544.265553</v>
      </c>
      <c r="HD26" t="s">
        <v>2</v>
      </c>
      <c r="HE26" t="s">
        <v>2</v>
      </c>
      <c r="HF26" t="s">
        <v>2</v>
      </c>
      <c r="HG26" t="s">
        <v>2</v>
      </c>
      <c r="HH26" t="s">
        <v>2</v>
      </c>
      <c r="HI26">
        <v>6364287627.8210802</v>
      </c>
      <c r="HJ26">
        <v>12515220811.806</v>
      </c>
    </row>
    <row r="27" spans="1:218" x14ac:dyDescent="0.25">
      <c r="A27">
        <v>1983</v>
      </c>
      <c r="B27" t="s">
        <v>2</v>
      </c>
      <c r="C27">
        <v>5118781449.5447903</v>
      </c>
      <c r="D27">
        <v>70748250274.093094</v>
      </c>
      <c r="E27" t="s">
        <v>2</v>
      </c>
      <c r="F27">
        <v>1262264055.9700699</v>
      </c>
      <c r="G27">
        <v>22048220288.778</v>
      </c>
      <c r="H27">
        <v>461795868.619111</v>
      </c>
      <c r="I27">
        <v>282677015450.45697</v>
      </c>
      <c r="J27" t="s">
        <v>2</v>
      </c>
      <c r="K27" t="s">
        <v>2</v>
      </c>
      <c r="L27">
        <v>472193393257.23499</v>
      </c>
      <c r="M27">
        <v>202093486979.047</v>
      </c>
      <c r="N27" t="s">
        <v>2</v>
      </c>
      <c r="O27">
        <v>6396626206.9088898</v>
      </c>
      <c r="P27">
        <v>7188081842.3755798</v>
      </c>
      <c r="Q27">
        <v>40564956312.147903</v>
      </c>
      <c r="R27">
        <v>3353514382.5969501</v>
      </c>
      <c r="S27" t="s">
        <v>2</v>
      </c>
      <c r="T27">
        <v>242007033807.07901</v>
      </c>
      <c r="U27">
        <v>463497017.977184</v>
      </c>
      <c r="V27">
        <v>3095770068.3958101</v>
      </c>
      <c r="W27">
        <v>4501455299.15308</v>
      </c>
      <c r="X27">
        <v>214956903.50930899</v>
      </c>
      <c r="Y27">
        <v>10937870650.2962</v>
      </c>
      <c r="Z27" t="s">
        <v>2</v>
      </c>
      <c r="AA27">
        <v>2599080932.5647001</v>
      </c>
      <c r="AB27">
        <v>735256956930.18994</v>
      </c>
      <c r="AC27" t="s">
        <v>2</v>
      </c>
      <c r="AD27">
        <v>9147133648.6082802</v>
      </c>
      <c r="AE27">
        <v>33732456291.6572</v>
      </c>
      <c r="AF27">
        <v>2467182435.1581702</v>
      </c>
      <c r="AG27">
        <v>1775639661.9254799</v>
      </c>
      <c r="AH27">
        <v>210236768.789325</v>
      </c>
      <c r="AI27" t="s">
        <v>2</v>
      </c>
      <c r="AJ27">
        <v>14951689389.6528</v>
      </c>
      <c r="AK27" t="s">
        <v>2</v>
      </c>
      <c r="AL27" t="s">
        <v>2</v>
      </c>
      <c r="AM27">
        <v>1312851662.2404699</v>
      </c>
      <c r="AN27">
        <v>1851985143.63293</v>
      </c>
      <c r="AO27" t="s">
        <v>2</v>
      </c>
      <c r="AP27">
        <v>48478411192.859596</v>
      </c>
      <c r="AQ27">
        <v>536632397557.18298</v>
      </c>
      <c r="AR27">
        <v>90352515674.171402</v>
      </c>
      <c r="AS27">
        <v>459269584.77305698</v>
      </c>
      <c r="AT27">
        <v>27828152616.225498</v>
      </c>
      <c r="AU27">
        <v>5381696169.3951998</v>
      </c>
      <c r="AV27">
        <v>13842161507.1789</v>
      </c>
      <c r="AW27">
        <v>21112804743.207901</v>
      </c>
      <c r="AX27" t="s">
        <v>2</v>
      </c>
      <c r="AY27">
        <v>48595488553.171204</v>
      </c>
      <c r="AZ27" t="s">
        <v>2</v>
      </c>
      <c r="BA27">
        <v>6231813747.1349401</v>
      </c>
      <c r="BB27" t="s">
        <v>2</v>
      </c>
      <c r="BC27">
        <v>173626963822.703</v>
      </c>
      <c r="BD27" t="s">
        <v>2</v>
      </c>
      <c r="BE27">
        <v>256105120.23098001</v>
      </c>
      <c r="BF27">
        <v>17540318938.756802</v>
      </c>
      <c r="BG27">
        <v>35788314663.805901</v>
      </c>
      <c r="BH27">
        <v>78005663118.847702</v>
      </c>
      <c r="BI27">
        <v>11228936364.1353</v>
      </c>
      <c r="BJ27">
        <v>149927929.08300799</v>
      </c>
      <c r="BK27" t="s">
        <v>2</v>
      </c>
      <c r="BL27" t="s">
        <v>2</v>
      </c>
      <c r="BM27">
        <v>899658081.37801003</v>
      </c>
      <c r="BN27">
        <v>11926863704.747801</v>
      </c>
      <c r="BO27" t="s">
        <v>2</v>
      </c>
      <c r="BP27">
        <v>2212015147.0743499</v>
      </c>
      <c r="BQ27">
        <v>123161478423.828</v>
      </c>
      <c r="BR27">
        <v>1363794045035.6799</v>
      </c>
      <c r="BS27">
        <v>5046045663.7341099</v>
      </c>
      <c r="BT27">
        <v>7391042710.22575</v>
      </c>
      <c r="BU27">
        <v>553664435.77014101</v>
      </c>
      <c r="BV27">
        <v>19826112679.240299</v>
      </c>
      <c r="BW27">
        <v>1892371711215.9399</v>
      </c>
      <c r="BX27">
        <v>9120463707.1410408</v>
      </c>
      <c r="BY27" t="s">
        <v>2</v>
      </c>
      <c r="BZ27">
        <v>142350258664.83899</v>
      </c>
      <c r="CA27">
        <v>1349468198.1530299</v>
      </c>
      <c r="CB27">
        <v>357548258.42962003</v>
      </c>
      <c r="CC27" t="s">
        <v>2</v>
      </c>
      <c r="CD27">
        <v>21455648508.840401</v>
      </c>
      <c r="CE27" t="s">
        <v>2</v>
      </c>
      <c r="CF27">
        <v>477312670.54914898</v>
      </c>
      <c r="CG27">
        <v>2065333522.99997</v>
      </c>
      <c r="CH27">
        <v>11380331580.319</v>
      </c>
      <c r="CI27">
        <v>6356615782.5631199</v>
      </c>
      <c r="CJ27">
        <v>75764531182.950897</v>
      </c>
      <c r="CK27" t="s">
        <v>2</v>
      </c>
      <c r="CL27" t="s">
        <v>2</v>
      </c>
      <c r="CM27">
        <v>318861421848.58099</v>
      </c>
      <c r="CN27">
        <v>182089611231.98401</v>
      </c>
      <c r="CO27">
        <v>194547639606.134</v>
      </c>
      <c r="CP27">
        <v>35477077848.833</v>
      </c>
      <c r="CQ27">
        <v>60168171751.317902</v>
      </c>
      <c r="CR27" t="s">
        <v>2</v>
      </c>
      <c r="CS27" t="s">
        <v>2</v>
      </c>
      <c r="CT27">
        <v>1260067263727.99</v>
      </c>
      <c r="CU27">
        <v>8835670741.6637707</v>
      </c>
      <c r="CV27">
        <v>2520117566440.8999</v>
      </c>
      <c r="CW27">
        <v>11722313987.8536</v>
      </c>
      <c r="CX27" t="s">
        <v>2</v>
      </c>
      <c r="CY27">
        <v>21799957510.037399</v>
      </c>
      <c r="CZ27">
        <v>106119990.072685</v>
      </c>
      <c r="DA27" t="s">
        <v>2</v>
      </c>
      <c r="DB27">
        <v>203683660321.396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>
        <v>694404479.286515</v>
      </c>
      <c r="DJ27" t="s">
        <v>2</v>
      </c>
      <c r="DK27" t="s">
        <v>2</v>
      </c>
      <c r="DL27" t="s">
        <v>2</v>
      </c>
      <c r="DM27" t="s">
        <v>2</v>
      </c>
      <c r="DN27">
        <v>16107934774.403099</v>
      </c>
      <c r="DO27">
        <v>6450510228.3969698</v>
      </c>
      <c r="DP27">
        <v>5508769572.4911098</v>
      </c>
      <c r="DQ27">
        <v>1894748495.3136401</v>
      </c>
      <c r="DR27">
        <v>50269091779.916801</v>
      </c>
      <c r="DS27" t="s">
        <v>2</v>
      </c>
      <c r="DT27">
        <v>3129632385.6814799</v>
      </c>
      <c r="DU27">
        <v>2555586264.2849202</v>
      </c>
      <c r="DV27">
        <v>96518663.465000093</v>
      </c>
      <c r="DW27">
        <v>2496573707.8611598</v>
      </c>
      <c r="DX27">
        <v>2521336581.6219802</v>
      </c>
      <c r="DY27">
        <v>542048412871.02399</v>
      </c>
      <c r="DZ27" t="s">
        <v>2</v>
      </c>
      <c r="EA27" t="s">
        <v>2</v>
      </c>
      <c r="EB27">
        <v>2653024671.58356</v>
      </c>
      <c r="EC27">
        <v>2848685463.3780298</v>
      </c>
      <c r="ED27" t="s">
        <v>2</v>
      </c>
      <c r="EE27">
        <v>24853878850.910801</v>
      </c>
      <c r="EF27">
        <v>2321816747.89364</v>
      </c>
      <c r="EG27">
        <v>7806219776.6044703</v>
      </c>
      <c r="EH27">
        <v>3433774198.8143902</v>
      </c>
      <c r="EI27" t="s">
        <v>2</v>
      </c>
      <c r="EJ27">
        <v>5670600395.2423401</v>
      </c>
      <c r="EK27">
        <v>373119759805.18201</v>
      </c>
      <c r="EL27" t="s">
        <v>2</v>
      </c>
      <c r="EM27">
        <v>79634579403.406601</v>
      </c>
      <c r="EN27">
        <v>6577907887.6420698</v>
      </c>
      <c r="EO27">
        <v>3801438855.3203502</v>
      </c>
      <c r="EP27">
        <v>115832523685.836</v>
      </c>
      <c r="EQ27" t="s">
        <v>2</v>
      </c>
      <c r="ER27" t="s">
        <v>2</v>
      </c>
      <c r="ES27">
        <v>173298873617.85699</v>
      </c>
      <c r="ET27">
        <v>18925617927.810501</v>
      </c>
      <c r="EU27">
        <v>66441693145.021202</v>
      </c>
      <c r="EV27" t="s">
        <v>2</v>
      </c>
      <c r="EW27">
        <v>12189448267.9014</v>
      </c>
      <c r="EX27">
        <v>6720886218.9426203</v>
      </c>
      <c r="EY27">
        <v>11448216675.5201</v>
      </c>
      <c r="EZ27">
        <v>62206586143.773804</v>
      </c>
      <c r="FA27">
        <v>98052989837.827606</v>
      </c>
      <c r="FB27" t="s">
        <v>2</v>
      </c>
      <c r="FC27">
        <v>109453660796.144</v>
      </c>
      <c r="FD27">
        <v>50907209205.136299</v>
      </c>
      <c r="FE27" t="s">
        <v>2</v>
      </c>
      <c r="FF27" t="s">
        <v>2</v>
      </c>
      <c r="FG27" t="s">
        <v>2</v>
      </c>
      <c r="FH27">
        <v>2525427927.1549602</v>
      </c>
      <c r="FI27">
        <v>392960898.75367099</v>
      </c>
      <c r="FJ27" t="s">
        <v>2</v>
      </c>
      <c r="FK27" t="s">
        <v>2</v>
      </c>
      <c r="FL27">
        <v>232612781464.586</v>
      </c>
      <c r="FM27">
        <v>6342159290.3451595</v>
      </c>
      <c r="FN27" t="s">
        <v>2</v>
      </c>
      <c r="FO27">
        <v>394369295.56273401</v>
      </c>
      <c r="FP27">
        <v>2310967149.9319301</v>
      </c>
      <c r="FQ27">
        <v>43398894384.637802</v>
      </c>
      <c r="FR27" t="s">
        <v>2</v>
      </c>
      <c r="FS27" t="s">
        <v>2</v>
      </c>
      <c r="FT27" t="s">
        <v>2</v>
      </c>
      <c r="FU27">
        <v>528342682.52170098</v>
      </c>
      <c r="FV27" t="s">
        <v>2</v>
      </c>
      <c r="FW27">
        <v>164199769714.13599</v>
      </c>
      <c r="FX27" t="s">
        <v>2</v>
      </c>
      <c r="FY27">
        <v>568167021108.24597</v>
      </c>
      <c r="FZ27">
        <v>17388461392.620499</v>
      </c>
      <c r="GA27">
        <v>242426356.81101799</v>
      </c>
      <c r="GB27">
        <v>619051303.56332803</v>
      </c>
      <c r="GC27" t="s">
        <v>2</v>
      </c>
      <c r="GD27">
        <v>292631042.54338998</v>
      </c>
      <c r="GE27">
        <v>30550139926.997501</v>
      </c>
      <c r="GF27">
        <v>2631588843.82794</v>
      </c>
      <c r="GG27">
        <v>246811722726.63901</v>
      </c>
      <c r="GH27">
        <v>381901081520.50201</v>
      </c>
      <c r="GI27">
        <v>11727717661.240101</v>
      </c>
      <c r="GJ27" t="s">
        <v>2</v>
      </c>
      <c r="GK27" t="s">
        <v>2</v>
      </c>
      <c r="GL27">
        <v>79704403826.098404</v>
      </c>
      <c r="GM27" t="s">
        <v>2</v>
      </c>
      <c r="GN27">
        <v>1592217463.7746501</v>
      </c>
      <c r="GO27">
        <v>237369965.77804101</v>
      </c>
      <c r="GP27">
        <v>9436870258.9730797</v>
      </c>
      <c r="GQ27">
        <v>13631151065.2432</v>
      </c>
      <c r="GR27">
        <v>197586392514.76401</v>
      </c>
      <c r="GS27" t="s">
        <v>2</v>
      </c>
      <c r="GT27" t="s">
        <v>2</v>
      </c>
      <c r="GU27" t="s">
        <v>2</v>
      </c>
      <c r="GV27">
        <v>5269775249.8607397</v>
      </c>
      <c r="GW27" t="s">
        <v>2</v>
      </c>
      <c r="GX27">
        <v>107547149398.043</v>
      </c>
      <c r="GY27">
        <v>1431078641822.1299</v>
      </c>
      <c r="GZ27">
        <v>7456374792000</v>
      </c>
      <c r="HA27">
        <v>19752431947.089401</v>
      </c>
      <c r="HB27" t="s">
        <v>2</v>
      </c>
      <c r="HC27">
        <v>323502301.31880701</v>
      </c>
      <c r="HD27" t="s">
        <v>2</v>
      </c>
      <c r="HE27" t="s">
        <v>2</v>
      </c>
      <c r="HF27" t="s">
        <v>2</v>
      </c>
      <c r="HG27" t="s">
        <v>2</v>
      </c>
      <c r="HH27" t="s">
        <v>2</v>
      </c>
      <c r="HI27">
        <v>6239121864.17488</v>
      </c>
      <c r="HJ27">
        <v>12713625290.901699</v>
      </c>
    </row>
    <row r="28" spans="1:218" x14ac:dyDescent="0.25">
      <c r="A28">
        <v>1984</v>
      </c>
      <c r="B28" t="s">
        <v>2</v>
      </c>
      <c r="C28">
        <v>5054714952.7056198</v>
      </c>
      <c r="D28">
        <v>74710149834.045502</v>
      </c>
      <c r="E28" t="s">
        <v>2</v>
      </c>
      <c r="F28">
        <v>1284791514.5691099</v>
      </c>
      <c r="G28">
        <v>23371113983.4687</v>
      </c>
      <c r="H28">
        <v>508737398.35892302</v>
      </c>
      <c r="I28">
        <v>287117132733.28699</v>
      </c>
      <c r="J28" t="s">
        <v>2</v>
      </c>
      <c r="K28" t="s">
        <v>2</v>
      </c>
      <c r="L28">
        <v>493875279390.73798</v>
      </c>
      <c r="M28">
        <v>202197109935.46701</v>
      </c>
      <c r="N28" t="s">
        <v>2</v>
      </c>
      <c r="O28">
        <v>7303101613.5781002</v>
      </c>
      <c r="P28">
        <v>7547748015.1935196</v>
      </c>
      <c r="Q28">
        <v>42513416921.372902</v>
      </c>
      <c r="R28">
        <v>3474253444.68858</v>
      </c>
      <c r="S28" t="s">
        <v>2</v>
      </c>
      <c r="T28">
        <v>247975853676.465</v>
      </c>
      <c r="U28">
        <v>472637480.56478399</v>
      </c>
      <c r="V28">
        <v>3341259668.13691</v>
      </c>
      <c r="W28">
        <v>4523125324.5824604</v>
      </c>
      <c r="X28">
        <v>224751756.57475999</v>
      </c>
      <c r="Y28">
        <v>10915922095.7698</v>
      </c>
      <c r="Z28" t="s">
        <v>2</v>
      </c>
      <c r="AA28">
        <v>2821182369.34372</v>
      </c>
      <c r="AB28">
        <v>774960832604.42004</v>
      </c>
      <c r="AC28" t="s">
        <v>2</v>
      </c>
      <c r="AD28">
        <v>9202005157.6064606</v>
      </c>
      <c r="AE28">
        <v>34878160151.892998</v>
      </c>
      <c r="AF28">
        <v>2423298742.90377</v>
      </c>
      <c r="AG28">
        <v>1778401562.96929</v>
      </c>
      <c r="AH28">
        <v>218190594.82446101</v>
      </c>
      <c r="AI28" t="s">
        <v>2</v>
      </c>
      <c r="AJ28">
        <v>16069264259.579599</v>
      </c>
      <c r="AK28" t="s">
        <v>2</v>
      </c>
      <c r="AL28" t="s">
        <v>2</v>
      </c>
      <c r="AM28">
        <v>1437332668.2125001</v>
      </c>
      <c r="AN28">
        <v>1889930447.0692999</v>
      </c>
      <c r="AO28" t="s">
        <v>2</v>
      </c>
      <c r="AP28">
        <v>50467811627.627098</v>
      </c>
      <c r="AQ28">
        <v>618155123011.75903</v>
      </c>
      <c r="AR28">
        <v>93379942725.011002</v>
      </c>
      <c r="AS28">
        <v>478146942.46359801</v>
      </c>
      <c r="AT28">
        <v>29370131151.637299</v>
      </c>
      <c r="AU28">
        <v>5757130347.1262102</v>
      </c>
      <c r="AV28">
        <v>14952871483.2181</v>
      </c>
      <c r="AW28">
        <v>20542492690.858398</v>
      </c>
      <c r="AX28" t="s">
        <v>2</v>
      </c>
      <c r="AY28">
        <v>52448973034.582001</v>
      </c>
      <c r="AZ28" t="s">
        <v>2</v>
      </c>
      <c r="BA28">
        <v>6777589413.2463102</v>
      </c>
      <c r="BB28" t="s">
        <v>2</v>
      </c>
      <c r="BC28">
        <v>180860502606.80399</v>
      </c>
      <c r="BD28" t="s">
        <v>2</v>
      </c>
      <c r="BE28">
        <v>266852947.64013201</v>
      </c>
      <c r="BF28">
        <v>17760080888.659302</v>
      </c>
      <c r="BG28">
        <v>36727855721.845901</v>
      </c>
      <c r="BH28">
        <v>85607909948.126297</v>
      </c>
      <c r="BI28">
        <v>11378871638.575199</v>
      </c>
      <c r="BJ28">
        <v>151444272.67656401</v>
      </c>
      <c r="BK28" t="s">
        <v>2</v>
      </c>
      <c r="BL28" t="s">
        <v>2</v>
      </c>
      <c r="BM28">
        <v>955092808.97210097</v>
      </c>
      <c r="BN28">
        <v>11587184067.860201</v>
      </c>
      <c r="BO28" t="s">
        <v>2</v>
      </c>
      <c r="BP28">
        <v>2397670119.7005401</v>
      </c>
      <c r="BQ28">
        <v>127149067752.73399</v>
      </c>
      <c r="BR28">
        <v>1384438090121.8501</v>
      </c>
      <c r="BS28">
        <v>5165147098.5532703</v>
      </c>
      <c r="BT28">
        <v>7946028886.9084101</v>
      </c>
      <c r="BU28">
        <v>573237898.16261697</v>
      </c>
      <c r="BV28">
        <v>20902060542.017399</v>
      </c>
      <c r="BW28">
        <v>1945792376994.3899</v>
      </c>
      <c r="BX28">
        <v>9909162140.9906292</v>
      </c>
      <c r="BY28" t="s">
        <v>2</v>
      </c>
      <c r="BZ28">
        <v>145212324832.108</v>
      </c>
      <c r="CA28">
        <v>1279570934.37709</v>
      </c>
      <c r="CB28">
        <v>370307243.74981499</v>
      </c>
      <c r="CC28" t="s">
        <v>2</v>
      </c>
      <c r="CD28">
        <v>21562218232.798901</v>
      </c>
      <c r="CE28" t="s">
        <v>2</v>
      </c>
      <c r="CF28">
        <v>520792146.05197901</v>
      </c>
      <c r="CG28">
        <v>1961473314.11783</v>
      </c>
      <c r="CH28">
        <v>11414576936.8244</v>
      </c>
      <c r="CI28">
        <v>6758817663.5075397</v>
      </c>
      <c r="CJ28">
        <v>83321086735.212799</v>
      </c>
      <c r="CK28" t="s">
        <v>2</v>
      </c>
      <c r="CL28" t="s">
        <v>2</v>
      </c>
      <c r="CM28">
        <v>331044280901.66803</v>
      </c>
      <c r="CN28">
        <v>194548374105.75201</v>
      </c>
      <c r="CO28">
        <v>180657228989.117</v>
      </c>
      <c r="CP28">
        <v>34950157495.767502</v>
      </c>
      <c r="CQ28">
        <v>62788118906.082397</v>
      </c>
      <c r="CR28">
        <v>1181165302.0015299</v>
      </c>
      <c r="CS28" t="s">
        <v>2</v>
      </c>
      <c r="CT28">
        <v>1300715172729.04</v>
      </c>
      <c r="CU28">
        <v>8699394145.1047707</v>
      </c>
      <c r="CV28">
        <v>2631276932026.8198</v>
      </c>
      <c r="CW28">
        <v>12225399103.252199</v>
      </c>
      <c r="CX28" t="s">
        <v>2</v>
      </c>
      <c r="CY28">
        <v>22182594065.239899</v>
      </c>
      <c r="CZ28">
        <v>108049444.43764301</v>
      </c>
      <c r="DA28" t="s">
        <v>2</v>
      </c>
      <c r="DB28">
        <v>225175627620.38</v>
      </c>
      <c r="DC28" t="s">
        <v>2</v>
      </c>
      <c r="DD28" t="s">
        <v>2</v>
      </c>
      <c r="DE28" t="s">
        <v>2</v>
      </c>
      <c r="DF28">
        <v>2109468110.4602499</v>
      </c>
      <c r="DG28" t="s">
        <v>2</v>
      </c>
      <c r="DH28" t="s">
        <v>2</v>
      </c>
      <c r="DI28">
        <v>732839057.715451</v>
      </c>
      <c r="DJ28" t="s">
        <v>2</v>
      </c>
      <c r="DK28" t="s">
        <v>2</v>
      </c>
      <c r="DL28" t="s">
        <v>2</v>
      </c>
      <c r="DM28" t="s">
        <v>2</v>
      </c>
      <c r="DN28">
        <v>17104522552.533199</v>
      </c>
      <c r="DO28">
        <v>6996125509.3267002</v>
      </c>
      <c r="DP28">
        <v>5605733939.7848501</v>
      </c>
      <c r="DQ28">
        <v>1996312776.50212</v>
      </c>
      <c r="DR28">
        <v>54170873180.204399</v>
      </c>
      <c r="DS28" t="s">
        <v>2</v>
      </c>
      <c r="DT28">
        <v>3120649991.5866299</v>
      </c>
      <c r="DU28">
        <v>2579669366.4706502</v>
      </c>
      <c r="DV28">
        <v>100250099.97</v>
      </c>
      <c r="DW28">
        <v>2416012658.35182</v>
      </c>
      <c r="DX28">
        <v>2639798699.70502</v>
      </c>
      <c r="DY28">
        <v>560536676759.34302</v>
      </c>
      <c r="DZ28" t="s">
        <v>2</v>
      </c>
      <c r="EA28" t="s">
        <v>2</v>
      </c>
      <c r="EB28">
        <v>2692409237.5248199</v>
      </c>
      <c r="EC28">
        <v>3017709920.8083701</v>
      </c>
      <c r="ED28" t="s">
        <v>2</v>
      </c>
      <c r="EE28">
        <v>26449096811.384201</v>
      </c>
      <c r="EF28">
        <v>2170898662.0815701</v>
      </c>
      <c r="EG28">
        <v>8170592925.0405397</v>
      </c>
      <c r="EH28">
        <v>3425639878.74821</v>
      </c>
      <c r="EI28" t="s">
        <v>2</v>
      </c>
      <c r="EJ28">
        <v>6219578592.1870804</v>
      </c>
      <c r="EK28">
        <v>384543489815.70898</v>
      </c>
      <c r="EL28" t="s">
        <v>2</v>
      </c>
      <c r="EM28">
        <v>83451718474.868805</v>
      </c>
      <c r="EN28">
        <v>6474891672.5979795</v>
      </c>
      <c r="EO28">
        <v>3162043107.90872</v>
      </c>
      <c r="EP28">
        <v>114540269158.565</v>
      </c>
      <c r="EQ28" t="s">
        <v>2</v>
      </c>
      <c r="ER28" t="s">
        <v>2</v>
      </c>
      <c r="ES28">
        <v>183787620130.20599</v>
      </c>
      <c r="ET28">
        <v>22088390355.165401</v>
      </c>
      <c r="EU28">
        <v>69807101510.099396</v>
      </c>
      <c r="EV28" t="s">
        <v>2</v>
      </c>
      <c r="EW28">
        <v>12519718171.800699</v>
      </c>
      <c r="EX28">
        <v>6697045457.7033195</v>
      </c>
      <c r="EY28">
        <v>11770667082.9813</v>
      </c>
      <c r="EZ28">
        <v>64451178017.454498</v>
      </c>
      <c r="FA28">
        <v>91150669045.533401</v>
      </c>
      <c r="FB28" t="s">
        <v>2</v>
      </c>
      <c r="FC28">
        <v>107395954860.65199</v>
      </c>
      <c r="FD28">
        <v>53925338059.271103</v>
      </c>
      <c r="FE28" t="s">
        <v>2</v>
      </c>
      <c r="FF28" t="s">
        <v>2</v>
      </c>
      <c r="FG28" t="s">
        <v>2</v>
      </c>
      <c r="FH28">
        <v>2418330254.4753299</v>
      </c>
      <c r="FI28">
        <v>398020498.59006399</v>
      </c>
      <c r="FJ28" t="s">
        <v>2</v>
      </c>
      <c r="FK28" t="s">
        <v>2</v>
      </c>
      <c r="FL28">
        <v>221769648482.26901</v>
      </c>
      <c r="FM28">
        <v>6591776687.5012598</v>
      </c>
      <c r="FN28" t="s">
        <v>2</v>
      </c>
      <c r="FO28">
        <v>412159816.39772898</v>
      </c>
      <c r="FP28">
        <v>2405555827.2772999</v>
      </c>
      <c r="FQ28">
        <v>47214649403.549599</v>
      </c>
      <c r="FR28" t="s">
        <v>2</v>
      </c>
      <c r="FS28" t="s">
        <v>2</v>
      </c>
      <c r="FT28" t="s">
        <v>2</v>
      </c>
      <c r="FU28">
        <v>529241923.36881202</v>
      </c>
      <c r="FV28" t="s">
        <v>2</v>
      </c>
      <c r="FW28">
        <v>172572564947.995</v>
      </c>
      <c r="FX28" t="s">
        <v>2</v>
      </c>
      <c r="FY28">
        <v>578307026952.11499</v>
      </c>
      <c r="FZ28">
        <v>18275124523.196499</v>
      </c>
      <c r="GA28">
        <v>263919410.83176801</v>
      </c>
      <c r="GB28">
        <v>664028931.89083695</v>
      </c>
      <c r="GC28" t="s">
        <v>2</v>
      </c>
      <c r="GD28">
        <v>311904714.94327199</v>
      </c>
      <c r="GE28">
        <v>29019911900.326599</v>
      </c>
      <c r="GF28">
        <v>2581588655.7860198</v>
      </c>
      <c r="GG28">
        <v>257250711527.94901</v>
      </c>
      <c r="GH28">
        <v>393390408753.11603</v>
      </c>
      <c r="GI28">
        <v>10835164437.7507</v>
      </c>
      <c r="GJ28" t="s">
        <v>2</v>
      </c>
      <c r="GK28" t="s">
        <v>2</v>
      </c>
      <c r="GL28">
        <v>84289344063.560593</v>
      </c>
      <c r="GM28" t="s">
        <v>2</v>
      </c>
      <c r="GN28">
        <v>1680673981.34973</v>
      </c>
      <c r="GO28">
        <v>241496386.17868501</v>
      </c>
      <c r="GP28">
        <v>8894164704.9893799</v>
      </c>
      <c r="GQ28">
        <v>14414784574.8626</v>
      </c>
      <c r="GR28">
        <v>210848422225.24701</v>
      </c>
      <c r="GS28" t="s">
        <v>2</v>
      </c>
      <c r="GT28" t="s">
        <v>2</v>
      </c>
      <c r="GU28" t="s">
        <v>2</v>
      </c>
      <c r="GV28">
        <v>5251611563.4777098</v>
      </c>
      <c r="GW28" t="s">
        <v>2</v>
      </c>
      <c r="GX28">
        <v>111867265991.95399</v>
      </c>
      <c r="GY28">
        <v>1463551322001.21</v>
      </c>
      <c r="GZ28">
        <v>7995965282000</v>
      </c>
      <c r="HA28">
        <v>19526737212.911598</v>
      </c>
      <c r="HB28" t="s">
        <v>2</v>
      </c>
      <c r="HC28">
        <v>354477619.12286299</v>
      </c>
      <c r="HD28" t="s">
        <v>2</v>
      </c>
      <c r="HE28">
        <v>34363461871.387299</v>
      </c>
      <c r="HF28" t="s">
        <v>2</v>
      </c>
      <c r="HG28" t="s">
        <v>2</v>
      </c>
      <c r="HH28" t="s">
        <v>2</v>
      </c>
      <c r="HI28">
        <v>6218106324.3292303</v>
      </c>
      <c r="HJ28">
        <v>12471130673.591801</v>
      </c>
    </row>
    <row r="29" spans="1:218" x14ac:dyDescent="0.25">
      <c r="A29">
        <v>1985</v>
      </c>
      <c r="B29" t="s">
        <v>2</v>
      </c>
      <c r="C29">
        <v>5144721429.1682301</v>
      </c>
      <c r="D29">
        <v>77474423327.025604</v>
      </c>
      <c r="E29" t="s">
        <v>2</v>
      </c>
      <c r="F29">
        <v>1314617089.2021599</v>
      </c>
      <c r="G29">
        <v>24189102853.717602</v>
      </c>
      <c r="H29">
        <v>547624235.02132905</v>
      </c>
      <c r="I29">
        <v>272218554792.86099</v>
      </c>
      <c r="J29" t="s">
        <v>2</v>
      </c>
      <c r="K29" t="s">
        <v>2</v>
      </c>
      <c r="L29">
        <v>519943221095.02802</v>
      </c>
      <c r="M29">
        <v>207249365643.95901</v>
      </c>
      <c r="N29" t="s">
        <v>2</v>
      </c>
      <c r="O29">
        <v>7655781544.4696198</v>
      </c>
      <c r="P29">
        <v>7188605896.05476</v>
      </c>
      <c r="Q29">
        <v>43934221544.866798</v>
      </c>
      <c r="R29">
        <v>3512409079.0292301</v>
      </c>
      <c r="S29" t="s">
        <v>2</v>
      </c>
      <c r="T29">
        <v>252071901218.96799</v>
      </c>
      <c r="U29">
        <v>477423000.81864202</v>
      </c>
      <c r="V29">
        <v>3592867374.83079</v>
      </c>
      <c r="W29">
        <v>4432505217.9714298</v>
      </c>
      <c r="X29">
        <v>233805955.256917</v>
      </c>
      <c r="Y29">
        <v>10732928693.2276</v>
      </c>
      <c r="Z29" t="s">
        <v>2</v>
      </c>
      <c r="AA29">
        <v>3022199266.1185298</v>
      </c>
      <c r="AB29">
        <v>835795257963.87</v>
      </c>
      <c r="AC29" t="s">
        <v>2</v>
      </c>
      <c r="AD29">
        <v>9064826350.3469601</v>
      </c>
      <c r="AE29">
        <v>35814094911.017899</v>
      </c>
      <c r="AF29">
        <v>2629699941.6621799</v>
      </c>
      <c r="AG29">
        <v>1987953823.43417</v>
      </c>
      <c r="AH29">
        <v>237046815.018704</v>
      </c>
      <c r="AI29" t="s">
        <v>2</v>
      </c>
      <c r="AJ29">
        <v>17364955016.211399</v>
      </c>
      <c r="AK29" t="s">
        <v>2</v>
      </c>
      <c r="AL29" t="s">
        <v>2</v>
      </c>
      <c r="AM29">
        <v>1493779877.5843201</v>
      </c>
      <c r="AN29">
        <v>2301798709.2810402</v>
      </c>
      <c r="AO29" t="s">
        <v>2</v>
      </c>
      <c r="AP29">
        <v>52491528583.1464</v>
      </c>
      <c r="AQ29">
        <v>701177544159.33997</v>
      </c>
      <c r="AR29">
        <v>96281356710.988602</v>
      </c>
      <c r="AS29">
        <v>489048505.20926601</v>
      </c>
      <c r="AT29">
        <v>29507539589.524399</v>
      </c>
      <c r="AU29">
        <v>5688870306.2678604</v>
      </c>
      <c r="AV29">
        <v>15060771662.4163</v>
      </c>
      <c r="AW29">
        <v>21467156133.750401</v>
      </c>
      <c r="AX29" t="s">
        <v>2</v>
      </c>
      <c r="AY29">
        <v>53286412463.978302</v>
      </c>
      <c r="AZ29" t="s">
        <v>2</v>
      </c>
      <c r="BA29">
        <v>7108507979.7652998</v>
      </c>
      <c r="BB29" t="s">
        <v>2</v>
      </c>
      <c r="BC29">
        <v>188101708262.82999</v>
      </c>
      <c r="BD29" t="s">
        <v>2</v>
      </c>
      <c r="BE29">
        <v>270644749.812769</v>
      </c>
      <c r="BF29">
        <v>17383116959.989498</v>
      </c>
      <c r="BG29">
        <v>38173097362.921097</v>
      </c>
      <c r="BH29">
        <v>90565897010.699402</v>
      </c>
      <c r="BI29">
        <v>11448773894.901899</v>
      </c>
      <c r="BJ29">
        <v>170988426.951547</v>
      </c>
      <c r="BK29" t="s">
        <v>2</v>
      </c>
      <c r="BL29" t="s">
        <v>2</v>
      </c>
      <c r="BM29">
        <v>991313898.52939105</v>
      </c>
      <c r="BN29">
        <v>10295867375.135799</v>
      </c>
      <c r="BO29" t="s">
        <v>2</v>
      </c>
      <c r="BP29">
        <v>2287054211.3070998</v>
      </c>
      <c r="BQ29">
        <v>131661456678.90601</v>
      </c>
      <c r="BR29">
        <v>1406904493488.1899</v>
      </c>
      <c r="BS29">
        <v>5104674164.99788</v>
      </c>
      <c r="BT29">
        <v>7760652059.0155897</v>
      </c>
      <c r="BU29">
        <v>568581689.29489195</v>
      </c>
      <c r="BV29">
        <v>21934968349.711399</v>
      </c>
      <c r="BW29">
        <v>1991089163868.8799</v>
      </c>
      <c r="BX29">
        <v>10413698752.072901</v>
      </c>
      <c r="BY29" t="s">
        <v>2</v>
      </c>
      <c r="BZ29">
        <v>148856511045.263</v>
      </c>
      <c r="CA29">
        <v>1326357012.19696</v>
      </c>
      <c r="CB29">
        <v>392450536.24066103</v>
      </c>
      <c r="CC29" t="s">
        <v>2</v>
      </c>
      <c r="CD29">
        <v>21430831237.4184</v>
      </c>
      <c r="CE29" t="s">
        <v>2</v>
      </c>
      <c r="CF29">
        <v>542490913.825284</v>
      </c>
      <c r="CG29">
        <v>2008542150.9356101</v>
      </c>
      <c r="CH29">
        <v>11483478895.3349</v>
      </c>
      <c r="CI29">
        <v>7139084618.2859097</v>
      </c>
      <c r="CJ29">
        <v>83951968211.534607</v>
      </c>
      <c r="CK29" t="s">
        <v>2</v>
      </c>
      <c r="CL29" t="s">
        <v>2</v>
      </c>
      <c r="CM29">
        <v>348438337981.24701</v>
      </c>
      <c r="CN29">
        <v>199340205980.27701</v>
      </c>
      <c r="CO29">
        <v>184031273604.40201</v>
      </c>
      <c r="CP29">
        <v>35458296529.093002</v>
      </c>
      <c r="CQ29">
        <v>64725518139.817902</v>
      </c>
      <c r="CR29">
        <v>1186113475.8441601</v>
      </c>
      <c r="CS29" t="s">
        <v>2</v>
      </c>
      <c r="CT29">
        <v>1337110298849.1001</v>
      </c>
      <c r="CU29">
        <v>8443315684.2429504</v>
      </c>
      <c r="CV29">
        <v>2767045767160.4199</v>
      </c>
      <c r="CW29">
        <v>11894464008.7995</v>
      </c>
      <c r="CX29" t="s">
        <v>2</v>
      </c>
      <c r="CY29">
        <v>23136570236.028099</v>
      </c>
      <c r="CZ29">
        <v>103225808.52524801</v>
      </c>
      <c r="DA29" t="s">
        <v>2</v>
      </c>
      <c r="DB29">
        <v>242826838879.64301</v>
      </c>
      <c r="DC29" t="s">
        <v>2</v>
      </c>
      <c r="DD29" t="s">
        <v>2</v>
      </c>
      <c r="DE29" t="s">
        <v>2</v>
      </c>
      <c r="DF29">
        <v>2216417383.1392798</v>
      </c>
      <c r="DG29" t="s">
        <v>2</v>
      </c>
      <c r="DH29" t="s">
        <v>2</v>
      </c>
      <c r="DI29">
        <v>751967984.31127095</v>
      </c>
      <c r="DJ29" t="s">
        <v>2</v>
      </c>
      <c r="DK29" t="s">
        <v>2</v>
      </c>
      <c r="DL29" t="s">
        <v>2</v>
      </c>
      <c r="DM29" t="s">
        <v>2</v>
      </c>
      <c r="DN29">
        <v>17582030272.348801</v>
      </c>
      <c r="DO29">
        <v>7047377492.3289499</v>
      </c>
      <c r="DP29">
        <v>5670555515.6323605</v>
      </c>
      <c r="DQ29">
        <v>2087563880.2525201</v>
      </c>
      <c r="DR29">
        <v>53615486165.644096</v>
      </c>
      <c r="DS29" t="s">
        <v>2</v>
      </c>
      <c r="DT29">
        <v>3753724863.1572099</v>
      </c>
      <c r="DU29">
        <v>2646361034.0619102</v>
      </c>
      <c r="DV29">
        <v>93977157.844000101</v>
      </c>
      <c r="DW29">
        <v>2488366451.22615</v>
      </c>
      <c r="DX29">
        <v>2823382852.5131102</v>
      </c>
      <c r="DY29">
        <v>572799499049.96704</v>
      </c>
      <c r="DZ29" t="s">
        <v>2</v>
      </c>
      <c r="EA29" t="s">
        <v>2</v>
      </c>
      <c r="EB29">
        <v>2738414425.64609</v>
      </c>
      <c r="EC29">
        <v>3190107833.7856798</v>
      </c>
      <c r="ED29" t="s">
        <v>2</v>
      </c>
      <c r="EE29">
        <v>28038066523.882702</v>
      </c>
      <c r="EF29">
        <v>2192607577.52071</v>
      </c>
      <c r="EG29">
        <v>8486534274.4347</v>
      </c>
      <c r="EH29">
        <v>3441540714.5982299</v>
      </c>
      <c r="EI29" t="s">
        <v>2</v>
      </c>
      <c r="EJ29">
        <v>6601765802.8320999</v>
      </c>
      <c r="EK29">
        <v>394465403148.71899</v>
      </c>
      <c r="EL29" t="s">
        <v>2</v>
      </c>
      <c r="EM29">
        <v>84799816593.734207</v>
      </c>
      <c r="EN29">
        <v>6210596210.5577297</v>
      </c>
      <c r="EO29">
        <v>3406093625.00776</v>
      </c>
      <c r="EP29">
        <v>121313066725.65401</v>
      </c>
      <c r="EQ29" t="s">
        <v>2</v>
      </c>
      <c r="ER29" t="s">
        <v>2</v>
      </c>
      <c r="ES29">
        <v>193994006406.944</v>
      </c>
      <c r="ET29">
        <v>25182354730.269402</v>
      </c>
      <c r="EU29">
        <v>75106936724.623306</v>
      </c>
      <c r="EV29" t="s">
        <v>2</v>
      </c>
      <c r="EW29">
        <v>13138471896.365499</v>
      </c>
      <c r="EX29">
        <v>6964940023.4422903</v>
      </c>
      <c r="EY29">
        <v>12303070325.3867</v>
      </c>
      <c r="EZ29">
        <v>65779601914.6539</v>
      </c>
      <c r="FA29">
        <v>84899212334.185394</v>
      </c>
      <c r="FB29" t="s">
        <v>2</v>
      </c>
      <c r="FC29">
        <v>110411030622.129</v>
      </c>
      <c r="FD29">
        <v>55595644476.536598</v>
      </c>
      <c r="FE29" t="s">
        <v>2</v>
      </c>
      <c r="FF29" t="s">
        <v>2</v>
      </c>
      <c r="FG29" t="s">
        <v>2</v>
      </c>
      <c r="FH29">
        <v>2524803249.4324598</v>
      </c>
      <c r="FI29">
        <v>413620897.54550701</v>
      </c>
      <c r="FJ29" t="s">
        <v>2</v>
      </c>
      <c r="FK29" t="s">
        <v>2</v>
      </c>
      <c r="FL29">
        <v>200048415239.522</v>
      </c>
      <c r="FM29">
        <v>6820055481.9436197</v>
      </c>
      <c r="FN29" t="s">
        <v>2</v>
      </c>
      <c r="FO29">
        <v>458015635.97166502</v>
      </c>
      <c r="FP29">
        <v>2277788566.4096599</v>
      </c>
      <c r="FQ29">
        <v>46920643002.6185</v>
      </c>
      <c r="FR29" t="s">
        <v>2</v>
      </c>
      <c r="FS29" t="s">
        <v>2</v>
      </c>
      <c r="FT29" t="s">
        <v>2</v>
      </c>
      <c r="FU29">
        <v>512664357.39136201</v>
      </c>
      <c r="FV29" t="s">
        <v>2</v>
      </c>
      <c r="FW29">
        <v>170481777771.83701</v>
      </c>
      <c r="FX29" t="s">
        <v>2</v>
      </c>
      <c r="FY29">
        <v>591732054153.26196</v>
      </c>
      <c r="FZ29">
        <v>19188772262.499298</v>
      </c>
      <c r="GA29">
        <v>286484700.62865001</v>
      </c>
      <c r="GB29">
        <v>719062089.77069604</v>
      </c>
      <c r="GC29" t="s">
        <v>2</v>
      </c>
      <c r="GD29">
        <v>331178387.343153</v>
      </c>
      <c r="GE29">
        <v>27197158586.771702</v>
      </c>
      <c r="GF29">
        <v>2633220428.9087601</v>
      </c>
      <c r="GG29">
        <v>262808288360.31201</v>
      </c>
      <c r="GH29">
        <v>407841982776.10797</v>
      </c>
      <c r="GI29">
        <v>11848339788.407301</v>
      </c>
      <c r="GJ29">
        <v>6548231834.2804298</v>
      </c>
      <c r="GK29" t="s">
        <v>2</v>
      </c>
      <c r="GL29">
        <v>88206472477.190094</v>
      </c>
      <c r="GM29" t="s">
        <v>2</v>
      </c>
      <c r="GN29">
        <v>1774044701.0825701</v>
      </c>
      <c r="GO29">
        <v>257334838.423749</v>
      </c>
      <c r="GP29">
        <v>8527776744.93396</v>
      </c>
      <c r="GQ29">
        <v>15229014238.4716</v>
      </c>
      <c r="GR29">
        <v>219791211664.552</v>
      </c>
      <c r="GS29" t="s">
        <v>2</v>
      </c>
      <c r="GT29" t="s">
        <v>2</v>
      </c>
      <c r="GU29" t="s">
        <v>2</v>
      </c>
      <c r="GV29">
        <v>5077973328.7094002</v>
      </c>
      <c r="GW29" t="s">
        <v>2</v>
      </c>
      <c r="GX29">
        <v>107846223385.25101</v>
      </c>
      <c r="GY29">
        <v>1524250868906.4299</v>
      </c>
      <c r="GZ29">
        <v>8329369546000</v>
      </c>
      <c r="HA29">
        <v>19813103849.402302</v>
      </c>
      <c r="HB29" t="s">
        <v>2</v>
      </c>
      <c r="HC29">
        <v>358028149.62214202</v>
      </c>
      <c r="HD29" t="s">
        <v>2</v>
      </c>
      <c r="HE29">
        <v>35671285632.778099</v>
      </c>
      <c r="HF29" t="s">
        <v>2</v>
      </c>
      <c r="HG29" t="s">
        <v>2</v>
      </c>
      <c r="HH29" t="s">
        <v>2</v>
      </c>
      <c r="HI29">
        <v>6318548040.4540796</v>
      </c>
      <c r="HJ29">
        <v>13337174346.571301</v>
      </c>
    </row>
    <row r="30" spans="1:218" x14ac:dyDescent="0.25">
      <c r="A30">
        <v>1986</v>
      </c>
      <c r="B30" t="s">
        <v>2</v>
      </c>
      <c r="C30">
        <v>5434741886.9879303</v>
      </c>
      <c r="D30">
        <v>77784321797.242996</v>
      </c>
      <c r="E30" t="s">
        <v>2</v>
      </c>
      <c r="F30">
        <v>1357385813.24002</v>
      </c>
      <c r="G30">
        <v>24890587257.962898</v>
      </c>
      <c r="H30">
        <v>610567225.78540897</v>
      </c>
      <c r="I30">
        <v>288969188904.05402</v>
      </c>
      <c r="J30" t="s">
        <v>2</v>
      </c>
      <c r="K30">
        <v>982616126.73123598</v>
      </c>
      <c r="L30">
        <v>540565595642.27002</v>
      </c>
      <c r="M30">
        <v>212018988476.745</v>
      </c>
      <c r="N30" t="s">
        <v>2</v>
      </c>
      <c r="O30">
        <v>7793355956.2367802</v>
      </c>
      <c r="P30">
        <v>7273646666.4491701</v>
      </c>
      <c r="Q30">
        <v>45767764684.254402</v>
      </c>
      <c r="R30">
        <v>3691688292.4380102</v>
      </c>
      <c r="S30" t="s">
        <v>2</v>
      </c>
      <c r="T30">
        <v>256666571621.10901</v>
      </c>
      <c r="U30">
        <v>499095412.44659001</v>
      </c>
      <c r="V30">
        <v>3670873612.9640498</v>
      </c>
      <c r="W30">
        <v>4728005565.7867002</v>
      </c>
      <c r="X30">
        <v>260441591.67510799</v>
      </c>
      <c r="Y30">
        <v>10456675537.3624</v>
      </c>
      <c r="Z30" t="s">
        <v>2</v>
      </c>
      <c r="AA30">
        <v>3269201325.29708</v>
      </c>
      <c r="AB30">
        <v>898396322785.36206</v>
      </c>
      <c r="AC30" t="s">
        <v>2</v>
      </c>
      <c r="AD30">
        <v>8818673714.4895306</v>
      </c>
      <c r="AE30">
        <v>37321009485.944199</v>
      </c>
      <c r="AF30">
        <v>2838902110.6991</v>
      </c>
      <c r="AG30">
        <v>2052565910.15133</v>
      </c>
      <c r="AH30">
        <v>243853508.64719099</v>
      </c>
      <c r="AI30" t="s">
        <v>2</v>
      </c>
      <c r="AJ30">
        <v>18540851264.5933</v>
      </c>
      <c r="AK30" t="s">
        <v>2</v>
      </c>
      <c r="AL30" t="s">
        <v>2</v>
      </c>
      <c r="AM30">
        <v>1547227011.70926</v>
      </c>
      <c r="AN30">
        <v>2207846939.0513</v>
      </c>
      <c r="AO30" t="s">
        <v>2</v>
      </c>
      <c r="AP30">
        <v>55314361485.773399</v>
      </c>
      <c r="AQ30">
        <v>763932666262.02002</v>
      </c>
      <c r="AR30">
        <v>101888856232.015</v>
      </c>
      <c r="AS30">
        <v>498182034.59277099</v>
      </c>
      <c r="AT30">
        <v>30899472095.524799</v>
      </c>
      <c r="AU30">
        <v>5298526966.2564497</v>
      </c>
      <c r="AV30">
        <v>15894573760.5627</v>
      </c>
      <c r="AW30">
        <v>22166845622.304199</v>
      </c>
      <c r="AX30" t="s">
        <v>2</v>
      </c>
      <c r="AY30">
        <v>53337196219.146202</v>
      </c>
      <c r="AZ30" t="s">
        <v>2</v>
      </c>
      <c r="BA30">
        <v>7371803581.6103296</v>
      </c>
      <c r="BB30" t="s">
        <v>2</v>
      </c>
      <c r="BC30">
        <v>197326551524.823</v>
      </c>
      <c r="BD30" t="s">
        <v>2</v>
      </c>
      <c r="BE30">
        <v>289788417.80722702</v>
      </c>
      <c r="BF30">
        <v>17995349157.097198</v>
      </c>
      <c r="BG30">
        <v>39495712166.105598</v>
      </c>
      <c r="BH30">
        <v>94862819131.595993</v>
      </c>
      <c r="BI30">
        <v>11471061570.832199</v>
      </c>
      <c r="BJ30">
        <v>167003445.29673699</v>
      </c>
      <c r="BK30" t="s">
        <v>2</v>
      </c>
      <c r="BL30" t="s">
        <v>2</v>
      </c>
      <c r="BM30">
        <v>1112893373.92085</v>
      </c>
      <c r="BN30">
        <v>11290614170.1469</v>
      </c>
      <c r="BO30" t="s">
        <v>2</v>
      </c>
      <c r="BP30">
        <v>2464298807.83955</v>
      </c>
      <c r="BQ30">
        <v>135289563831.25</v>
      </c>
      <c r="BR30">
        <v>1439787739478.76</v>
      </c>
      <c r="BS30">
        <v>5796244932.32866</v>
      </c>
      <c r="BT30">
        <v>7698287634.9332504</v>
      </c>
      <c r="BU30">
        <v>591842768.42430198</v>
      </c>
      <c r="BV30">
        <v>20141724170.4491</v>
      </c>
      <c r="BW30">
        <v>2036632127244.51</v>
      </c>
      <c r="BX30">
        <v>10955123682.898199</v>
      </c>
      <c r="BY30" t="s">
        <v>2</v>
      </c>
      <c r="BZ30">
        <v>149627081061.957</v>
      </c>
      <c r="CA30">
        <v>1420492850.1194799</v>
      </c>
      <c r="CB30">
        <v>420684502.39607501</v>
      </c>
      <c r="CC30" t="s">
        <v>2</v>
      </c>
      <c r="CD30">
        <v>21461487954.821201</v>
      </c>
      <c r="CE30">
        <v>2961299977.6802702</v>
      </c>
      <c r="CF30">
        <v>538184362.58359396</v>
      </c>
      <c r="CG30">
        <v>1990453175.38766</v>
      </c>
      <c r="CH30">
        <v>11426348037.9589</v>
      </c>
      <c r="CI30">
        <v>7519653114.7637196</v>
      </c>
      <c r="CJ30">
        <v>93233829314.766205</v>
      </c>
      <c r="CK30" t="s">
        <v>2</v>
      </c>
      <c r="CL30" t="s">
        <v>2</v>
      </c>
      <c r="CM30">
        <v>365081718782.48999</v>
      </c>
      <c r="CN30">
        <v>210840602479.14001</v>
      </c>
      <c r="CO30">
        <v>166023987248.18701</v>
      </c>
      <c r="CP30">
        <v>37106252976.127701</v>
      </c>
      <c r="CQ30">
        <v>64448278606.273003</v>
      </c>
      <c r="CR30">
        <v>1412726840.6875501</v>
      </c>
      <c r="CS30" t="s">
        <v>2</v>
      </c>
      <c r="CT30">
        <v>1375351277184.77</v>
      </c>
      <c r="CU30">
        <v>8602268547.7746391</v>
      </c>
      <c r="CV30">
        <v>2858193572214.4399</v>
      </c>
      <c r="CW30">
        <v>12549210748.5623</v>
      </c>
      <c r="CX30" t="s">
        <v>2</v>
      </c>
      <c r="CY30">
        <v>24797210380.217899</v>
      </c>
      <c r="CZ30">
        <v>104190535.707727</v>
      </c>
      <c r="DA30" t="s">
        <v>2</v>
      </c>
      <c r="DB30">
        <v>270332469174.27499</v>
      </c>
      <c r="DC30" t="s">
        <v>2</v>
      </c>
      <c r="DD30" t="s">
        <v>2</v>
      </c>
      <c r="DE30">
        <v>4159487563.18752</v>
      </c>
      <c r="DF30">
        <v>2324692325.9644799</v>
      </c>
      <c r="DG30" t="s">
        <v>2</v>
      </c>
      <c r="DH30" t="s">
        <v>2</v>
      </c>
      <c r="DI30">
        <v>787196601.81966102</v>
      </c>
      <c r="DJ30" t="s">
        <v>2</v>
      </c>
      <c r="DK30" t="s">
        <v>2</v>
      </c>
      <c r="DL30" t="s">
        <v>2</v>
      </c>
      <c r="DM30" t="s">
        <v>2</v>
      </c>
      <c r="DN30">
        <v>19337409478.325802</v>
      </c>
      <c r="DO30">
        <v>7519217497.2778702</v>
      </c>
      <c r="DP30">
        <v>5781711155.7766504</v>
      </c>
      <c r="DQ30">
        <v>2083079740.42171</v>
      </c>
      <c r="DR30">
        <v>54280637167.373299</v>
      </c>
      <c r="DS30" t="s">
        <v>2</v>
      </c>
      <c r="DT30">
        <v>3854798442.6358299</v>
      </c>
      <c r="DU30">
        <v>2749177188.5054898</v>
      </c>
      <c r="DV30">
        <v>117041501.17</v>
      </c>
      <c r="DW30">
        <v>2630541243.0552902</v>
      </c>
      <c r="DX30">
        <v>3098437750.7892699</v>
      </c>
      <c r="DY30">
        <v>555163258082.90295</v>
      </c>
      <c r="DZ30">
        <v>218165732.31614199</v>
      </c>
      <c r="EA30" t="s">
        <v>2</v>
      </c>
      <c r="EB30">
        <v>2805570333.9050498</v>
      </c>
      <c r="EC30">
        <v>3489180268.1528301</v>
      </c>
      <c r="ED30" t="s">
        <v>2</v>
      </c>
      <c r="EE30">
        <v>30637505327.027901</v>
      </c>
      <c r="EF30">
        <v>2142177690.3540001</v>
      </c>
      <c r="EG30">
        <v>8560312851.0927095</v>
      </c>
      <c r="EH30">
        <v>3605608241.1396098</v>
      </c>
      <c r="EI30" t="s">
        <v>2</v>
      </c>
      <c r="EJ30">
        <v>6903179359.2275105</v>
      </c>
      <c r="EK30">
        <v>405459058225.01801</v>
      </c>
      <c r="EL30" t="s">
        <v>2</v>
      </c>
      <c r="EM30">
        <v>87094003033.525696</v>
      </c>
      <c r="EN30">
        <v>6147415246.3425198</v>
      </c>
      <c r="EO30">
        <v>3622453368.7340798</v>
      </c>
      <c r="EP30">
        <v>121387001306.819</v>
      </c>
      <c r="EQ30" t="s">
        <v>2</v>
      </c>
      <c r="ER30" t="s">
        <v>2</v>
      </c>
      <c r="ES30">
        <v>201835734215.14899</v>
      </c>
      <c r="ET30">
        <v>25686545708.9855</v>
      </c>
      <c r="EU30">
        <v>79239060260.747101</v>
      </c>
      <c r="EV30" t="s">
        <v>2</v>
      </c>
      <c r="EW30">
        <v>13607224750.048</v>
      </c>
      <c r="EX30">
        <v>7291808633.5520096</v>
      </c>
      <c r="EY30">
        <v>12913897548.879299</v>
      </c>
      <c r="EZ30">
        <v>71979962432.171494</v>
      </c>
      <c r="FA30">
        <v>87879755423.244202</v>
      </c>
      <c r="FB30" t="s">
        <v>2</v>
      </c>
      <c r="FC30">
        <v>114983102465.714</v>
      </c>
      <c r="FD30">
        <v>58362843987.815498</v>
      </c>
      <c r="FE30" t="s">
        <v>2</v>
      </c>
      <c r="FF30" t="s">
        <v>2</v>
      </c>
      <c r="FG30" t="s">
        <v>2</v>
      </c>
      <c r="FH30">
        <v>2662963954.5352201</v>
      </c>
      <c r="FI30">
        <v>436388983.886962</v>
      </c>
      <c r="FJ30" t="s">
        <v>2</v>
      </c>
      <c r="FK30" t="s">
        <v>2</v>
      </c>
      <c r="FL30">
        <v>234082144519.853</v>
      </c>
      <c r="FM30">
        <v>7033317631.2958698</v>
      </c>
      <c r="FN30" t="s">
        <v>2</v>
      </c>
      <c r="FO30">
        <v>457205858.54461199</v>
      </c>
      <c r="FP30">
        <v>2305943101.6168399</v>
      </c>
      <c r="FQ30">
        <v>47550698283.386703</v>
      </c>
      <c r="FR30" t="s">
        <v>2</v>
      </c>
      <c r="FS30" t="s">
        <v>2</v>
      </c>
      <c r="FT30" t="s">
        <v>2</v>
      </c>
      <c r="FU30">
        <v>511631696.74977201</v>
      </c>
      <c r="FV30" t="s">
        <v>2</v>
      </c>
      <c r="FW30">
        <v>170512207473.79001</v>
      </c>
      <c r="FX30" t="s">
        <v>2</v>
      </c>
      <c r="FY30">
        <v>610983001511.047</v>
      </c>
      <c r="FZ30">
        <v>20024548241.105099</v>
      </c>
      <c r="GA30">
        <v>317588326.95432198</v>
      </c>
      <c r="GB30">
        <v>822621550.68574297</v>
      </c>
      <c r="GC30" t="s">
        <v>2</v>
      </c>
      <c r="GD30">
        <v>349723517.72840399</v>
      </c>
      <c r="GE30">
        <v>28669561353.2663</v>
      </c>
      <c r="GF30">
        <v>2654286192.3552499</v>
      </c>
      <c r="GG30">
        <v>269881308726.53299</v>
      </c>
      <c r="GH30">
        <v>415422268041.12598</v>
      </c>
      <c r="GI30">
        <v>10906049742.636499</v>
      </c>
      <c r="GJ30">
        <v>6777419940.1702604</v>
      </c>
      <c r="GK30" t="s">
        <v>2</v>
      </c>
      <c r="GL30">
        <v>93087666743.642593</v>
      </c>
      <c r="GM30" t="s">
        <v>2</v>
      </c>
      <c r="GN30">
        <v>1802189996.8079801</v>
      </c>
      <c r="GO30">
        <v>262786890.936046</v>
      </c>
      <c r="GP30">
        <v>8248137041.0987797</v>
      </c>
      <c r="GQ30">
        <v>15008652166.8472</v>
      </c>
      <c r="GR30">
        <v>235203039804.711</v>
      </c>
      <c r="GS30" t="s">
        <v>2</v>
      </c>
      <c r="GT30" t="s">
        <v>2</v>
      </c>
      <c r="GU30" t="s">
        <v>2</v>
      </c>
      <c r="GV30">
        <v>5097781839.6369104</v>
      </c>
      <c r="GW30" t="s">
        <v>2</v>
      </c>
      <c r="GX30">
        <v>91714438011.594406</v>
      </c>
      <c r="GY30">
        <v>1572269961561.8601</v>
      </c>
      <c r="GZ30">
        <v>8617786125000</v>
      </c>
      <c r="HA30">
        <v>21558600315.763199</v>
      </c>
      <c r="HB30" t="s">
        <v>2</v>
      </c>
      <c r="HC30">
        <v>357489448.44294101</v>
      </c>
      <c r="HD30" t="s">
        <v>2</v>
      </c>
      <c r="HE30">
        <v>36666261797.554001</v>
      </c>
      <c r="HF30" t="s">
        <v>2</v>
      </c>
      <c r="HG30" t="s">
        <v>2</v>
      </c>
      <c r="HH30" t="s">
        <v>2</v>
      </c>
      <c r="HI30">
        <v>6364287627.8210802</v>
      </c>
      <c r="HJ30">
        <v>13617125520.567499</v>
      </c>
    </row>
    <row r="31" spans="1:218" x14ac:dyDescent="0.25">
      <c r="A31">
        <v>1987</v>
      </c>
      <c r="B31" t="s">
        <v>2</v>
      </c>
      <c r="C31">
        <v>5391924672.2170401</v>
      </c>
      <c r="D31">
        <v>77239833468.877197</v>
      </c>
      <c r="E31" t="s">
        <v>2</v>
      </c>
      <c r="F31">
        <v>1432681662.62957</v>
      </c>
      <c r="G31">
        <v>25906807369.5075</v>
      </c>
      <c r="H31">
        <v>651025662.21375501</v>
      </c>
      <c r="I31">
        <v>296785426416.39301</v>
      </c>
      <c r="J31" t="s">
        <v>2</v>
      </c>
      <c r="K31">
        <v>1140605386.3233099</v>
      </c>
      <c r="L31">
        <v>554400061935.625</v>
      </c>
      <c r="M31">
        <v>214896442478.29501</v>
      </c>
      <c r="N31" t="s">
        <v>2</v>
      </c>
      <c r="O31">
        <v>8025950172.29877</v>
      </c>
      <c r="P31">
        <v>8030033862.1097002</v>
      </c>
      <c r="Q31">
        <v>47494308687.063499</v>
      </c>
      <c r="R31">
        <v>3787338718.2508602</v>
      </c>
      <c r="S31" t="s">
        <v>2</v>
      </c>
      <c r="T31">
        <v>262586995647.71899</v>
      </c>
      <c r="U31">
        <v>552674822.88524103</v>
      </c>
      <c r="V31">
        <v>3615810400.3938599</v>
      </c>
      <c r="W31">
        <v>4905305774.5395002</v>
      </c>
      <c r="X31">
        <v>336111135.15488201</v>
      </c>
      <c r="Y31">
        <v>10714274130.5308</v>
      </c>
      <c r="Z31" t="s">
        <v>2</v>
      </c>
      <c r="AA31">
        <v>3657645477.4331999</v>
      </c>
      <c r="AB31">
        <v>930109712979.68396</v>
      </c>
      <c r="AC31" t="s">
        <v>2</v>
      </c>
      <c r="AD31">
        <v>8995852317.2539501</v>
      </c>
      <c r="AE31">
        <v>39580615170.029503</v>
      </c>
      <c r="AF31">
        <v>2832192740.6037502</v>
      </c>
      <c r="AG31">
        <v>2165520585.1035099</v>
      </c>
      <c r="AH31">
        <v>254361311.73935199</v>
      </c>
      <c r="AI31" t="s">
        <v>2</v>
      </c>
      <c r="AJ31">
        <v>18142844040.992298</v>
      </c>
      <c r="AK31" t="s">
        <v>2</v>
      </c>
      <c r="AL31" t="s">
        <v>2</v>
      </c>
      <c r="AM31">
        <v>1470809657.0471001</v>
      </c>
      <c r="AN31">
        <v>2155105703.76333</v>
      </c>
      <c r="AO31" t="s">
        <v>2</v>
      </c>
      <c r="AP31">
        <v>58887928401.138</v>
      </c>
      <c r="AQ31">
        <v>852987565219.69202</v>
      </c>
      <c r="AR31">
        <v>107359199789.702</v>
      </c>
      <c r="AS31">
        <v>506341181.14557099</v>
      </c>
      <c r="AT31">
        <v>31726231488.130699</v>
      </c>
      <c r="AU31">
        <v>5308561138.6141796</v>
      </c>
      <c r="AV31">
        <v>16651876017.0504</v>
      </c>
      <c r="AW31">
        <v>22089489335.207699</v>
      </c>
      <c r="AX31" t="s">
        <v>2</v>
      </c>
      <c r="AY31">
        <v>52055944739.138397</v>
      </c>
      <c r="AZ31" t="s">
        <v>2</v>
      </c>
      <c r="BA31">
        <v>7892639994.1080904</v>
      </c>
      <c r="BB31" t="s">
        <v>2</v>
      </c>
      <c r="BC31">
        <v>197828286475.17899</v>
      </c>
      <c r="BD31" t="s">
        <v>2</v>
      </c>
      <c r="BE31">
        <v>308066999.36659497</v>
      </c>
      <c r="BF31">
        <v>19816004739.3498</v>
      </c>
      <c r="BG31">
        <v>39393379286.029503</v>
      </c>
      <c r="BH31">
        <v>98498676310.816193</v>
      </c>
      <c r="BI31">
        <v>11758775205.568199</v>
      </c>
      <c r="BJ31">
        <v>174412949.55078501</v>
      </c>
      <c r="BK31" t="s">
        <v>2</v>
      </c>
      <c r="BL31" t="s">
        <v>2</v>
      </c>
      <c r="BM31">
        <v>1275449148.8217599</v>
      </c>
      <c r="BN31">
        <v>12855417691.6094</v>
      </c>
      <c r="BO31" t="s">
        <v>2</v>
      </c>
      <c r="BP31">
        <v>2301284948.9615998</v>
      </c>
      <c r="BQ31">
        <v>140125930521.48401</v>
      </c>
      <c r="BR31">
        <v>1476673666392.5701</v>
      </c>
      <c r="BS31">
        <v>5869847408.0543499</v>
      </c>
      <c r="BT31">
        <v>6378335987.2233601</v>
      </c>
      <c r="BU31">
        <v>606368558.41146195</v>
      </c>
      <c r="BV31">
        <v>20399949704.314098</v>
      </c>
      <c r="BW31">
        <v>2065188797761.24</v>
      </c>
      <c r="BX31">
        <v>11480410785.607201</v>
      </c>
      <c r="BY31" t="s">
        <v>2</v>
      </c>
      <c r="BZ31">
        <v>146247209666.68399</v>
      </c>
      <c r="CA31">
        <v>1498845418.9069901</v>
      </c>
      <c r="CB31">
        <v>458955959.66554201</v>
      </c>
      <c r="CC31" t="s">
        <v>2</v>
      </c>
      <c r="CD31">
        <v>22222079505.270599</v>
      </c>
      <c r="CE31">
        <v>3059021065.8955698</v>
      </c>
      <c r="CF31">
        <v>553791709.13859499</v>
      </c>
      <c r="CG31">
        <v>2008355243.4530201</v>
      </c>
      <c r="CH31">
        <v>11335662975.2757</v>
      </c>
      <c r="CI31">
        <v>8018834457.0132399</v>
      </c>
      <c r="CJ31">
        <v>105725722911.40601</v>
      </c>
      <c r="CK31" t="s">
        <v>2</v>
      </c>
      <c r="CL31" t="s">
        <v>2</v>
      </c>
      <c r="CM31">
        <v>379558507289.91901</v>
      </c>
      <c r="CN31">
        <v>221382632603.09698</v>
      </c>
      <c r="CO31">
        <v>165738247202.86401</v>
      </c>
      <c r="CP31">
        <v>40559094229.924698</v>
      </c>
      <c r="CQ31">
        <v>67453560697.464401</v>
      </c>
      <c r="CR31">
        <v>1552535187.1657801</v>
      </c>
      <c r="CS31" t="s">
        <v>2</v>
      </c>
      <c r="CT31">
        <v>1419251948455.8</v>
      </c>
      <c r="CU31">
        <v>9277577151.9382896</v>
      </c>
      <c r="CV31">
        <v>2991067029860.23</v>
      </c>
      <c r="CW31">
        <v>12840763345.612499</v>
      </c>
      <c r="CX31" t="s">
        <v>2</v>
      </c>
      <c r="CY31">
        <v>26269447403.658001</v>
      </c>
      <c r="CZ31">
        <v>105155262.89020599</v>
      </c>
      <c r="DA31" t="s">
        <v>2</v>
      </c>
      <c r="DB31">
        <v>304728740250.58398</v>
      </c>
      <c r="DC31" t="s">
        <v>2</v>
      </c>
      <c r="DD31" t="s">
        <v>2</v>
      </c>
      <c r="DE31">
        <v>4296749337.20541</v>
      </c>
      <c r="DF31">
        <v>2291547039.8542299</v>
      </c>
      <c r="DG31" t="s">
        <v>2</v>
      </c>
      <c r="DH31" t="s">
        <v>2</v>
      </c>
      <c r="DI31">
        <v>792940997.56826305</v>
      </c>
      <c r="DJ31" t="s">
        <v>2</v>
      </c>
      <c r="DK31" t="s">
        <v>2</v>
      </c>
      <c r="DL31" t="s">
        <v>2</v>
      </c>
      <c r="DM31" t="s">
        <v>2</v>
      </c>
      <c r="DN31">
        <v>20101425602.374599</v>
      </c>
      <c r="DO31">
        <v>8593900333.6837006</v>
      </c>
      <c r="DP31">
        <v>5849641246.8624201</v>
      </c>
      <c r="DQ31">
        <v>2116934768.5609801</v>
      </c>
      <c r="DR31">
        <v>57098850999.459</v>
      </c>
      <c r="DS31" t="s">
        <v>2</v>
      </c>
      <c r="DT31">
        <v>3849433939.7877498</v>
      </c>
      <c r="DU31">
        <v>2862182514.1462302</v>
      </c>
      <c r="DV31">
        <v>128000979.17</v>
      </c>
      <c r="DW31">
        <v>2680531631.9454498</v>
      </c>
      <c r="DX31">
        <v>3373921085.2133899</v>
      </c>
      <c r="DY31">
        <v>564725608286.93994</v>
      </c>
      <c r="DZ31">
        <v>220783197.61087701</v>
      </c>
      <c r="EA31" t="s">
        <v>2</v>
      </c>
      <c r="EB31">
        <v>2875276809.7536602</v>
      </c>
      <c r="EC31">
        <v>3609858748.1599302</v>
      </c>
      <c r="ED31" t="s">
        <v>2</v>
      </c>
      <c r="EE31">
        <v>30537932186.016499</v>
      </c>
      <c r="EF31">
        <v>2457077819.8983002</v>
      </c>
      <c r="EG31">
        <v>8344280049.9702702</v>
      </c>
      <c r="EH31">
        <v>3733743234.1649299</v>
      </c>
      <c r="EI31" t="s">
        <v>2</v>
      </c>
      <c r="EJ31">
        <v>7020230929.3589602</v>
      </c>
      <c r="EK31">
        <v>413289480955.01703</v>
      </c>
      <c r="EL31" t="s">
        <v>2</v>
      </c>
      <c r="EM31">
        <v>87939394340.905502</v>
      </c>
      <c r="EN31">
        <v>6103992797.9237604</v>
      </c>
      <c r="EO31">
        <v>3625651319.8233399</v>
      </c>
      <c r="EP31">
        <v>125271537649.302</v>
      </c>
      <c r="EQ31" t="s">
        <v>2</v>
      </c>
      <c r="ER31" t="s">
        <v>2</v>
      </c>
      <c r="ES31">
        <v>205374723571.35501</v>
      </c>
      <c r="ET31">
        <v>24802727111.171101</v>
      </c>
      <c r="EU31">
        <v>84351836238.300598</v>
      </c>
      <c r="EV31" t="s">
        <v>2</v>
      </c>
      <c r="EW31">
        <v>13361062504.8416</v>
      </c>
      <c r="EX31">
        <v>7493827814.8822803</v>
      </c>
      <c r="EY31">
        <v>13893068567.845501</v>
      </c>
      <c r="EZ31">
        <v>78980838978.946106</v>
      </c>
      <c r="FA31">
        <v>91712903095.707993</v>
      </c>
      <c r="FB31" t="s">
        <v>2</v>
      </c>
      <c r="FC31">
        <v>122320627422.591</v>
      </c>
      <c r="FD31">
        <v>61729795817.591003</v>
      </c>
      <c r="FE31" t="s">
        <v>2</v>
      </c>
      <c r="FF31" t="s">
        <v>2</v>
      </c>
      <c r="FG31" t="s">
        <v>2</v>
      </c>
      <c r="FH31">
        <v>2662323881.62044</v>
      </c>
      <c r="FI31">
        <v>438497161.75896198</v>
      </c>
      <c r="FJ31" t="s">
        <v>2</v>
      </c>
      <c r="FK31" t="s">
        <v>2</v>
      </c>
      <c r="FL31">
        <v>218556655613.72601</v>
      </c>
      <c r="FM31">
        <v>7473312375.2639799</v>
      </c>
      <c r="FN31" t="s">
        <v>2</v>
      </c>
      <c r="FO31">
        <v>477341695.09519702</v>
      </c>
      <c r="FP31">
        <v>2472692044.0865302</v>
      </c>
      <c r="FQ31">
        <v>52685190573.174301</v>
      </c>
      <c r="FR31" t="s">
        <v>2</v>
      </c>
      <c r="FS31" t="s">
        <v>2</v>
      </c>
      <c r="FT31" t="s">
        <v>2</v>
      </c>
      <c r="FU31">
        <v>554717788.91813898</v>
      </c>
      <c r="FV31" t="s">
        <v>2</v>
      </c>
      <c r="FW31">
        <v>174094206899.74899</v>
      </c>
      <c r="FX31" t="s">
        <v>2</v>
      </c>
      <c r="FY31">
        <v>644874977788.82104</v>
      </c>
      <c r="FZ31">
        <v>20370093986.758301</v>
      </c>
      <c r="GA31">
        <v>338391458.77485597</v>
      </c>
      <c r="GB31">
        <v>854899010.65101898</v>
      </c>
      <c r="GC31" t="s">
        <v>2</v>
      </c>
      <c r="GD31">
        <v>351255324.015576</v>
      </c>
      <c r="GE31">
        <v>32746626588.067501</v>
      </c>
      <c r="GF31">
        <v>2489720448.4327998</v>
      </c>
      <c r="GG31">
        <v>278932704065.05402</v>
      </c>
      <c r="GH31">
        <v>422008696742.04901</v>
      </c>
      <c r="GI31">
        <v>11089520292.0495</v>
      </c>
      <c r="GJ31">
        <v>6696090897.8663998</v>
      </c>
      <c r="GK31" t="s">
        <v>2</v>
      </c>
      <c r="GL31">
        <v>101948631494.21001</v>
      </c>
      <c r="GM31" t="s">
        <v>2</v>
      </c>
      <c r="GN31">
        <v>1811384088.5952101</v>
      </c>
      <c r="GO31">
        <v>270632755.65170902</v>
      </c>
      <c r="GP31">
        <v>7871875295.76371</v>
      </c>
      <c r="GQ31">
        <v>16014437645.0219</v>
      </c>
      <c r="GR31">
        <v>257513315504.05099</v>
      </c>
      <c r="GS31">
        <v>9134688479.3085403</v>
      </c>
      <c r="GT31" t="s">
        <v>2</v>
      </c>
      <c r="GU31" t="s">
        <v>2</v>
      </c>
      <c r="GV31">
        <v>5299751000.5421305</v>
      </c>
      <c r="GW31">
        <v>161845915277.81601</v>
      </c>
      <c r="GX31">
        <v>94816203529.666702</v>
      </c>
      <c r="GY31">
        <v>1657058366319.6201</v>
      </c>
      <c r="GZ31">
        <v>8915897063000</v>
      </c>
      <c r="HA31">
        <v>23281808818.502201</v>
      </c>
      <c r="HB31">
        <v>28089418177.540901</v>
      </c>
      <c r="HC31">
        <v>347143937.160559</v>
      </c>
      <c r="HD31" t="s">
        <v>2</v>
      </c>
      <c r="HE31">
        <v>37980186154.004997</v>
      </c>
      <c r="HF31" t="s">
        <v>2</v>
      </c>
      <c r="HG31" t="s">
        <v>2</v>
      </c>
      <c r="HH31" t="s">
        <v>2</v>
      </c>
      <c r="HI31">
        <v>6534574435.2100601</v>
      </c>
      <c r="HJ31">
        <v>13773822849.9335</v>
      </c>
    </row>
    <row r="32" spans="1:218" x14ac:dyDescent="0.25">
      <c r="A32">
        <v>1988</v>
      </c>
      <c r="B32" t="s">
        <v>2</v>
      </c>
      <c r="C32">
        <v>5315357203.6680298</v>
      </c>
      <c r="D32">
        <v>76467430893.210098</v>
      </c>
      <c r="E32" t="s">
        <v>2</v>
      </c>
      <c r="F32">
        <v>1505667139.97645</v>
      </c>
      <c r="G32">
        <v>27494607219.440601</v>
      </c>
      <c r="H32">
        <v>684965406.61378706</v>
      </c>
      <c r="I32">
        <v>293550663101.64899</v>
      </c>
      <c r="J32" t="s">
        <v>2</v>
      </c>
      <c r="K32">
        <v>1353312877.28631</v>
      </c>
      <c r="L32">
        <v>586318764370.40906</v>
      </c>
      <c r="M32">
        <v>221979171128.37799</v>
      </c>
      <c r="N32" t="s">
        <v>2</v>
      </c>
      <c r="O32">
        <v>8211326158.29321</v>
      </c>
      <c r="P32">
        <v>8592135561.9056492</v>
      </c>
      <c r="Q32">
        <v>48641893176.764099</v>
      </c>
      <c r="R32">
        <v>3920099418.5594101</v>
      </c>
      <c r="S32" t="s">
        <v>2</v>
      </c>
      <c r="T32">
        <v>274989527944.73999</v>
      </c>
      <c r="U32">
        <v>606769039.76590002</v>
      </c>
      <c r="V32">
        <v>3738937613.9594898</v>
      </c>
      <c r="W32">
        <v>5104276008.7216797</v>
      </c>
      <c r="X32">
        <v>352134806.734366</v>
      </c>
      <c r="Y32">
        <v>11026005717.8456</v>
      </c>
      <c r="Z32" t="s">
        <v>2</v>
      </c>
      <c r="AA32">
        <v>4369056407.5254602</v>
      </c>
      <c r="AB32">
        <v>929551647151.89697</v>
      </c>
      <c r="AC32" t="s">
        <v>2</v>
      </c>
      <c r="AD32">
        <v>9094569846.8615799</v>
      </c>
      <c r="AE32">
        <v>43912591617.546997</v>
      </c>
      <c r="AF32">
        <v>2996335103.8215299</v>
      </c>
      <c r="AG32">
        <v>2274468453.42311</v>
      </c>
      <c r="AH32">
        <v>269614990.56543702</v>
      </c>
      <c r="AI32" t="s">
        <v>2</v>
      </c>
      <c r="AJ32">
        <v>16723414693.443199</v>
      </c>
      <c r="AK32" t="s">
        <v>2</v>
      </c>
      <c r="AL32" t="s">
        <v>2</v>
      </c>
      <c r="AM32">
        <v>1495962933.20629</v>
      </c>
      <c r="AN32">
        <v>2488766907.1583099</v>
      </c>
      <c r="AO32" t="s">
        <v>2</v>
      </c>
      <c r="AP32">
        <v>63213311786.373703</v>
      </c>
      <c r="AQ32">
        <v>948714904915.56494</v>
      </c>
      <c r="AR32">
        <v>111722463663.498</v>
      </c>
      <c r="AS32">
        <v>519948489.76252103</v>
      </c>
      <c r="AT32">
        <v>31875465759.904598</v>
      </c>
      <c r="AU32">
        <v>5402324312.5836201</v>
      </c>
      <c r="AV32">
        <v>17223392943.438599</v>
      </c>
      <c r="AW32">
        <v>22340532839.590302</v>
      </c>
      <c r="AX32" t="s">
        <v>2</v>
      </c>
      <c r="AY32">
        <v>53984898546.483002</v>
      </c>
      <c r="AZ32" t="s">
        <v>2</v>
      </c>
      <c r="BA32">
        <v>8575099040.4577503</v>
      </c>
      <c r="BB32" t="s">
        <v>2</v>
      </c>
      <c r="BC32">
        <v>197801379443.83401</v>
      </c>
      <c r="BD32" t="s">
        <v>2</v>
      </c>
      <c r="BE32">
        <v>332147435.33421999</v>
      </c>
      <c r="BF32">
        <v>20243230535.215</v>
      </c>
      <c r="BG32">
        <v>41713833407.299301</v>
      </c>
      <c r="BH32">
        <v>103878004708.002</v>
      </c>
      <c r="BI32">
        <v>11979625812.5135</v>
      </c>
      <c r="BJ32">
        <v>179044070.64174399</v>
      </c>
      <c r="BK32" t="s">
        <v>2</v>
      </c>
      <c r="BL32" t="s">
        <v>2</v>
      </c>
      <c r="BM32">
        <v>1359243882.12889</v>
      </c>
      <c r="BN32">
        <v>12920167201.1509</v>
      </c>
      <c r="BO32" t="s">
        <v>2</v>
      </c>
      <c r="BP32">
        <v>2323279591.9986701</v>
      </c>
      <c r="BQ32">
        <v>147436510957.81201</v>
      </c>
      <c r="BR32">
        <v>1546714398124.5</v>
      </c>
      <c r="BS32">
        <v>5658613192.5250998</v>
      </c>
      <c r="BT32">
        <v>7197655776.13204</v>
      </c>
      <c r="BU32">
        <v>633514629.27347195</v>
      </c>
      <c r="BV32">
        <v>21533280758.383701</v>
      </c>
      <c r="BW32">
        <v>2141750213307.76</v>
      </c>
      <c r="BX32">
        <v>12126547679.375099</v>
      </c>
      <c r="BY32" t="s">
        <v>2</v>
      </c>
      <c r="BZ32">
        <v>152518087763.465</v>
      </c>
      <c r="CA32">
        <v>1582834881.34466</v>
      </c>
      <c r="CB32">
        <v>472572227.00927699</v>
      </c>
      <c r="CC32" t="s">
        <v>2</v>
      </c>
      <c r="CD32">
        <v>23087048853.185101</v>
      </c>
      <c r="CE32">
        <v>3251987684.67027</v>
      </c>
      <c r="CF32">
        <v>579266127.69445598</v>
      </c>
      <c r="CG32">
        <v>1934175977.75526</v>
      </c>
      <c r="CH32">
        <v>11358382686.0669</v>
      </c>
      <c r="CI32">
        <v>8158846017.5383396</v>
      </c>
      <c r="CJ32">
        <v>114724707144.009</v>
      </c>
      <c r="CK32" t="s">
        <v>2</v>
      </c>
      <c r="CL32" t="s">
        <v>2</v>
      </c>
      <c r="CM32">
        <v>416101576411.29999</v>
      </c>
      <c r="CN32">
        <v>233841395476.86401</v>
      </c>
      <c r="CO32">
        <v>155658052610.16101</v>
      </c>
      <c r="CP32">
        <v>40551373020.506401</v>
      </c>
      <c r="CQ32">
        <v>70972892315.5242</v>
      </c>
      <c r="CR32">
        <v>1736190109.70206</v>
      </c>
      <c r="CS32" t="s">
        <v>2</v>
      </c>
      <c r="CT32">
        <v>1478780730118.51</v>
      </c>
      <c r="CU32">
        <v>9646296087.6683407</v>
      </c>
      <c r="CV32">
        <v>3190321043519.3701</v>
      </c>
      <c r="CW32">
        <v>13028517112.2992</v>
      </c>
      <c r="CX32" t="s">
        <v>2</v>
      </c>
      <c r="CY32">
        <v>27898989515.431499</v>
      </c>
      <c r="CZ32">
        <v>114802534.714995</v>
      </c>
      <c r="DA32" t="s">
        <v>2</v>
      </c>
      <c r="DB32">
        <v>341258754859.513</v>
      </c>
      <c r="DC32" t="s">
        <v>2</v>
      </c>
      <c r="DD32" t="s">
        <v>2</v>
      </c>
      <c r="DE32">
        <v>4863921541.1371698</v>
      </c>
      <c r="DF32">
        <v>2245482337.1279502</v>
      </c>
      <c r="DG32" t="s">
        <v>2</v>
      </c>
      <c r="DH32">
        <v>13590690652.009199</v>
      </c>
      <c r="DI32">
        <v>861149140.51940095</v>
      </c>
      <c r="DJ32" t="s">
        <v>2</v>
      </c>
      <c r="DK32" t="s">
        <v>2</v>
      </c>
      <c r="DL32" t="s">
        <v>2</v>
      </c>
      <c r="DM32" t="s">
        <v>2</v>
      </c>
      <c r="DN32">
        <v>21802666126.8535</v>
      </c>
      <c r="DO32">
        <v>9265232362.1570606</v>
      </c>
      <c r="DP32">
        <v>6048934383.2034702</v>
      </c>
      <c r="DQ32">
        <v>2184195952.3407302</v>
      </c>
      <c r="DR32">
        <v>62773174750.299004</v>
      </c>
      <c r="DS32" t="s">
        <v>2</v>
      </c>
      <c r="DT32">
        <v>4133896369.7235999</v>
      </c>
      <c r="DU32">
        <v>3103013314.10185</v>
      </c>
      <c r="DV32">
        <v>137971035.30000001</v>
      </c>
      <c r="DW32">
        <v>2726647443.8934002</v>
      </c>
      <c r="DX32">
        <v>3603055765.1184101</v>
      </c>
      <c r="DY32">
        <v>571972511756.53296</v>
      </c>
      <c r="DZ32">
        <v>226410747.99455601</v>
      </c>
      <c r="EA32" t="s">
        <v>2</v>
      </c>
      <c r="EB32">
        <v>3007499331.5474501</v>
      </c>
      <c r="EC32">
        <v>3794249333.50562</v>
      </c>
      <c r="ED32" t="s">
        <v>2</v>
      </c>
      <c r="EE32">
        <v>34164383696.154202</v>
      </c>
      <c r="EF32">
        <v>2658558082.6921701</v>
      </c>
      <c r="EG32">
        <v>7709784291.03053</v>
      </c>
      <c r="EH32">
        <v>3764104127.8011999</v>
      </c>
      <c r="EI32" t="s">
        <v>2</v>
      </c>
      <c r="EJ32">
        <v>7560564675.0672703</v>
      </c>
      <c r="EK32">
        <v>427511676525.38501</v>
      </c>
      <c r="EL32" t="s">
        <v>2</v>
      </c>
      <c r="EM32">
        <v>87627934238.741898</v>
      </c>
      <c r="EN32">
        <v>5344056557.4485102</v>
      </c>
      <c r="EO32">
        <v>3874775265.4421401</v>
      </c>
      <c r="EP32">
        <v>134458984149.194</v>
      </c>
      <c r="EQ32" t="s">
        <v>2</v>
      </c>
      <c r="ER32" t="s">
        <v>2</v>
      </c>
      <c r="ES32">
        <v>204850304846.543</v>
      </c>
      <c r="ET32">
        <v>26281968613.595501</v>
      </c>
      <c r="EU32">
        <v>90783898907.174606</v>
      </c>
      <c r="EV32" t="s">
        <v>2</v>
      </c>
      <c r="EW32">
        <v>11573373213.989901</v>
      </c>
      <c r="EX32">
        <v>7711841287.5085802</v>
      </c>
      <c r="EY32">
        <v>14714895264.957001</v>
      </c>
      <c r="EZ32">
        <v>71524042000.766693</v>
      </c>
      <c r="FA32">
        <v>97854853030.131195</v>
      </c>
      <c r="FB32" t="s">
        <v>2</v>
      </c>
      <c r="FC32">
        <v>131481351670.397</v>
      </c>
      <c r="FD32">
        <v>65364676285.488098</v>
      </c>
      <c r="FE32" t="s">
        <v>2</v>
      </c>
      <c r="FF32" t="s">
        <v>2</v>
      </c>
      <c r="FG32" t="s">
        <v>2</v>
      </c>
      <c r="FH32">
        <v>2782097173.8081899</v>
      </c>
      <c r="FI32">
        <v>432172718.41241097</v>
      </c>
      <c r="FJ32" t="s">
        <v>2</v>
      </c>
      <c r="FK32" t="s">
        <v>2</v>
      </c>
      <c r="FL32">
        <v>247207931548.362</v>
      </c>
      <c r="FM32">
        <v>7412287138.2476997</v>
      </c>
      <c r="FN32" t="s">
        <v>2</v>
      </c>
      <c r="FO32">
        <v>503102614.18328202</v>
      </c>
      <c r="FP32">
        <v>2297625447.3770199</v>
      </c>
      <c r="FQ32">
        <v>58619435554.262398</v>
      </c>
      <c r="FR32" t="s">
        <v>2</v>
      </c>
      <c r="FS32" t="s">
        <v>2</v>
      </c>
      <c r="FT32" t="s">
        <v>2</v>
      </c>
      <c r="FU32">
        <v>561652850.31980395</v>
      </c>
      <c r="FV32" t="s">
        <v>2</v>
      </c>
      <c r="FW32">
        <v>181406354481.01999</v>
      </c>
      <c r="FX32" t="s">
        <v>2</v>
      </c>
      <c r="FY32">
        <v>677726999867.62195</v>
      </c>
      <c r="FZ32">
        <v>20873782252.936699</v>
      </c>
      <c r="GA32">
        <v>369609339.73241103</v>
      </c>
      <c r="GB32">
        <v>973727099.29710102</v>
      </c>
      <c r="GC32" t="s">
        <v>2</v>
      </c>
      <c r="GD32">
        <v>400693437.90584803</v>
      </c>
      <c r="GE32">
        <v>32638205186.619499</v>
      </c>
      <c r="GF32">
        <v>2683918643.3891902</v>
      </c>
      <c r="GG32">
        <v>286070699812.65198</v>
      </c>
      <c r="GH32">
        <v>435840438498.30603</v>
      </c>
      <c r="GI32">
        <v>13086869328.292801</v>
      </c>
      <c r="GJ32">
        <v>7626847605.9487696</v>
      </c>
      <c r="GK32">
        <v>12367847379.0618</v>
      </c>
      <c r="GL32">
        <v>115495681941.763</v>
      </c>
      <c r="GM32" t="s">
        <v>2</v>
      </c>
      <c r="GN32">
        <v>1931702917.7202699</v>
      </c>
      <c r="GO32">
        <v>265539793.46769401</v>
      </c>
      <c r="GP32">
        <v>7563319506.5699797</v>
      </c>
      <c r="GQ32">
        <v>16025993515.476801</v>
      </c>
      <c r="GR32">
        <v>263489521766.26999</v>
      </c>
      <c r="GS32">
        <v>10141662024.143299</v>
      </c>
      <c r="GT32" t="s">
        <v>2</v>
      </c>
      <c r="GU32" t="s">
        <v>2</v>
      </c>
      <c r="GV32">
        <v>5737885313.5000601</v>
      </c>
      <c r="GW32">
        <v>165999631246.776</v>
      </c>
      <c r="GX32">
        <v>92333054670.946503</v>
      </c>
      <c r="GY32">
        <v>1752047807086.21</v>
      </c>
      <c r="GZ32">
        <v>9288319548000</v>
      </c>
      <c r="HA32">
        <v>23626597847.073601</v>
      </c>
      <c r="HB32">
        <v>30656392768.308601</v>
      </c>
      <c r="HC32">
        <v>341267197.023821</v>
      </c>
      <c r="HD32" t="s">
        <v>2</v>
      </c>
      <c r="HE32">
        <v>39930473145.9002</v>
      </c>
      <c r="HF32" t="s">
        <v>2</v>
      </c>
      <c r="HG32" t="s">
        <v>2</v>
      </c>
      <c r="HH32" t="s">
        <v>2</v>
      </c>
      <c r="HI32">
        <v>6944994654.2903795</v>
      </c>
      <c r="HJ32">
        <v>14814073535.9258</v>
      </c>
    </row>
    <row r="33" spans="1:218" x14ac:dyDescent="0.25">
      <c r="A33">
        <v>1989</v>
      </c>
      <c r="B33" t="s">
        <v>2</v>
      </c>
      <c r="C33">
        <v>5838204918.0367804</v>
      </c>
      <c r="D33">
        <v>79831999504.666595</v>
      </c>
      <c r="E33" t="s">
        <v>2</v>
      </c>
      <c r="F33">
        <v>1578346208.5199399</v>
      </c>
      <c r="G33">
        <v>27506050876.8918</v>
      </c>
      <c r="H33">
        <v>720941671.10300303</v>
      </c>
      <c r="I33">
        <v>272541389928.67001</v>
      </c>
      <c r="J33" t="s">
        <v>2</v>
      </c>
      <c r="K33">
        <v>1517467571.39906</v>
      </c>
      <c r="L33">
        <v>609041111397.75</v>
      </c>
      <c r="M33">
        <v>230607667590.116</v>
      </c>
      <c r="N33" t="s">
        <v>2</v>
      </c>
      <c r="O33">
        <v>8763729149.89785</v>
      </c>
      <c r="P33">
        <v>8623411548.6715202</v>
      </c>
      <c r="Q33">
        <v>50021660425.862</v>
      </c>
      <c r="R33">
        <v>4061222997.6275401</v>
      </c>
      <c r="S33" t="s">
        <v>2</v>
      </c>
      <c r="T33">
        <v>284529373856.78497</v>
      </c>
      <c r="U33">
        <v>685704965.89702702</v>
      </c>
      <c r="V33">
        <v>3632222333.6034198</v>
      </c>
      <c r="W33">
        <v>5126931035.3744402</v>
      </c>
      <c r="X33">
        <v>378036319.49320102</v>
      </c>
      <c r="Y33">
        <v>11443905774.599501</v>
      </c>
      <c r="Z33" t="s">
        <v>2</v>
      </c>
      <c r="AA33">
        <v>4939629217.2196198</v>
      </c>
      <c r="AB33">
        <v>958925479201.90002</v>
      </c>
      <c r="AC33" t="s">
        <v>2</v>
      </c>
      <c r="AD33">
        <v>8996877926.2945499</v>
      </c>
      <c r="AE33">
        <v>42467919140.217598</v>
      </c>
      <c r="AF33">
        <v>3060764316.9105101</v>
      </c>
      <c r="AG33">
        <v>2305162456.07094</v>
      </c>
      <c r="AH33">
        <v>284977516.21260798</v>
      </c>
      <c r="AI33" t="s">
        <v>2</v>
      </c>
      <c r="AJ33">
        <v>16419195626.4699</v>
      </c>
      <c r="AK33" t="s">
        <v>2</v>
      </c>
      <c r="AL33" t="s">
        <v>2</v>
      </c>
      <c r="AM33">
        <v>1525542165.99595</v>
      </c>
      <c r="AN33">
        <v>2610336577.8919301</v>
      </c>
      <c r="AO33" t="s">
        <v>2</v>
      </c>
      <c r="AP33">
        <v>69486210756.955093</v>
      </c>
      <c r="AQ33">
        <v>988621025896.56995</v>
      </c>
      <c r="AR33">
        <v>115536775949.056</v>
      </c>
      <c r="AS33">
        <v>503412794.03609103</v>
      </c>
      <c r="AT33">
        <v>31471906223.047798</v>
      </c>
      <c r="AU33">
        <v>5542778073.8205204</v>
      </c>
      <c r="AV33">
        <v>18199266176.272598</v>
      </c>
      <c r="AW33">
        <v>22999132852.073101</v>
      </c>
      <c r="AX33" t="s">
        <v>2</v>
      </c>
      <c r="AY33">
        <v>54352040789.9328</v>
      </c>
      <c r="AZ33" t="s">
        <v>2</v>
      </c>
      <c r="BA33">
        <v>9256598650.9664593</v>
      </c>
      <c r="BB33" t="s">
        <v>2</v>
      </c>
      <c r="BC33">
        <v>199077569084.28201</v>
      </c>
      <c r="BD33" t="s">
        <v>2</v>
      </c>
      <c r="BE33">
        <v>331512580.33282</v>
      </c>
      <c r="BF33">
        <v>21134041752.308998</v>
      </c>
      <c r="BG33">
        <v>42133381944.223801</v>
      </c>
      <c r="BH33">
        <v>108989704827.98801</v>
      </c>
      <c r="BI33">
        <v>12095116496.8794</v>
      </c>
      <c r="BJ33">
        <v>176843300.17277399</v>
      </c>
      <c r="BK33" t="s">
        <v>2</v>
      </c>
      <c r="BL33" t="s">
        <v>2</v>
      </c>
      <c r="BM33">
        <v>1534737274.35392</v>
      </c>
      <c r="BN33">
        <v>12873519689.4568</v>
      </c>
      <c r="BO33" t="s">
        <v>2</v>
      </c>
      <c r="BP33">
        <v>2496099821.28229</v>
      </c>
      <c r="BQ33">
        <v>154936818098.43701</v>
      </c>
      <c r="BR33">
        <v>1613901522615.4299</v>
      </c>
      <c r="BS33">
        <v>5780719327.2477198</v>
      </c>
      <c r="BT33">
        <v>7812717774.2031002</v>
      </c>
      <c r="BU33">
        <v>670864889.83796895</v>
      </c>
      <c r="BV33">
        <v>19983917733.221699</v>
      </c>
      <c r="BW33">
        <v>2225204617485.9102</v>
      </c>
      <c r="BX33">
        <v>12743288457.269699</v>
      </c>
      <c r="BY33" t="s">
        <v>2</v>
      </c>
      <c r="BZ33">
        <v>158313775912.85901</v>
      </c>
      <c r="CA33">
        <v>1688244482.92505</v>
      </c>
      <c r="CB33">
        <v>490377476.286533</v>
      </c>
      <c r="CC33" t="s">
        <v>2</v>
      </c>
      <c r="CD33">
        <v>23997276421.707298</v>
      </c>
      <c r="CE33">
        <v>3382180231.4790201</v>
      </c>
      <c r="CF33">
        <v>614601361.60820305</v>
      </c>
      <c r="CG33">
        <v>1839078992.21225</v>
      </c>
      <c r="CH33">
        <v>11027464793.6647</v>
      </c>
      <c r="CI33">
        <v>8381407011.2729702</v>
      </c>
      <c r="CJ33">
        <v>117337001456.875</v>
      </c>
      <c r="CK33" t="s">
        <v>2</v>
      </c>
      <c r="CL33" t="s">
        <v>2</v>
      </c>
      <c r="CM33">
        <v>440848565769.56702</v>
      </c>
      <c r="CN33">
        <v>252050356600.06201</v>
      </c>
      <c r="CO33">
        <v>165203184457.06201</v>
      </c>
      <c r="CP33">
        <v>39286764173.149101</v>
      </c>
      <c r="CQ33">
        <v>75099199603.093704</v>
      </c>
      <c r="CR33">
        <v>1855036023.5294099</v>
      </c>
      <c r="CS33" t="s">
        <v>2</v>
      </c>
      <c r="CT33">
        <v>1528887491700.1101</v>
      </c>
      <c r="CU33">
        <v>10338254264.1201</v>
      </c>
      <c r="CV33">
        <v>3347469412110.9502</v>
      </c>
      <c r="CW33">
        <v>11630658942.219</v>
      </c>
      <c r="CX33" t="s">
        <v>2</v>
      </c>
      <c r="CY33">
        <v>29207549426.430801</v>
      </c>
      <c r="CZ33">
        <v>110943625.98508</v>
      </c>
      <c r="DA33" t="s">
        <v>2</v>
      </c>
      <c r="DB33">
        <v>365395623509.547</v>
      </c>
      <c r="DC33" t="s">
        <v>2</v>
      </c>
      <c r="DD33" t="s">
        <v>2</v>
      </c>
      <c r="DE33">
        <v>4999612837.9951897</v>
      </c>
      <c r="DF33">
        <v>2564130576.1603899</v>
      </c>
      <c r="DG33" t="s">
        <v>2</v>
      </c>
      <c r="DH33">
        <v>7821290496.9851799</v>
      </c>
      <c r="DI33">
        <v>911054837.92724204</v>
      </c>
      <c r="DJ33" t="s">
        <v>2</v>
      </c>
      <c r="DK33" t="s">
        <v>2</v>
      </c>
      <c r="DL33" t="s">
        <v>2</v>
      </c>
      <c r="DM33" t="s">
        <v>2</v>
      </c>
      <c r="DN33">
        <v>23938905603.769501</v>
      </c>
      <c r="DO33">
        <v>9730752055.3007793</v>
      </c>
      <c r="DP33">
        <v>6295421240.3290005</v>
      </c>
      <c r="DQ33">
        <v>2213566610.4864898</v>
      </c>
      <c r="DR33">
        <v>68460173833.909302</v>
      </c>
      <c r="DS33" t="s">
        <v>2</v>
      </c>
      <c r="DT33">
        <v>4306585265.1291103</v>
      </c>
      <c r="DU33">
        <v>3356812049.2621799</v>
      </c>
      <c r="DV33">
        <v>135637105.11000001</v>
      </c>
      <c r="DW33">
        <v>2856915354.6279502</v>
      </c>
      <c r="DX33">
        <v>3763937559.42765</v>
      </c>
      <c r="DY33">
        <v>595454896594.03699</v>
      </c>
      <c r="DZ33">
        <v>234394017.14349699</v>
      </c>
      <c r="EA33" t="s">
        <v>2</v>
      </c>
      <c r="EB33">
        <v>3132721357.47539</v>
      </c>
      <c r="EC33">
        <v>3952780497.6498098</v>
      </c>
      <c r="ED33" t="s">
        <v>2</v>
      </c>
      <c r="EE33">
        <v>35136771266.797096</v>
      </c>
      <c r="EF33">
        <v>2831364479.13345</v>
      </c>
      <c r="EG33">
        <v>7379702008.3119001</v>
      </c>
      <c r="EH33">
        <v>3834066588.77982</v>
      </c>
      <c r="EI33" t="s">
        <v>2</v>
      </c>
      <c r="EJ33">
        <v>7887910507.2340803</v>
      </c>
      <c r="EK33">
        <v>446408196647.33698</v>
      </c>
      <c r="EL33" t="s">
        <v>2</v>
      </c>
      <c r="EM33">
        <v>87769223312.819199</v>
      </c>
      <c r="EN33">
        <v>5251165293.6546497</v>
      </c>
      <c r="EO33">
        <v>3911858646.0653601</v>
      </c>
      <c r="EP33">
        <v>137039764741.604</v>
      </c>
      <c r="EQ33" t="s">
        <v>2</v>
      </c>
      <c r="ER33" t="s">
        <v>2</v>
      </c>
      <c r="ES33">
        <v>206977245013.95001</v>
      </c>
      <c r="ET33">
        <v>29371903351.2976</v>
      </c>
      <c r="EU33">
        <v>95286570486.304001</v>
      </c>
      <c r="EV33" t="s">
        <v>2</v>
      </c>
      <c r="EW33">
        <v>11754177890.4603</v>
      </c>
      <c r="EX33">
        <v>7602365539.9354601</v>
      </c>
      <c r="EY33">
        <v>15735403256.8771</v>
      </c>
      <c r="EZ33">
        <v>62717972304.969902</v>
      </c>
      <c r="FA33">
        <v>103906117099.01801</v>
      </c>
      <c r="FB33" t="s">
        <v>2</v>
      </c>
      <c r="FC33">
        <v>139949591199.72601</v>
      </c>
      <c r="FD33">
        <v>68198203886.935097</v>
      </c>
      <c r="FE33" t="s">
        <v>2</v>
      </c>
      <c r="FF33" t="s">
        <v>2</v>
      </c>
      <c r="FG33">
        <v>1197409941525.8701</v>
      </c>
      <c r="FH33">
        <v>2781080754.8262801</v>
      </c>
      <c r="FI33">
        <v>448194716.81004298</v>
      </c>
      <c r="FJ33" t="s">
        <v>2</v>
      </c>
      <c r="FK33" t="s">
        <v>2</v>
      </c>
      <c r="FL33">
        <v>245964436392.34399</v>
      </c>
      <c r="FM33">
        <v>7706835367.7948503</v>
      </c>
      <c r="FN33" t="s">
        <v>2</v>
      </c>
      <c r="FO33">
        <v>559444185.81761503</v>
      </c>
      <c r="FP33">
        <v>2314398113.1129098</v>
      </c>
      <c r="FQ33">
        <v>64574483561.2453</v>
      </c>
      <c r="FR33" t="s">
        <v>2</v>
      </c>
      <c r="FS33" t="s">
        <v>2</v>
      </c>
      <c r="FT33" t="s">
        <v>2</v>
      </c>
      <c r="FU33">
        <v>585603169.75320196</v>
      </c>
      <c r="FV33" t="s">
        <v>2</v>
      </c>
      <c r="FW33">
        <v>185750664997.12701</v>
      </c>
      <c r="FX33" t="s">
        <v>2</v>
      </c>
      <c r="FY33">
        <v>710441087303.85999</v>
      </c>
      <c r="FZ33">
        <v>21353733423.012199</v>
      </c>
      <c r="GA33">
        <v>389863170.43812299</v>
      </c>
      <c r="GB33">
        <v>1061177571.01272</v>
      </c>
      <c r="GC33" t="s">
        <v>2</v>
      </c>
      <c r="GD33">
        <v>406325628.09587598</v>
      </c>
      <c r="GE33">
        <v>35553251784.493797</v>
      </c>
      <c r="GF33">
        <v>2796643226.4225998</v>
      </c>
      <c r="GG33">
        <v>293665324567.96997</v>
      </c>
      <c r="GH33">
        <v>454715790161.32001</v>
      </c>
      <c r="GI33">
        <v>11300867342.9627</v>
      </c>
      <c r="GJ33">
        <v>7131102460.9467497</v>
      </c>
      <c r="GK33">
        <v>12833427994.565701</v>
      </c>
      <c r="GL33">
        <v>129575189963.151</v>
      </c>
      <c r="GM33" t="s">
        <v>2</v>
      </c>
      <c r="GN33">
        <v>2010130475.04146</v>
      </c>
      <c r="GO33">
        <v>266575151.20663899</v>
      </c>
      <c r="GP33">
        <v>7500550443.0684605</v>
      </c>
      <c r="GQ33">
        <v>16305919404.504</v>
      </c>
      <c r="GR33">
        <v>264254284475.052</v>
      </c>
      <c r="GS33">
        <v>9710101901.7063599</v>
      </c>
      <c r="GT33" t="s">
        <v>2</v>
      </c>
      <c r="GU33" t="s">
        <v>2</v>
      </c>
      <c r="GV33">
        <v>6102926205.7904196</v>
      </c>
      <c r="GW33">
        <v>172428968295.87799</v>
      </c>
      <c r="GX33">
        <v>103725006573.838</v>
      </c>
      <c r="GY33">
        <v>1797208638459.24</v>
      </c>
      <c r="GZ33">
        <v>9629446844000</v>
      </c>
      <c r="HA33">
        <v>23887412102.600101</v>
      </c>
      <c r="HB33">
        <v>31604071990.3246</v>
      </c>
      <c r="HC33">
        <v>346495047.10379398</v>
      </c>
      <c r="HD33" t="s">
        <v>2</v>
      </c>
      <c r="HE33">
        <v>42871157989.348602</v>
      </c>
      <c r="HF33" t="s">
        <v>2</v>
      </c>
      <c r="HG33" t="s">
        <v>2</v>
      </c>
      <c r="HH33" t="s">
        <v>2</v>
      </c>
      <c r="HI33">
        <v>6873912509.7786903</v>
      </c>
      <c r="HJ33">
        <v>15584370760.671499</v>
      </c>
    </row>
    <row r="34" spans="1:218" x14ac:dyDescent="0.25">
      <c r="A34">
        <v>1990</v>
      </c>
      <c r="B34" t="s">
        <v>2</v>
      </c>
      <c r="C34">
        <v>5279159422.7021799</v>
      </c>
      <c r="D34">
        <v>80470655963.866898</v>
      </c>
      <c r="E34" t="s">
        <v>2</v>
      </c>
      <c r="F34">
        <v>1638029596.10849</v>
      </c>
      <c r="G34">
        <v>26557064977.292099</v>
      </c>
      <c r="H34">
        <v>742654377.27165198</v>
      </c>
      <c r="I34">
        <v>265817211205.311</v>
      </c>
      <c r="J34">
        <v>5839777179.4856005</v>
      </c>
      <c r="K34">
        <v>1577580557.9755599</v>
      </c>
      <c r="L34">
        <v>630823380025.94104</v>
      </c>
      <c r="M34">
        <v>240629049863.28299</v>
      </c>
      <c r="N34">
        <v>20239380758.5345</v>
      </c>
      <c r="O34">
        <v>8623838203.3488293</v>
      </c>
      <c r="P34">
        <v>9006118309.7131901</v>
      </c>
      <c r="Q34">
        <v>52834007311.726402</v>
      </c>
      <c r="R34">
        <v>3926894257.55158</v>
      </c>
      <c r="S34">
        <v>29452556633.741299</v>
      </c>
      <c r="T34">
        <v>293456205020.65802</v>
      </c>
      <c r="U34">
        <v>764172850.67873299</v>
      </c>
      <c r="V34">
        <v>3958255490.5212202</v>
      </c>
      <c r="W34">
        <v>5127916036.5978098</v>
      </c>
      <c r="X34">
        <v>417288276.30779397</v>
      </c>
      <c r="Y34">
        <v>11974420919.753599</v>
      </c>
      <c r="Z34" t="s">
        <v>2</v>
      </c>
      <c r="AA34">
        <v>5274181509.0615797</v>
      </c>
      <c r="AB34">
        <v>917212220856.61499</v>
      </c>
      <c r="AC34" t="s">
        <v>2</v>
      </c>
      <c r="AD34">
        <v>9094891761.9763508</v>
      </c>
      <c r="AE34">
        <v>38595958807.526604</v>
      </c>
      <c r="AF34">
        <v>3042310097.2122202</v>
      </c>
      <c r="AG34">
        <v>2385839041.9818702</v>
      </c>
      <c r="AH34">
        <v>286950050.42802799</v>
      </c>
      <c r="AI34" t="s">
        <v>2</v>
      </c>
      <c r="AJ34">
        <v>15416689185.611401</v>
      </c>
      <c r="AK34" t="s">
        <v>2</v>
      </c>
      <c r="AL34" t="s">
        <v>2</v>
      </c>
      <c r="AM34">
        <v>1492780719.8264699</v>
      </c>
      <c r="AN34">
        <v>2501264385.1482301</v>
      </c>
      <c r="AO34" t="s">
        <v>2</v>
      </c>
      <c r="AP34">
        <v>71802579088.249496</v>
      </c>
      <c r="AQ34">
        <v>1027377455186.3</v>
      </c>
      <c r="AR34">
        <v>120484058766.34399</v>
      </c>
      <c r="AS34">
        <v>529042729.515755</v>
      </c>
      <c r="AT34">
        <v>29404733640.7915</v>
      </c>
      <c r="AU34">
        <v>5598206052.2294197</v>
      </c>
      <c r="AV34">
        <v>18845897635.612099</v>
      </c>
      <c r="AW34">
        <v>22747083420.372101</v>
      </c>
      <c r="AX34" t="s">
        <v>2</v>
      </c>
      <c r="AY34">
        <v>52749435568.290398</v>
      </c>
      <c r="AZ34" t="s">
        <v>2</v>
      </c>
      <c r="BA34">
        <v>9941957169.4110508</v>
      </c>
      <c r="BB34">
        <v>120142052583.97301</v>
      </c>
      <c r="BC34">
        <v>202014449528.00101</v>
      </c>
      <c r="BD34" t="s">
        <v>2</v>
      </c>
      <c r="BE34">
        <v>349473877.45582098</v>
      </c>
      <c r="BF34">
        <v>19981325093.424599</v>
      </c>
      <c r="BG34">
        <v>43683854187.302498</v>
      </c>
      <c r="BH34">
        <v>115166183178.89101</v>
      </c>
      <c r="BI34">
        <v>12679661451.9594</v>
      </c>
      <c r="BJ34">
        <v>173733397.40926999</v>
      </c>
      <c r="BK34" t="s">
        <v>2</v>
      </c>
      <c r="BL34" t="s">
        <v>2</v>
      </c>
      <c r="BM34">
        <v>1857308362.9059601</v>
      </c>
      <c r="BN34">
        <v>13224509996.529699</v>
      </c>
      <c r="BO34" t="s">
        <v>2</v>
      </c>
      <c r="BP34">
        <v>2640873678.8063302</v>
      </c>
      <c r="BQ34">
        <v>155975322164.06201</v>
      </c>
      <c r="BR34">
        <v>1661090955411.7</v>
      </c>
      <c r="BS34">
        <v>5788227510.9161301</v>
      </c>
      <c r="BT34">
        <v>8218372618.7848797</v>
      </c>
      <c r="BU34">
        <v>694740161.98668301</v>
      </c>
      <c r="BV34">
        <v>17028650835.059299</v>
      </c>
      <c r="BW34">
        <v>2342139255489.1001</v>
      </c>
      <c r="BX34">
        <v>13167489322.3452</v>
      </c>
      <c r="BY34" t="s">
        <v>2</v>
      </c>
      <c r="BZ34">
        <v>158313775912.85901</v>
      </c>
      <c r="CA34">
        <v>1490390113.8954201</v>
      </c>
      <c r="CB34">
        <v>510054421.24403</v>
      </c>
      <c r="CC34" t="s">
        <v>2</v>
      </c>
      <c r="CD34">
        <v>24741807083.108398</v>
      </c>
      <c r="CE34">
        <v>3528427827.1696701</v>
      </c>
      <c r="CF34">
        <v>652092044.58272803</v>
      </c>
      <c r="CG34">
        <v>1782665526.16605</v>
      </c>
      <c r="CH34">
        <v>11141943420.168301</v>
      </c>
      <c r="CI34">
        <v>8615394853.4716892</v>
      </c>
      <c r="CJ34">
        <v>121831626375.894</v>
      </c>
      <c r="CK34" t="s">
        <v>2</v>
      </c>
      <c r="CL34" t="s">
        <v>2</v>
      </c>
      <c r="CM34">
        <v>465242720840.362</v>
      </c>
      <c r="CN34">
        <v>270259317723.26099</v>
      </c>
      <c r="CO34">
        <v>187662435866.45801</v>
      </c>
      <c r="CP34">
        <v>62001518044.636497</v>
      </c>
      <c r="CQ34">
        <v>81457494001.501495</v>
      </c>
      <c r="CR34">
        <v>1932705951.87166</v>
      </c>
      <c r="CS34" t="s">
        <v>2</v>
      </c>
      <c r="CT34">
        <v>1559247756414.99</v>
      </c>
      <c r="CU34">
        <v>10772516264.731701</v>
      </c>
      <c r="CV34">
        <v>3509518031571.1602</v>
      </c>
      <c r="CW34">
        <v>11598569499.891001</v>
      </c>
      <c r="CX34">
        <v>95326501599.689499</v>
      </c>
      <c r="CY34">
        <v>30431944785.928001</v>
      </c>
      <c r="CZ34">
        <v>109978898.80260099</v>
      </c>
      <c r="DA34" t="s">
        <v>2</v>
      </c>
      <c r="DB34">
        <v>401487768060.59302</v>
      </c>
      <c r="DC34" t="s">
        <v>2</v>
      </c>
      <c r="DD34" t="s">
        <v>2</v>
      </c>
      <c r="DE34">
        <v>5284730590.5892801</v>
      </c>
      <c r="DF34">
        <v>2736044728.37432</v>
      </c>
      <c r="DG34" t="s">
        <v>2</v>
      </c>
      <c r="DH34">
        <v>9896526025.9083405</v>
      </c>
      <c r="DI34">
        <v>966132415.17065597</v>
      </c>
      <c r="DJ34" t="s">
        <v>2</v>
      </c>
      <c r="DK34" t="s">
        <v>2</v>
      </c>
      <c r="DL34" t="s">
        <v>2</v>
      </c>
      <c r="DM34" t="s">
        <v>2</v>
      </c>
      <c r="DN34">
        <v>25212438894.5285</v>
      </c>
      <c r="DO34">
        <v>10507231089.260799</v>
      </c>
      <c r="DP34">
        <v>6492398993.4631996</v>
      </c>
      <c r="DQ34">
        <v>2339569340.82446</v>
      </c>
      <c r="DR34">
        <v>74627427172.285294</v>
      </c>
      <c r="DS34" t="s">
        <v>2</v>
      </c>
      <c r="DT34">
        <v>4198817486.3274298</v>
      </c>
      <c r="DU34">
        <v>3568002219.0169802</v>
      </c>
      <c r="DV34">
        <v>139267088.34</v>
      </c>
      <c r="DW34">
        <v>2806310683.43962</v>
      </c>
      <c r="DX34">
        <v>4034441844.0528402</v>
      </c>
      <c r="DY34">
        <v>626274262889.66797</v>
      </c>
      <c r="DZ34">
        <v>243162525.88085899</v>
      </c>
      <c r="EA34" t="s">
        <v>2</v>
      </c>
      <c r="EB34">
        <v>3215533410.8509498</v>
      </c>
      <c r="EC34">
        <v>3826905776.7684398</v>
      </c>
      <c r="ED34" t="s">
        <v>2</v>
      </c>
      <c r="EE34">
        <v>36335571924.809601</v>
      </c>
      <c r="EF34">
        <v>2859677921.05023</v>
      </c>
      <c r="EG34">
        <v>7619405652.5689001</v>
      </c>
      <c r="EH34">
        <v>3912567566.2539601</v>
      </c>
      <c r="EI34" t="s">
        <v>2</v>
      </c>
      <c r="EJ34">
        <v>8253518026.2567902</v>
      </c>
      <c r="EK34">
        <v>465082446942.39697</v>
      </c>
      <c r="EL34" t="s">
        <v>2</v>
      </c>
      <c r="EM34">
        <v>87903486462.455704</v>
      </c>
      <c r="EN34">
        <v>5248408446.5121202</v>
      </c>
      <c r="EO34">
        <v>3860672825.1487598</v>
      </c>
      <c r="EP34">
        <v>153178781519.729</v>
      </c>
      <c r="EQ34">
        <v>7293739493.9526596</v>
      </c>
      <c r="ER34" t="s">
        <v>2</v>
      </c>
      <c r="ES34">
        <v>210976914332.95401</v>
      </c>
      <c r="ET34">
        <v>29333594829.549099</v>
      </c>
      <c r="EU34">
        <v>99535004954.565994</v>
      </c>
      <c r="EV34" t="s">
        <v>2</v>
      </c>
      <c r="EW34">
        <v>12706147935.689899</v>
      </c>
      <c r="EX34">
        <v>7373369425.0118399</v>
      </c>
      <c r="EY34">
        <v>16384218445.375099</v>
      </c>
      <c r="EZ34">
        <v>59593009486.091599</v>
      </c>
      <c r="FA34">
        <v>107109202426.321</v>
      </c>
      <c r="FB34">
        <v>194797367584.79199</v>
      </c>
      <c r="FC34">
        <v>145478331657.14801</v>
      </c>
      <c r="FD34">
        <v>66261006130.988098</v>
      </c>
      <c r="FE34" t="s">
        <v>2</v>
      </c>
      <c r="FF34">
        <v>116406391741.741</v>
      </c>
      <c r="FG34">
        <v>1161487695458.05</v>
      </c>
      <c r="FH34">
        <v>2714354531.8592401</v>
      </c>
      <c r="FI34">
        <v>428378007.26568502</v>
      </c>
      <c r="FJ34" t="s">
        <v>2</v>
      </c>
      <c r="FK34" t="s">
        <v>2</v>
      </c>
      <c r="FL34">
        <v>283334860741.87</v>
      </c>
      <c r="FM34">
        <v>7649320625.3926001</v>
      </c>
      <c r="FN34" t="s">
        <v>2</v>
      </c>
      <c r="FO34">
        <v>598580353.85228097</v>
      </c>
      <c r="FP34">
        <v>2391930403.2410798</v>
      </c>
      <c r="FQ34">
        <v>70916278731.451797</v>
      </c>
      <c r="FR34" t="s">
        <v>2</v>
      </c>
      <c r="FS34" t="s">
        <v>2</v>
      </c>
      <c r="FT34" t="s">
        <v>2</v>
      </c>
      <c r="FU34">
        <v>598486439.488626</v>
      </c>
      <c r="FV34" t="s">
        <v>2</v>
      </c>
      <c r="FW34">
        <v>185160422891.73099</v>
      </c>
      <c r="FX34" t="s">
        <v>2</v>
      </c>
      <c r="FY34">
        <v>737305660791.84094</v>
      </c>
      <c r="FZ34">
        <v>22720371360.7798</v>
      </c>
      <c r="GA34">
        <v>408877777.82879603</v>
      </c>
      <c r="GB34">
        <v>1166135477.2695799</v>
      </c>
      <c r="GC34" t="s">
        <v>2</v>
      </c>
      <c r="GD34">
        <v>423184837.53701299</v>
      </c>
      <c r="GE34">
        <v>33608469792.620201</v>
      </c>
      <c r="GF34">
        <v>2670794281.2183599</v>
      </c>
      <c r="GG34">
        <v>295881542676.80798</v>
      </c>
      <c r="GH34">
        <v>470515127240.65601</v>
      </c>
      <c r="GI34">
        <v>11723469594.701799</v>
      </c>
      <c r="GJ34">
        <v>7088315872.4708405</v>
      </c>
      <c r="GK34">
        <v>13737552190.9142</v>
      </c>
      <c r="GL34">
        <v>144045063210.02399</v>
      </c>
      <c r="GM34" t="s">
        <v>2</v>
      </c>
      <c r="GN34">
        <v>2005232668.8283401</v>
      </c>
      <c r="GO34">
        <v>261126111.37242001</v>
      </c>
      <c r="GP34">
        <v>7613746338.3996296</v>
      </c>
      <c r="GQ34">
        <v>17602210554.648499</v>
      </c>
      <c r="GR34">
        <v>288740474060.216</v>
      </c>
      <c r="GS34">
        <v>13145978551.504999</v>
      </c>
      <c r="GT34" t="s">
        <v>2</v>
      </c>
      <c r="GU34">
        <v>21561952.3094851</v>
      </c>
      <c r="GV34">
        <v>6498038201.7603598</v>
      </c>
      <c r="GW34">
        <v>161487944828.18201</v>
      </c>
      <c r="GX34">
        <v>122735710773.45799</v>
      </c>
      <c r="GY34">
        <v>1810395755745.72</v>
      </c>
      <c r="GZ34">
        <v>9811054837000</v>
      </c>
      <c r="HA34">
        <v>23958440935.196201</v>
      </c>
      <c r="HB34">
        <v>32109737144.0145</v>
      </c>
      <c r="HC34">
        <v>387020067.63005</v>
      </c>
      <c r="HD34" t="s">
        <v>2</v>
      </c>
      <c r="HE34">
        <v>45057980663.662498</v>
      </c>
      <c r="HF34" t="s">
        <v>2</v>
      </c>
      <c r="HG34" t="s">
        <v>2</v>
      </c>
      <c r="HH34">
        <v>23917791097.429798</v>
      </c>
      <c r="HI34">
        <v>6840844039.4799604</v>
      </c>
      <c r="HJ34">
        <v>16673492760.483601</v>
      </c>
    </row>
    <row r="35" spans="1:218" x14ac:dyDescent="0.25">
      <c r="A35">
        <v>1991</v>
      </c>
      <c r="B35" t="s">
        <v>2</v>
      </c>
      <c r="C35">
        <v>3800881722.9158001</v>
      </c>
      <c r="D35">
        <v>79505007621.131302</v>
      </c>
      <c r="E35" t="s">
        <v>2</v>
      </c>
      <c r="F35">
        <v>1679733887.3456199</v>
      </c>
      <c r="G35">
        <v>26820340911.294498</v>
      </c>
      <c r="H35">
        <v>758818833.53906</v>
      </c>
      <c r="I35">
        <v>290094591011.84399</v>
      </c>
      <c r="J35">
        <v>5156523338.13202</v>
      </c>
      <c r="K35">
        <v>1703201274.47242</v>
      </c>
      <c r="L35">
        <v>628406872964.05396</v>
      </c>
      <c r="M35">
        <v>248910606082.17401</v>
      </c>
      <c r="N35">
        <v>20097705057.6642</v>
      </c>
      <c r="O35">
        <v>8263207849.8317204</v>
      </c>
      <c r="P35">
        <v>10017505286.020399</v>
      </c>
      <c r="Q35">
        <v>54675392830.849701</v>
      </c>
      <c r="R35">
        <v>3773749040.26652</v>
      </c>
      <c r="S35">
        <v>29099127258.7491</v>
      </c>
      <c r="T35">
        <v>298835475229.99402</v>
      </c>
      <c r="U35">
        <v>851692647.05882394</v>
      </c>
      <c r="V35">
        <v>4125523428.1101499</v>
      </c>
      <c r="W35">
        <v>4946675890.0829697</v>
      </c>
      <c r="X35">
        <v>415586258.88303399</v>
      </c>
      <c r="Y35">
        <v>12605056990.7864</v>
      </c>
      <c r="Z35" t="s">
        <v>2</v>
      </c>
      <c r="AA35">
        <v>5667567368.9604902</v>
      </c>
      <c r="AB35">
        <v>926679589877.16699</v>
      </c>
      <c r="AC35" t="s">
        <v>2</v>
      </c>
      <c r="AD35">
        <v>9381011723.7148094</v>
      </c>
      <c r="AE35">
        <v>35336392994.785797</v>
      </c>
      <c r="AF35">
        <v>3318247150.2170901</v>
      </c>
      <c r="AG35">
        <v>2505055516.8203502</v>
      </c>
      <c r="AH35">
        <v>290979250.52927703</v>
      </c>
      <c r="AI35" t="s">
        <v>2</v>
      </c>
      <c r="AJ35">
        <v>14829529257.9827</v>
      </c>
      <c r="AK35" t="s">
        <v>2</v>
      </c>
      <c r="AL35" t="s">
        <v>2</v>
      </c>
      <c r="AM35">
        <v>1484532464.3775599</v>
      </c>
      <c r="AN35">
        <v>2714750731.31674</v>
      </c>
      <c r="AO35" t="s">
        <v>2</v>
      </c>
      <c r="AP35">
        <v>77406333959.670395</v>
      </c>
      <c r="AQ35">
        <v>1122541231141.8401</v>
      </c>
      <c r="AR35">
        <v>122895676839.655</v>
      </c>
      <c r="AS35">
        <v>500497503.470034</v>
      </c>
      <c r="AT35">
        <v>26928545877.7174</v>
      </c>
      <c r="AU35">
        <v>5732303657.93155</v>
      </c>
      <c r="AV35">
        <v>19272880655.5242</v>
      </c>
      <c r="AW35">
        <v>22756392703.324402</v>
      </c>
      <c r="AX35" t="s">
        <v>2</v>
      </c>
      <c r="AY35">
        <v>47109098196.535797</v>
      </c>
      <c r="AZ35" t="s">
        <v>2</v>
      </c>
      <c r="BA35">
        <v>10015478062.1854</v>
      </c>
      <c r="BB35">
        <v>106187622460.491</v>
      </c>
      <c r="BC35">
        <v>204829791576.42099</v>
      </c>
      <c r="BD35" t="s">
        <v>2</v>
      </c>
      <c r="BE35">
        <v>354183964.05940402</v>
      </c>
      <c r="BF35">
        <v>20169976554.180401</v>
      </c>
      <c r="BG35">
        <v>45558477943.131897</v>
      </c>
      <c r="BH35">
        <v>116462268693.683</v>
      </c>
      <c r="BI35">
        <v>12869106697.366501</v>
      </c>
      <c r="BJ35">
        <v>171957427.07844099</v>
      </c>
      <c r="BK35" t="s">
        <v>2</v>
      </c>
      <c r="BL35" t="s">
        <v>2</v>
      </c>
      <c r="BM35">
        <v>1890003980.0603399</v>
      </c>
      <c r="BN35">
        <v>12280613280.066601</v>
      </c>
      <c r="BO35" t="s">
        <v>2</v>
      </c>
      <c r="BP35">
        <v>2569569990.9960499</v>
      </c>
      <c r="BQ35">
        <v>146794102994.14099</v>
      </c>
      <c r="BR35">
        <v>1678502109603.77</v>
      </c>
      <c r="BS35">
        <v>5999817720.2133904</v>
      </c>
      <c r="BT35">
        <v>8720720931.3549995</v>
      </c>
      <c r="BU35">
        <v>716326011.323488</v>
      </c>
      <c r="BV35">
        <v>13435605384.9205</v>
      </c>
      <c r="BW35">
        <v>2461781853866.6201</v>
      </c>
      <c r="BX35">
        <v>13862973249.372</v>
      </c>
      <c r="BY35" t="s">
        <v>2</v>
      </c>
      <c r="BZ35">
        <v>163221502034.16699</v>
      </c>
      <c r="CA35">
        <v>1488699048.7478099</v>
      </c>
      <c r="CB35">
        <v>517121458.92778802</v>
      </c>
      <c r="CC35" t="s">
        <v>2</v>
      </c>
      <c r="CD35">
        <v>25646923931.470402</v>
      </c>
      <c r="CE35">
        <v>3620640571.66996</v>
      </c>
      <c r="CF35">
        <v>685348739.00502503</v>
      </c>
      <c r="CG35">
        <v>1890657018.2727699</v>
      </c>
      <c r="CH35">
        <v>11351472649.3032</v>
      </c>
      <c r="CI35">
        <v>8329423326.4224596</v>
      </c>
      <c r="CJ35">
        <v>128778507525.70799</v>
      </c>
      <c r="CK35">
        <v>78733089074.848099</v>
      </c>
      <c r="CL35" t="s">
        <v>2</v>
      </c>
      <c r="CM35">
        <v>470159552155.66803</v>
      </c>
      <c r="CN35">
        <v>288571595709.61499</v>
      </c>
      <c r="CO35">
        <v>211525869781.879</v>
      </c>
      <c r="CP35">
        <v>22291339457.424198</v>
      </c>
      <c r="CQ35">
        <v>83029329818.520996</v>
      </c>
      <c r="CR35">
        <v>1963725744.84339</v>
      </c>
      <c r="CS35" t="s">
        <v>2</v>
      </c>
      <c r="CT35">
        <v>1583235965443.0801</v>
      </c>
      <c r="CU35">
        <v>11293716321.3515</v>
      </c>
      <c r="CV35">
        <v>3633170889061.8198</v>
      </c>
      <c r="CW35">
        <v>11785136025.054001</v>
      </c>
      <c r="CX35">
        <v>84840586422.110199</v>
      </c>
      <c r="CY35">
        <v>30869661687.412998</v>
      </c>
      <c r="CZ35">
        <v>109978898.80260099</v>
      </c>
      <c r="DA35" t="s">
        <v>2</v>
      </c>
      <c r="DB35">
        <v>444760345044.78802</v>
      </c>
      <c r="DC35" t="s">
        <v>2</v>
      </c>
      <c r="DD35" t="s">
        <v>2</v>
      </c>
      <c r="DE35">
        <v>4864915544.0092602</v>
      </c>
      <c r="DF35">
        <v>2853600631.3353901</v>
      </c>
      <c r="DG35" t="s">
        <v>2</v>
      </c>
      <c r="DH35">
        <v>14790098775.917101</v>
      </c>
      <c r="DI35">
        <v>1033439064.73546</v>
      </c>
      <c r="DJ35" t="s">
        <v>2</v>
      </c>
      <c r="DK35" t="s">
        <v>2</v>
      </c>
      <c r="DL35" t="s">
        <v>2</v>
      </c>
      <c r="DM35" t="s">
        <v>2</v>
      </c>
      <c r="DN35">
        <v>27391849518.0187</v>
      </c>
      <c r="DO35">
        <v>10891735876.537701</v>
      </c>
      <c r="DP35">
        <v>6082965486.2157097</v>
      </c>
      <c r="DQ35">
        <v>2543819168.00981</v>
      </c>
      <c r="DR35">
        <v>81750963915.243698</v>
      </c>
      <c r="DS35" t="s">
        <v>2</v>
      </c>
      <c r="DT35">
        <v>4691977157.00844</v>
      </c>
      <c r="DU35">
        <v>3791233995.3400602</v>
      </c>
      <c r="DV35">
        <v>139389400</v>
      </c>
      <c r="DW35">
        <v>2856489967.8575802</v>
      </c>
      <c r="DX35">
        <v>4213387344.1384101</v>
      </c>
      <c r="DY35">
        <v>652670187687.28003</v>
      </c>
      <c r="DZ35">
        <v>261223036.414529</v>
      </c>
      <c r="EA35" t="s">
        <v>2</v>
      </c>
      <c r="EB35">
        <v>3248175198.6138201</v>
      </c>
      <c r="EC35">
        <v>3494212011.2416902</v>
      </c>
      <c r="ED35" t="s">
        <v>2</v>
      </c>
      <c r="EE35">
        <v>38957578828.846397</v>
      </c>
      <c r="EF35">
        <v>3000529963.05723</v>
      </c>
      <c r="EG35">
        <v>7700101079.0733204</v>
      </c>
      <c r="EH35">
        <v>4232052672.6177502</v>
      </c>
      <c r="EI35" t="s">
        <v>2</v>
      </c>
      <c r="EJ35">
        <v>8779114467.8609409</v>
      </c>
      <c r="EK35">
        <v>476426432932.93701</v>
      </c>
      <c r="EL35" t="s">
        <v>2</v>
      </c>
      <c r="EM35">
        <v>86944908384.037292</v>
      </c>
      <c r="EN35">
        <v>5238474180.3037205</v>
      </c>
      <c r="EO35">
        <v>3843705588.8778901</v>
      </c>
      <c r="EP35">
        <v>153727701669.909</v>
      </c>
      <c r="EQ35">
        <v>6843659776.9256601</v>
      </c>
      <c r="ER35" t="s">
        <v>2</v>
      </c>
      <c r="ES35">
        <v>217484964348.45499</v>
      </c>
      <c r="ET35">
        <v>31115340232.762402</v>
      </c>
      <c r="EU35">
        <v>104573036669.867</v>
      </c>
      <c r="EV35" t="s">
        <v>2</v>
      </c>
      <c r="EW35">
        <v>13902940716.5228</v>
      </c>
      <c r="EX35">
        <v>8077297461.82757</v>
      </c>
      <c r="EY35">
        <v>16956625718.4736</v>
      </c>
      <c r="EZ35">
        <v>60915532773.738701</v>
      </c>
      <c r="FA35">
        <v>106641788491.595</v>
      </c>
      <c r="FB35">
        <v>181131204781.853</v>
      </c>
      <c r="FC35">
        <v>151833125542.38599</v>
      </c>
      <c r="FD35">
        <v>67787918916.955597</v>
      </c>
      <c r="FE35" t="s">
        <v>2</v>
      </c>
      <c r="FF35">
        <v>101368768753.562</v>
      </c>
      <c r="FG35">
        <v>1102868114734.1299</v>
      </c>
      <c r="FH35">
        <v>2646105353.8071499</v>
      </c>
      <c r="FI35">
        <v>418525260.16467601</v>
      </c>
      <c r="FJ35" t="s">
        <v>2</v>
      </c>
      <c r="FK35" t="s">
        <v>2</v>
      </c>
      <c r="FL35">
        <v>325857417351.664</v>
      </c>
      <c r="FM35">
        <v>7852789697.5723696</v>
      </c>
      <c r="FN35" t="s">
        <v>2</v>
      </c>
      <c r="FO35">
        <v>615103718.64588201</v>
      </c>
      <c r="FP35">
        <v>2448187664.9737902</v>
      </c>
      <c r="FQ35">
        <v>75659441373.290604</v>
      </c>
      <c r="FR35" t="s">
        <v>2</v>
      </c>
      <c r="FS35" t="s">
        <v>2</v>
      </c>
      <c r="FT35" t="s">
        <v>2</v>
      </c>
      <c r="FU35">
        <v>634395635.15448904</v>
      </c>
      <c r="FV35" t="s">
        <v>2</v>
      </c>
      <c r="FW35">
        <v>183275036203.75201</v>
      </c>
      <c r="FX35" t="s">
        <v>2</v>
      </c>
      <c r="FY35">
        <v>756077467226.83606</v>
      </c>
      <c r="FZ35">
        <v>23765505545.172901</v>
      </c>
      <c r="GA35">
        <v>401253478.35506898</v>
      </c>
      <c r="GB35">
        <v>1170516392.0448599</v>
      </c>
      <c r="GC35" t="s">
        <v>2</v>
      </c>
      <c r="GD35">
        <v>427990419.552845</v>
      </c>
      <c r="GE35">
        <v>36132771829.982597</v>
      </c>
      <c r="GF35">
        <v>2742905703.6894999</v>
      </c>
      <c r="GG35">
        <v>292490814556.96301</v>
      </c>
      <c r="GH35">
        <v>466206071277.77698</v>
      </c>
      <c r="GI35">
        <v>12622245661.6068</v>
      </c>
      <c r="GJ35">
        <v>6585045509.5878201</v>
      </c>
      <c r="GK35">
        <v>14022192652.916599</v>
      </c>
      <c r="GL35">
        <v>156372814699.436</v>
      </c>
      <c r="GM35" t="s">
        <v>2</v>
      </c>
      <c r="GN35">
        <v>1991196691.97192</v>
      </c>
      <c r="GO35">
        <v>277877214.52021998</v>
      </c>
      <c r="GP35">
        <v>7850717178.3146801</v>
      </c>
      <c r="GQ35">
        <v>18289496840.107399</v>
      </c>
      <c r="GR35">
        <v>290820211162.19299</v>
      </c>
      <c r="GS35">
        <v>12540571637.2069</v>
      </c>
      <c r="GT35" t="s">
        <v>2</v>
      </c>
      <c r="GU35">
        <v>22340158.7423128</v>
      </c>
      <c r="GV35">
        <v>6858945448.8573599</v>
      </c>
      <c r="GW35">
        <v>147438493628.57999</v>
      </c>
      <c r="GX35">
        <v>123791338462.843</v>
      </c>
      <c r="GY35">
        <v>1790424889823.0901</v>
      </c>
      <c r="GZ35">
        <v>9800432919000</v>
      </c>
      <c r="HA35">
        <v>24806284280.5597</v>
      </c>
      <c r="HB35">
        <v>31951757235.839401</v>
      </c>
      <c r="HC35">
        <v>399202060.205163</v>
      </c>
      <c r="HD35" t="s">
        <v>2</v>
      </c>
      <c r="HE35">
        <v>47743816570.207001</v>
      </c>
      <c r="HF35" t="s">
        <v>2</v>
      </c>
      <c r="HG35" t="s">
        <v>2</v>
      </c>
      <c r="HH35">
        <v>25423055812.133301</v>
      </c>
      <c r="HI35">
        <v>6838372211.0423803</v>
      </c>
      <c r="HJ35">
        <v>17595834094.130699</v>
      </c>
    </row>
    <row r="36" spans="1:218" x14ac:dyDescent="0.25">
      <c r="A36">
        <v>1992</v>
      </c>
      <c r="B36" t="s">
        <v>2</v>
      </c>
      <c r="C36">
        <v>3527708137.7418599</v>
      </c>
      <c r="D36">
        <v>80936099589.461807</v>
      </c>
      <c r="E36" t="s">
        <v>2</v>
      </c>
      <c r="F36">
        <v>1695342210.4635899</v>
      </c>
      <c r="G36">
        <v>25254494115.3102</v>
      </c>
      <c r="H36">
        <v>767609561.47343695</v>
      </c>
      <c r="I36">
        <v>313120244489.89001</v>
      </c>
      <c r="J36">
        <v>3001096441.2072802</v>
      </c>
      <c r="K36">
        <v>1803389601.9760301</v>
      </c>
      <c r="L36">
        <v>631100347785.005</v>
      </c>
      <c r="M36">
        <v>254121610895.05701</v>
      </c>
      <c r="N36">
        <v>15555623649.0243</v>
      </c>
      <c r="O36">
        <v>7947092060.21947</v>
      </c>
      <c r="P36">
        <v>10687676226.0298</v>
      </c>
      <c r="Q36">
        <v>57651202535.6782</v>
      </c>
      <c r="R36">
        <v>3558927592.1294699</v>
      </c>
      <c r="S36">
        <v>26305610635.692001</v>
      </c>
      <c r="T36">
        <v>303409615205.60699</v>
      </c>
      <c r="U36">
        <v>954215837.10407305</v>
      </c>
      <c r="V36">
        <v>4247544481.2221999</v>
      </c>
      <c r="W36">
        <v>4943720834.23487</v>
      </c>
      <c r="X36">
        <v>434706931.45991403</v>
      </c>
      <c r="Y36">
        <v>12812599025.1273</v>
      </c>
      <c r="Z36" t="s">
        <v>2</v>
      </c>
      <c r="AA36">
        <v>5832894293.6638603</v>
      </c>
      <c r="AB36">
        <v>921637785237.65405</v>
      </c>
      <c r="AC36" t="s">
        <v>2</v>
      </c>
      <c r="AD36">
        <v>9827414750.7156391</v>
      </c>
      <c r="AE36">
        <v>32766593402.856499</v>
      </c>
      <c r="AF36">
        <v>3325969068.44029</v>
      </c>
      <c r="AG36">
        <v>2530356536.73279</v>
      </c>
      <c r="AH36">
        <v>322805534.50212997</v>
      </c>
      <c r="AI36" t="s">
        <v>2</v>
      </c>
      <c r="AJ36">
        <v>14369813374.835899</v>
      </c>
      <c r="AK36" t="s">
        <v>2</v>
      </c>
      <c r="AL36" t="s">
        <v>2</v>
      </c>
      <c r="AM36">
        <v>1389164937.9695301</v>
      </c>
      <c r="AN36">
        <v>2931969973.0768399</v>
      </c>
      <c r="AO36" t="s">
        <v>2</v>
      </c>
      <c r="AP36">
        <v>86050073040.471207</v>
      </c>
      <c r="AQ36">
        <v>1282217440753.01</v>
      </c>
      <c r="AR36">
        <v>127866720249.853</v>
      </c>
      <c r="AS36">
        <v>543194854.33912003</v>
      </c>
      <c r="AT36">
        <v>24101046254.221901</v>
      </c>
      <c r="AU36">
        <v>5882028451.8510103</v>
      </c>
      <c r="AV36">
        <v>21046198396.846199</v>
      </c>
      <c r="AW36">
        <v>22700739530.188599</v>
      </c>
      <c r="AX36" t="s">
        <v>2</v>
      </c>
      <c r="AY36">
        <v>41653580519.229401</v>
      </c>
      <c r="AZ36" t="s">
        <v>2</v>
      </c>
      <c r="BA36">
        <v>10956932901.5103</v>
      </c>
      <c r="BB36">
        <v>105649737161.44099</v>
      </c>
      <c r="BC36">
        <v>208838324345.41599</v>
      </c>
      <c r="BD36" t="s">
        <v>2</v>
      </c>
      <c r="BE36">
        <v>361371847.18707299</v>
      </c>
      <c r="BF36">
        <v>22433236056.918098</v>
      </c>
      <c r="BG36">
        <v>46521725705.709396</v>
      </c>
      <c r="BH36">
        <v>121671461981.13</v>
      </c>
      <c r="BI36">
        <v>13772770648.7206</v>
      </c>
      <c r="BJ36">
        <v>231704585.43059099</v>
      </c>
      <c r="BK36">
        <v>1154926145.9126</v>
      </c>
      <c r="BL36" t="s">
        <v>2</v>
      </c>
      <c r="BM36">
        <v>1950979418.5178101</v>
      </c>
      <c r="BN36">
        <v>11215579531.3139</v>
      </c>
      <c r="BO36" t="s">
        <v>2</v>
      </c>
      <c r="BP36">
        <v>2726313809.5224299</v>
      </c>
      <c r="BQ36">
        <v>141957736303.90601</v>
      </c>
      <c r="BR36">
        <v>1705347110174.8401</v>
      </c>
      <c r="BS36">
        <v>5912377079.4050703</v>
      </c>
      <c r="BT36">
        <v>8451237952.7114496</v>
      </c>
      <c r="BU36">
        <v>740528437.97665501</v>
      </c>
      <c r="BV36">
        <v>7403018640.1092901</v>
      </c>
      <c r="BW36">
        <v>2509123803633.3701</v>
      </c>
      <c r="BX36">
        <v>14400776078.715401</v>
      </c>
      <c r="BY36" t="s">
        <v>2</v>
      </c>
      <c r="BZ36">
        <v>164364052890.13599</v>
      </c>
      <c r="CA36">
        <v>1412601218.9918301</v>
      </c>
      <c r="CB36">
        <v>512719986.06109202</v>
      </c>
      <c r="CC36" t="s">
        <v>2</v>
      </c>
      <c r="CD36">
        <v>26887809015.0783</v>
      </c>
      <c r="CE36">
        <v>3739069816.7135801</v>
      </c>
      <c r="CF36">
        <v>692887574.93662798</v>
      </c>
      <c r="CG36">
        <v>2037332030.1677201</v>
      </c>
      <c r="CH36">
        <v>10748717065.9079</v>
      </c>
      <c r="CI36">
        <v>8835326501.2283993</v>
      </c>
      <c r="CJ36">
        <v>136807760642.61301</v>
      </c>
      <c r="CK36">
        <v>76320565233.189804</v>
      </c>
      <c r="CL36" t="s">
        <v>2</v>
      </c>
      <c r="CM36">
        <v>495935560738.55402</v>
      </c>
      <c r="CN36">
        <v>307321553946.56</v>
      </c>
      <c r="CO36">
        <v>218501954722.51999</v>
      </c>
      <c r="CP36">
        <v>29556579891.874199</v>
      </c>
      <c r="CQ36">
        <v>85805227886.166</v>
      </c>
      <c r="CR36">
        <v>1979435599.6944201</v>
      </c>
      <c r="CS36" t="s">
        <v>2</v>
      </c>
      <c r="CT36">
        <v>1596444514474.6201</v>
      </c>
      <c r="CU36">
        <v>11514569744.1217</v>
      </c>
      <c r="CV36">
        <v>3665890719855.77</v>
      </c>
      <c r="CW36">
        <v>13476276772.690399</v>
      </c>
      <c r="CX36">
        <v>80344035342.642197</v>
      </c>
      <c r="CY36">
        <v>30622860607.169102</v>
      </c>
      <c r="CZ36">
        <v>110943625.98508</v>
      </c>
      <c r="DA36" t="s">
        <v>2</v>
      </c>
      <c r="DB36">
        <v>472329450142.88501</v>
      </c>
      <c r="DC36" t="s">
        <v>2</v>
      </c>
      <c r="DD36">
        <v>36589214721.696098</v>
      </c>
      <c r="DE36">
        <v>4191716421.0342999</v>
      </c>
      <c r="DF36">
        <v>3012256767.6975899</v>
      </c>
      <c r="DG36" t="s">
        <v>2</v>
      </c>
      <c r="DH36">
        <v>17221346343.165298</v>
      </c>
      <c r="DI36">
        <v>1105328857.6858499</v>
      </c>
      <c r="DJ36" t="s">
        <v>2</v>
      </c>
      <c r="DK36" t="s">
        <v>2</v>
      </c>
      <c r="DL36" t="s">
        <v>2</v>
      </c>
      <c r="DM36" t="s">
        <v>2</v>
      </c>
      <c r="DN36">
        <v>27890285979.4902</v>
      </c>
      <c r="DO36">
        <v>12340236427.5317</v>
      </c>
      <c r="DP36">
        <v>6154798309.68752</v>
      </c>
      <c r="DQ36">
        <v>2357281464.5743599</v>
      </c>
      <c r="DR36">
        <v>89014633507.528198</v>
      </c>
      <c r="DS36" t="s">
        <v>2</v>
      </c>
      <c r="DT36">
        <v>4540958248.2020102</v>
      </c>
      <c r="DU36">
        <v>3969078220.3483901</v>
      </c>
      <c r="DV36">
        <v>149343000</v>
      </c>
      <c r="DW36">
        <v>2910024181.3439798</v>
      </c>
      <c r="DX36">
        <v>4487792562.4774399</v>
      </c>
      <c r="DY36">
        <v>675781907471.65698</v>
      </c>
      <c r="DZ36">
        <v>271692897.59346801</v>
      </c>
      <c r="EA36" t="s">
        <v>2</v>
      </c>
      <c r="EB36">
        <v>3292566049.5297999</v>
      </c>
      <c r="EC36">
        <v>3170771474.8020201</v>
      </c>
      <c r="ED36" t="s">
        <v>2</v>
      </c>
      <c r="EE36">
        <v>38140350597.220901</v>
      </c>
      <c r="EF36">
        <v>2816756040.8094501</v>
      </c>
      <c r="EG36">
        <v>8045707475.9840603</v>
      </c>
      <c r="EH36">
        <v>4536309434.9977703</v>
      </c>
      <c r="EI36" t="s">
        <v>2</v>
      </c>
      <c r="EJ36">
        <v>9139620604.1986408</v>
      </c>
      <c r="EK36">
        <v>484554605651.77698</v>
      </c>
      <c r="EL36" t="s">
        <v>2</v>
      </c>
      <c r="EM36">
        <v>87896461235.377197</v>
      </c>
      <c r="EN36">
        <v>5258712843.9109402</v>
      </c>
      <c r="EO36">
        <v>3920608619.2137299</v>
      </c>
      <c r="EP36">
        <v>160847128147.16</v>
      </c>
      <c r="EQ36">
        <v>6394359915.8022404</v>
      </c>
      <c r="ER36" t="s">
        <v>2</v>
      </c>
      <c r="ES36">
        <v>225258737211.94601</v>
      </c>
      <c r="ET36">
        <v>33733348946.856499</v>
      </c>
      <c r="EU36">
        <v>112631328025.675</v>
      </c>
      <c r="EV36" t="s">
        <v>2</v>
      </c>
      <c r="EW36">
        <v>15043215471.1126</v>
      </c>
      <c r="EX36">
        <v>9195929274.7426491</v>
      </c>
      <c r="EY36">
        <v>17244282666.924099</v>
      </c>
      <c r="EZ36">
        <v>60586278760.722504</v>
      </c>
      <c r="FA36">
        <v>107087155596.942</v>
      </c>
      <c r="FB36">
        <v>185686615838.017</v>
      </c>
      <c r="FC36">
        <v>153487311625.17401</v>
      </c>
      <c r="FD36">
        <v>70881794660.325806</v>
      </c>
      <c r="FE36" t="s">
        <v>2</v>
      </c>
      <c r="FF36">
        <v>92481537217.671204</v>
      </c>
      <c r="FG36">
        <v>942609535354.69104</v>
      </c>
      <c r="FH36">
        <v>2801503850.7334199</v>
      </c>
      <c r="FI36">
        <v>417688263.44547498</v>
      </c>
      <c r="FJ36" t="s">
        <v>2</v>
      </c>
      <c r="FK36" t="s">
        <v>2</v>
      </c>
      <c r="FL36">
        <v>338851112760.76099</v>
      </c>
      <c r="FM36">
        <v>7956464821.4554996</v>
      </c>
      <c r="FN36" t="s">
        <v>2</v>
      </c>
      <c r="FO36">
        <v>659154170.35388005</v>
      </c>
      <c r="FP36">
        <v>1982715956.5693099</v>
      </c>
      <c r="FQ36">
        <v>80683081175.443695</v>
      </c>
      <c r="FR36" t="s">
        <v>2</v>
      </c>
      <c r="FS36">
        <v>35304372873.384697</v>
      </c>
      <c r="FT36" t="s">
        <v>2</v>
      </c>
      <c r="FU36">
        <v>714963869.70602</v>
      </c>
      <c r="FV36" t="s">
        <v>2</v>
      </c>
      <c r="FW36">
        <v>179358388483.38199</v>
      </c>
      <c r="FX36" t="s">
        <v>2</v>
      </c>
      <c r="FY36">
        <v>763103054853.53894</v>
      </c>
      <c r="FZ36">
        <v>24811185710.111198</v>
      </c>
      <c r="GA36">
        <v>418382884.31967402</v>
      </c>
      <c r="GB36">
        <v>1263608442.81054</v>
      </c>
      <c r="GC36" t="s">
        <v>2</v>
      </c>
      <c r="GD36">
        <v>455287394.401528</v>
      </c>
      <c r="GE36">
        <v>38509535475.515701</v>
      </c>
      <c r="GF36">
        <v>2753877326.7384</v>
      </c>
      <c r="GG36">
        <v>289102037155.61102</v>
      </c>
      <c r="GH36">
        <v>466002185360.32397</v>
      </c>
      <c r="GI36">
        <v>14259703093.2257</v>
      </c>
      <c r="GJ36">
        <v>4675382242.3056803</v>
      </c>
      <c r="GK36">
        <v>14104127428.2714</v>
      </c>
      <c r="GL36">
        <v>169013036074.78699</v>
      </c>
      <c r="GM36" t="s">
        <v>2</v>
      </c>
      <c r="GN36">
        <v>1911933387.8188601</v>
      </c>
      <c r="GO36">
        <v>278577397.476982</v>
      </c>
      <c r="GP36">
        <v>8643088454.7431107</v>
      </c>
      <c r="GQ36">
        <v>19717125376.4547</v>
      </c>
      <c r="GR36">
        <v>305464855325.05701</v>
      </c>
      <c r="GS36">
        <v>10663751366.9499</v>
      </c>
      <c r="GT36" t="s">
        <v>2</v>
      </c>
      <c r="GU36">
        <v>22963195.964216702</v>
      </c>
      <c r="GV36">
        <v>7093408683.2830296</v>
      </c>
      <c r="GW36">
        <v>132842082756.34</v>
      </c>
      <c r="GX36">
        <v>127932090478.161</v>
      </c>
      <c r="GY36">
        <v>1797605961499.99</v>
      </c>
      <c r="GZ36">
        <v>10145647340000</v>
      </c>
      <c r="HA36">
        <v>26773816650.489101</v>
      </c>
      <c r="HB36">
        <v>28373160426.2318</v>
      </c>
      <c r="HC36">
        <v>409523085.07030898</v>
      </c>
      <c r="HD36" t="s">
        <v>2</v>
      </c>
      <c r="HE36">
        <v>51871769609.869202</v>
      </c>
      <c r="HF36" t="s">
        <v>2</v>
      </c>
      <c r="HG36" t="s">
        <v>2</v>
      </c>
      <c r="HH36">
        <v>27509678067.396099</v>
      </c>
      <c r="HI36">
        <v>6720005310.1332302</v>
      </c>
      <c r="HJ36">
        <v>16009469341.095501</v>
      </c>
    </row>
    <row r="37" spans="1:218" x14ac:dyDescent="0.25">
      <c r="A37">
        <v>1993</v>
      </c>
      <c r="B37" t="s">
        <v>2</v>
      </c>
      <c r="C37">
        <v>3864936281.6714401</v>
      </c>
      <c r="D37">
        <v>79236440884.688293</v>
      </c>
      <c r="E37" t="s">
        <v>2</v>
      </c>
      <c r="F37">
        <v>1677855020.20559</v>
      </c>
      <c r="G37">
        <v>19197603368.755501</v>
      </c>
      <c r="H37">
        <v>808138415.27498198</v>
      </c>
      <c r="I37">
        <v>338817957426.03497</v>
      </c>
      <c r="J37">
        <v>2736999990.5954599</v>
      </c>
      <c r="K37">
        <v>1935175782.1063299</v>
      </c>
      <c r="L37">
        <v>656643662728.73999</v>
      </c>
      <c r="M37">
        <v>255460346929.85999</v>
      </c>
      <c r="N37">
        <v>11962274785.3923</v>
      </c>
      <c r="O37">
        <v>7971553709.5676203</v>
      </c>
      <c r="P37">
        <v>12063180869.1514</v>
      </c>
      <c r="Q37">
        <v>60367474528.086197</v>
      </c>
      <c r="R37">
        <v>3587152307.94309</v>
      </c>
      <c r="S37">
        <v>24306383742.774601</v>
      </c>
      <c r="T37">
        <v>300491199097.64801</v>
      </c>
      <c r="U37">
        <v>1013729298.64253</v>
      </c>
      <c r="V37">
        <v>4495438486.5338402</v>
      </c>
      <c r="W37">
        <v>5092455993.9351902</v>
      </c>
      <c r="X37">
        <v>443341804.71071202</v>
      </c>
      <c r="Y37">
        <v>13359606817.744499</v>
      </c>
      <c r="Z37" t="s">
        <v>2</v>
      </c>
      <c r="AA37">
        <v>5944658790.6348104</v>
      </c>
      <c r="AB37">
        <v>967025589117.64099</v>
      </c>
      <c r="AC37" t="s">
        <v>2</v>
      </c>
      <c r="AD37">
        <v>9857346390.2757397</v>
      </c>
      <c r="AE37">
        <v>32281577420.086102</v>
      </c>
      <c r="AF37">
        <v>3441093660.8663201</v>
      </c>
      <c r="AG37">
        <v>2372462288.80548</v>
      </c>
      <c r="AH37">
        <v>350916445.58656597</v>
      </c>
      <c r="AI37">
        <v>5775009072.9965496</v>
      </c>
      <c r="AJ37">
        <v>13229990211.316</v>
      </c>
      <c r="AK37" t="s">
        <v>2</v>
      </c>
      <c r="AL37" t="s">
        <v>2</v>
      </c>
      <c r="AM37">
        <v>1393822470.2261701</v>
      </c>
      <c r="AN37">
        <v>2471362268.0920401</v>
      </c>
      <c r="AO37" t="s">
        <v>2</v>
      </c>
      <c r="AP37">
        <v>91719726335.730301</v>
      </c>
      <c r="AQ37">
        <v>1460237039290.75</v>
      </c>
      <c r="AR37">
        <v>134752867310.30901</v>
      </c>
      <c r="AS37">
        <v>559523624.679461</v>
      </c>
      <c r="AT37">
        <v>20854864154.023201</v>
      </c>
      <c r="AU37">
        <v>5824403206.7746296</v>
      </c>
      <c r="AV37">
        <v>22539887345.8092</v>
      </c>
      <c r="AW37">
        <v>22657043988.980598</v>
      </c>
      <c r="AX37" t="s">
        <v>2</v>
      </c>
      <c r="AY37">
        <v>35456285543.741302</v>
      </c>
      <c r="AZ37" t="s">
        <v>2</v>
      </c>
      <c r="BA37">
        <v>11033631485.306601</v>
      </c>
      <c r="BB37">
        <v>105715138858.68201</v>
      </c>
      <c r="BC37">
        <v>208860644214.547</v>
      </c>
      <c r="BD37" t="s">
        <v>2</v>
      </c>
      <c r="BE37">
        <v>369182589.25749397</v>
      </c>
      <c r="BF37">
        <v>24085334652.008099</v>
      </c>
      <c r="BG37">
        <v>47439700807.881798</v>
      </c>
      <c r="BH37">
        <v>125200896548.636</v>
      </c>
      <c r="BI37">
        <v>14574113906.0313</v>
      </c>
      <c r="BJ37">
        <v>257269045.95886901</v>
      </c>
      <c r="BK37">
        <v>1310318715.9037499</v>
      </c>
      <c r="BL37" t="s">
        <v>2</v>
      </c>
      <c r="BM37">
        <v>2011579066.43205</v>
      </c>
      <c r="BN37">
        <v>12689624528.6185</v>
      </c>
      <c r="BO37" t="s">
        <v>2</v>
      </c>
      <c r="BP37">
        <v>2784385177.5739002</v>
      </c>
      <c r="BQ37">
        <v>141017978885.547</v>
      </c>
      <c r="BR37">
        <v>1694626166709.98</v>
      </c>
      <c r="BS37">
        <v>5835653189.9792099</v>
      </c>
      <c r="BT37">
        <v>8784770707.3639297</v>
      </c>
      <c r="BU37">
        <v>762833905.23458695</v>
      </c>
      <c r="BV37">
        <v>5233934032.52104</v>
      </c>
      <c r="BW37">
        <v>2484613432320.1499</v>
      </c>
      <c r="BX37">
        <v>15099213798.283701</v>
      </c>
      <c r="BY37" t="s">
        <v>2</v>
      </c>
      <c r="BZ37">
        <v>161734227742.10699</v>
      </c>
      <c r="CA37">
        <v>1341576581.37848</v>
      </c>
      <c r="CB37">
        <v>502676747.08498299</v>
      </c>
      <c r="CC37" t="s">
        <v>2</v>
      </c>
      <c r="CD37">
        <v>27943728752.230801</v>
      </c>
      <c r="CE37">
        <v>3927673902.7871399</v>
      </c>
      <c r="CF37">
        <v>707438214.00809801</v>
      </c>
      <c r="CG37">
        <v>2203886072.87743</v>
      </c>
      <c r="CH37">
        <v>10165459862.552601</v>
      </c>
      <c r="CI37">
        <v>9409244413.5216103</v>
      </c>
      <c r="CJ37">
        <v>145291401391.52701</v>
      </c>
      <c r="CK37">
        <v>75880875956.073898</v>
      </c>
      <c r="CL37" t="s">
        <v>2</v>
      </c>
      <c r="CM37">
        <v>519496349422.91998</v>
      </c>
      <c r="CN37">
        <v>327286416333.04602</v>
      </c>
      <c r="CO37">
        <v>215287765879.758</v>
      </c>
      <c r="CP37">
        <v>38509217544.540604</v>
      </c>
      <c r="CQ37">
        <v>88115627601.523407</v>
      </c>
      <c r="CR37">
        <v>2030900840.3361299</v>
      </c>
      <c r="CS37" t="s">
        <v>2</v>
      </c>
      <c r="CT37">
        <v>1582829943638.8101</v>
      </c>
      <c r="CU37">
        <v>12598908587.084499</v>
      </c>
      <c r="CV37">
        <v>3649056226897.6499</v>
      </c>
      <c r="CW37">
        <v>14080955841.3368</v>
      </c>
      <c r="CX37">
        <v>72952384089.485596</v>
      </c>
      <c r="CY37">
        <v>30731019710.6119</v>
      </c>
      <c r="CZ37">
        <v>111908353.167558</v>
      </c>
      <c r="DA37" t="s">
        <v>2</v>
      </c>
      <c r="DB37">
        <v>504813785878.62402</v>
      </c>
      <c r="DC37" t="s">
        <v>2</v>
      </c>
      <c r="DD37">
        <v>49026059880.633102</v>
      </c>
      <c r="DE37">
        <v>3543705221.37853</v>
      </c>
      <c r="DF37">
        <v>3190358152.7091298</v>
      </c>
      <c r="DG37" t="s">
        <v>2</v>
      </c>
      <c r="DH37">
        <v>19075339624.8419</v>
      </c>
      <c r="DI37">
        <v>1144123319.4008999</v>
      </c>
      <c r="DJ37" t="s">
        <v>2</v>
      </c>
      <c r="DK37" t="s">
        <v>2</v>
      </c>
      <c r="DL37" t="s">
        <v>2</v>
      </c>
      <c r="DM37" t="s">
        <v>2</v>
      </c>
      <c r="DN37">
        <v>29061859473.652302</v>
      </c>
      <c r="DO37">
        <v>12980196726.499201</v>
      </c>
      <c r="DP37">
        <v>6284044346.5110397</v>
      </c>
      <c r="DQ37">
        <v>2585745418.9091101</v>
      </c>
      <c r="DR37">
        <v>97822581051.861694</v>
      </c>
      <c r="DS37" t="s">
        <v>2</v>
      </c>
      <c r="DT37">
        <v>4685005080.6961002</v>
      </c>
      <c r="DU37">
        <v>4146922667.2584</v>
      </c>
      <c r="DV37">
        <v>158312900</v>
      </c>
      <c r="DW37">
        <v>3080948450.95193</v>
      </c>
      <c r="DX37">
        <v>4715865004.5914803</v>
      </c>
      <c r="DY37">
        <v>688899887486.44604</v>
      </c>
      <c r="DZ37">
        <v>293810479.33397597</v>
      </c>
      <c r="EA37" t="s">
        <v>2</v>
      </c>
      <c r="EB37">
        <v>3262474669.34023</v>
      </c>
      <c r="EC37">
        <v>3070296336.2298698</v>
      </c>
      <c r="ED37" t="s">
        <v>2</v>
      </c>
      <c r="EE37">
        <v>37857886329.389702</v>
      </c>
      <c r="EF37">
        <v>3115290765.6171999</v>
      </c>
      <c r="EG37">
        <v>8670596516.4711208</v>
      </c>
      <c r="EH37">
        <v>4464656651.0909004</v>
      </c>
      <c r="EI37" t="s">
        <v>2</v>
      </c>
      <c r="EJ37">
        <v>9491482290.4745502</v>
      </c>
      <c r="EK37">
        <v>490648132551.04303</v>
      </c>
      <c r="EL37" t="s">
        <v>2</v>
      </c>
      <c r="EM37">
        <v>93514446904.583405</v>
      </c>
      <c r="EN37">
        <v>5238049471.6220598</v>
      </c>
      <c r="EO37">
        <v>3933219471.4685102</v>
      </c>
      <c r="EP37">
        <v>157573698042.04199</v>
      </c>
      <c r="EQ37">
        <v>5916747824.6040897</v>
      </c>
      <c r="ER37" t="s">
        <v>2</v>
      </c>
      <c r="ES37">
        <v>231668078950.08801</v>
      </c>
      <c r="ET37">
        <v>35771841957.945702</v>
      </c>
      <c r="EU37">
        <v>114611102601.62</v>
      </c>
      <c r="EV37" t="s">
        <v>2</v>
      </c>
      <c r="EW37">
        <v>15863934862.109501</v>
      </c>
      <c r="EX37">
        <v>10869798617.3421</v>
      </c>
      <c r="EY37">
        <v>18095522437.859402</v>
      </c>
      <c r="EZ37">
        <v>63763166943.660698</v>
      </c>
      <c r="FA37">
        <v>109423679520.78999</v>
      </c>
      <c r="FB37">
        <v>192628157725.814</v>
      </c>
      <c r="FC37">
        <v>150351141407.78799</v>
      </c>
      <c r="FD37">
        <v>74173918752.300293</v>
      </c>
      <c r="FE37" t="s">
        <v>2</v>
      </c>
      <c r="FF37">
        <v>93895426861.678696</v>
      </c>
      <c r="FG37">
        <v>860899047519.71399</v>
      </c>
      <c r="FH37">
        <v>2574338535.55685</v>
      </c>
      <c r="FI37">
        <v>434813444.69714397</v>
      </c>
      <c r="FJ37" t="s">
        <v>2</v>
      </c>
      <c r="FK37" t="s">
        <v>2</v>
      </c>
      <c r="FL37">
        <v>334230059752.59198</v>
      </c>
      <c r="FM37">
        <v>8064689690.8156099</v>
      </c>
      <c r="FN37" t="s">
        <v>2</v>
      </c>
      <c r="FO37">
        <v>699999646.46137202</v>
      </c>
      <c r="FP37">
        <v>2009969366.43191</v>
      </c>
      <c r="FQ37">
        <v>89929080593.540894</v>
      </c>
      <c r="FR37" t="s">
        <v>2</v>
      </c>
      <c r="FS37">
        <v>35975624843.674202</v>
      </c>
      <c r="FT37" t="s">
        <v>2</v>
      </c>
      <c r="FU37">
        <v>743562421.168648</v>
      </c>
      <c r="FV37" t="s">
        <v>2</v>
      </c>
      <c r="FW37">
        <v>181570878123.14899</v>
      </c>
      <c r="FX37" t="s">
        <v>2</v>
      </c>
      <c r="FY37">
        <v>755231709959.59595</v>
      </c>
      <c r="FZ37">
        <v>26523173217.554699</v>
      </c>
      <c r="GA37">
        <v>446841076.47636402</v>
      </c>
      <c r="GB37">
        <v>1270977804.1938801</v>
      </c>
      <c r="GC37" t="s">
        <v>2</v>
      </c>
      <c r="GD37">
        <v>474640435.78536499</v>
      </c>
      <c r="GE37">
        <v>40268939565.451698</v>
      </c>
      <c r="GF37">
        <v>2569367596.8014998</v>
      </c>
      <c r="GG37">
        <v>283130298151.25</v>
      </c>
      <c r="GH37">
        <v>465415099988.28003</v>
      </c>
      <c r="GI37">
        <v>15136802539.5242</v>
      </c>
      <c r="GJ37">
        <v>3908619561.8199</v>
      </c>
      <c r="GK37">
        <v>14274195110.818399</v>
      </c>
      <c r="GL37">
        <v>182959849697.48401</v>
      </c>
      <c r="GM37" t="s">
        <v>2</v>
      </c>
      <c r="GN37">
        <v>1623311221.94894</v>
      </c>
      <c r="GO37">
        <v>288990774.87890798</v>
      </c>
      <c r="GP37">
        <v>8585256273.6142902</v>
      </c>
      <c r="GQ37">
        <v>20148896678.598202</v>
      </c>
      <c r="GR37">
        <v>328836781507.98297</v>
      </c>
      <c r="GS37">
        <v>10823707656.000299</v>
      </c>
      <c r="GT37" t="s">
        <v>2</v>
      </c>
      <c r="GU37">
        <v>23907141.9973366</v>
      </c>
      <c r="GV37">
        <v>7684026639.92696</v>
      </c>
      <c r="GW37">
        <v>113978507005.784</v>
      </c>
      <c r="GX37">
        <v>129545558427.33299</v>
      </c>
      <c r="GY37">
        <v>1842363311360.28</v>
      </c>
      <c r="GZ37">
        <v>10424833341000</v>
      </c>
      <c r="HA37">
        <v>27485343172.5756</v>
      </c>
      <c r="HB37">
        <v>27720577734.877998</v>
      </c>
      <c r="HC37">
        <v>412534914.390387</v>
      </c>
      <c r="HD37" t="s">
        <v>2</v>
      </c>
      <c r="HE37">
        <v>56059237857.557098</v>
      </c>
      <c r="HF37" t="s">
        <v>2</v>
      </c>
      <c r="HG37" t="s">
        <v>2</v>
      </c>
      <c r="HH37">
        <v>28610606135.247898</v>
      </c>
      <c r="HI37">
        <v>7176782487.1751204</v>
      </c>
      <c r="HJ37">
        <v>16177802290.857</v>
      </c>
    </row>
    <row r="38" spans="1:218" x14ac:dyDescent="0.25">
      <c r="A38">
        <v>1994</v>
      </c>
      <c r="B38" t="s">
        <v>2</v>
      </c>
      <c r="C38">
        <v>4185836785.1975398</v>
      </c>
      <c r="D38">
        <v>78523315648.424393</v>
      </c>
      <c r="E38" t="s">
        <v>2</v>
      </c>
      <c r="F38">
        <v>1717841363.19786</v>
      </c>
      <c r="G38">
        <v>19454729048.957001</v>
      </c>
      <c r="H38">
        <v>862095450.25167799</v>
      </c>
      <c r="I38">
        <v>358592053441.54498</v>
      </c>
      <c r="J38">
        <v>2884798066.1536798</v>
      </c>
      <c r="K38">
        <v>2093935693.11871</v>
      </c>
      <c r="L38">
        <v>682784143608.02295</v>
      </c>
      <c r="M38">
        <v>261596808649.45499</v>
      </c>
      <c r="N38">
        <v>9605706504.34692</v>
      </c>
      <c r="O38">
        <v>8222571209.4831305</v>
      </c>
      <c r="P38">
        <v>12033022737.895399</v>
      </c>
      <c r="Q38">
        <v>62715845616.568802</v>
      </c>
      <c r="R38">
        <v>3659282137.2445898</v>
      </c>
      <c r="S38">
        <v>21462535897.515598</v>
      </c>
      <c r="T38">
        <v>310187964527.328</v>
      </c>
      <c r="U38">
        <v>1015729751.13122</v>
      </c>
      <c r="V38">
        <v>4586264345.8381004</v>
      </c>
      <c r="W38">
        <v>5122991040.7680798</v>
      </c>
      <c r="X38">
        <v>465293890.44251502</v>
      </c>
      <c r="Y38">
        <v>13983135084.6028</v>
      </c>
      <c r="Z38">
        <v>2436026764.9560499</v>
      </c>
      <c r="AA38">
        <v>6160326022.6227102</v>
      </c>
      <c r="AB38">
        <v>1023624343217.9</v>
      </c>
      <c r="AC38" t="s">
        <v>2</v>
      </c>
      <c r="AD38">
        <v>10167399106.886999</v>
      </c>
      <c r="AE38">
        <v>32868460156.427101</v>
      </c>
      <c r="AF38">
        <v>3486344292.7465801</v>
      </c>
      <c r="AG38">
        <v>2281596983.2344298</v>
      </c>
      <c r="AH38">
        <v>418231490.42125499</v>
      </c>
      <c r="AI38">
        <v>3764807025.7030201</v>
      </c>
      <c r="AJ38">
        <v>13478291888.174999</v>
      </c>
      <c r="AK38" t="s">
        <v>2</v>
      </c>
      <c r="AL38" t="s">
        <v>2</v>
      </c>
      <c r="AM38">
        <v>1462119066.1324799</v>
      </c>
      <c r="AN38">
        <v>2721881484.2256198</v>
      </c>
      <c r="AO38" t="s">
        <v>2</v>
      </c>
      <c r="AP38">
        <v>96333410154.828995</v>
      </c>
      <c r="AQ38">
        <v>1650605318482.01</v>
      </c>
      <c r="AR38">
        <v>142588290955.57501</v>
      </c>
      <c r="AS38">
        <v>529998777.18566602</v>
      </c>
      <c r="AT38">
        <v>20041525118.720501</v>
      </c>
      <c r="AU38">
        <v>5504464326.9081802</v>
      </c>
      <c r="AV38">
        <v>23558471251.0755</v>
      </c>
      <c r="AW38">
        <v>22840839444.314098</v>
      </c>
      <c r="AX38" t="s">
        <v>2</v>
      </c>
      <c r="AY38">
        <v>35710482401.752296</v>
      </c>
      <c r="AZ38" t="s">
        <v>2</v>
      </c>
      <c r="BA38">
        <v>11684615599.6068</v>
      </c>
      <c r="BB38">
        <v>108790719365.821</v>
      </c>
      <c r="BC38">
        <v>219998060186.39801</v>
      </c>
      <c r="BD38" t="s">
        <v>2</v>
      </c>
      <c r="BE38">
        <v>369309888.895428</v>
      </c>
      <c r="BF38">
        <v>24711638679.6605</v>
      </c>
      <c r="BG38">
        <v>49459802089.652</v>
      </c>
      <c r="BH38">
        <v>130175343746.145</v>
      </c>
      <c r="BI38">
        <v>15257940326.6187</v>
      </c>
      <c r="BJ38">
        <v>300152800.12981701</v>
      </c>
      <c r="BK38">
        <v>1588386838.4748299</v>
      </c>
      <c r="BL38" t="s">
        <v>2</v>
      </c>
      <c r="BM38">
        <v>2059870864.82286</v>
      </c>
      <c r="BN38">
        <v>13094419056.693001</v>
      </c>
      <c r="BO38" t="s">
        <v>2</v>
      </c>
      <c r="BP38">
        <v>2926388810.7298999</v>
      </c>
      <c r="BQ38">
        <v>146606595315.625</v>
      </c>
      <c r="BR38">
        <v>1734591250411.78</v>
      </c>
      <c r="BS38">
        <v>5738412232.7507</v>
      </c>
      <c r="BT38">
        <v>9110927707.0802097</v>
      </c>
      <c r="BU38">
        <v>764011308.54764605</v>
      </c>
      <c r="BV38">
        <v>4689605208.6546497</v>
      </c>
      <c r="BW38">
        <v>2544042703990.73</v>
      </c>
      <c r="BX38">
        <v>15597487814.2903</v>
      </c>
      <c r="BY38" t="s">
        <v>2</v>
      </c>
      <c r="BZ38">
        <v>164968912718.564</v>
      </c>
      <c r="CA38">
        <v>1421056539.2295599</v>
      </c>
      <c r="CB38">
        <v>511189859.51797998</v>
      </c>
      <c r="CC38" t="s">
        <v>2</v>
      </c>
      <c r="CD38">
        <v>29070906534.555099</v>
      </c>
      <c r="CE38">
        <v>4083606449.28652</v>
      </c>
      <c r="CF38">
        <v>730076237.00102496</v>
      </c>
      <c r="CG38">
        <v>2391930958.7266998</v>
      </c>
      <c r="CH38">
        <v>8950623438.3530502</v>
      </c>
      <c r="CI38">
        <v>9429182931.6296902</v>
      </c>
      <c r="CJ38">
        <v>154061279694.90799</v>
      </c>
      <c r="CK38">
        <v>78117202649.172607</v>
      </c>
      <c r="CL38" t="s">
        <v>2</v>
      </c>
      <c r="CM38">
        <v>554089216863.59705</v>
      </c>
      <c r="CN38">
        <v>351963717524.10303</v>
      </c>
      <c r="CO38">
        <v>211631563635.71799</v>
      </c>
      <c r="CP38">
        <v>39993567830.676399</v>
      </c>
      <c r="CQ38">
        <v>93187410736.890594</v>
      </c>
      <c r="CR38">
        <v>2112136898.39572</v>
      </c>
      <c r="CS38" t="s">
        <v>2</v>
      </c>
      <c r="CT38">
        <v>1616876989876.23</v>
      </c>
      <c r="CU38">
        <v>12773200603.734301</v>
      </c>
      <c r="CV38">
        <v>3688589488080.5898</v>
      </c>
      <c r="CW38">
        <v>14780987364.9347</v>
      </c>
      <c r="CX38">
        <v>63760383695.4384</v>
      </c>
      <c r="CY38">
        <v>31540101239.726398</v>
      </c>
      <c r="CZ38">
        <v>113837807.532516</v>
      </c>
      <c r="DA38" t="s">
        <v>2</v>
      </c>
      <c r="DB38">
        <v>551603291318.84802</v>
      </c>
      <c r="DC38" t="s">
        <v>2</v>
      </c>
      <c r="DD38">
        <v>53161979501.244003</v>
      </c>
      <c r="DE38">
        <v>2831946398.9796801</v>
      </c>
      <c r="DF38">
        <v>3450660065.5778699</v>
      </c>
      <c r="DG38" t="s">
        <v>2</v>
      </c>
      <c r="DH38">
        <v>20621442059.591499</v>
      </c>
      <c r="DI38">
        <v>1212540442.3238001</v>
      </c>
      <c r="DJ38" t="s">
        <v>2</v>
      </c>
      <c r="DK38" t="s">
        <v>2</v>
      </c>
      <c r="DL38" t="s">
        <v>2</v>
      </c>
      <c r="DM38" t="s">
        <v>2</v>
      </c>
      <c r="DN38">
        <v>30172289931.437901</v>
      </c>
      <c r="DO38">
        <v>13532247233.9942</v>
      </c>
      <c r="DP38">
        <v>6281398682.1043596</v>
      </c>
      <c r="DQ38">
        <v>2320960388.7755899</v>
      </c>
      <c r="DR38">
        <v>106834038101.692</v>
      </c>
      <c r="DS38" t="s">
        <v>2</v>
      </c>
      <c r="DT38">
        <v>4862095183.0329103</v>
      </c>
      <c r="DU38">
        <v>4381269610.56252</v>
      </c>
      <c r="DV38">
        <v>167618100</v>
      </c>
      <c r="DW38">
        <v>2986648868.89011</v>
      </c>
      <c r="DX38">
        <v>4910919920.0736399</v>
      </c>
      <c r="DY38">
        <v>722938986701.87097</v>
      </c>
      <c r="DZ38">
        <v>292240000.15713602</v>
      </c>
      <c r="EA38" t="s">
        <v>2</v>
      </c>
      <c r="EB38">
        <v>3334758863.6055398</v>
      </c>
      <c r="EC38">
        <v>3135828209.9073601</v>
      </c>
      <c r="ED38" t="s">
        <v>2</v>
      </c>
      <c r="EE38">
        <v>41866279485.610603</v>
      </c>
      <c r="EF38">
        <v>3318825062.1515002</v>
      </c>
      <c r="EG38">
        <v>9258442809.4293098</v>
      </c>
      <c r="EH38">
        <v>4541889830.7287703</v>
      </c>
      <c r="EI38" t="s">
        <v>2</v>
      </c>
      <c r="EJ38">
        <v>10271302732.191299</v>
      </c>
      <c r="EK38">
        <v>505176677944.66699</v>
      </c>
      <c r="EL38" t="s">
        <v>2</v>
      </c>
      <c r="EM38">
        <v>98301092417.929092</v>
      </c>
      <c r="EN38">
        <v>5412881210.5771799</v>
      </c>
      <c r="EO38">
        <v>4006171992.0292501</v>
      </c>
      <c r="EP38">
        <v>154713854416.77899</v>
      </c>
      <c r="EQ38">
        <v>5812721565.32092</v>
      </c>
      <c r="ER38" t="s">
        <v>2</v>
      </c>
      <c r="ES38">
        <v>243379890461.92001</v>
      </c>
      <c r="ET38">
        <v>37158277767.461197</v>
      </c>
      <c r="EU38">
        <v>118894595775.998</v>
      </c>
      <c r="EV38" t="s">
        <v>2</v>
      </c>
      <c r="EW38">
        <v>16316080296.154699</v>
      </c>
      <c r="EX38">
        <v>11515693905.7519</v>
      </c>
      <c r="EY38">
        <v>19057827421.294899</v>
      </c>
      <c r="EZ38">
        <v>71611371022.140106</v>
      </c>
      <c r="FA38">
        <v>114209505698.42101</v>
      </c>
      <c r="FB38">
        <v>202823584833.83801</v>
      </c>
      <c r="FC38">
        <v>151801786241.27802</v>
      </c>
      <c r="FD38">
        <v>77278808292.815201</v>
      </c>
      <c r="FE38" t="s">
        <v>2</v>
      </c>
      <c r="FF38">
        <v>97587341271.616898</v>
      </c>
      <c r="FG38">
        <v>752686138014.08203</v>
      </c>
      <c r="FH38">
        <v>1280783180.71279</v>
      </c>
      <c r="FI38">
        <v>423760050.02843899</v>
      </c>
      <c r="FJ38" t="s">
        <v>2</v>
      </c>
      <c r="FK38" t="s">
        <v>2</v>
      </c>
      <c r="FL38">
        <v>336097470562.06799</v>
      </c>
      <c r="FM38">
        <v>8060857273.76791</v>
      </c>
      <c r="FN38" t="s">
        <v>2</v>
      </c>
      <c r="FO38">
        <v>694408773.12594998</v>
      </c>
      <c r="FP38">
        <v>1970827537.8604</v>
      </c>
      <c r="FQ38">
        <v>99907331975.560104</v>
      </c>
      <c r="FR38" t="s">
        <v>2</v>
      </c>
      <c r="FS38">
        <v>38208103468.723</v>
      </c>
      <c r="FT38" t="s">
        <v>2</v>
      </c>
      <c r="FU38">
        <v>803790986.40102994</v>
      </c>
      <c r="FV38" t="s">
        <v>2</v>
      </c>
      <c r="FW38">
        <v>187381146228.48599</v>
      </c>
      <c r="FX38" t="s">
        <v>2</v>
      </c>
      <c r="FY38">
        <v>773230356774.81006</v>
      </c>
      <c r="FZ38">
        <v>28008449361.055698</v>
      </c>
      <c r="GA38">
        <v>470531334.95640099</v>
      </c>
      <c r="GB38">
        <v>1291295149.04039</v>
      </c>
      <c r="GC38" t="s">
        <v>2</v>
      </c>
      <c r="GD38">
        <v>468718710.81127799</v>
      </c>
      <c r="GE38">
        <v>40674137413.1717</v>
      </c>
      <c r="GF38">
        <v>2656726066.7618899</v>
      </c>
      <c r="GG38">
        <v>294257241961.39301</v>
      </c>
      <c r="GH38">
        <v>471324743945.93402</v>
      </c>
      <c r="GI38">
        <v>16228624527.444799</v>
      </c>
      <c r="GJ38">
        <v>3076083672.81282</v>
      </c>
      <c r="GK38">
        <v>14497966209.921499</v>
      </c>
      <c r="GL38">
        <v>197591194008.87201</v>
      </c>
      <c r="GM38" t="s">
        <v>2</v>
      </c>
      <c r="GN38">
        <v>1866522435.4152601</v>
      </c>
      <c r="GO38">
        <v>303303104.62069702</v>
      </c>
      <c r="GP38">
        <v>8891507870.36656</v>
      </c>
      <c r="GQ38">
        <v>20789311491.907902</v>
      </c>
      <c r="GR38">
        <v>313486195960.32501</v>
      </c>
      <c r="GS38">
        <v>8951221333.6005497</v>
      </c>
      <c r="GT38" t="s">
        <v>2</v>
      </c>
      <c r="GU38">
        <v>26365629.839196</v>
      </c>
      <c r="GV38">
        <v>8176083716.3501196</v>
      </c>
      <c r="GW38">
        <v>87877428902.339401</v>
      </c>
      <c r="GX38">
        <v>138479212577.091</v>
      </c>
      <c r="GY38">
        <v>1913220774275.9399</v>
      </c>
      <c r="GZ38">
        <v>10844828324000</v>
      </c>
      <c r="HA38">
        <v>29486645185.877998</v>
      </c>
      <c r="HB38">
        <v>26279107694.809601</v>
      </c>
      <c r="HC38">
        <v>449999132.76209199</v>
      </c>
      <c r="HD38" t="s">
        <v>2</v>
      </c>
      <c r="HE38">
        <v>61014303213.845802</v>
      </c>
      <c r="HF38" t="s">
        <v>2</v>
      </c>
      <c r="HG38">
        <v>5057675100</v>
      </c>
      <c r="HH38">
        <v>30533796523.2458</v>
      </c>
      <c r="HI38">
        <v>6557753279.7000799</v>
      </c>
      <c r="HJ38">
        <v>17671854497.966599</v>
      </c>
    </row>
    <row r="39" spans="1:218" x14ac:dyDescent="0.25">
      <c r="A39">
        <v>1995</v>
      </c>
      <c r="B39" t="s">
        <v>2</v>
      </c>
      <c r="C39">
        <v>4743487914.0232201</v>
      </c>
      <c r="D39">
        <v>81507197551.874802</v>
      </c>
      <c r="E39" t="s">
        <v>2</v>
      </c>
      <c r="F39">
        <v>1765210866.5013299</v>
      </c>
      <c r="G39">
        <v>22372938411.915901</v>
      </c>
      <c r="H39">
        <v>824511645.77832401</v>
      </c>
      <c r="I39">
        <v>348389357874.28302</v>
      </c>
      <c r="J39">
        <v>3083849087.1308799</v>
      </c>
      <c r="K39">
        <v>2147271243.93681</v>
      </c>
      <c r="L39">
        <v>709324689028.17603</v>
      </c>
      <c r="M39">
        <v>268576168421.57001</v>
      </c>
      <c r="N39">
        <v>8472233222.5474501</v>
      </c>
      <c r="O39">
        <v>8582617218.2091398</v>
      </c>
      <c r="P39">
        <v>12505919514.1411</v>
      </c>
      <c r="Q39">
        <v>65927698356.199402</v>
      </c>
      <c r="R39">
        <v>3732980006.3134999</v>
      </c>
      <c r="S39">
        <v>19230432058.685799</v>
      </c>
      <c r="T39">
        <v>317585194591.875</v>
      </c>
      <c r="U39">
        <v>1022231221.71946</v>
      </c>
      <c r="V39">
        <v>4863513136.1772003</v>
      </c>
      <c r="W39">
        <v>5348359015.5822496</v>
      </c>
      <c r="X39">
        <v>498209325.939533</v>
      </c>
      <c r="Y39">
        <v>14637304820.806601</v>
      </c>
      <c r="Z39">
        <v>2942720272.1859899</v>
      </c>
      <c r="AA39">
        <v>6593422218.3550901</v>
      </c>
      <c r="AB39">
        <v>1066860123057.74</v>
      </c>
      <c r="AC39" t="s">
        <v>2</v>
      </c>
      <c r="AD39">
        <v>10622767156.957701</v>
      </c>
      <c r="AE39">
        <v>33808903309.907001</v>
      </c>
      <c r="AF39">
        <v>3685636766.6607399</v>
      </c>
      <c r="AG39">
        <v>2100894502.07675</v>
      </c>
      <c r="AH39">
        <v>477669028.55899298</v>
      </c>
      <c r="AI39">
        <v>4137653518.6797199</v>
      </c>
      <c r="AJ39">
        <v>13868353841.0683</v>
      </c>
      <c r="AK39" t="s">
        <v>2</v>
      </c>
      <c r="AL39" t="s">
        <v>2</v>
      </c>
      <c r="AM39">
        <v>1567392304.9991901</v>
      </c>
      <c r="AN39">
        <v>2755538891.12468</v>
      </c>
      <c r="AO39" t="s">
        <v>2</v>
      </c>
      <c r="AP39">
        <v>104939158704.96899</v>
      </c>
      <c r="AQ39">
        <v>1831411871435.46</v>
      </c>
      <c r="AR39">
        <v>150006357806.76401</v>
      </c>
      <c r="AS39">
        <v>549132827.12730598</v>
      </c>
      <c r="AT39">
        <v>20181815560.024502</v>
      </c>
      <c r="AU39">
        <v>5723835085.6128597</v>
      </c>
      <c r="AV39">
        <v>24537079084.506199</v>
      </c>
      <c r="AW39">
        <v>24468419356.044498</v>
      </c>
      <c r="AX39">
        <v>33385967318.190899</v>
      </c>
      <c r="AY39">
        <v>36587960794.011002</v>
      </c>
      <c r="AZ39" t="s">
        <v>2</v>
      </c>
      <c r="BA39">
        <v>12661737992.4921</v>
      </c>
      <c r="BB39">
        <v>115863001168.759</v>
      </c>
      <c r="BC39">
        <v>226658693444.80499</v>
      </c>
      <c r="BD39" t="s">
        <v>2</v>
      </c>
      <c r="BE39">
        <v>380503164.20239902</v>
      </c>
      <c r="BF39">
        <v>26116601780.766899</v>
      </c>
      <c r="BG39">
        <v>50573908255.362602</v>
      </c>
      <c r="BH39">
        <v>136218680408.506</v>
      </c>
      <c r="BI39">
        <v>15980263641.994801</v>
      </c>
      <c r="BJ39">
        <v>352638310.36068201</v>
      </c>
      <c r="BK39">
        <v>1633788955.24089</v>
      </c>
      <c r="BL39">
        <v>10254019388.509001</v>
      </c>
      <c r="BM39">
        <v>2159273055.1384602</v>
      </c>
      <c r="BN39">
        <v>13896781078.9582</v>
      </c>
      <c r="BO39" t="s">
        <v>2</v>
      </c>
      <c r="BP39">
        <v>2999548488.2280598</v>
      </c>
      <c r="BQ39">
        <v>152788801142.18701</v>
      </c>
      <c r="BR39">
        <v>1771133801947.6699</v>
      </c>
      <c r="BS39">
        <v>5716091564.3999205</v>
      </c>
      <c r="BT39">
        <v>9564091381.0593491</v>
      </c>
      <c r="BU39">
        <v>770748728.83124006</v>
      </c>
      <c r="BV39">
        <v>4811534790.4640198</v>
      </c>
      <c r="BW39">
        <v>2583326450250.0601</v>
      </c>
      <c r="BX39">
        <v>16238921862.2626</v>
      </c>
      <c r="BY39" t="s">
        <v>2</v>
      </c>
      <c r="BZ39">
        <v>168432797539.427</v>
      </c>
      <c r="CA39">
        <v>1474043154.5153501</v>
      </c>
      <c r="CB39">
        <v>522075520.54368401</v>
      </c>
      <c r="CC39" t="s">
        <v>2</v>
      </c>
      <c r="CD39">
        <v>30509494153.709801</v>
      </c>
      <c r="CE39">
        <v>4271765689.3285298</v>
      </c>
      <c r="CF39">
        <v>762199591.48771906</v>
      </c>
      <c r="CG39">
        <v>2512279686.62218</v>
      </c>
      <c r="CH39">
        <v>9836529964.6476707</v>
      </c>
      <c r="CI39">
        <v>10012783780.560801</v>
      </c>
      <c r="CJ39">
        <v>157718399024.401</v>
      </c>
      <c r="CK39">
        <v>79280778283.944794</v>
      </c>
      <c r="CL39">
        <v>9144289754.9819908</v>
      </c>
      <c r="CM39">
        <v>596058659383.04395</v>
      </c>
      <c r="CN39">
        <v>380895161146.50299</v>
      </c>
      <c r="CO39">
        <v>216712931765.13</v>
      </c>
      <c r="CP39">
        <v>40841440066.3228</v>
      </c>
      <c r="CQ39">
        <v>102165479206.052</v>
      </c>
      <c r="CR39">
        <v>2202958747.1352201</v>
      </c>
      <c r="CS39">
        <v>143461517687.92099</v>
      </c>
      <c r="CT39">
        <v>1663553589171.76</v>
      </c>
      <c r="CU39">
        <v>13073365330.7439</v>
      </c>
      <c r="CV39">
        <v>3785636263364.3599</v>
      </c>
      <c r="CW39">
        <v>15697537821.2808</v>
      </c>
      <c r="CX39">
        <v>58532032231.658501</v>
      </c>
      <c r="CY39">
        <v>32929826392.497101</v>
      </c>
      <c r="CZ39">
        <v>113837807.532516</v>
      </c>
      <c r="DA39" t="s">
        <v>2</v>
      </c>
      <c r="DB39">
        <v>604637550473.73999</v>
      </c>
      <c r="DC39" t="s">
        <v>2</v>
      </c>
      <c r="DD39">
        <v>55744743300.7575</v>
      </c>
      <c r="DE39">
        <v>2678346669.7009902</v>
      </c>
      <c r="DF39">
        <v>3693284750.7702999</v>
      </c>
      <c r="DG39">
        <v>12350288663.540199</v>
      </c>
      <c r="DH39">
        <v>21951290517.4589</v>
      </c>
      <c r="DI39">
        <v>1252444403.1310999</v>
      </c>
      <c r="DJ39" t="s">
        <v>2</v>
      </c>
      <c r="DK39" t="s">
        <v>2</v>
      </c>
      <c r="DL39" t="s">
        <v>2</v>
      </c>
      <c r="DM39">
        <v>17913320835.873402</v>
      </c>
      <c r="DN39">
        <v>30604417464.514</v>
      </c>
      <c r="DO39">
        <v>13978346332.6819</v>
      </c>
      <c r="DP39">
        <v>6386837757.8022203</v>
      </c>
      <c r="DQ39">
        <v>2709229618.56287</v>
      </c>
      <c r="DR39">
        <v>117334846726.431</v>
      </c>
      <c r="DS39">
        <v>1407651006.0827</v>
      </c>
      <c r="DT39">
        <v>4906876168.6657305</v>
      </c>
      <c r="DU39">
        <v>4659151336.9577303</v>
      </c>
      <c r="DV39">
        <v>181385000</v>
      </c>
      <c r="DW39">
        <v>3279931827.0279799</v>
      </c>
      <c r="DX39">
        <v>5121487229.4733105</v>
      </c>
      <c r="DY39">
        <v>677457226352.72595</v>
      </c>
      <c r="DZ39">
        <v>312739072.23264498</v>
      </c>
      <c r="EA39">
        <v>4435095429.2849798</v>
      </c>
      <c r="EB39">
        <v>3405360753.9955702</v>
      </c>
      <c r="EC39">
        <v>3335782002.9972901</v>
      </c>
      <c r="ED39" t="s">
        <v>2</v>
      </c>
      <c r="EE39">
        <v>39603219574.096397</v>
      </c>
      <c r="EF39">
        <v>3393822449.7045698</v>
      </c>
      <c r="EG39">
        <v>9925370607.6154995</v>
      </c>
      <c r="EH39">
        <v>4718978761.1357803</v>
      </c>
      <c r="EI39" t="s">
        <v>2</v>
      </c>
      <c r="EJ39">
        <v>10627557925.8797</v>
      </c>
      <c r="EK39">
        <v>520918165020.58099</v>
      </c>
      <c r="EL39" t="s">
        <v>2</v>
      </c>
      <c r="EM39">
        <v>102943327463.868</v>
      </c>
      <c r="EN39">
        <v>5732885765.5761003</v>
      </c>
      <c r="EO39">
        <v>4104613417.83324</v>
      </c>
      <c r="EP39">
        <v>154601431955.45099</v>
      </c>
      <c r="EQ39">
        <v>5747925548.2488003</v>
      </c>
      <c r="ER39" t="s">
        <v>2</v>
      </c>
      <c r="ES39">
        <v>253493520719.23099</v>
      </c>
      <c r="ET39">
        <v>39015009844.3554</v>
      </c>
      <c r="EU39">
        <v>124794869862.951</v>
      </c>
      <c r="EV39" t="s">
        <v>2</v>
      </c>
      <c r="EW39">
        <v>16601885608.696301</v>
      </c>
      <c r="EX39">
        <v>11134242443.6584</v>
      </c>
      <c r="EY39">
        <v>20358106834.2346</v>
      </c>
      <c r="EZ39">
        <v>76918772627.415298</v>
      </c>
      <c r="FA39">
        <v>119491952442.439</v>
      </c>
      <c r="FB39">
        <v>217229871335.72101</v>
      </c>
      <c r="FC39">
        <v>158303123479.59601</v>
      </c>
      <c r="FD39">
        <v>80794212090.541</v>
      </c>
      <c r="FE39" t="s">
        <v>2</v>
      </c>
      <c r="FF39">
        <v>103670459396.43401</v>
      </c>
      <c r="FG39">
        <v>721498374080.08606</v>
      </c>
      <c r="FH39">
        <v>1731927251.2077</v>
      </c>
      <c r="FI39">
        <v>452040283.564753</v>
      </c>
      <c r="FJ39" t="s">
        <v>2</v>
      </c>
      <c r="FK39" t="s">
        <v>2</v>
      </c>
      <c r="FL39">
        <v>336810304216.31799</v>
      </c>
      <c r="FM39">
        <v>8501672094.0819902</v>
      </c>
      <c r="FN39">
        <v>21208001183.699501</v>
      </c>
      <c r="FO39">
        <v>688675440.263165</v>
      </c>
      <c r="FP39">
        <v>1813166197.1456101</v>
      </c>
      <c r="FQ39">
        <v>107076083794.006</v>
      </c>
      <c r="FR39" t="s">
        <v>2</v>
      </c>
      <c r="FS39">
        <v>40440791791.708199</v>
      </c>
      <c r="FT39">
        <v>26417686104.921101</v>
      </c>
      <c r="FU39">
        <v>884882367.55241501</v>
      </c>
      <c r="FV39" t="s">
        <v>2</v>
      </c>
      <c r="FW39">
        <v>193189961762.58801</v>
      </c>
      <c r="FX39" t="s">
        <v>2</v>
      </c>
      <c r="FY39">
        <v>794552137824.60901</v>
      </c>
      <c r="FZ39">
        <v>29548937948.679798</v>
      </c>
      <c r="GA39">
        <v>495860707.963067</v>
      </c>
      <c r="GB39">
        <v>1313869904.8299</v>
      </c>
      <c r="GC39" t="s">
        <v>2</v>
      </c>
      <c r="GD39">
        <v>505122453.710765</v>
      </c>
      <c r="GE39">
        <v>43113402960.007301</v>
      </c>
      <c r="GF39">
        <v>2656726066.7618899</v>
      </c>
      <c r="GG39">
        <v>305836832131.48999</v>
      </c>
      <c r="GH39">
        <v>473591186505.16699</v>
      </c>
      <c r="GI39">
        <v>17368943361.468102</v>
      </c>
      <c r="GJ39">
        <v>2694147211.8735499</v>
      </c>
      <c r="GK39">
        <v>15015530826.3323</v>
      </c>
      <c r="GL39">
        <v>213636222058.82001</v>
      </c>
      <c r="GM39" t="s">
        <v>2</v>
      </c>
      <c r="GN39">
        <v>2012966655.89639</v>
      </c>
      <c r="GO39">
        <v>325682432.85683501</v>
      </c>
      <c r="GP39">
        <v>9230266597.3881207</v>
      </c>
      <c r="GQ39">
        <v>21278207462.4655</v>
      </c>
      <c r="GR39">
        <v>338183475098.09601</v>
      </c>
      <c r="GS39">
        <v>8306729733.44765</v>
      </c>
      <c r="GT39" t="s">
        <v>2</v>
      </c>
      <c r="GU39">
        <v>25046178.4206459</v>
      </c>
      <c r="GV39">
        <v>9118233776.9816494</v>
      </c>
      <c r="GW39">
        <v>77156382575.605103</v>
      </c>
      <c r="GX39">
        <v>147740545089.97501</v>
      </c>
      <c r="GY39">
        <v>1961657209971.3799</v>
      </c>
      <c r="GZ39">
        <v>11135927079000</v>
      </c>
      <c r="HA39">
        <v>29059796814.191002</v>
      </c>
      <c r="HB39">
        <v>26042595723.967499</v>
      </c>
      <c r="HC39">
        <v>454516876.74220902</v>
      </c>
      <c r="HD39" t="s">
        <v>2</v>
      </c>
      <c r="HE39">
        <v>66835360715.817596</v>
      </c>
      <c r="HF39" t="s">
        <v>2</v>
      </c>
      <c r="HG39">
        <v>5417706300</v>
      </c>
      <c r="HH39">
        <v>32264870826.939301</v>
      </c>
      <c r="HI39">
        <v>6747775256.5929804</v>
      </c>
      <c r="HJ39">
        <v>17699780567.474602</v>
      </c>
    </row>
    <row r="40" spans="1:218" x14ac:dyDescent="0.25">
      <c r="A40">
        <v>1996</v>
      </c>
      <c r="B40" t="s">
        <v>2</v>
      </c>
      <c r="C40">
        <v>5175145287.46805</v>
      </c>
      <c r="D40">
        <v>84848991404.399399</v>
      </c>
      <c r="E40" t="s">
        <v>2</v>
      </c>
      <c r="F40">
        <v>1847288558.7247901</v>
      </c>
      <c r="G40">
        <v>25403211915.507099</v>
      </c>
      <c r="H40">
        <v>878966185.31724894</v>
      </c>
      <c r="I40">
        <v>367643757074.802</v>
      </c>
      <c r="J40">
        <v>3264729194.5989099</v>
      </c>
      <c r="K40">
        <v>2172733339.65486</v>
      </c>
      <c r="L40">
        <v>736682216065.67395</v>
      </c>
      <c r="M40">
        <v>274886456416.22601</v>
      </c>
      <c r="N40">
        <v>8582372204.0001402</v>
      </c>
      <c r="O40">
        <v>8945106667.7075806</v>
      </c>
      <c r="P40">
        <v>13019913570.9245</v>
      </c>
      <c r="Q40">
        <v>68909554894.375</v>
      </c>
      <c r="R40">
        <v>3881421104.2962799</v>
      </c>
      <c r="S40">
        <v>19768885050.6478</v>
      </c>
      <c r="T40">
        <v>321781927100.664</v>
      </c>
      <c r="U40">
        <v>1032733597.2850699</v>
      </c>
      <c r="V40">
        <v>5073825258.0859499</v>
      </c>
      <c r="W40">
        <v>5487441777.6363401</v>
      </c>
      <c r="X40">
        <v>525935536.143273</v>
      </c>
      <c r="Y40">
        <v>15275687736.663799</v>
      </c>
      <c r="Z40">
        <v>5560495548.6248999</v>
      </c>
      <c r="AA40">
        <v>6977805547.3013401</v>
      </c>
      <c r="AB40">
        <v>1090425612783.91</v>
      </c>
      <c r="AC40" t="s">
        <v>2</v>
      </c>
      <c r="AD40">
        <v>10928524149.281401</v>
      </c>
      <c r="AE40">
        <v>35568789956.925903</v>
      </c>
      <c r="AF40">
        <v>4091600216.4706802</v>
      </c>
      <c r="AG40">
        <v>1932822941.9538701</v>
      </c>
      <c r="AH40">
        <v>531867863.00498998</v>
      </c>
      <c r="AI40">
        <v>4381671867.05688</v>
      </c>
      <c r="AJ40">
        <v>14452914961.4216</v>
      </c>
      <c r="AK40" t="s">
        <v>2</v>
      </c>
      <c r="AL40" t="s">
        <v>2</v>
      </c>
      <c r="AM40">
        <v>1504695155.69416</v>
      </c>
      <c r="AN40">
        <v>2816559556.8285999</v>
      </c>
      <c r="AO40" t="s">
        <v>2</v>
      </c>
      <c r="AP40">
        <v>112078082148.04201</v>
      </c>
      <c r="AQ40">
        <v>2013134753757.7</v>
      </c>
      <c r="AR40">
        <v>153090270582.29501</v>
      </c>
      <c r="AS40">
        <v>542039739.20917296</v>
      </c>
      <c r="AT40">
        <v>19975320744.5555</v>
      </c>
      <c r="AU40">
        <v>5969415174.4117098</v>
      </c>
      <c r="AV40">
        <v>24868442409.604401</v>
      </c>
      <c r="AW40">
        <v>26359663603.071499</v>
      </c>
      <c r="AX40">
        <v>35473654592.759598</v>
      </c>
      <c r="AY40">
        <v>39455999445.983498</v>
      </c>
      <c r="AZ40" t="s">
        <v>2</v>
      </c>
      <c r="BA40">
        <v>12819830120.3242</v>
      </c>
      <c r="BB40">
        <v>120805040906.55</v>
      </c>
      <c r="BC40">
        <v>233232021689.22699</v>
      </c>
      <c r="BD40" t="s">
        <v>2</v>
      </c>
      <c r="BE40">
        <v>392314752.03648102</v>
      </c>
      <c r="BF40">
        <v>27677806561.030499</v>
      </c>
      <c r="BG40">
        <v>51449720654.550003</v>
      </c>
      <c r="BH40">
        <v>143014263359.897</v>
      </c>
      <c r="BI40">
        <v>16109937392.8617</v>
      </c>
      <c r="BJ40">
        <v>587424887.60108495</v>
      </c>
      <c r="BK40">
        <v>1785058837.0734401</v>
      </c>
      <c r="BL40">
        <v>10760877052.820299</v>
      </c>
      <c r="BM40">
        <v>2242233484.1016898</v>
      </c>
      <c r="BN40">
        <v>15623619245.303301</v>
      </c>
      <c r="BO40" t="s">
        <v>2</v>
      </c>
      <c r="BP40">
        <v>3143526828.5673599</v>
      </c>
      <c r="BQ40">
        <v>158391841239.84399</v>
      </c>
      <c r="BR40">
        <v>1796159810500.7</v>
      </c>
      <c r="BS40">
        <v>5677877402.5512505</v>
      </c>
      <c r="BT40">
        <v>9910794381.9671097</v>
      </c>
      <c r="BU40">
        <v>787886678.574085</v>
      </c>
      <c r="BV40">
        <v>5350426783.5896502</v>
      </c>
      <c r="BW40">
        <v>2604143486148.1001</v>
      </c>
      <c r="BX40">
        <v>16986311933.069</v>
      </c>
      <c r="BY40" t="s">
        <v>2</v>
      </c>
      <c r="BZ40">
        <v>173253561149.88101</v>
      </c>
      <c r="CA40">
        <v>1496590669.3289001</v>
      </c>
      <c r="CB40">
        <v>545246457.54036701</v>
      </c>
      <c r="CC40" t="s">
        <v>2</v>
      </c>
      <c r="CD40">
        <v>31411897835.537899</v>
      </c>
      <c r="CE40">
        <v>4462353723.0239</v>
      </c>
      <c r="CF40">
        <v>850614744.07194698</v>
      </c>
      <c r="CG40">
        <v>2712144537.77669</v>
      </c>
      <c r="CH40">
        <v>10243838373.8804</v>
      </c>
      <c r="CI40">
        <v>10200100565.885099</v>
      </c>
      <c r="CJ40">
        <v>164434899502.84698</v>
      </c>
      <c r="CK40">
        <v>79346116187.697403</v>
      </c>
      <c r="CL40">
        <v>9561920769.22616</v>
      </c>
      <c r="CM40">
        <v>641058240489.18396</v>
      </c>
      <c r="CN40">
        <v>410674257411.06702</v>
      </c>
      <c r="CO40">
        <v>230475342882.84</v>
      </c>
      <c r="CP40">
        <v>45342487630.056297</v>
      </c>
      <c r="CQ40">
        <v>109704907771.2</v>
      </c>
      <c r="CR40">
        <v>2372586707.4102402</v>
      </c>
      <c r="CS40">
        <v>151966334119.46301</v>
      </c>
      <c r="CT40">
        <v>1684627233211.1299</v>
      </c>
      <c r="CU40">
        <v>13058496834.673401</v>
      </c>
      <c r="CV40">
        <v>3904273220115.0298</v>
      </c>
      <c r="CW40">
        <v>16025148639.4669</v>
      </c>
      <c r="CX40">
        <v>58824692394.030502</v>
      </c>
      <c r="CY40">
        <v>34295373364.4757</v>
      </c>
      <c r="CZ40">
        <v>115767261.89747401</v>
      </c>
      <c r="DA40" t="s">
        <v>2</v>
      </c>
      <c r="DB40">
        <v>652347705779.25696</v>
      </c>
      <c r="DC40" t="s">
        <v>2</v>
      </c>
      <c r="DD40">
        <v>56082069882.077698</v>
      </c>
      <c r="DE40">
        <v>2868094204.0113201</v>
      </c>
      <c r="DF40">
        <v>3949167474.39645</v>
      </c>
      <c r="DG40">
        <v>12669916027.558599</v>
      </c>
      <c r="DH40">
        <v>24428699054.397202</v>
      </c>
      <c r="DI40">
        <v>1322544164.2401099</v>
      </c>
      <c r="DJ40" t="s">
        <v>2</v>
      </c>
      <c r="DK40" t="s">
        <v>2</v>
      </c>
      <c r="DL40" t="s">
        <v>2</v>
      </c>
      <c r="DM40">
        <v>18837373099.265999</v>
      </c>
      <c r="DN40">
        <v>31032290015.654701</v>
      </c>
      <c r="DO40">
        <v>13919739805.0336</v>
      </c>
      <c r="DP40">
        <v>6524423302.6869297</v>
      </c>
      <c r="DQ40">
        <v>2907455321.1724501</v>
      </c>
      <c r="DR40">
        <v>129071500245.07001</v>
      </c>
      <c r="DS40">
        <v>1518273328.6193299</v>
      </c>
      <c r="DT40">
        <v>5253094821.1728201</v>
      </c>
      <c r="DU40">
        <v>4835143126.5949202</v>
      </c>
      <c r="DV40">
        <v>162697000</v>
      </c>
      <c r="DW40">
        <v>3470785373.7600498</v>
      </c>
      <c r="DX40">
        <v>5407667941.1886597</v>
      </c>
      <c r="DY40">
        <v>723343156837.84497</v>
      </c>
      <c r="DZ40">
        <v>302786553.06920999</v>
      </c>
      <c r="EA40">
        <v>4174442200.7492199</v>
      </c>
      <c r="EB40">
        <v>3443185211.11022</v>
      </c>
      <c r="EC40">
        <v>3410339861.1750898</v>
      </c>
      <c r="ED40" t="s">
        <v>2</v>
      </c>
      <c r="EE40">
        <v>44503276933.315002</v>
      </c>
      <c r="EF40">
        <v>3774016074.94064</v>
      </c>
      <c r="EG40">
        <v>10589070248.7679</v>
      </c>
      <c r="EH40">
        <v>4869576677.1043396</v>
      </c>
      <c r="EI40" t="s">
        <v>2</v>
      </c>
      <c r="EJ40">
        <v>11193824413.1737</v>
      </c>
      <c r="EK40">
        <v>539143748273.90399</v>
      </c>
      <c r="EL40" t="s">
        <v>2</v>
      </c>
      <c r="EM40">
        <v>106665233354.83501</v>
      </c>
      <c r="EN40">
        <v>6096595424.7723703</v>
      </c>
      <c r="EO40">
        <v>4108739806.40099</v>
      </c>
      <c r="EP40">
        <v>161088390613.19901</v>
      </c>
      <c r="EQ40">
        <v>5816044437.4425402</v>
      </c>
      <c r="ER40" t="s">
        <v>2</v>
      </c>
      <c r="ES40">
        <v>266239041025.11099</v>
      </c>
      <c r="ET40">
        <v>40203383600.011398</v>
      </c>
      <c r="EU40">
        <v>130843154669.556</v>
      </c>
      <c r="EV40" t="s">
        <v>2</v>
      </c>
      <c r="EW40">
        <v>17279193268.095299</v>
      </c>
      <c r="EX40">
        <v>11995330883.6588</v>
      </c>
      <c r="EY40">
        <v>20678499692.697498</v>
      </c>
      <c r="EZ40">
        <v>79071708366.050903</v>
      </c>
      <c r="FA40">
        <v>126494596534.17799</v>
      </c>
      <c r="FB40">
        <v>230514657116.328</v>
      </c>
      <c r="FC40">
        <v>163850456044.52701</v>
      </c>
      <c r="FD40">
        <v>82663553842.279602</v>
      </c>
      <c r="FE40" t="s">
        <v>2</v>
      </c>
      <c r="FF40">
        <v>107721592103.075</v>
      </c>
      <c r="FG40">
        <v>694405609132.078</v>
      </c>
      <c r="FH40">
        <v>1952673429.4814501</v>
      </c>
      <c r="FI40">
        <v>484492114.56590599</v>
      </c>
      <c r="FJ40" t="s">
        <v>2</v>
      </c>
      <c r="FK40" t="s">
        <v>2</v>
      </c>
      <c r="FL40">
        <v>345693420744.90399</v>
      </c>
      <c r="FM40">
        <v>8673403932.7273693</v>
      </c>
      <c r="FN40">
        <v>22536487904.759998</v>
      </c>
      <c r="FO40">
        <v>722541225.57992399</v>
      </c>
      <c r="FP40">
        <v>1844965893.9136901</v>
      </c>
      <c r="FQ40">
        <v>115076156531.85899</v>
      </c>
      <c r="FR40" t="s">
        <v>2</v>
      </c>
      <c r="FS40">
        <v>43117931007.445702</v>
      </c>
      <c r="FT40">
        <v>27263846125.340199</v>
      </c>
      <c r="FU40">
        <v>899128156.34524703</v>
      </c>
      <c r="FV40" t="s">
        <v>2</v>
      </c>
      <c r="FW40">
        <v>201497130113.10101</v>
      </c>
      <c r="FX40" t="s">
        <v>2</v>
      </c>
      <c r="FY40">
        <v>815691686929.68701</v>
      </c>
      <c r="FZ40">
        <v>30671787900.356899</v>
      </c>
      <c r="GA40">
        <v>524833045.96323103</v>
      </c>
      <c r="GB40">
        <v>1352268908.4446499</v>
      </c>
      <c r="GC40" t="s">
        <v>2</v>
      </c>
      <c r="GD40">
        <v>511627986.42266601</v>
      </c>
      <c r="GE40">
        <v>45665338639.787903</v>
      </c>
      <c r="GF40">
        <v>2683293359.9163399</v>
      </c>
      <c r="GG40">
        <v>310667391570.02502</v>
      </c>
      <c r="GH40">
        <v>475823127148.12799</v>
      </c>
      <c r="GI40">
        <v>19075540946.313801</v>
      </c>
      <c r="GJ40">
        <v>2244224669.6449399</v>
      </c>
      <c r="GK40">
        <v>15697891624.329399</v>
      </c>
      <c r="GL40">
        <v>225710822686.69699</v>
      </c>
      <c r="GM40" t="s">
        <v>2</v>
      </c>
      <c r="GN40">
        <v>2190836649.6832099</v>
      </c>
      <c r="GO40">
        <v>331562730.850209</v>
      </c>
      <c r="GP40">
        <v>9888797887.7205391</v>
      </c>
      <c r="GQ40">
        <v>22798765396.2342</v>
      </c>
      <c r="GR40">
        <v>363140280866.026</v>
      </c>
      <c r="GS40">
        <v>8863279974.3948193</v>
      </c>
      <c r="GT40" t="s">
        <v>2</v>
      </c>
      <c r="GU40">
        <v>23553085.266061999</v>
      </c>
      <c r="GV40">
        <v>9945450393.0564899</v>
      </c>
      <c r="GW40">
        <v>69440744318.044601</v>
      </c>
      <c r="GX40">
        <v>156307138856.69</v>
      </c>
      <c r="GY40">
        <v>1999081845521.52</v>
      </c>
      <c r="GZ40">
        <v>11556037222000</v>
      </c>
      <c r="HA40">
        <v>30680740006.749699</v>
      </c>
      <c r="HB40">
        <v>26485319852.227901</v>
      </c>
      <c r="HC40">
        <v>465095008.98833698</v>
      </c>
      <c r="HD40" t="s">
        <v>2</v>
      </c>
      <c r="HE40">
        <v>73077795100.181</v>
      </c>
      <c r="HF40" t="s">
        <v>2</v>
      </c>
      <c r="HG40">
        <v>5483539600</v>
      </c>
      <c r="HH40">
        <v>33760337044.540001</v>
      </c>
      <c r="HI40">
        <v>7167388797.89361</v>
      </c>
      <c r="HJ40">
        <v>19533601160.364498</v>
      </c>
    </row>
    <row r="41" spans="1:218" x14ac:dyDescent="0.25">
      <c r="A41">
        <v>1997</v>
      </c>
      <c r="B41" t="s">
        <v>2</v>
      </c>
      <c r="C41">
        <v>4610020246.0559797</v>
      </c>
      <c r="D41">
        <v>85782330258.351303</v>
      </c>
      <c r="E41" t="s">
        <v>2</v>
      </c>
      <c r="F41">
        <v>2014794627.07375</v>
      </c>
      <c r="G41">
        <v>27251112007.2188</v>
      </c>
      <c r="H41">
        <v>927059773.66767895</v>
      </c>
      <c r="I41">
        <v>397463514160.86603</v>
      </c>
      <c r="J41">
        <v>3373153453.1560402</v>
      </c>
      <c r="K41">
        <v>2325843142.0187998</v>
      </c>
      <c r="L41">
        <v>765507379138.63599</v>
      </c>
      <c r="M41">
        <v>280641477589.64099</v>
      </c>
      <c r="N41">
        <v>9080149804.5304394</v>
      </c>
      <c r="O41">
        <v>9560148893.0276794</v>
      </c>
      <c r="P41">
        <v>13422619469.9058</v>
      </c>
      <c r="Q41">
        <v>72003522586.107605</v>
      </c>
      <c r="R41">
        <v>4065404437.00734</v>
      </c>
      <c r="S41">
        <v>22022539015</v>
      </c>
      <c r="T41">
        <v>333989231728.47601</v>
      </c>
      <c r="U41">
        <v>1069741968.32579</v>
      </c>
      <c r="V41">
        <v>5364793325.3400297</v>
      </c>
      <c r="W41">
        <v>5739864145.6466398</v>
      </c>
      <c r="X41">
        <v>554198462.57041097</v>
      </c>
      <c r="Y41">
        <v>16032477194.0665</v>
      </c>
      <c r="Z41">
        <v>7472726282.9600201</v>
      </c>
      <c r="AA41">
        <v>7558770024.3950701</v>
      </c>
      <c r="AB41">
        <v>1127443882933.1599</v>
      </c>
      <c r="AC41" t="s">
        <v>2</v>
      </c>
      <c r="AD41">
        <v>10767746808.7381</v>
      </c>
      <c r="AE41">
        <v>30548119474.042198</v>
      </c>
      <c r="AF41">
        <v>4350059840.1554003</v>
      </c>
      <c r="AG41">
        <v>1902091057.23753</v>
      </c>
      <c r="AH41">
        <v>591003197.96092904</v>
      </c>
      <c r="AI41">
        <v>4557228855.43715</v>
      </c>
      <c r="AJ41">
        <v>15107243770.0945</v>
      </c>
      <c r="AK41">
        <v>1012649704327.9</v>
      </c>
      <c r="AL41" t="s">
        <v>2</v>
      </c>
      <c r="AM41">
        <v>1584443036.2158201</v>
      </c>
      <c r="AN41">
        <v>2975790718.7246199</v>
      </c>
      <c r="AO41" t="s">
        <v>2</v>
      </c>
      <c r="AP41">
        <v>120362601757.48599</v>
      </c>
      <c r="AQ41">
        <v>2199083579885.4399</v>
      </c>
      <c r="AR41">
        <v>158341716456.13501</v>
      </c>
      <c r="AS41">
        <v>563884773.63946497</v>
      </c>
      <c r="AT41">
        <v>18853297670.093899</v>
      </c>
      <c r="AU41">
        <v>5932117542.9830904</v>
      </c>
      <c r="AV41">
        <v>26230279541.379799</v>
      </c>
      <c r="AW41">
        <v>28903065381.4869</v>
      </c>
      <c r="AX41">
        <v>37663510304.576401</v>
      </c>
      <c r="AY41">
        <v>40554227615.033096</v>
      </c>
      <c r="AZ41" t="s">
        <v>2</v>
      </c>
      <c r="BA41">
        <v>13158388326.7677</v>
      </c>
      <c r="BB41">
        <v>120178870877.58501</v>
      </c>
      <c r="BC41">
        <v>240837461729.20801</v>
      </c>
      <c r="BD41" t="s">
        <v>2</v>
      </c>
      <c r="BE41">
        <v>400889291.93450999</v>
      </c>
      <c r="BF41">
        <v>30137054145.518501</v>
      </c>
      <c r="BG41">
        <v>53676394986.100502</v>
      </c>
      <c r="BH41">
        <v>150869114032.58301</v>
      </c>
      <c r="BI41">
        <v>16615462406.007099</v>
      </c>
      <c r="BJ41">
        <v>1468403399.8022799</v>
      </c>
      <c r="BK41">
        <v>1926233510.02823</v>
      </c>
      <c r="BL41">
        <v>12165173094.816799</v>
      </c>
      <c r="BM41">
        <v>2311805624.6147699</v>
      </c>
      <c r="BN41">
        <v>16113248919.186701</v>
      </c>
      <c r="BO41" t="s">
        <v>2</v>
      </c>
      <c r="BP41">
        <v>3074369258.1841998</v>
      </c>
      <c r="BQ41">
        <v>168424056796.875</v>
      </c>
      <c r="BR41">
        <v>1838123429815.53</v>
      </c>
      <c r="BS41">
        <v>5670904136.1561203</v>
      </c>
      <c r="BT41">
        <v>10479512175.3514</v>
      </c>
      <c r="BU41">
        <v>826493118.81199801</v>
      </c>
      <c r="BV41">
        <v>5913240382.49681</v>
      </c>
      <c r="BW41">
        <v>2650813925428.0601</v>
      </c>
      <c r="BX41">
        <v>17699118297.687199</v>
      </c>
      <c r="BY41" t="s">
        <v>2</v>
      </c>
      <c r="BZ41">
        <v>181022595641.15399</v>
      </c>
      <c r="CA41">
        <v>1518574484.4858</v>
      </c>
      <c r="CB41">
        <v>572593264.226071</v>
      </c>
      <c r="CC41" t="s">
        <v>2</v>
      </c>
      <c r="CD41">
        <v>32782741311.072498</v>
      </c>
      <c r="CE41">
        <v>4693575197.8721104</v>
      </c>
      <c r="CF41">
        <v>905904702.43662405</v>
      </c>
      <c r="CG41">
        <v>2879773122.5219598</v>
      </c>
      <c r="CH41">
        <v>10520904897.4251</v>
      </c>
      <c r="CI41">
        <v>10669109662.361601</v>
      </c>
      <c r="CJ41">
        <v>172820616877.86401</v>
      </c>
      <c r="CK41">
        <v>81840061575.362701</v>
      </c>
      <c r="CL41">
        <v>10113797776.404699</v>
      </c>
      <c r="CM41">
        <v>667019950767.34094</v>
      </c>
      <c r="CN41">
        <v>429975449993.55701</v>
      </c>
      <c r="CO41">
        <v>233587680240.57101</v>
      </c>
      <c r="CP41">
        <v>54972296192.164398</v>
      </c>
      <c r="CQ41">
        <v>121796324887.10001</v>
      </c>
      <c r="CR41">
        <v>2576629029.7937398</v>
      </c>
      <c r="CS41">
        <v>157726545602.67599</v>
      </c>
      <c r="CT41">
        <v>1715459486928.71</v>
      </c>
      <c r="CU41">
        <v>12909569918.3412</v>
      </c>
      <c r="CV41">
        <v>3942583070731.7402</v>
      </c>
      <c r="CW41">
        <v>16555336782.7938</v>
      </c>
      <c r="CX41">
        <v>59824712164.431999</v>
      </c>
      <c r="CY41">
        <v>34458242751.498398</v>
      </c>
      <c r="CZ41">
        <v>117696716.26243199</v>
      </c>
      <c r="DA41" t="s">
        <v>2</v>
      </c>
      <c r="DB41">
        <v>692601162968.02197</v>
      </c>
      <c r="DC41" t="s">
        <v>2</v>
      </c>
      <c r="DD41">
        <v>57469161881.703201</v>
      </c>
      <c r="DE41">
        <v>3152473026.2544999</v>
      </c>
      <c r="DF41">
        <v>4220557867.7655401</v>
      </c>
      <c r="DG41">
        <v>13789545456.720301</v>
      </c>
      <c r="DH41">
        <v>24686413687.014599</v>
      </c>
      <c r="DI41">
        <v>1371525957.46399</v>
      </c>
      <c r="DJ41" t="s">
        <v>2</v>
      </c>
      <c r="DK41" t="s">
        <v>2</v>
      </c>
      <c r="DL41" t="s">
        <v>2</v>
      </c>
      <c r="DM41">
        <v>20402932401.8633</v>
      </c>
      <c r="DN41">
        <v>32714188401.911301</v>
      </c>
      <c r="DO41">
        <v>13880783701.3615</v>
      </c>
      <c r="DP41">
        <v>6765402395.5989799</v>
      </c>
      <c r="DQ41">
        <v>3017718212.0415702</v>
      </c>
      <c r="DR41">
        <v>138523073010.40201</v>
      </c>
      <c r="DS41">
        <v>1645777024.3924899</v>
      </c>
      <c r="DT41">
        <v>5506768048.6562901</v>
      </c>
      <c r="DU41">
        <v>5089325640.7411499</v>
      </c>
      <c r="DV41">
        <v>152210100</v>
      </c>
      <c r="DW41">
        <v>3330402638.3731899</v>
      </c>
      <c r="DX41">
        <v>5715227835.6024504</v>
      </c>
      <c r="DY41">
        <v>772869394254.06995</v>
      </c>
      <c r="DZ41">
        <v>284434849.521501</v>
      </c>
      <c r="EA41">
        <v>4243197956.4404602</v>
      </c>
      <c r="EB41">
        <v>3520217829.2540102</v>
      </c>
      <c r="EC41">
        <v>3543231037.7985301</v>
      </c>
      <c r="ED41">
        <v>2735997957.3986301</v>
      </c>
      <c r="EE41">
        <v>43808713241.690804</v>
      </c>
      <c r="EF41">
        <v>4200520222.36412</v>
      </c>
      <c r="EG41">
        <v>11228099907.816799</v>
      </c>
      <c r="EH41">
        <v>5075077697.2507801</v>
      </c>
      <c r="EI41" t="s">
        <v>2</v>
      </c>
      <c r="EJ41">
        <v>11758957235.798</v>
      </c>
      <c r="EK41">
        <v>562483569063.84204</v>
      </c>
      <c r="EL41" t="s">
        <v>2</v>
      </c>
      <c r="EM41">
        <v>108851696856.64</v>
      </c>
      <c r="EN41">
        <v>6338426086.7278004</v>
      </c>
      <c r="EO41">
        <v>4171499808.9516802</v>
      </c>
      <c r="EP41">
        <v>165819716799.18701</v>
      </c>
      <c r="EQ41">
        <v>5899794391.8695602</v>
      </c>
      <c r="ER41" t="s">
        <v>2</v>
      </c>
      <c r="ES41">
        <v>280308690709.93103</v>
      </c>
      <c r="ET41">
        <v>42629059777.795197</v>
      </c>
      <c r="EU41">
        <v>132170422415.14301</v>
      </c>
      <c r="EV41" t="s">
        <v>2</v>
      </c>
      <c r="EW41">
        <v>18395600293.261002</v>
      </c>
      <c r="EX41">
        <v>11526986425.386999</v>
      </c>
      <c r="EY41">
        <v>21555788371.956699</v>
      </c>
      <c r="EZ41">
        <v>84193044083.444702</v>
      </c>
      <c r="FA41">
        <v>133055127055.883</v>
      </c>
      <c r="FB41">
        <v>245380554450.19199</v>
      </c>
      <c r="FC41">
        <v>171061297929.06601</v>
      </c>
      <c r="FD41">
        <v>86697607360.0914</v>
      </c>
      <c r="FE41" t="s">
        <v>2</v>
      </c>
      <c r="FF41">
        <v>102498104519.65601</v>
      </c>
      <c r="FG41">
        <v>704126703002.41699</v>
      </c>
      <c r="FH41">
        <v>2223113866.3326302</v>
      </c>
      <c r="FI41">
        <v>487609457.97499597</v>
      </c>
      <c r="FJ41">
        <v>1248960787.28583</v>
      </c>
      <c r="FK41" t="s">
        <v>2</v>
      </c>
      <c r="FL41">
        <v>349509122666.09802</v>
      </c>
      <c r="FM41">
        <v>8937561212.6595993</v>
      </c>
      <c r="FN41">
        <v>24160778190.5205</v>
      </c>
      <c r="FO41">
        <v>808968400.06432402</v>
      </c>
      <c r="FP41">
        <v>1736535735.1821699</v>
      </c>
      <c r="FQ41">
        <v>124646130346.23199</v>
      </c>
      <c r="FR41" t="s">
        <v>2</v>
      </c>
      <c r="FS41">
        <v>45673029352.7789</v>
      </c>
      <c r="FT41">
        <v>28640614043.007401</v>
      </c>
      <c r="FU41">
        <v>890909430.975788</v>
      </c>
      <c r="FV41" t="s">
        <v>2</v>
      </c>
      <c r="FW41">
        <v>206736055498.991</v>
      </c>
      <c r="FX41" t="s">
        <v>2</v>
      </c>
      <c r="FY41">
        <v>845892627812.5</v>
      </c>
      <c r="FZ41">
        <v>32636438509.196098</v>
      </c>
      <c r="GA41">
        <v>560647478.649616</v>
      </c>
      <c r="GB41">
        <v>1342882402.3494401</v>
      </c>
      <c r="GC41" t="s">
        <v>2</v>
      </c>
      <c r="GD41">
        <v>529561319.25376898</v>
      </c>
      <c r="GE41">
        <v>54027875557.274101</v>
      </c>
      <c r="GF41">
        <v>2836241019.26758</v>
      </c>
      <c r="GG41">
        <v>320206516443.849</v>
      </c>
      <c r="GH41">
        <v>486583035615.46399</v>
      </c>
      <c r="GI41">
        <v>20033858832.321201</v>
      </c>
      <c r="GJ41">
        <v>2281942773.21872</v>
      </c>
      <c r="GK41">
        <v>16251285974.264</v>
      </c>
      <c r="GL41">
        <v>219495705555.24701</v>
      </c>
      <c r="GM41" t="s">
        <v>2</v>
      </c>
      <c r="GN41">
        <v>2505821506.7628899</v>
      </c>
      <c r="GO41">
        <v>335619233.81216401</v>
      </c>
      <c r="GP41">
        <v>10632717777.099899</v>
      </c>
      <c r="GQ41">
        <v>24039233340.385799</v>
      </c>
      <c r="GR41">
        <v>390657829906.20697</v>
      </c>
      <c r="GS41">
        <v>7852866037.1355495</v>
      </c>
      <c r="GT41" t="s">
        <v>2</v>
      </c>
      <c r="GU41">
        <v>25909153.218700498</v>
      </c>
      <c r="GV41">
        <v>10452668548.4275</v>
      </c>
      <c r="GW41">
        <v>67357521989.5979</v>
      </c>
      <c r="GX41">
        <v>169109316633.03601</v>
      </c>
      <c r="GY41">
        <v>2086373375047.1299</v>
      </c>
      <c r="GZ41">
        <v>12069954414000</v>
      </c>
      <c r="HA41">
        <v>33303232466.284698</v>
      </c>
      <c r="HB41">
        <v>27862556483.784</v>
      </c>
      <c r="HC41">
        <v>487916349.85267001</v>
      </c>
      <c r="HD41" t="s">
        <v>2</v>
      </c>
      <c r="HE41">
        <v>79035158446.816696</v>
      </c>
      <c r="HF41" t="s">
        <v>2</v>
      </c>
      <c r="HG41">
        <v>6287822700</v>
      </c>
      <c r="HH41">
        <v>35526378100.557899</v>
      </c>
      <c r="HI41">
        <v>7440753543.9975595</v>
      </c>
      <c r="HJ41">
        <v>20057217735.962898</v>
      </c>
    </row>
    <row r="42" spans="1:218" x14ac:dyDescent="0.25">
      <c r="A42">
        <v>1998</v>
      </c>
      <c r="B42" t="s">
        <v>2</v>
      </c>
      <c r="C42">
        <v>5017058468.9281998</v>
      </c>
      <c r="D42">
        <v>90157232197.447601</v>
      </c>
      <c r="E42" t="s">
        <v>2</v>
      </c>
      <c r="F42">
        <v>2079163152.6998501</v>
      </c>
      <c r="G42">
        <v>28529501580.986</v>
      </c>
      <c r="H42">
        <v>970920131.23414803</v>
      </c>
      <c r="I42">
        <v>412766570325.76398</v>
      </c>
      <c r="J42">
        <v>3619393654.8218699</v>
      </c>
      <c r="K42">
        <v>2372173575.7173901</v>
      </c>
      <c r="L42">
        <v>800822966576.12</v>
      </c>
      <c r="M42">
        <v>290692443914.52301</v>
      </c>
      <c r="N42">
        <v>9988164749.7104492</v>
      </c>
      <c r="O42">
        <v>9129598350.3941898</v>
      </c>
      <c r="P42">
        <v>14065563316.811501</v>
      </c>
      <c r="Q42">
        <v>75731164300.004898</v>
      </c>
      <c r="R42">
        <v>4216981614.5249701</v>
      </c>
      <c r="S42">
        <v>23872430402.7966</v>
      </c>
      <c r="T42">
        <v>340541460104.06201</v>
      </c>
      <c r="U42">
        <v>1111751470.5882399</v>
      </c>
      <c r="V42">
        <v>5577293440.1528797</v>
      </c>
      <c r="W42">
        <v>5963718852.7355499</v>
      </c>
      <c r="X42">
        <v>586973930.53181398</v>
      </c>
      <c r="Y42">
        <v>16838807348.239599</v>
      </c>
      <c r="Z42">
        <v>8638471335.4125309</v>
      </c>
      <c r="AA42">
        <v>7592305529.7103395</v>
      </c>
      <c r="AB42">
        <v>1131255747038.6499</v>
      </c>
      <c r="AC42" t="s">
        <v>2</v>
      </c>
      <c r="AD42">
        <v>10707607989.747499</v>
      </c>
      <c r="AE42">
        <v>31705624574.9263</v>
      </c>
      <c r="AF42">
        <v>4667950017.2273302</v>
      </c>
      <c r="AG42">
        <v>1992440382.36304</v>
      </c>
      <c r="AH42">
        <v>664980756.55500305</v>
      </c>
      <c r="AI42">
        <v>4770581544.7709904</v>
      </c>
      <c r="AJ42">
        <v>15821141839.0264</v>
      </c>
      <c r="AK42">
        <v>1052104074305.4301</v>
      </c>
      <c r="AL42" t="s">
        <v>2</v>
      </c>
      <c r="AM42">
        <v>1658914114.82883</v>
      </c>
      <c r="AN42">
        <v>3182655188.5964699</v>
      </c>
      <c r="AO42" t="s">
        <v>2</v>
      </c>
      <c r="AP42">
        <v>125394825678.282</v>
      </c>
      <c r="AQ42">
        <v>2371622617326.5498</v>
      </c>
      <c r="AR42">
        <v>159243922364.12399</v>
      </c>
      <c r="AS42">
        <v>571116684.91788602</v>
      </c>
      <c r="AT42">
        <v>18547091073.408798</v>
      </c>
      <c r="AU42">
        <v>6153833566.5191698</v>
      </c>
      <c r="AV42">
        <v>28107136983.182899</v>
      </c>
      <c r="AW42">
        <v>30135464903.011902</v>
      </c>
      <c r="AX42">
        <v>38539242872.948196</v>
      </c>
      <c r="AY42">
        <v>40618768067.334</v>
      </c>
      <c r="AZ42" t="s">
        <v>2</v>
      </c>
      <c r="BA42">
        <v>13962477271.716</v>
      </c>
      <c r="BB42">
        <v>119750353168.35201</v>
      </c>
      <c r="BC42">
        <v>246179618941.138</v>
      </c>
      <c r="BD42" t="s">
        <v>2</v>
      </c>
      <c r="BE42">
        <v>416019763.18617499</v>
      </c>
      <c r="BF42">
        <v>32160599929.103901</v>
      </c>
      <c r="BG42">
        <v>55429750211.192703</v>
      </c>
      <c r="BH42">
        <v>159280817655.14301</v>
      </c>
      <c r="BI42">
        <v>17056150543.719</v>
      </c>
      <c r="BJ42">
        <v>1817508706.62082</v>
      </c>
      <c r="BK42">
        <v>1960377599.5202301</v>
      </c>
      <c r="BL42">
        <v>12693120380.153099</v>
      </c>
      <c r="BM42">
        <v>2372005953.9618902</v>
      </c>
      <c r="BN42">
        <v>15556030352.599001</v>
      </c>
      <c r="BO42" t="s">
        <v>2</v>
      </c>
      <c r="BP42">
        <v>3114336072.4225402</v>
      </c>
      <c r="BQ42">
        <v>177615261582.81201</v>
      </c>
      <c r="BR42">
        <v>1904087419529.25</v>
      </c>
      <c r="BS42">
        <v>5769202136.8647699</v>
      </c>
      <c r="BT42">
        <v>10843972169.559299</v>
      </c>
      <c r="BU42">
        <v>855420367.24297595</v>
      </c>
      <c r="BV42">
        <v>6096840743.8417101</v>
      </c>
      <c r="BW42">
        <v>2704199536146.7202</v>
      </c>
      <c r="BX42">
        <v>18531046023.050301</v>
      </c>
      <c r="BY42" t="s">
        <v>2</v>
      </c>
      <c r="BZ42">
        <v>188073253821.134</v>
      </c>
      <c r="CA42">
        <v>1636385215.7737899</v>
      </c>
      <c r="CB42">
        <v>639893030.66840899</v>
      </c>
      <c r="CC42" t="s">
        <v>2</v>
      </c>
      <c r="CD42">
        <v>34419756613.045601</v>
      </c>
      <c r="CE42">
        <v>4864614768.6890297</v>
      </c>
      <c r="CF42">
        <v>651345664.684636</v>
      </c>
      <c r="CG42">
        <v>2831418722.6652398</v>
      </c>
      <c r="CH42">
        <v>10750454243.512899</v>
      </c>
      <c r="CI42">
        <v>11052155561.848499</v>
      </c>
      <c r="CJ42">
        <v>162654084725.72699</v>
      </c>
      <c r="CK42">
        <v>85031827660.583694</v>
      </c>
      <c r="CL42">
        <v>10858456575.509501</v>
      </c>
      <c r="CM42">
        <v>708271238131.198</v>
      </c>
      <c r="CN42">
        <v>373533752988.26898</v>
      </c>
      <c r="CO42">
        <v>238446331506.83801</v>
      </c>
      <c r="CP42">
        <v>74134041773.481705</v>
      </c>
      <c r="CQ42">
        <v>132473139695.76199</v>
      </c>
      <c r="CR42">
        <v>2924474102.3682199</v>
      </c>
      <c r="CS42">
        <v>164217868444.75</v>
      </c>
      <c r="CT42">
        <v>1746519856496.6001</v>
      </c>
      <c r="CU42">
        <v>12608189096.377701</v>
      </c>
      <c r="CV42">
        <v>3892499235707.73</v>
      </c>
      <c r="CW42">
        <v>17054012143.961201</v>
      </c>
      <c r="CX42">
        <v>58688042633.651901</v>
      </c>
      <c r="CY42">
        <v>35591992583.0373</v>
      </c>
      <c r="CZ42">
        <v>125414533.72226401</v>
      </c>
      <c r="DA42" t="s">
        <v>2</v>
      </c>
      <c r="DB42">
        <v>657074545321.93799</v>
      </c>
      <c r="DC42" t="s">
        <v>2</v>
      </c>
      <c r="DD42">
        <v>59573714041.507896</v>
      </c>
      <c r="DE42">
        <v>3219363310.6079898</v>
      </c>
      <c r="DF42">
        <v>4388013063.2252197</v>
      </c>
      <c r="DG42">
        <v>14663242477.571899</v>
      </c>
      <c r="DH42">
        <v>25591349424.896801</v>
      </c>
      <c r="DI42">
        <v>1392615303.69627</v>
      </c>
      <c r="DJ42" t="s">
        <v>2</v>
      </c>
      <c r="DK42" t="s">
        <v>2</v>
      </c>
      <c r="DL42" t="s">
        <v>2</v>
      </c>
      <c r="DM42">
        <v>21928206400.914799</v>
      </c>
      <c r="DN42">
        <v>34897700894.558197</v>
      </c>
      <c r="DO42">
        <v>13246339310.878599</v>
      </c>
      <c r="DP42">
        <v>7030408254.3454905</v>
      </c>
      <c r="DQ42">
        <v>3135265990.2381902</v>
      </c>
      <c r="DR42">
        <v>128328584936.147</v>
      </c>
      <c r="DS42">
        <v>1769122795.6633101</v>
      </c>
      <c r="DT42">
        <v>5923722223.0009003</v>
      </c>
      <c r="DU42">
        <v>5350184178.4089603</v>
      </c>
      <c r="DV42">
        <v>150962900</v>
      </c>
      <c r="DW42">
        <v>3422914722.1978302</v>
      </c>
      <c r="DX42">
        <v>6062253049.8672504</v>
      </c>
      <c r="DY42">
        <v>812779791419.34998</v>
      </c>
      <c r="DZ42">
        <v>292542710.01847202</v>
      </c>
      <c r="EA42">
        <v>3965599798.2101798</v>
      </c>
      <c r="EB42">
        <v>3643540398.5529199</v>
      </c>
      <c r="EC42">
        <v>3661572708.0297799</v>
      </c>
      <c r="ED42">
        <v>2870062017.2666702</v>
      </c>
      <c r="EE42">
        <v>46979830032.349998</v>
      </c>
      <c r="EF42">
        <v>4617684468.8319101</v>
      </c>
      <c r="EG42">
        <v>11875045870.3498</v>
      </c>
      <c r="EH42">
        <v>5242128224.9702101</v>
      </c>
      <c r="EI42" t="s">
        <v>2</v>
      </c>
      <c r="EJ42">
        <v>12113653184.8988</v>
      </c>
      <c r="EK42">
        <v>588717336764.44897</v>
      </c>
      <c r="EL42" t="s">
        <v>2</v>
      </c>
      <c r="EM42">
        <v>109719725239.282</v>
      </c>
      <c r="EN42">
        <v>6573688272.9853697</v>
      </c>
      <c r="EO42">
        <v>4587507422.8064203</v>
      </c>
      <c r="EP42">
        <v>170099945042.35901</v>
      </c>
      <c r="EQ42">
        <v>6099132848.0981598</v>
      </c>
      <c r="ER42" t="s">
        <v>2</v>
      </c>
      <c r="ES42">
        <v>287665185491.37097</v>
      </c>
      <c r="ET42">
        <v>43755463636.997803</v>
      </c>
      <c r="EU42">
        <v>135541077855.994</v>
      </c>
      <c r="EV42" t="s">
        <v>2</v>
      </c>
      <c r="EW42">
        <v>19746113418.0909</v>
      </c>
      <c r="EX42">
        <v>11092521256.4098</v>
      </c>
      <c r="EY42">
        <v>21570454446.611698</v>
      </c>
      <c r="EZ42">
        <v>83863396696.458298</v>
      </c>
      <c r="FA42">
        <v>132371103155.48</v>
      </c>
      <c r="FB42">
        <v>256767475792.54599</v>
      </c>
      <c r="FC42">
        <v>179285861799.30399</v>
      </c>
      <c r="FD42">
        <v>91492614135.172302</v>
      </c>
      <c r="FE42" t="s">
        <v>2</v>
      </c>
      <c r="FF42">
        <v>100417584766.00101</v>
      </c>
      <c r="FG42">
        <v>666808257949.71204</v>
      </c>
      <c r="FH42">
        <v>2420052176.1531901</v>
      </c>
      <c r="FI42">
        <v>498311947.83142602</v>
      </c>
      <c r="FJ42">
        <v>1342203439.38183</v>
      </c>
      <c r="FK42" t="s">
        <v>2</v>
      </c>
      <c r="FL42">
        <v>359621688623.37299</v>
      </c>
      <c r="FM42">
        <v>9464741412.2943897</v>
      </c>
      <c r="FN42">
        <v>24967960158.5863</v>
      </c>
      <c r="FO42">
        <v>876949240.76774395</v>
      </c>
      <c r="FP42">
        <v>1767533146.0550001</v>
      </c>
      <c r="FQ42">
        <v>121915114925.80701</v>
      </c>
      <c r="FR42" t="s">
        <v>2</v>
      </c>
      <c r="FS42">
        <v>47534706550.755096</v>
      </c>
      <c r="FT42">
        <v>29579844442.743698</v>
      </c>
      <c r="FU42">
        <v>902415635.407655</v>
      </c>
      <c r="FV42" t="s">
        <v>2</v>
      </c>
      <c r="FW42">
        <v>207769735777.19199</v>
      </c>
      <c r="FX42" t="s">
        <v>2</v>
      </c>
      <c r="FY42">
        <v>883053543058.203</v>
      </c>
      <c r="FZ42">
        <v>34169836458.067299</v>
      </c>
      <c r="GA42">
        <v>557918550.71118104</v>
      </c>
      <c r="GB42">
        <v>1427302318.0260301</v>
      </c>
      <c r="GC42" t="s">
        <v>2</v>
      </c>
      <c r="GD42">
        <v>551221409.50238395</v>
      </c>
      <c r="GE42">
        <v>56355668874.680603</v>
      </c>
      <c r="GF42">
        <v>2901474609.5386</v>
      </c>
      <c r="GG42">
        <v>334013297425.39099</v>
      </c>
      <c r="GH42">
        <v>501326351582.974</v>
      </c>
      <c r="GI42">
        <v>21393217162.070301</v>
      </c>
      <c r="GJ42">
        <v>2403179372.8230801</v>
      </c>
      <c r="GK42">
        <v>16853966799.131201</v>
      </c>
      <c r="GL42">
        <v>202739325941.90201</v>
      </c>
      <c r="GM42" t="s">
        <v>2</v>
      </c>
      <c r="GN42">
        <v>2448190705.0967999</v>
      </c>
      <c r="GO42">
        <v>343871302.27495998</v>
      </c>
      <c r="GP42">
        <v>11496579737.4725</v>
      </c>
      <c r="GQ42">
        <v>25189213164.983799</v>
      </c>
      <c r="GR42">
        <v>400049831127.37701</v>
      </c>
      <c r="GS42">
        <v>8410419552.7754297</v>
      </c>
      <c r="GT42" t="s">
        <v>2</v>
      </c>
      <c r="GU42">
        <v>29925388.0530288</v>
      </c>
      <c r="GV42">
        <v>10965399690.9137</v>
      </c>
      <c r="GW42">
        <v>66077729070.352997</v>
      </c>
      <c r="GX42">
        <v>169603106280.70499</v>
      </c>
      <c r="GY42">
        <v>2152246177454.0601</v>
      </c>
      <c r="GZ42">
        <v>12610856679000</v>
      </c>
      <c r="HA42">
        <v>34808168940.114899</v>
      </c>
      <c r="HB42">
        <v>29060646412.641499</v>
      </c>
      <c r="HC42">
        <v>493658414.69460797</v>
      </c>
      <c r="HD42" t="s">
        <v>2</v>
      </c>
      <c r="HE42">
        <v>83591104956.343201</v>
      </c>
      <c r="HF42" t="s">
        <v>2</v>
      </c>
      <c r="HG42">
        <v>7189132000</v>
      </c>
      <c r="HH42">
        <v>37660339135.044502</v>
      </c>
      <c r="HI42">
        <v>7412051123.9838305</v>
      </c>
      <c r="HJ42">
        <v>20635910948.069698</v>
      </c>
    </row>
    <row r="43" spans="1:218" x14ac:dyDescent="0.25">
      <c r="A43">
        <v>1999</v>
      </c>
      <c r="B43" t="s">
        <v>2</v>
      </c>
      <c r="C43">
        <v>5663797624.7006798</v>
      </c>
      <c r="D43">
        <v>93042265026.693604</v>
      </c>
      <c r="E43" t="s">
        <v>2</v>
      </c>
      <c r="F43">
        <v>2164389691.24157</v>
      </c>
      <c r="G43">
        <v>29151869724.687199</v>
      </c>
      <c r="H43">
        <v>1006918139.9154</v>
      </c>
      <c r="I43">
        <v>398792535409.29303</v>
      </c>
      <c r="J43">
        <v>3738833645.4520502</v>
      </c>
      <c r="K43">
        <v>2401542077.15133</v>
      </c>
      <c r="L43">
        <v>840514351519.24097</v>
      </c>
      <c r="M43">
        <v>301030430129.08197</v>
      </c>
      <c r="N43">
        <v>10727289070.993799</v>
      </c>
      <c r="O43">
        <v>10243182778.563499</v>
      </c>
      <c r="P43">
        <v>14670382393.205601</v>
      </c>
      <c r="Q43">
        <v>79267928092.743896</v>
      </c>
      <c r="R43">
        <v>4231093972.4317799</v>
      </c>
      <c r="S43">
        <v>24684092836.734299</v>
      </c>
      <c r="T43">
        <v>352605970422.85101</v>
      </c>
      <c r="U43">
        <v>1211273981.90045</v>
      </c>
      <c r="V43">
        <v>5875201745.5889902</v>
      </c>
      <c r="W43">
        <v>6165450410.7721996</v>
      </c>
      <c r="X43">
        <v>633837764.920928</v>
      </c>
      <c r="Y43">
        <v>16910689762.1471</v>
      </c>
      <c r="Z43">
        <v>9467764559.1154003</v>
      </c>
      <c r="AA43">
        <v>8326271987.14048</v>
      </c>
      <c r="AB43">
        <v>1136549317651.98</v>
      </c>
      <c r="AC43" t="s">
        <v>2</v>
      </c>
      <c r="AD43">
        <v>11034421011.701401</v>
      </c>
      <c r="AE43">
        <v>29043591589.208801</v>
      </c>
      <c r="AF43">
        <v>5013156021.4386797</v>
      </c>
      <c r="AG43">
        <v>1972316734.57094</v>
      </c>
      <c r="AH43">
        <v>739609209.66968298</v>
      </c>
      <c r="AI43">
        <v>5376702112.3592997</v>
      </c>
      <c r="AJ43">
        <v>16534881678.685301</v>
      </c>
      <c r="AK43">
        <v>1106423298897.52</v>
      </c>
      <c r="AL43" t="s">
        <v>2</v>
      </c>
      <c r="AM43">
        <v>1718634606.64694</v>
      </c>
      <c r="AN43">
        <v>3160922420.7252998</v>
      </c>
      <c r="AO43" t="s">
        <v>2</v>
      </c>
      <c r="AP43">
        <v>125051706063.51601</v>
      </c>
      <c r="AQ43">
        <v>2553328077171.96</v>
      </c>
      <c r="AR43">
        <v>152549283593.271</v>
      </c>
      <c r="AS43">
        <v>582107304.15883398</v>
      </c>
      <c r="AT43">
        <v>17755104164.495602</v>
      </c>
      <c r="AU43">
        <v>5994929315.6636696</v>
      </c>
      <c r="AV43">
        <v>29291799732.218102</v>
      </c>
      <c r="AW43">
        <v>30487103583.707802</v>
      </c>
      <c r="AX43">
        <v>38251680949.4394</v>
      </c>
      <c r="AY43">
        <v>43132564230.326599</v>
      </c>
      <c r="AZ43" t="s">
        <v>2</v>
      </c>
      <c r="BA43">
        <v>14660316359.7542</v>
      </c>
      <c r="BB43">
        <v>121407876416.485</v>
      </c>
      <c r="BC43">
        <v>253437048662.49899</v>
      </c>
      <c r="BD43" t="s">
        <v>2</v>
      </c>
      <c r="BE43">
        <v>417492801.85370499</v>
      </c>
      <c r="BF43">
        <v>34070955367.416901</v>
      </c>
      <c r="BG43">
        <v>52802720505.776497</v>
      </c>
      <c r="BH43">
        <v>168922784444.32501</v>
      </c>
      <c r="BI43">
        <v>17424910272.746899</v>
      </c>
      <c r="BJ43">
        <v>2283954421.7302599</v>
      </c>
      <c r="BK43">
        <v>1960641860.3008599</v>
      </c>
      <c r="BL43">
        <v>12639171425.3594</v>
      </c>
      <c r="BM43">
        <v>2442000889.6723099</v>
      </c>
      <c r="BN43">
        <v>16359055323.3678</v>
      </c>
      <c r="BO43" t="s">
        <v>2</v>
      </c>
      <c r="BP43">
        <v>3388397606.9095602</v>
      </c>
      <c r="BQ43">
        <v>185394056458.98401</v>
      </c>
      <c r="BR43">
        <v>1969233367607.74</v>
      </c>
      <c r="BS43">
        <v>5878270794.6286497</v>
      </c>
      <c r="BT43">
        <v>9875321038.8660908</v>
      </c>
      <c r="BU43">
        <v>910167262.62082899</v>
      </c>
      <c r="BV43">
        <v>6271774776.3627596</v>
      </c>
      <c r="BW43">
        <v>2755234843518.9199</v>
      </c>
      <c r="BX43">
        <v>19346411459.7878</v>
      </c>
      <c r="BY43" t="s">
        <v>2</v>
      </c>
      <c r="BZ43">
        <v>193851986394.534</v>
      </c>
      <c r="CA43">
        <v>1658932713.1261499</v>
      </c>
      <c r="CB43">
        <v>684035171.11181903</v>
      </c>
      <c r="CC43" t="s">
        <v>2</v>
      </c>
      <c r="CD43">
        <v>35743906055.2192</v>
      </c>
      <c r="CE43">
        <v>5050054079.9387102</v>
      </c>
      <c r="CF43">
        <v>658025458.13522506</v>
      </c>
      <c r="CG43">
        <v>2915233015.0378799</v>
      </c>
      <c r="CH43">
        <v>11041818215.7659</v>
      </c>
      <c r="CI43">
        <v>10970850259.4923</v>
      </c>
      <c r="CJ43">
        <v>166731405420.603</v>
      </c>
      <c r="CK43">
        <v>87643177933.108398</v>
      </c>
      <c r="CL43">
        <v>11296586994.517</v>
      </c>
      <c r="CM43">
        <v>770923180565.54199</v>
      </c>
      <c r="CN43">
        <v>376488875933.22699</v>
      </c>
      <c r="CO43">
        <v>243221687204.54199</v>
      </c>
      <c r="CP43">
        <v>87168486201.902496</v>
      </c>
      <c r="CQ43">
        <v>146422410628.21701</v>
      </c>
      <c r="CR43">
        <v>3325126967.1504998</v>
      </c>
      <c r="CS43">
        <v>169687132284.20801</v>
      </c>
      <c r="CT43">
        <v>1774913511831.8701</v>
      </c>
      <c r="CU43">
        <v>12740281799.113701</v>
      </c>
      <c r="CV43">
        <v>3879501014654.6099</v>
      </c>
      <c r="CW43">
        <v>17632063081.288799</v>
      </c>
      <c r="CX43">
        <v>60272619783.494003</v>
      </c>
      <c r="CY43">
        <v>36412526320.859703</v>
      </c>
      <c r="CZ43">
        <v>123485079.357306</v>
      </c>
      <c r="DA43" t="s">
        <v>2</v>
      </c>
      <c r="DB43">
        <v>732420905134.78406</v>
      </c>
      <c r="DC43" t="s">
        <v>2</v>
      </c>
      <c r="DD43">
        <v>58507934861.501297</v>
      </c>
      <c r="DE43">
        <v>3337056452.95611</v>
      </c>
      <c r="DF43">
        <v>4708617799.7587605</v>
      </c>
      <c r="DG43">
        <v>15067386986.0336</v>
      </c>
      <c r="DH43">
        <v>25456845224.5634</v>
      </c>
      <c r="DI43">
        <v>1399244502.1170599</v>
      </c>
      <c r="DJ43" t="s">
        <v>2</v>
      </c>
      <c r="DK43">
        <v>55536738596.066704</v>
      </c>
      <c r="DL43" t="s">
        <v>2</v>
      </c>
      <c r="DM43">
        <v>21677880321.5578</v>
      </c>
      <c r="DN43">
        <v>37750651303.918297</v>
      </c>
      <c r="DO43">
        <v>12933886078.181</v>
      </c>
      <c r="DP43">
        <v>7360783100.3249197</v>
      </c>
      <c r="DQ43">
        <v>3230649500.5900698</v>
      </c>
      <c r="DR43">
        <v>136204895578.19099</v>
      </c>
      <c r="DS43">
        <v>1878377730.6974199</v>
      </c>
      <c r="DT43">
        <v>6261430289.165</v>
      </c>
      <c r="DU43">
        <v>5602711527.79319</v>
      </c>
      <c r="DV43">
        <v>149068100</v>
      </c>
      <c r="DW43">
        <v>3548644483.7960501</v>
      </c>
      <c r="DX43">
        <v>6220534373.98911</v>
      </c>
      <c r="DY43">
        <v>835160123888.65601</v>
      </c>
      <c r="DZ43">
        <v>296563529.33097899</v>
      </c>
      <c r="EA43">
        <v>3832028303.39744</v>
      </c>
      <c r="EB43">
        <v>3763796960.0620699</v>
      </c>
      <c r="EC43">
        <v>3773996501.7673402</v>
      </c>
      <c r="ED43">
        <v>2600276241.4759302</v>
      </c>
      <c r="EE43">
        <v>47487838231.939003</v>
      </c>
      <c r="EF43">
        <v>5157885381.5437002</v>
      </c>
      <c r="EG43">
        <v>12881816310.8367</v>
      </c>
      <c r="EH43">
        <v>5418750120.2363901</v>
      </c>
      <c r="EI43" t="s">
        <v>2</v>
      </c>
      <c r="EJ43">
        <v>12648177007.927601</v>
      </c>
      <c r="EK43">
        <v>618353650975.27405</v>
      </c>
      <c r="EL43" t="s">
        <v>2</v>
      </c>
      <c r="EM43">
        <v>115700690737.286</v>
      </c>
      <c r="EN43">
        <v>7036211038.5617905</v>
      </c>
      <c r="EO43">
        <v>4577434975.9992905</v>
      </c>
      <c r="EP43">
        <v>171093544569.026</v>
      </c>
      <c r="EQ43">
        <v>6363775924.8327198</v>
      </c>
      <c r="ER43" t="s">
        <v>2</v>
      </c>
      <c r="ES43">
        <v>293455492404.67102</v>
      </c>
      <c r="ET43">
        <v>43900511060.415901</v>
      </c>
      <c r="EU43">
        <v>140502061227.47699</v>
      </c>
      <c r="EV43" t="s">
        <v>2</v>
      </c>
      <c r="EW43">
        <v>20519609473.9221</v>
      </c>
      <c r="EX43">
        <v>11298348977.628099</v>
      </c>
      <c r="EY43">
        <v>21275784844.5439</v>
      </c>
      <c r="EZ43">
        <v>85117079539.328995</v>
      </c>
      <c r="FA43">
        <v>136800837504.278</v>
      </c>
      <c r="FB43">
        <v>268719724101.34</v>
      </c>
      <c r="FC43">
        <v>186289802829.51099</v>
      </c>
      <c r="FD43">
        <v>96423791493.132904</v>
      </c>
      <c r="FE43" t="s">
        <v>2</v>
      </c>
      <c r="FF43">
        <v>100039351182.515</v>
      </c>
      <c r="FG43">
        <v>709483417602.604</v>
      </c>
      <c r="FH43">
        <v>2525370144.28159</v>
      </c>
      <c r="FI43">
        <v>509202228.42895299</v>
      </c>
      <c r="FJ43">
        <v>1463664262.50688</v>
      </c>
      <c r="FK43" t="s">
        <v>2</v>
      </c>
      <c r="FL43">
        <v>346088098783.20502</v>
      </c>
      <c r="FM43">
        <v>10059440290.323601</v>
      </c>
      <c r="FN43">
        <v>22614939243.498402</v>
      </c>
      <c r="FO43">
        <v>893365787.74001098</v>
      </c>
      <c r="FP43">
        <v>1732548617.22646</v>
      </c>
      <c r="FQ43">
        <v>128886674425.371</v>
      </c>
      <c r="FR43" t="s">
        <v>2</v>
      </c>
      <c r="FS43">
        <v>47484360184.3172</v>
      </c>
      <c r="FT43">
        <v>31157238919.345299</v>
      </c>
      <c r="FU43">
        <v>898032325.37220502</v>
      </c>
      <c r="FV43" t="s">
        <v>2</v>
      </c>
      <c r="FW43">
        <v>212756209430.57401</v>
      </c>
      <c r="FX43" t="s">
        <v>2</v>
      </c>
      <c r="FY43">
        <v>922707533769.14001</v>
      </c>
      <c r="FZ43">
        <v>35639324113.092499</v>
      </c>
      <c r="GA43">
        <v>575882894.370314</v>
      </c>
      <c r="GB43">
        <v>1465419903.8477299</v>
      </c>
      <c r="GC43" t="s">
        <v>2</v>
      </c>
      <c r="GD43">
        <v>566161222.41587901</v>
      </c>
      <c r="GE43">
        <v>58105002721.303299</v>
      </c>
      <c r="GF43">
        <v>2860853951.3664498</v>
      </c>
      <c r="GG43">
        <v>348199457231.40997</v>
      </c>
      <c r="GH43">
        <v>509661911268.69098</v>
      </c>
      <c r="GI43">
        <v>20633019914.402699</v>
      </c>
      <c r="GJ43">
        <v>2492086212.5329399</v>
      </c>
      <c r="GK43">
        <v>17673720781.582699</v>
      </c>
      <c r="GL43">
        <v>212009191856.58401</v>
      </c>
      <c r="GM43" t="s">
        <v>2</v>
      </c>
      <c r="GN43">
        <v>2508948713.0728698</v>
      </c>
      <c r="GO43">
        <v>356631956.98236799</v>
      </c>
      <c r="GP43">
        <v>12419159296.6443</v>
      </c>
      <c r="GQ43">
        <v>26714327950.2551</v>
      </c>
      <c r="GR43">
        <v>386995531429.888</v>
      </c>
      <c r="GS43">
        <v>9798138736.6980591</v>
      </c>
      <c r="GT43" t="s">
        <v>2</v>
      </c>
      <c r="GU43">
        <v>29457417.4169093</v>
      </c>
      <c r="GV43">
        <v>11848547321.286501</v>
      </c>
      <c r="GW43">
        <v>65945573612.141899</v>
      </c>
      <c r="GX43">
        <v>174525350772.927</v>
      </c>
      <c r="GY43">
        <v>2217116394065.0098</v>
      </c>
      <c r="GZ43">
        <v>13215484082000</v>
      </c>
      <c r="HA43">
        <v>34133164697.580299</v>
      </c>
      <c r="HB43">
        <v>30310254209.215</v>
      </c>
      <c r="HC43">
        <v>495323491.06668299</v>
      </c>
      <c r="HD43" t="s">
        <v>2</v>
      </c>
      <c r="HE43">
        <v>87581398975.863297</v>
      </c>
      <c r="HF43" t="s">
        <v>2</v>
      </c>
      <c r="HG43">
        <v>7784423000</v>
      </c>
      <c r="HH43">
        <v>39082216724.0327</v>
      </c>
      <c r="HI43">
        <v>7756725565.3473396</v>
      </c>
      <c r="HJ43">
        <v>20467146127.975899</v>
      </c>
    </row>
    <row r="44" spans="1:218" x14ac:dyDescent="0.25">
      <c r="A44">
        <v>2000</v>
      </c>
      <c r="B44" t="s">
        <v>2</v>
      </c>
      <c r="C44">
        <v>6057217275.0699997</v>
      </c>
      <c r="D44">
        <v>96577871097.426697</v>
      </c>
      <c r="E44" t="s">
        <v>2</v>
      </c>
      <c r="F44">
        <v>2240757202.45755</v>
      </c>
      <c r="G44">
        <v>30042349802.051399</v>
      </c>
      <c r="H44">
        <v>1069381614.5052</v>
      </c>
      <c r="I44">
        <v>395646066535.875</v>
      </c>
      <c r="J44">
        <v>3959424830.6504002</v>
      </c>
      <c r="K44">
        <v>2584457669.54561</v>
      </c>
      <c r="L44">
        <v>873304256772.87903</v>
      </c>
      <c r="M44">
        <v>311192381028.414</v>
      </c>
      <c r="N44">
        <v>11918018065.987801</v>
      </c>
      <c r="O44">
        <v>10668196405.782499</v>
      </c>
      <c r="P44">
        <v>15447922937.5299</v>
      </c>
      <c r="Q44">
        <v>83463813144.278702</v>
      </c>
      <c r="R44">
        <v>4419258744.5226297</v>
      </c>
      <c r="S44">
        <v>26115771070.4161</v>
      </c>
      <c r="T44">
        <v>365711203833.047</v>
      </c>
      <c r="U44">
        <v>1368809615.38462</v>
      </c>
      <c r="V44">
        <v>6219354272.8381796</v>
      </c>
      <c r="W44">
        <v>6739895068.97791</v>
      </c>
      <c r="X44">
        <v>655103454.74849701</v>
      </c>
      <c r="Y44">
        <v>17334777867.8778</v>
      </c>
      <c r="Z44">
        <v>10676369152.254</v>
      </c>
      <c r="AA44">
        <v>8491772941.6378603</v>
      </c>
      <c r="AB44">
        <v>1186420527155.95</v>
      </c>
      <c r="AC44" t="s">
        <v>2</v>
      </c>
      <c r="AD44">
        <v>11348838215.893499</v>
      </c>
      <c r="AE44">
        <v>30375886420.312901</v>
      </c>
      <c r="AF44">
        <v>5107828163.9216604</v>
      </c>
      <c r="AG44">
        <v>1955416661.35412</v>
      </c>
      <c r="AH44">
        <v>845261415.14129496</v>
      </c>
      <c r="AI44">
        <v>5914027156.6120701</v>
      </c>
      <c r="AJ44">
        <v>17168567426.574699</v>
      </c>
      <c r="AK44">
        <v>1163709866262.96</v>
      </c>
      <c r="AL44" t="s">
        <v>2</v>
      </c>
      <c r="AM44">
        <v>1675850359.2190399</v>
      </c>
      <c r="AN44">
        <v>3133116385.9611502</v>
      </c>
      <c r="AO44" t="s">
        <v>2</v>
      </c>
      <c r="AP44">
        <v>131268803553.65199</v>
      </c>
      <c r="AQ44">
        <v>2770108015885.8599</v>
      </c>
      <c r="AR44">
        <v>157011138831.90601</v>
      </c>
      <c r="AS44">
        <v>645253597.92927301</v>
      </c>
      <c r="AT44">
        <v>16528061820.7148</v>
      </c>
      <c r="AU44">
        <v>6449103985.32829</v>
      </c>
      <c r="AV44">
        <v>30425016886.813702</v>
      </c>
      <c r="AW44">
        <v>30406072074.520901</v>
      </c>
      <c r="AX44">
        <v>39347234700.268303</v>
      </c>
      <c r="AY44">
        <v>45683751961.467903</v>
      </c>
      <c r="AZ44">
        <v>2881155251.2112002</v>
      </c>
      <c r="BA44">
        <v>15534849723.757401</v>
      </c>
      <c r="BB44">
        <v>126265440317.089</v>
      </c>
      <c r="BC44">
        <v>262932986641.72501</v>
      </c>
      <c r="BD44" t="s">
        <v>2</v>
      </c>
      <c r="BE44">
        <v>427263049.06519097</v>
      </c>
      <c r="BF44">
        <v>35659262313.175697</v>
      </c>
      <c r="BG44">
        <v>53379221434.281898</v>
      </c>
      <c r="BH44">
        <v>179683172290.32001</v>
      </c>
      <c r="BI44">
        <v>17621447051.404701</v>
      </c>
      <c r="BJ44">
        <v>2699948854.4216399</v>
      </c>
      <c r="BK44">
        <v>1899038769.45137</v>
      </c>
      <c r="BL44">
        <v>13914164835.082399</v>
      </c>
      <c r="BM44">
        <v>2484984348.5567098</v>
      </c>
      <c r="BN44">
        <v>17352576330.760601</v>
      </c>
      <c r="BO44" t="s">
        <v>2</v>
      </c>
      <c r="BP44">
        <v>3330794901.2624502</v>
      </c>
      <c r="BQ44">
        <v>196097527314.84399</v>
      </c>
      <c r="BR44">
        <v>2046499571261.1799</v>
      </c>
      <c r="BS44">
        <v>6069044843.04638</v>
      </c>
      <c r="BT44">
        <v>9689372062.0482292</v>
      </c>
      <c r="BU44">
        <v>960226464.03393495</v>
      </c>
      <c r="BV44">
        <v>6387071387.6525803</v>
      </c>
      <c r="BW44">
        <v>2835481139992.3901</v>
      </c>
      <c r="BX44">
        <v>20062228699.5951</v>
      </c>
      <c r="BY44" t="s">
        <v>2</v>
      </c>
      <c r="BZ44">
        <v>201450539792.11099</v>
      </c>
      <c r="CA44">
        <v>1776743426.95294</v>
      </c>
      <c r="CB44">
        <v>717470482.87262905</v>
      </c>
      <c r="CC44" t="s">
        <v>2</v>
      </c>
      <c r="CD44">
        <v>37033856699.254204</v>
      </c>
      <c r="CE44">
        <v>5176459991.9511299</v>
      </c>
      <c r="CF44">
        <v>693736416.61899698</v>
      </c>
      <c r="CG44">
        <v>2875474953.40836</v>
      </c>
      <c r="CH44">
        <v>11137888577.561001</v>
      </c>
      <c r="CI44">
        <v>11770766565.371</v>
      </c>
      <c r="CJ44">
        <v>179508841257.81201</v>
      </c>
      <c r="CK44">
        <v>91568886542.024307</v>
      </c>
      <c r="CL44">
        <v>11859726687.766899</v>
      </c>
      <c r="CM44">
        <v>800534271756.88403</v>
      </c>
      <c r="CN44">
        <v>395012383689.125</v>
      </c>
      <c r="CO44">
        <v>257439277757.14499</v>
      </c>
      <c r="CP44">
        <v>101918846020.01199</v>
      </c>
      <c r="CQ44">
        <v>160191278093.194</v>
      </c>
      <c r="CR44">
        <v>3501358747.1352201</v>
      </c>
      <c r="CS44">
        <v>184401815445.30701</v>
      </c>
      <c r="CT44">
        <v>1842128690356.25</v>
      </c>
      <c r="CU44">
        <v>12852231107.3029</v>
      </c>
      <c r="CV44">
        <v>3986755544464.21</v>
      </c>
      <c r="CW44">
        <v>18380669743.8018</v>
      </c>
      <c r="CX44">
        <v>66179336523.5672</v>
      </c>
      <c r="CY44">
        <v>36630890562.882401</v>
      </c>
      <c r="CZ44">
        <v>131202896.817138</v>
      </c>
      <c r="DA44" t="s">
        <v>2</v>
      </c>
      <c r="DB44">
        <v>798784342587.12903</v>
      </c>
      <c r="DC44" t="s">
        <v>2</v>
      </c>
      <c r="DD44">
        <v>61254637764.4842</v>
      </c>
      <c r="DE44">
        <v>3518703669.3284402</v>
      </c>
      <c r="DF44">
        <v>4981660296.5375404</v>
      </c>
      <c r="DG44">
        <v>15922572893.818001</v>
      </c>
      <c r="DH44">
        <v>25798443405.825901</v>
      </c>
      <c r="DI44">
        <v>1453472877.84251</v>
      </c>
      <c r="DJ44">
        <v>2210291803.5901999</v>
      </c>
      <c r="DK44">
        <v>57580085384.911201</v>
      </c>
      <c r="DL44" t="s">
        <v>2</v>
      </c>
      <c r="DM44">
        <v>22478991899.591801</v>
      </c>
      <c r="DN44">
        <v>40369840661.378502</v>
      </c>
      <c r="DO44">
        <v>13677154746.4737</v>
      </c>
      <c r="DP44">
        <v>7688842819.8227997</v>
      </c>
      <c r="DQ44">
        <v>3281567051.3735499</v>
      </c>
      <c r="DR44">
        <v>148271107718.13199</v>
      </c>
      <c r="DS44">
        <v>1950616576.66625</v>
      </c>
      <c r="DT44">
        <v>6257621149.8134899</v>
      </c>
      <c r="DU44">
        <v>6705425496.5050497</v>
      </c>
      <c r="DV44">
        <v>151086600</v>
      </c>
      <c r="DW44">
        <v>3409607674.5589499</v>
      </c>
      <c r="DX44">
        <v>6730791856.5081797</v>
      </c>
      <c r="DY44">
        <v>876437526455.26794</v>
      </c>
      <c r="DZ44">
        <v>310899125.00371099</v>
      </c>
      <c r="EA44">
        <v>3912796578.8945799</v>
      </c>
      <c r="EB44">
        <v>3910970046.9353199</v>
      </c>
      <c r="EC44">
        <v>3817248846.7292299</v>
      </c>
      <c r="ED44">
        <v>2680884806.50313</v>
      </c>
      <c r="EE44">
        <v>48396220258.566704</v>
      </c>
      <c r="EF44">
        <v>5218763943.3934498</v>
      </c>
      <c r="EG44">
        <v>14481504947.5327</v>
      </c>
      <c r="EH44">
        <v>5607982810.4531498</v>
      </c>
      <c r="EI44" t="s">
        <v>2</v>
      </c>
      <c r="EJ44">
        <v>13432363980.547501</v>
      </c>
      <c r="EK44">
        <v>644297559542.71802</v>
      </c>
      <c r="EL44" t="s">
        <v>2</v>
      </c>
      <c r="EM44">
        <v>119061958541.81599</v>
      </c>
      <c r="EN44">
        <v>7324807583.5025501</v>
      </c>
      <c r="EO44">
        <v>4522117693.2053299</v>
      </c>
      <c r="EP44">
        <v>179675485138.39899</v>
      </c>
      <c r="EQ44">
        <v>6653272732.5721397</v>
      </c>
      <c r="ER44" t="s">
        <v>2</v>
      </c>
      <c r="ES44">
        <v>302860679962.79797</v>
      </c>
      <c r="ET44">
        <v>46776462902.877899</v>
      </c>
      <c r="EU44">
        <v>146487572694.00299</v>
      </c>
      <c r="EV44">
        <v>224719302.135342</v>
      </c>
      <c r="EW44">
        <v>21076793646.248699</v>
      </c>
      <c r="EX44">
        <v>11016473022.8638</v>
      </c>
      <c r="EY44">
        <v>20783433276.255402</v>
      </c>
      <c r="EZ44">
        <v>87410449785.308395</v>
      </c>
      <c r="FA44">
        <v>142796140820.134</v>
      </c>
      <c r="FB44">
        <v>280975991510.81097</v>
      </c>
      <c r="FC44">
        <v>193398953419.57199</v>
      </c>
      <c r="FD44">
        <v>99578743747.941803</v>
      </c>
      <c r="FE44">
        <v>33690629183.426102</v>
      </c>
      <c r="FF44">
        <v>102501583178.01801</v>
      </c>
      <c r="FG44">
        <v>780432233409.80103</v>
      </c>
      <c r="FH44">
        <v>2736766814.32581</v>
      </c>
      <c r="FI44">
        <v>535136125.49776101</v>
      </c>
      <c r="FJ44">
        <v>1495563064.5397201</v>
      </c>
      <c r="FK44" t="s">
        <v>2</v>
      </c>
      <c r="FL44">
        <v>365556994559.716</v>
      </c>
      <c r="FM44">
        <v>10450471955.6194</v>
      </c>
      <c r="FN44">
        <v>24001645048.2211</v>
      </c>
      <c r="FO44">
        <v>906894372.86265504</v>
      </c>
      <c r="FP44">
        <v>1847810362.2007501</v>
      </c>
      <c r="FQ44">
        <v>140535859761.42001</v>
      </c>
      <c r="FR44" t="s">
        <v>2</v>
      </c>
      <c r="FS44">
        <v>48038277837.884399</v>
      </c>
      <c r="FT44">
        <v>32301448497.085899</v>
      </c>
      <c r="FU44">
        <v>769820253.95015299</v>
      </c>
      <c r="FV44" t="s">
        <v>2</v>
      </c>
      <c r="FW44">
        <v>221691970228.10101</v>
      </c>
      <c r="FX44" t="s">
        <v>2</v>
      </c>
      <c r="FY44">
        <v>971112252648.43701</v>
      </c>
      <c r="FZ44">
        <v>37777695377.268303</v>
      </c>
      <c r="GA44">
        <v>633717710.14767802</v>
      </c>
      <c r="GB44">
        <v>1466134274.8538499</v>
      </c>
      <c r="GC44" t="s">
        <v>2</v>
      </c>
      <c r="GD44">
        <v>575440785.479038</v>
      </c>
      <c r="GE44">
        <v>61792269169.991402</v>
      </c>
      <c r="GF44">
        <v>2920931851.9461098</v>
      </c>
      <c r="GG44">
        <v>364795858131.68402</v>
      </c>
      <c r="GH44">
        <v>529837997852.02502</v>
      </c>
      <c r="GI44">
        <v>20772425384.4259</v>
      </c>
      <c r="GJ44">
        <v>2699535555.5528302</v>
      </c>
      <c r="GK44">
        <v>18472711635.0886</v>
      </c>
      <c r="GL44">
        <v>221454725108.405</v>
      </c>
      <c r="GM44">
        <v>832710142.68523502</v>
      </c>
      <c r="GN44">
        <v>2489291611.5711598</v>
      </c>
      <c r="GO44">
        <v>359756017.487046</v>
      </c>
      <c r="GP44">
        <v>13276250137.851101</v>
      </c>
      <c r="GQ44">
        <v>27972565560.817101</v>
      </c>
      <c r="GR44">
        <v>413826859269.854</v>
      </c>
      <c r="GS44">
        <v>10334005228.002199</v>
      </c>
      <c r="GT44" t="s">
        <v>2</v>
      </c>
      <c r="GU44">
        <v>29171503.7782626</v>
      </c>
      <c r="GV44">
        <v>12220817699.079901</v>
      </c>
      <c r="GW44">
        <v>69836362455.422394</v>
      </c>
      <c r="GX44">
        <v>193466070868.31299</v>
      </c>
      <c r="GY44">
        <v>2307855285267.75</v>
      </c>
      <c r="GZ44">
        <v>13754300444000</v>
      </c>
      <c r="HA44">
        <v>33474418294.458199</v>
      </c>
      <c r="HB44">
        <v>31472652457.937698</v>
      </c>
      <c r="HC44">
        <v>524670462.12451899</v>
      </c>
      <c r="HD44" t="s">
        <v>2</v>
      </c>
      <c r="HE44">
        <v>93525825639.105194</v>
      </c>
      <c r="HF44" t="s">
        <v>2</v>
      </c>
      <c r="HG44">
        <v>7118373500</v>
      </c>
      <c r="HH44">
        <v>41498246373.743202</v>
      </c>
      <c r="HI44">
        <v>8059030210.4636602</v>
      </c>
      <c r="HJ44">
        <v>19841017291.677898</v>
      </c>
    </row>
    <row r="45" spans="1:218" x14ac:dyDescent="0.25">
      <c r="A45">
        <v>2001</v>
      </c>
      <c r="B45" t="s">
        <v>2</v>
      </c>
      <c r="C45">
        <v>6559561240.4432297</v>
      </c>
      <c r="D45">
        <v>99475207230.552994</v>
      </c>
      <c r="E45" t="s">
        <v>2</v>
      </c>
      <c r="F45">
        <v>2422692295.3998199</v>
      </c>
      <c r="G45">
        <v>31305930600.972698</v>
      </c>
      <c r="H45">
        <v>1020746101.54234</v>
      </c>
      <c r="I45">
        <v>378202665751.85303</v>
      </c>
      <c r="J45">
        <v>4339529614.3641701</v>
      </c>
      <c r="K45">
        <v>2692900552.0282502</v>
      </c>
      <c r="L45">
        <v>891132041285.54395</v>
      </c>
      <c r="M45">
        <v>315135711888.11298</v>
      </c>
      <c r="N45">
        <v>13097901838.471399</v>
      </c>
      <c r="O45">
        <v>10948253587.4492</v>
      </c>
      <c r="P45">
        <v>15832722681.713699</v>
      </c>
      <c r="Q45">
        <v>87701511125.824997</v>
      </c>
      <c r="R45">
        <v>4314722760.0277205</v>
      </c>
      <c r="S45">
        <v>27349821166.153099</v>
      </c>
      <c r="T45">
        <v>369732633305.117</v>
      </c>
      <c r="U45">
        <v>1437825226.2443399</v>
      </c>
      <c r="V45">
        <v>6551040876.2480001</v>
      </c>
      <c r="W45">
        <v>7226679645.6317396</v>
      </c>
      <c r="X45">
        <v>709797744.00088596</v>
      </c>
      <c r="Y45">
        <v>17626660706.3223</v>
      </c>
      <c r="Z45">
        <v>10935091012.1917</v>
      </c>
      <c r="AA45">
        <v>8513051113.0811796</v>
      </c>
      <c r="AB45">
        <v>1202910543363.1001</v>
      </c>
      <c r="AC45" t="s">
        <v>2</v>
      </c>
      <c r="AD45">
        <v>11660254934.8204</v>
      </c>
      <c r="AE45">
        <v>31537370210.836498</v>
      </c>
      <c r="AF45">
        <v>5445629565.17945</v>
      </c>
      <c r="AG45">
        <v>1995616256.0761399</v>
      </c>
      <c r="AH45">
        <v>864124729.48862004</v>
      </c>
      <c r="AI45">
        <v>6395924923.3021097</v>
      </c>
      <c r="AJ45">
        <v>17910981125.054199</v>
      </c>
      <c r="AK45">
        <v>1184539957269.95</v>
      </c>
      <c r="AL45" t="s">
        <v>2</v>
      </c>
      <c r="AM45">
        <v>1750672704.2313001</v>
      </c>
      <c r="AN45">
        <v>3498379313.1122499</v>
      </c>
      <c r="AO45" t="s">
        <v>2</v>
      </c>
      <c r="AP45">
        <v>135409067462.838</v>
      </c>
      <c r="AQ45">
        <v>3001016837148.73</v>
      </c>
      <c r="AR45">
        <v>159645626073.26599</v>
      </c>
      <c r="AS45">
        <v>660306764.940171</v>
      </c>
      <c r="AT45">
        <v>16180943924.819201</v>
      </c>
      <c r="AU45">
        <v>6694337735.9516201</v>
      </c>
      <c r="AV45">
        <v>31487205910.136501</v>
      </c>
      <c r="AW45">
        <v>29751121484.233101</v>
      </c>
      <c r="AX45">
        <v>40557054995.086098</v>
      </c>
      <c r="AY45">
        <v>47138793122.935799</v>
      </c>
      <c r="AZ45">
        <v>2861109506.83009</v>
      </c>
      <c r="BA45">
        <v>16148874064.021</v>
      </c>
      <c r="BB45">
        <v>130107668072.565</v>
      </c>
      <c r="BC45">
        <v>265097327404.035</v>
      </c>
      <c r="BD45" t="s">
        <v>2</v>
      </c>
      <c r="BE45">
        <v>426990264.12676001</v>
      </c>
      <c r="BF45">
        <v>36536307706.379799</v>
      </c>
      <c r="BG45">
        <v>55522733410.362602</v>
      </c>
      <c r="BH45">
        <v>186035425177.246</v>
      </c>
      <c r="BI45">
        <v>17776447706.737801</v>
      </c>
      <c r="BJ45">
        <v>4411173074.8944101</v>
      </c>
      <c r="BK45">
        <v>2065307884.56551</v>
      </c>
      <c r="BL45">
        <v>14749525966.5371</v>
      </c>
      <c r="BM45">
        <v>2511195091.38659</v>
      </c>
      <c r="BN45">
        <v>18793066846.479698</v>
      </c>
      <c r="BO45" t="s">
        <v>2</v>
      </c>
      <c r="BP45">
        <v>3397410804.1757102</v>
      </c>
      <c r="BQ45">
        <v>201215710279.297</v>
      </c>
      <c r="BR45">
        <v>2087096421588.52</v>
      </c>
      <c r="BS45">
        <v>6048313253.8796196</v>
      </c>
      <c r="BT45">
        <v>9896262772.6965199</v>
      </c>
      <c r="BU45">
        <v>1015919601.2835</v>
      </c>
      <c r="BV45">
        <v>6693999118.6709604</v>
      </c>
      <c r="BW45">
        <v>2883158861645.2402</v>
      </c>
      <c r="BX45">
        <v>20864717873.274399</v>
      </c>
      <c r="BY45" t="s">
        <v>2</v>
      </c>
      <c r="BZ45">
        <v>209773694977.81</v>
      </c>
      <c r="CA45">
        <v>1799290924.3053</v>
      </c>
      <c r="CB45">
        <v>702949597.47761202</v>
      </c>
      <c r="CC45" t="s">
        <v>2</v>
      </c>
      <c r="CD45">
        <v>37897699132.564201</v>
      </c>
      <c r="CE45">
        <v>5365832833.3740997</v>
      </c>
      <c r="CF45">
        <v>708921660.31847703</v>
      </c>
      <c r="CG45">
        <v>2941022027.77672</v>
      </c>
      <c r="CH45">
        <v>11099713700.222401</v>
      </c>
      <c r="CI45">
        <v>12091307288.6849</v>
      </c>
      <c r="CJ45">
        <v>180515539895.72699</v>
      </c>
      <c r="CK45">
        <v>95299483590.344803</v>
      </c>
      <c r="CL45">
        <v>12335716528.378799</v>
      </c>
      <c r="CM45">
        <v>839151774957.44495</v>
      </c>
      <c r="CN45">
        <v>409404527351.18201</v>
      </c>
      <c r="CO45">
        <v>263597669909.823</v>
      </c>
      <c r="CP45">
        <v>103714126199.674</v>
      </c>
      <c r="CQ45">
        <v>168690740424.77802</v>
      </c>
      <c r="CR45">
        <v>3690432085.5615001</v>
      </c>
      <c r="CS45">
        <v>185017847776.68201</v>
      </c>
      <c r="CT45">
        <v>1878075465645.74</v>
      </c>
      <c r="CU45">
        <v>13025084563.0944</v>
      </c>
      <c r="CV45">
        <v>4002148544213.4502</v>
      </c>
      <c r="CW45">
        <v>19349323142.448101</v>
      </c>
      <c r="CX45">
        <v>75113546953.213593</v>
      </c>
      <c r="CY45">
        <v>38015503975.527</v>
      </c>
      <c r="CZ45">
        <v>129273442.45218</v>
      </c>
      <c r="DA45" t="s">
        <v>2</v>
      </c>
      <c r="DB45">
        <v>837544550604.13794</v>
      </c>
      <c r="DC45" t="s">
        <v>2</v>
      </c>
      <c r="DD45">
        <v>61385313861.452499</v>
      </c>
      <c r="DE45">
        <v>3705955757.57516</v>
      </c>
      <c r="DF45">
        <v>5268176148.5795498</v>
      </c>
      <c r="DG45">
        <v>16929438089.853901</v>
      </c>
      <c r="DH45">
        <v>26789018311.545898</v>
      </c>
      <c r="DI45">
        <v>1505239509.00861</v>
      </c>
      <c r="DJ45">
        <v>2274838397.3787298</v>
      </c>
      <c r="DK45">
        <v>56565041258.006302</v>
      </c>
      <c r="DL45" t="s">
        <v>2</v>
      </c>
      <c r="DM45">
        <v>23945995391.140598</v>
      </c>
      <c r="DN45">
        <v>41610952875.960503</v>
      </c>
      <c r="DO45">
        <v>14072231691.6793</v>
      </c>
      <c r="DP45">
        <v>8148653747.9905901</v>
      </c>
      <c r="DQ45">
        <v>3118310276.9211502</v>
      </c>
      <c r="DR45">
        <v>149038670648.28299</v>
      </c>
      <c r="DS45">
        <v>1873691391.2320499</v>
      </c>
      <c r="DT45">
        <v>7219807962.1780996</v>
      </c>
      <c r="DU45">
        <v>6626650393.8755102</v>
      </c>
      <c r="DV45">
        <v>161399900</v>
      </c>
      <c r="DW45">
        <v>3382348072.0581698</v>
      </c>
      <c r="DX45">
        <v>6956107854.0591497</v>
      </c>
      <c r="DY45">
        <v>872893299631.65198</v>
      </c>
      <c r="DZ45">
        <v>317638182.0248</v>
      </c>
      <c r="EA45">
        <v>4151477186.36163</v>
      </c>
      <c r="EB45">
        <v>3996531671.9259801</v>
      </c>
      <c r="EC45">
        <v>3929961155.8937001</v>
      </c>
      <c r="ED45">
        <v>2710370215.3586898</v>
      </c>
      <c r="EE45">
        <v>51938807830.560204</v>
      </c>
      <c r="EF45">
        <v>5849549386.5495396</v>
      </c>
      <c r="EG45">
        <v>16287019889.650999</v>
      </c>
      <c r="EH45">
        <v>5674041970.7667103</v>
      </c>
      <c r="EI45" t="s">
        <v>2</v>
      </c>
      <c r="EJ45">
        <v>14077102964.242901</v>
      </c>
      <c r="EK45">
        <v>659290074379.86597</v>
      </c>
      <c r="EL45" t="s">
        <v>2</v>
      </c>
      <c r="EM45">
        <v>123186654579.05499</v>
      </c>
      <c r="EN45">
        <v>7541683667.3968296</v>
      </c>
      <c r="EO45">
        <v>4850791307.5806904</v>
      </c>
      <c r="EP45">
        <v>190308113745.181</v>
      </c>
      <c r="EQ45">
        <v>6449199783.9351702</v>
      </c>
      <c r="ER45" t="s">
        <v>2</v>
      </c>
      <c r="ES45">
        <v>309144404257.51801</v>
      </c>
      <c r="ET45">
        <v>48873359366.002098</v>
      </c>
      <c r="EU45">
        <v>151694353661.728</v>
      </c>
      <c r="EV45">
        <v>239191465.52866</v>
      </c>
      <c r="EW45">
        <v>21197831937.297298</v>
      </c>
      <c r="EX45">
        <v>11003111296.3519</v>
      </c>
      <c r="EY45">
        <v>20610088070.713001</v>
      </c>
      <c r="EZ45">
        <v>87950552246.3255</v>
      </c>
      <c r="FA45">
        <v>147150325740.884</v>
      </c>
      <c r="FB45">
        <v>284512269531.76801</v>
      </c>
      <c r="FC45">
        <v>197157995297.65201</v>
      </c>
      <c r="FD45">
        <v>105865619408.98399</v>
      </c>
      <c r="FE45">
        <v>35003952796.712502</v>
      </c>
      <c r="FF45">
        <v>107850255453.56</v>
      </c>
      <c r="FG45">
        <v>820234677092.25903</v>
      </c>
      <c r="FH45">
        <v>2968968327.0677199</v>
      </c>
      <c r="FI45">
        <v>574683375.827986</v>
      </c>
      <c r="FJ45">
        <v>1578990700.6256101</v>
      </c>
      <c r="FK45">
        <v>156320714.72753701</v>
      </c>
      <c r="FL45">
        <v>361131035682.89301</v>
      </c>
      <c r="FM45">
        <v>10900976279.1413</v>
      </c>
      <c r="FN45">
        <v>25652664150.998901</v>
      </c>
      <c r="FO45">
        <v>886297323.09548903</v>
      </c>
      <c r="FP45">
        <v>1730558384.34885</v>
      </c>
      <c r="FQ45">
        <v>139030913587.431</v>
      </c>
      <c r="FR45" t="s">
        <v>2</v>
      </c>
      <c r="FS45">
        <v>49601339626.964798</v>
      </c>
      <c r="FT45">
        <v>33340444076.921501</v>
      </c>
      <c r="FU45">
        <v>708568688.66407001</v>
      </c>
      <c r="FV45" t="s">
        <v>2</v>
      </c>
      <c r="FW45">
        <v>227677653424.68301</v>
      </c>
      <c r="FX45" t="s">
        <v>2</v>
      </c>
      <c r="FY45">
        <v>1009306124395.3101</v>
      </c>
      <c r="FZ45">
        <v>37193875800.198601</v>
      </c>
      <c r="GA45">
        <v>667009752.11480105</v>
      </c>
      <c r="GB45">
        <v>1416167480.9995799</v>
      </c>
      <c r="GC45" t="s">
        <v>2</v>
      </c>
      <c r="GD45">
        <v>585500819.79417706</v>
      </c>
      <c r="GE45">
        <v>65808989448.161301</v>
      </c>
      <c r="GF45">
        <v>3043611002.0201602</v>
      </c>
      <c r="GG45">
        <v>370083569053.71399</v>
      </c>
      <c r="GH45">
        <v>538186453673.23297</v>
      </c>
      <c r="GI45">
        <v>20989972316.232899</v>
      </c>
      <c r="GJ45">
        <v>2958173634.7087998</v>
      </c>
      <c r="GK45">
        <v>19594154544.138199</v>
      </c>
      <c r="GL45">
        <v>229082177284.849</v>
      </c>
      <c r="GM45">
        <v>968839033.31559396</v>
      </c>
      <c r="GN45">
        <v>2509789403.2709899</v>
      </c>
      <c r="GO45">
        <v>373243003.25866503</v>
      </c>
      <c r="GP45">
        <v>13829673808.7384</v>
      </c>
      <c r="GQ45">
        <v>29034480140.3438</v>
      </c>
      <c r="GR45">
        <v>390031787736.966</v>
      </c>
      <c r="GS45">
        <v>10782898471.2171</v>
      </c>
      <c r="GT45" t="s">
        <v>2</v>
      </c>
      <c r="GU45">
        <v>29171503.7782626</v>
      </c>
      <c r="GV45">
        <v>12854303475.4603</v>
      </c>
      <c r="GW45">
        <v>75981962354.064194</v>
      </c>
      <c r="GX45">
        <v>196172825704.59201</v>
      </c>
      <c r="GY45">
        <v>2357645605496.0698</v>
      </c>
      <c r="GZ45">
        <v>13885563060000</v>
      </c>
      <c r="HA45">
        <v>32187618155.4394</v>
      </c>
      <c r="HB45">
        <v>32783122799.264198</v>
      </c>
      <c r="HC45">
        <v>506844350.37641299</v>
      </c>
      <c r="HD45" t="s">
        <v>2</v>
      </c>
      <c r="HE45">
        <v>99317780239.924896</v>
      </c>
      <c r="HF45" t="s">
        <v>2</v>
      </c>
      <c r="HG45">
        <v>6455607500</v>
      </c>
      <c r="HH45">
        <v>43076692708.841202</v>
      </c>
      <c r="HI45">
        <v>8487518230.9307203</v>
      </c>
      <c r="HJ45">
        <v>20126651631.285801</v>
      </c>
    </row>
    <row r="46" spans="1:218" x14ac:dyDescent="0.25">
      <c r="A46">
        <v>2002</v>
      </c>
      <c r="B46">
        <v>7555185296.22188</v>
      </c>
      <c r="C46">
        <v>6857137320.9293299</v>
      </c>
      <c r="D46">
        <v>105045818835.47099</v>
      </c>
      <c r="E46">
        <v>744923664.12213802</v>
      </c>
      <c r="F46">
        <v>2532836662.4708099</v>
      </c>
      <c r="G46">
        <v>35584101640.591301</v>
      </c>
      <c r="H46">
        <v>1031233675.39432</v>
      </c>
      <c r="I46">
        <v>336999433710.19299</v>
      </c>
      <c r="J46">
        <v>4912347523.3706598</v>
      </c>
      <c r="K46">
        <v>2667108731.32967</v>
      </c>
      <c r="L46">
        <v>926720200168.45605</v>
      </c>
      <c r="M46">
        <v>320340348097.00403</v>
      </c>
      <c r="N46">
        <v>14334201826.0091</v>
      </c>
      <c r="O46">
        <v>11244367823.818001</v>
      </c>
      <c r="P46">
        <v>16362889422.8255</v>
      </c>
      <c r="Q46">
        <v>91063218744.471405</v>
      </c>
      <c r="R46">
        <v>4348696954.9885597</v>
      </c>
      <c r="S46">
        <v>28729692799.293201</v>
      </c>
      <c r="T46">
        <v>376043542626.992</v>
      </c>
      <c r="U46">
        <v>1511341855.20362</v>
      </c>
      <c r="V46">
        <v>6855207726.4873104</v>
      </c>
      <c r="W46">
        <v>7119884453.3035097</v>
      </c>
      <c r="X46">
        <v>787820712.54204905</v>
      </c>
      <c r="Y46">
        <v>18064782945.563702</v>
      </c>
      <c r="Z46">
        <v>11484846611.8514</v>
      </c>
      <c r="AA46">
        <v>9029753379.2314796</v>
      </c>
      <c r="AB46">
        <v>1239640958003.7</v>
      </c>
      <c r="AC46" t="s">
        <v>2</v>
      </c>
      <c r="AD46">
        <v>12111751312.500999</v>
      </c>
      <c r="AE46">
        <v>33389222965.313999</v>
      </c>
      <c r="AF46">
        <v>5682675850.46101</v>
      </c>
      <c r="AG46">
        <v>2084351720.29655</v>
      </c>
      <c r="AH46">
        <v>909498979.26503003</v>
      </c>
      <c r="AI46">
        <v>6816708954.6504602</v>
      </c>
      <c r="AJ46">
        <v>18712860555.3526</v>
      </c>
      <c r="AK46">
        <v>1220289971518.1399</v>
      </c>
      <c r="AL46" t="s">
        <v>2</v>
      </c>
      <c r="AM46">
        <v>1813986521.2150099</v>
      </c>
      <c r="AN46">
        <v>3795434040.8524299</v>
      </c>
      <c r="AO46" t="s">
        <v>2</v>
      </c>
      <c r="AP46">
        <v>139745947904.522</v>
      </c>
      <c r="AQ46">
        <v>3275118634996.3101</v>
      </c>
      <c r="AR46">
        <v>163643121364.177</v>
      </c>
      <c r="AS46">
        <v>675658533.14112198</v>
      </c>
      <c r="AT46">
        <v>16657920156.2125</v>
      </c>
      <c r="AU46">
        <v>7001063592.4633598</v>
      </c>
      <c r="AV46">
        <v>32563084814.7612</v>
      </c>
      <c r="AW46">
        <v>28938759235.820301</v>
      </c>
      <c r="AX46">
        <v>42894575114.814499</v>
      </c>
      <c r="AY46">
        <v>47810436669.7248</v>
      </c>
      <c r="AZ46">
        <v>2872469977.4952202</v>
      </c>
      <c r="BA46">
        <v>16750089620.475401</v>
      </c>
      <c r="BB46">
        <v>132150170232.22701</v>
      </c>
      <c r="BC46">
        <v>266333597050.53299</v>
      </c>
      <c r="BD46" t="s">
        <v>2</v>
      </c>
      <c r="BE46">
        <v>414914984.18552703</v>
      </c>
      <c r="BF46">
        <v>38178652517.3909</v>
      </c>
      <c r="BG46">
        <v>57797375793.075798</v>
      </c>
      <c r="BH46">
        <v>190482051403.05301</v>
      </c>
      <c r="BI46">
        <v>18056056732.044701</v>
      </c>
      <c r="BJ46">
        <v>5269712369.4985304</v>
      </c>
      <c r="BK46">
        <v>2127379250.6275101</v>
      </c>
      <c r="BL46">
        <v>15748270637.726601</v>
      </c>
      <c r="BM46">
        <v>2621187924.6798301</v>
      </c>
      <c r="BN46">
        <v>19077730261.0075</v>
      </c>
      <c r="BO46" t="s">
        <v>2</v>
      </c>
      <c r="BP46">
        <v>3506127919.79919</v>
      </c>
      <c r="BQ46">
        <v>204650762188.672</v>
      </c>
      <c r="BR46">
        <v>2110796058518.3999</v>
      </c>
      <c r="BS46">
        <v>6099492961.1643295</v>
      </c>
      <c r="BT46">
        <v>9871617795.9462891</v>
      </c>
      <c r="BU46">
        <v>982902212.72093201</v>
      </c>
      <c r="BV46">
        <v>7060417705.9005003</v>
      </c>
      <c r="BW46">
        <v>2877450961484.29</v>
      </c>
      <c r="BX46">
        <v>21803630085.559101</v>
      </c>
      <c r="BY46" t="s">
        <v>2</v>
      </c>
      <c r="BZ46">
        <v>218002847793.36401</v>
      </c>
      <c r="CA46">
        <v>1781816619.0955801</v>
      </c>
      <c r="CB46">
        <v>727112249.39252698</v>
      </c>
      <c r="CC46">
        <v>4800664422.2019997</v>
      </c>
      <c r="CD46">
        <v>39352700601.088203</v>
      </c>
      <c r="CE46">
        <v>5642957143.7946796</v>
      </c>
      <c r="CF46">
        <v>701937523.45122397</v>
      </c>
      <c r="CG46">
        <v>2974332836.22153</v>
      </c>
      <c r="CH46">
        <v>11216462723.793301</v>
      </c>
      <c r="CI46">
        <v>12545255816.137899</v>
      </c>
      <c r="CJ46">
        <v>183506084968.827</v>
      </c>
      <c r="CK46">
        <v>99817905184.681305</v>
      </c>
      <c r="CL46">
        <v>12404737216.257401</v>
      </c>
      <c r="CM46">
        <v>871072901385.71399</v>
      </c>
      <c r="CN46">
        <v>427825583308.40503</v>
      </c>
      <c r="CO46">
        <v>284893275647.242</v>
      </c>
      <c r="CP46">
        <v>95211154855.560303</v>
      </c>
      <c r="CQ46">
        <v>178642424207.66901</v>
      </c>
      <c r="CR46">
        <v>3919238808.2505698</v>
      </c>
      <c r="CS46">
        <v>184806518674.15701</v>
      </c>
      <c r="CT46">
        <v>1882844706806.0901</v>
      </c>
      <c r="CU46">
        <v>13285233397.530701</v>
      </c>
      <c r="CV46">
        <v>4003827945768.7998</v>
      </c>
      <c r="CW46">
        <v>20468450923.9347</v>
      </c>
      <c r="CX46">
        <v>82474674554.334396</v>
      </c>
      <c r="CY46">
        <v>38223395381.961403</v>
      </c>
      <c r="CZ46">
        <v>134169625.84869701</v>
      </c>
      <c r="DA46" t="s">
        <v>2</v>
      </c>
      <c r="DB46">
        <v>902246062108.94604</v>
      </c>
      <c r="DC46" t="s">
        <v>2</v>
      </c>
      <c r="DD46">
        <v>63235641034.933098</v>
      </c>
      <c r="DE46">
        <v>3705313715.4916801</v>
      </c>
      <c r="DF46">
        <v>5579985991.5183496</v>
      </c>
      <c r="DG46">
        <v>18129418442.554699</v>
      </c>
      <c r="DH46">
        <v>27706046545.598202</v>
      </c>
      <c r="DI46">
        <v>1516134973.88133</v>
      </c>
      <c r="DJ46">
        <v>2360440967.0303898</v>
      </c>
      <c r="DK46">
        <v>56022640586.057999</v>
      </c>
      <c r="DL46" t="s">
        <v>2</v>
      </c>
      <c r="DM46">
        <v>25562688814.328098</v>
      </c>
      <c r="DN46">
        <v>42953079582.156601</v>
      </c>
      <c r="DO46">
        <v>15326181553.832899</v>
      </c>
      <c r="DP46">
        <v>7137571145.7153902</v>
      </c>
      <c r="DQ46">
        <v>3171321552.0892401</v>
      </c>
      <c r="DR46">
        <v>157073327955.733</v>
      </c>
      <c r="DS46">
        <v>2009878519.8661499</v>
      </c>
      <c r="DT46">
        <v>7444077452.6898899</v>
      </c>
      <c r="DU46">
        <v>6796627094.1972704</v>
      </c>
      <c r="DV46">
        <v>167438600</v>
      </c>
      <c r="DW46">
        <v>3429074668.2123499</v>
      </c>
      <c r="DX46">
        <v>7068443336.7341604</v>
      </c>
      <c r="DY46">
        <v>872545499822.64001</v>
      </c>
      <c r="DZ46">
        <v>319375655.487445</v>
      </c>
      <c r="EA46">
        <v>4475292392.01478</v>
      </c>
      <c r="EB46">
        <v>4037555895.2495098</v>
      </c>
      <c r="EC46">
        <v>4115965371.12043</v>
      </c>
      <c r="ED46">
        <v>2761973949.4981198</v>
      </c>
      <c r="EE46">
        <v>53560051568.920502</v>
      </c>
      <c r="EF46">
        <v>6393034055.1046</v>
      </c>
      <c r="EG46">
        <v>18193097257.683201</v>
      </c>
      <c r="EH46">
        <v>5945752618.16045</v>
      </c>
      <c r="EI46" t="s">
        <v>2</v>
      </c>
      <c r="EJ46">
        <v>14094015643.277399</v>
      </c>
      <c r="EK46">
        <v>660722537625.61694</v>
      </c>
      <c r="EL46" t="s">
        <v>2</v>
      </c>
      <c r="EM46">
        <v>128945148974.006</v>
      </c>
      <c r="EN46">
        <v>7598543351.0770302</v>
      </c>
      <c r="EO46">
        <v>5089376050.7446003</v>
      </c>
      <c r="EP46">
        <v>219480740883.58499</v>
      </c>
      <c r="EQ46">
        <v>6545529254.3299904</v>
      </c>
      <c r="ER46">
        <v>1607115151.5151501</v>
      </c>
      <c r="ES46">
        <v>313615418001.44702</v>
      </c>
      <c r="ET46">
        <v>48335309965.917099</v>
      </c>
      <c r="EU46">
        <v>155499360359.776</v>
      </c>
      <c r="EV46">
        <v>247753065.23264</v>
      </c>
      <c r="EW46">
        <v>21670363284.2673</v>
      </c>
      <c r="EX46">
        <v>10985627293.8463</v>
      </c>
      <c r="EY46">
        <v>20605676606.052799</v>
      </c>
      <c r="EZ46">
        <v>92746961064.374802</v>
      </c>
      <c r="FA46">
        <v>152618807081.07599</v>
      </c>
      <c r="FB46">
        <v>290304549675.02301</v>
      </c>
      <c r="FC46">
        <v>198677933649.21201</v>
      </c>
      <c r="FD46">
        <v>106835834812.002</v>
      </c>
      <c r="FE46">
        <v>37517989780.643303</v>
      </c>
      <c r="FF46">
        <v>114000946517.052</v>
      </c>
      <c r="FG46">
        <v>858785640548.23596</v>
      </c>
      <c r="FH46">
        <v>3360636947.45116</v>
      </c>
      <c r="FI46">
        <v>607164245.75266504</v>
      </c>
      <c r="FJ46">
        <v>1583898208.6306601</v>
      </c>
      <c r="FK46">
        <v>161573388.75048199</v>
      </c>
      <c r="FL46">
        <v>350950121958.979</v>
      </c>
      <c r="FM46">
        <v>10908464876.4585</v>
      </c>
      <c r="FN46">
        <v>27289408095.1077</v>
      </c>
      <c r="FO46">
        <v>897046613.62900901</v>
      </c>
      <c r="FP46">
        <v>2187725471.6925001</v>
      </c>
      <c r="FQ46">
        <v>144485597905.14999</v>
      </c>
      <c r="FR46" t="s">
        <v>2</v>
      </c>
      <c r="FS46">
        <v>51838084329.078102</v>
      </c>
      <c r="FT46">
        <v>34509226036.650803</v>
      </c>
      <c r="FU46">
        <v>688728886.65548801</v>
      </c>
      <c r="FV46" t="s">
        <v>2</v>
      </c>
      <c r="FW46">
        <v>236102579035.79001</v>
      </c>
      <c r="FX46" t="s">
        <v>2</v>
      </c>
      <c r="FY46">
        <v>1036869753137.11</v>
      </c>
      <c r="FZ46">
        <v>38668492350.406998</v>
      </c>
      <c r="GA46">
        <v>676132545.02976203</v>
      </c>
      <c r="GB46">
        <v>1422065117.4565201</v>
      </c>
      <c r="GC46" t="s">
        <v>2</v>
      </c>
      <c r="GD46">
        <v>616779017.60904396</v>
      </c>
      <c r="GE46">
        <v>69761787667.700394</v>
      </c>
      <c r="GF46">
        <v>3128832131.0321999</v>
      </c>
      <c r="GG46">
        <v>378214012929.90198</v>
      </c>
      <c r="GH46">
        <v>537792409245.14099</v>
      </c>
      <c r="GI46">
        <v>21820090442.869499</v>
      </c>
      <c r="GJ46">
        <v>3277656498.4600201</v>
      </c>
      <c r="GK46">
        <v>20984006131.329498</v>
      </c>
      <c r="GL46">
        <v>243168522955.03101</v>
      </c>
      <c r="GM46">
        <v>903920093.63326395</v>
      </c>
      <c r="GN46">
        <v>2605829571.2775302</v>
      </c>
      <c r="GO46">
        <v>391337871.88545799</v>
      </c>
      <c r="GP46">
        <v>14927294869.6182</v>
      </c>
      <c r="GQ46">
        <v>29418477732.9086</v>
      </c>
      <c r="GR46">
        <v>415179953304.47302</v>
      </c>
      <c r="GS46">
        <v>10810629921.4189</v>
      </c>
      <c r="GT46" t="s">
        <v>2</v>
      </c>
      <c r="GU46">
        <v>31949742.233335201</v>
      </c>
      <c r="GV46">
        <v>13976829405.107401</v>
      </c>
      <c r="GW46">
        <v>80039131084.871704</v>
      </c>
      <c r="GX46">
        <v>200946606691.77899</v>
      </c>
      <c r="GY46">
        <v>2399393975746.2402</v>
      </c>
      <c r="GZ46">
        <v>14121054284000</v>
      </c>
      <c r="HA46">
        <v>29698869200.243401</v>
      </c>
      <c r="HB46">
        <v>34085756312.775799</v>
      </c>
      <c r="HC46">
        <v>480496965.43003798</v>
      </c>
      <c r="HD46" t="s">
        <v>2</v>
      </c>
      <c r="HE46">
        <v>105595479337.86099</v>
      </c>
      <c r="HF46">
        <v>4688209978.6552801</v>
      </c>
      <c r="HG46">
        <v>5649354300</v>
      </c>
      <c r="HH46">
        <v>44771860291.751297</v>
      </c>
      <c r="HI46">
        <v>8869967014.4617405</v>
      </c>
      <c r="HJ46">
        <v>18336582478.987</v>
      </c>
    </row>
    <row r="47" spans="1:218" x14ac:dyDescent="0.25">
      <c r="A47">
        <v>2003</v>
      </c>
      <c r="B47">
        <v>8222480250.8436098</v>
      </c>
      <c r="C47">
        <v>7236243583.8751001</v>
      </c>
      <c r="D47">
        <v>112609117792.114</v>
      </c>
      <c r="E47">
        <v>752116030.53435099</v>
      </c>
      <c r="F47">
        <v>2753046641.7027102</v>
      </c>
      <c r="G47">
        <v>36648066279.644997</v>
      </c>
      <c r="H47">
        <v>1093897040.2100101</v>
      </c>
      <c r="I47">
        <v>366780211148.67401</v>
      </c>
      <c r="J47">
        <v>5600076176.7187004</v>
      </c>
      <c r="K47">
        <v>2697003796.2302899</v>
      </c>
      <c r="L47">
        <v>955554155868.68994</v>
      </c>
      <c r="M47">
        <v>323356259321.68701</v>
      </c>
      <c r="N47">
        <v>15797480065.0769</v>
      </c>
      <c r="O47">
        <v>11102179835.973</v>
      </c>
      <c r="P47">
        <v>17393169261.371498</v>
      </c>
      <c r="Q47">
        <v>95379221373.138504</v>
      </c>
      <c r="R47">
        <v>4443302020.95646</v>
      </c>
      <c r="S47">
        <v>30753180384.6838</v>
      </c>
      <c r="T47">
        <v>379946808976.211</v>
      </c>
      <c r="U47">
        <v>1652373755.65611</v>
      </c>
      <c r="V47">
        <v>7091272067.6974602</v>
      </c>
      <c r="W47">
        <v>7362722827.7381401</v>
      </c>
      <c r="X47">
        <v>849454308.95071697</v>
      </c>
      <c r="Y47">
        <v>18554580602.035599</v>
      </c>
      <c r="Z47">
        <v>11928981570.74</v>
      </c>
      <c r="AA47">
        <v>9447460264.6382999</v>
      </c>
      <c r="AB47">
        <v>1253783141526.78</v>
      </c>
      <c r="AC47" t="s">
        <v>2</v>
      </c>
      <c r="AD47">
        <v>12463471178.044201</v>
      </c>
      <c r="AE47">
        <v>35137868397.188797</v>
      </c>
      <c r="AF47">
        <v>6126066286.4080696</v>
      </c>
      <c r="AG47">
        <v>2058844925.50565</v>
      </c>
      <c r="AH47">
        <v>947482014.98592699</v>
      </c>
      <c r="AI47">
        <v>7396531098.7628899</v>
      </c>
      <c r="AJ47">
        <v>19733301601.382</v>
      </c>
      <c r="AK47">
        <v>1242273716666.7</v>
      </c>
      <c r="AL47" t="s">
        <v>2</v>
      </c>
      <c r="AM47">
        <v>1716076866.8657801</v>
      </c>
      <c r="AN47">
        <v>4354185202.0107403</v>
      </c>
      <c r="AO47" t="s">
        <v>2</v>
      </c>
      <c r="AP47">
        <v>146346491776.99701</v>
      </c>
      <c r="AQ47">
        <v>3603876041860.8101</v>
      </c>
      <c r="AR47">
        <v>170055103810.76099</v>
      </c>
      <c r="AS47">
        <v>689873521.37292004</v>
      </c>
      <c r="AT47">
        <v>17587069343.3083</v>
      </c>
      <c r="AU47">
        <v>7058000727.6200504</v>
      </c>
      <c r="AV47">
        <v>33968891756.169601</v>
      </c>
      <c r="AW47">
        <v>27571152082.748001</v>
      </c>
      <c r="AX47">
        <v>45281116004.826103</v>
      </c>
      <c r="AY47">
        <v>49623762332.1101</v>
      </c>
      <c r="AZ47">
        <v>2880748053.40481</v>
      </c>
      <c r="BA47">
        <v>17189492397.077099</v>
      </c>
      <c r="BB47">
        <v>136886020631.13</v>
      </c>
      <c r="BC47">
        <v>267372454034.62399</v>
      </c>
      <c r="BD47" t="s">
        <v>2</v>
      </c>
      <c r="BE47">
        <v>441275102.069287</v>
      </c>
      <c r="BF47">
        <v>37664880029.090103</v>
      </c>
      <c r="BG47">
        <v>59371127439.900101</v>
      </c>
      <c r="BH47">
        <v>196565009500.48801</v>
      </c>
      <c r="BI47">
        <v>18338704985.887501</v>
      </c>
      <c r="BJ47">
        <v>6005113921.6154203</v>
      </c>
      <c r="BK47">
        <v>2070886355.8446</v>
      </c>
      <c r="BL47">
        <v>16945180968.259001</v>
      </c>
      <c r="BM47">
        <v>2722895614.6471</v>
      </c>
      <c r="BN47">
        <v>18665391883.263302</v>
      </c>
      <c r="BO47" t="s">
        <v>2</v>
      </c>
      <c r="BP47">
        <v>3541189176.02353</v>
      </c>
      <c r="BQ47">
        <v>208751521832.422</v>
      </c>
      <c r="BR47">
        <v>2128171303325.76</v>
      </c>
      <c r="BS47">
        <v>6229224836.20086</v>
      </c>
      <c r="BT47">
        <v>10093465625.295601</v>
      </c>
      <c r="BU47">
        <v>1050427591.01692</v>
      </c>
      <c r="BV47">
        <v>7841209756.31252</v>
      </c>
      <c r="BW47">
        <v>2857305447168.1802</v>
      </c>
      <c r="BX47">
        <v>22937418879.028999</v>
      </c>
      <c r="BY47" t="s">
        <v>2</v>
      </c>
      <c r="BZ47">
        <v>230635091420.23401</v>
      </c>
      <c r="CA47">
        <v>1860751909.98913</v>
      </c>
      <c r="CB47">
        <v>795925959.48687196</v>
      </c>
      <c r="CC47">
        <v>4842877343.0391302</v>
      </c>
      <c r="CD47">
        <v>40360278359.040802</v>
      </c>
      <c r="CE47">
        <v>5713415177.80445</v>
      </c>
      <c r="CF47">
        <v>705928109.70182705</v>
      </c>
      <c r="CG47">
        <v>2955528348.8993902</v>
      </c>
      <c r="CH47">
        <v>11606883084.9174</v>
      </c>
      <c r="CI47">
        <v>13115693371.775101</v>
      </c>
      <c r="CJ47">
        <v>189114602751.62399</v>
      </c>
      <c r="CK47">
        <v>103884735932.983</v>
      </c>
      <c r="CL47">
        <v>12670532078.9946</v>
      </c>
      <c r="CM47">
        <v>939542554364.62</v>
      </c>
      <c r="CN47">
        <v>448277225387.513</v>
      </c>
      <c r="CO47">
        <v>309506055843.966</v>
      </c>
      <c r="CP47">
        <v>60308504345.138901</v>
      </c>
      <c r="CQ47">
        <v>184026417613.38101</v>
      </c>
      <c r="CR47">
        <v>4154393124.5225401</v>
      </c>
      <c r="CS47">
        <v>187382560696.36801</v>
      </c>
      <c r="CT47">
        <v>1885454835881.29</v>
      </c>
      <c r="CU47">
        <v>13772312246.8276</v>
      </c>
      <c r="CV47">
        <v>4065291729511.6001</v>
      </c>
      <c r="CW47">
        <v>21320279756.642502</v>
      </c>
      <c r="CX47">
        <v>90144819288.165894</v>
      </c>
      <c r="CY47">
        <v>39344287104.2771</v>
      </c>
      <c r="CZ47">
        <v>136861504.105968</v>
      </c>
      <c r="DA47" t="s">
        <v>2</v>
      </c>
      <c r="DB47">
        <v>930642372967.51404</v>
      </c>
      <c r="DC47" t="s">
        <v>2</v>
      </c>
      <c r="DD47">
        <v>74191861111.791595</v>
      </c>
      <c r="DE47">
        <v>3965808133.7031202</v>
      </c>
      <c r="DF47">
        <v>5918523870.1731596</v>
      </c>
      <c r="DG47">
        <v>19656434376.844501</v>
      </c>
      <c r="DH47">
        <v>28600147893.945999</v>
      </c>
      <c r="DI47">
        <v>1585267344.8484299</v>
      </c>
      <c r="DJ47">
        <v>1648882904.5543599</v>
      </c>
      <c r="DK47">
        <v>63314568351.9412</v>
      </c>
      <c r="DL47" t="s">
        <v>2</v>
      </c>
      <c r="DM47">
        <v>28263631519.621101</v>
      </c>
      <c r="DN47">
        <v>44078183347.9207</v>
      </c>
      <c r="DO47">
        <v>17110233204.303499</v>
      </c>
      <c r="DP47">
        <v>7835974782.4092798</v>
      </c>
      <c r="DQ47">
        <v>3352265725.2217002</v>
      </c>
      <c r="DR47">
        <v>166165516422.76999</v>
      </c>
      <c r="DS47">
        <v>2286237817.67907</v>
      </c>
      <c r="DT47">
        <v>8122906001.7651501</v>
      </c>
      <c r="DU47">
        <v>7073560412.7371597</v>
      </c>
      <c r="DV47">
        <v>164733000</v>
      </c>
      <c r="DW47">
        <v>3666650204.3333201</v>
      </c>
      <c r="DX47">
        <v>7487280093.5482197</v>
      </c>
      <c r="DY47">
        <v>885165846839.51001</v>
      </c>
      <c r="DZ47">
        <v>324396608.28907001</v>
      </c>
      <c r="EA47">
        <v>4770661691.5779896</v>
      </c>
      <c r="EB47">
        <v>4081465799.36657</v>
      </c>
      <c r="EC47">
        <v>4404273704.5535803</v>
      </c>
      <c r="ED47">
        <v>2830544350.6519699</v>
      </c>
      <c r="EE47">
        <v>56752853093.129204</v>
      </c>
      <c r="EF47">
        <v>6832781004.1004295</v>
      </c>
      <c r="EG47">
        <v>20555711975.627602</v>
      </c>
      <c r="EH47">
        <v>6197840298.5088701</v>
      </c>
      <c r="EI47" t="s">
        <v>2</v>
      </c>
      <c r="EJ47">
        <v>14650029882.3818</v>
      </c>
      <c r="EK47">
        <v>661750925152.70496</v>
      </c>
      <c r="EL47" t="s">
        <v>2</v>
      </c>
      <c r="EM47">
        <v>134812146655.276</v>
      </c>
      <c r="EN47">
        <v>7790082332.6683702</v>
      </c>
      <c r="EO47">
        <v>5199846575.7697296</v>
      </c>
      <c r="EP47">
        <v>235606418838.655</v>
      </c>
      <c r="EQ47">
        <v>6691010296.0173702</v>
      </c>
      <c r="ER47">
        <v>1612630303.0302999</v>
      </c>
      <c r="ES47">
        <v>316469649684.82001</v>
      </c>
      <c r="ET47">
        <v>47045438181.713097</v>
      </c>
      <c r="EU47">
        <v>164482611265.10901</v>
      </c>
      <c r="EV47">
        <v>239667933.28985101</v>
      </c>
      <c r="EW47">
        <v>22581709533.414001</v>
      </c>
      <c r="EX47">
        <v>11223367528.997101</v>
      </c>
      <c r="EY47">
        <v>21495995447.768799</v>
      </c>
      <c r="EZ47">
        <v>96609893451.256104</v>
      </c>
      <c r="FA47">
        <v>160382390172.78699</v>
      </c>
      <c r="FB47">
        <v>300460538532.96198</v>
      </c>
      <c r="FC47">
        <v>196829193371.54099</v>
      </c>
      <c r="FD47">
        <v>106892906306.298</v>
      </c>
      <c r="FE47">
        <v>38913643496.755203</v>
      </c>
      <c r="FF47">
        <v>116669876631.69299</v>
      </c>
      <c r="FG47">
        <v>921476583049.99902</v>
      </c>
      <c r="FH47">
        <v>3434651707.0042601</v>
      </c>
      <c r="FI47">
        <v>638813464.85717201</v>
      </c>
      <c r="FJ47">
        <v>1645242058.69382</v>
      </c>
      <c r="FK47">
        <v>174970271.72026801</v>
      </c>
      <c r="FL47">
        <v>390404150102.30499</v>
      </c>
      <c r="FM47">
        <v>11518679050.452299</v>
      </c>
      <c r="FN47">
        <v>28486801015.334801</v>
      </c>
      <c r="FO47">
        <v>844236333.31350005</v>
      </c>
      <c r="FP47">
        <v>2391470991.3404298</v>
      </c>
      <c r="FQ47">
        <v>151057171952.284</v>
      </c>
      <c r="FR47" t="s">
        <v>2</v>
      </c>
      <c r="FS47">
        <v>54688703651.855003</v>
      </c>
      <c r="FT47">
        <v>35530788949.948799</v>
      </c>
      <c r="FU47">
        <v>733657887.26663005</v>
      </c>
      <c r="FV47" t="s">
        <v>2</v>
      </c>
      <c r="FW47">
        <v>243065422272.36899</v>
      </c>
      <c r="FX47" t="s">
        <v>2</v>
      </c>
      <c r="FY47">
        <v>1067788548860.16</v>
      </c>
      <c r="FZ47">
        <v>40965504844.4356</v>
      </c>
      <c r="GA47">
        <v>649537582.254547</v>
      </c>
      <c r="GB47">
        <v>1482710669.8136301</v>
      </c>
      <c r="GC47" t="s">
        <v>2</v>
      </c>
      <c r="GD47">
        <v>658049778.08558798</v>
      </c>
      <c r="GE47">
        <v>74148972664.130798</v>
      </c>
      <c r="GF47">
        <v>3325948537.5511699</v>
      </c>
      <c r="GG47">
        <v>386950040254.66199</v>
      </c>
      <c r="GH47">
        <v>537618172697.60999</v>
      </c>
      <c r="GI47">
        <v>23392104687.2761</v>
      </c>
      <c r="GJ47">
        <v>3638198683.0725098</v>
      </c>
      <c r="GK47">
        <v>22384224758.195099</v>
      </c>
      <c r="GL47">
        <v>260650499707.57599</v>
      </c>
      <c r="GM47">
        <v>884194141.57590902</v>
      </c>
      <c r="GN47">
        <v>2780945785.45893</v>
      </c>
      <c r="GO47">
        <v>400370128.00266898</v>
      </c>
      <c r="GP47">
        <v>17082943960.1915</v>
      </c>
      <c r="GQ47">
        <v>30801852092.3932</v>
      </c>
      <c r="GR47">
        <v>439107629560.40399</v>
      </c>
      <c r="GS47">
        <v>11164010879.7579</v>
      </c>
      <c r="GT47" t="s">
        <v>2</v>
      </c>
      <c r="GU47">
        <v>30560623.005798899</v>
      </c>
      <c r="GV47">
        <v>14881585726.5672</v>
      </c>
      <c r="GW47">
        <v>87656142929.045502</v>
      </c>
      <c r="GX47">
        <v>218630994829.77399</v>
      </c>
      <c r="GY47">
        <v>2474328328787.79</v>
      </c>
      <c r="GZ47">
        <v>14515908489000</v>
      </c>
      <c r="HA47">
        <v>29938029416.920898</v>
      </c>
      <c r="HB47">
        <v>35528479367.673401</v>
      </c>
      <c r="HC47">
        <v>501102285.53447598</v>
      </c>
      <c r="HD47" t="s">
        <v>2</v>
      </c>
      <c r="HE47">
        <v>112880578501.785</v>
      </c>
      <c r="HF47">
        <v>4669640875.1334</v>
      </c>
      <c r="HG47">
        <v>6441160200</v>
      </c>
      <c r="HH47">
        <v>46449640171.666298</v>
      </c>
      <c r="HI47">
        <v>9485983915.8469105</v>
      </c>
      <c r="HJ47">
        <v>15220266584.1838</v>
      </c>
    </row>
    <row r="48" spans="1:218" x14ac:dyDescent="0.25">
      <c r="A48">
        <v>2004</v>
      </c>
      <c r="B48">
        <v>8338755822.5212297</v>
      </c>
      <c r="C48">
        <v>7635298386.7553501</v>
      </c>
      <c r="D48">
        <v>117451309856.916</v>
      </c>
      <c r="E48">
        <v>755198473.28244305</v>
      </c>
      <c r="F48">
        <v>2977025605.91611</v>
      </c>
      <c r="G48">
        <v>40661029539.445396</v>
      </c>
      <c r="H48">
        <v>1156982395.5026</v>
      </c>
      <c r="I48">
        <v>399898899166.73798</v>
      </c>
      <c r="J48">
        <v>6188084175.2080898</v>
      </c>
      <c r="K48">
        <v>2893373340.1853299</v>
      </c>
      <c r="L48">
        <v>995846370342.05505</v>
      </c>
      <c r="M48">
        <v>332200441760.82397</v>
      </c>
      <c r="N48">
        <v>17259347559.265301</v>
      </c>
      <c r="O48">
        <v>11200183238.810101</v>
      </c>
      <c r="P48">
        <v>18607379553.607498</v>
      </c>
      <c r="Q48">
        <v>100376647066.571</v>
      </c>
      <c r="R48">
        <v>4506023611.6534204</v>
      </c>
      <c r="S48">
        <v>34274340535.4692</v>
      </c>
      <c r="T48">
        <v>393515485920.82001</v>
      </c>
      <c r="U48">
        <v>1728891063.3484199</v>
      </c>
      <c r="V48">
        <v>7405393051.1517897</v>
      </c>
      <c r="W48">
        <v>7533631299.4757996</v>
      </c>
      <c r="X48">
        <v>900495828.78928804</v>
      </c>
      <c r="Y48">
        <v>19328918095.887901</v>
      </c>
      <c r="Z48">
        <v>12683521406.2943</v>
      </c>
      <c r="AA48">
        <v>9703091697.3220406</v>
      </c>
      <c r="AB48">
        <v>1326000607099.75</v>
      </c>
      <c r="AC48" t="s">
        <v>2</v>
      </c>
      <c r="AD48">
        <v>12526326738.113501</v>
      </c>
      <c r="AE48">
        <v>37425493085.468102</v>
      </c>
      <c r="AF48">
        <v>6400419232.9076004</v>
      </c>
      <c r="AG48">
        <v>2158362443.1803699</v>
      </c>
      <c r="AH48">
        <v>1044097444.01262</v>
      </c>
      <c r="AI48">
        <v>8161371525.5188999</v>
      </c>
      <c r="AJ48">
        <v>21124274961.7047</v>
      </c>
      <c r="AK48">
        <v>1280622467897.3301</v>
      </c>
      <c r="AL48" t="s">
        <v>2</v>
      </c>
      <c r="AM48">
        <v>1818953688.2976501</v>
      </c>
      <c r="AN48">
        <v>5818470334.7399702</v>
      </c>
      <c r="AO48" t="s">
        <v>2</v>
      </c>
      <c r="AP48">
        <v>156114028604.48001</v>
      </c>
      <c r="AQ48">
        <v>3968358419663.3301</v>
      </c>
      <c r="AR48">
        <v>179124180023.81799</v>
      </c>
      <c r="AS48">
        <v>703116746.08269799</v>
      </c>
      <c r="AT48">
        <v>18772151839.559101</v>
      </c>
      <c r="AU48">
        <v>7303381412.7396603</v>
      </c>
      <c r="AV48">
        <v>35471879204.000702</v>
      </c>
      <c r="AW48">
        <v>28449303816.720798</v>
      </c>
      <c r="AX48">
        <v>47162158847.923302</v>
      </c>
      <c r="AY48">
        <v>52487320429.357803</v>
      </c>
      <c r="AZ48">
        <v>2886753291.7105198</v>
      </c>
      <c r="BA48">
        <v>18053495404.046501</v>
      </c>
      <c r="BB48">
        <v>143476070938.564</v>
      </c>
      <c r="BC48">
        <v>274506537368.94199</v>
      </c>
      <c r="BD48" t="s">
        <v>2</v>
      </c>
      <c r="BE48">
        <v>454737038.78087997</v>
      </c>
      <c r="BF48">
        <v>38632918021.9757</v>
      </c>
      <c r="BG48">
        <v>64246103132.851097</v>
      </c>
      <c r="BH48">
        <v>204608590453.47198</v>
      </c>
      <c r="BI48">
        <v>18501810250.649899</v>
      </c>
      <c r="BJ48">
        <v>8286980758.0602102</v>
      </c>
      <c r="BK48">
        <v>2100950149.6029</v>
      </c>
      <c r="BL48">
        <v>18098132398.0648</v>
      </c>
      <c r="BM48">
        <v>2821571016.1845002</v>
      </c>
      <c r="BN48">
        <v>21198771447.52</v>
      </c>
      <c r="BO48" t="s">
        <v>2</v>
      </c>
      <c r="BP48">
        <v>3728872191.8924398</v>
      </c>
      <c r="BQ48">
        <v>217085073153.90601</v>
      </c>
      <c r="BR48">
        <v>2188393293109.3501</v>
      </c>
      <c r="BS48">
        <v>6289726750.9777498</v>
      </c>
      <c r="BT48">
        <v>10163064416.8734</v>
      </c>
      <c r="BU48">
        <v>1124482736.1903999</v>
      </c>
      <c r="BV48">
        <v>8295568369.1006002</v>
      </c>
      <c r="BW48">
        <v>2890881304361.6899</v>
      </c>
      <c r="BX48">
        <v>24221914334.1385</v>
      </c>
      <c r="BY48" t="s">
        <v>2</v>
      </c>
      <c r="BZ48">
        <v>242307515416.65701</v>
      </c>
      <c r="CA48">
        <v>1989266282.0392399</v>
      </c>
      <c r="CB48">
        <v>790772734.34637296</v>
      </c>
      <c r="CC48">
        <v>5157363603.2757101</v>
      </c>
      <c r="CD48">
        <v>41626750328.762703</v>
      </c>
      <c r="CE48">
        <v>5847115795.5190697</v>
      </c>
      <c r="CF48">
        <v>725421622.57449305</v>
      </c>
      <c r="CG48">
        <v>3001733663.7136202</v>
      </c>
      <c r="CH48">
        <v>11453920991.5982</v>
      </c>
      <c r="CI48">
        <v>13933103118.0994</v>
      </c>
      <c r="CJ48">
        <v>205567699622.259</v>
      </c>
      <c r="CK48">
        <v>109083772922.95</v>
      </c>
      <c r="CL48">
        <v>13659137611.5282</v>
      </c>
      <c r="CM48">
        <v>1013981915397.8199</v>
      </c>
      <c r="CN48">
        <v>470829487520.97699</v>
      </c>
      <c r="CO48">
        <v>322928299669.18103</v>
      </c>
      <c r="CP48">
        <v>92502266009.243607</v>
      </c>
      <c r="CQ48">
        <v>196518388854.02802</v>
      </c>
      <c r="CR48">
        <v>4370421695.9511099</v>
      </c>
      <c r="CS48">
        <v>196347818275.37399</v>
      </c>
      <c r="CT48">
        <v>1912296060780</v>
      </c>
      <c r="CU48">
        <v>13954619800.8587</v>
      </c>
      <c r="CV48">
        <v>4154163710034.48</v>
      </c>
      <c r="CW48">
        <v>23146833880.360699</v>
      </c>
      <c r="CX48">
        <v>98798721941.063507</v>
      </c>
      <c r="CY48">
        <v>41352537462.926598</v>
      </c>
      <c r="CZ48">
        <v>134631537.22366801</v>
      </c>
      <c r="DA48" t="s">
        <v>2</v>
      </c>
      <c r="DB48">
        <v>979011499282.81396</v>
      </c>
      <c r="DC48" t="s">
        <v>2</v>
      </c>
      <c r="DD48">
        <v>81789328824.887894</v>
      </c>
      <c r="DE48">
        <v>4244478032.01477</v>
      </c>
      <c r="DF48">
        <v>6294805594.7574596</v>
      </c>
      <c r="DG48">
        <v>21284802094.667198</v>
      </c>
      <c r="DH48">
        <v>30510478932.822102</v>
      </c>
      <c r="DI48">
        <v>1612096000.4954801</v>
      </c>
      <c r="DJ48">
        <v>1692081112.12779</v>
      </c>
      <c r="DK48">
        <v>66139435823.988403</v>
      </c>
      <c r="DL48" t="s">
        <v>2</v>
      </c>
      <c r="DM48">
        <v>30120407999.159401</v>
      </c>
      <c r="DN48">
        <v>45943524157.4617</v>
      </c>
      <c r="DO48">
        <v>21666833271.5793</v>
      </c>
      <c r="DP48">
        <v>8247912260.4988003</v>
      </c>
      <c r="DQ48">
        <v>3533975211.6010299</v>
      </c>
      <c r="DR48">
        <v>177437250747.578</v>
      </c>
      <c r="DS48">
        <v>2424183784.5643201</v>
      </c>
      <c r="DT48">
        <v>8249623226.5892</v>
      </c>
      <c r="DU48">
        <v>7083435038.2780399</v>
      </c>
      <c r="DV48">
        <v>166919800</v>
      </c>
      <c r="DW48">
        <v>3840183882.4433498</v>
      </c>
      <c r="DX48">
        <v>7811480809.4737301</v>
      </c>
      <c r="DY48">
        <v>919869577686.50696</v>
      </c>
      <c r="DZ48">
        <v>314404696.27294999</v>
      </c>
      <c r="EA48">
        <v>5123690641.9614496</v>
      </c>
      <c r="EB48">
        <v>4182297765.7565899</v>
      </c>
      <c r="EC48">
        <v>4872245665.2488899</v>
      </c>
      <c r="ED48">
        <v>2955825679.1917701</v>
      </c>
      <c r="EE48">
        <v>59475297877.058098</v>
      </c>
      <c r="EF48">
        <v>7373691814.9516802</v>
      </c>
      <c r="EG48">
        <v>23370875796.0079</v>
      </c>
      <c r="EH48">
        <v>6958287295.3234797</v>
      </c>
      <c r="EI48">
        <v>33993795.538017198</v>
      </c>
      <c r="EJ48">
        <v>15336032657.5716</v>
      </c>
      <c r="EK48">
        <v>674886321780.34497</v>
      </c>
      <c r="EL48" t="s">
        <v>2</v>
      </c>
      <c r="EM48">
        <v>140242788054.185</v>
      </c>
      <c r="EN48">
        <v>8203904797.0069904</v>
      </c>
      <c r="EO48">
        <v>5218763699.7035103</v>
      </c>
      <c r="EP48">
        <v>257401327803.401</v>
      </c>
      <c r="EQ48">
        <v>7003754111.03409</v>
      </c>
      <c r="ER48">
        <v>1562993939.39394</v>
      </c>
      <c r="ES48">
        <v>329031642037.82098</v>
      </c>
      <c r="ET48">
        <v>47653362006.421303</v>
      </c>
      <c r="EU48">
        <v>176895883686.61899</v>
      </c>
      <c r="EV48">
        <v>251306280.69996199</v>
      </c>
      <c r="EW48">
        <v>24280323712.6208</v>
      </c>
      <c r="EX48">
        <v>11528775083.5175</v>
      </c>
      <c r="EY48">
        <v>22368177914.513302</v>
      </c>
      <c r="EZ48">
        <v>101400008285.783</v>
      </c>
      <c r="FA48">
        <v>170918275875.93399</v>
      </c>
      <c r="FB48">
        <v>315432020161.82501</v>
      </c>
      <c r="FC48">
        <v>200349947385.12601</v>
      </c>
      <c r="FD48">
        <v>116244621336.42</v>
      </c>
      <c r="FE48">
        <v>46392423696.024002</v>
      </c>
      <c r="FF48">
        <v>128836343224.92101</v>
      </c>
      <c r="FG48">
        <v>987822416663.34705</v>
      </c>
      <c r="FH48">
        <v>3690453564.1429501</v>
      </c>
      <c r="FI48">
        <v>658535298.95248997</v>
      </c>
      <c r="FJ48">
        <v>1720081555.77086</v>
      </c>
      <c r="FK48">
        <v>181160558.302407</v>
      </c>
      <c r="FL48">
        <v>421474236640.77698</v>
      </c>
      <c r="FM48">
        <v>12053525176.4053</v>
      </c>
      <c r="FN48">
        <v>31058645509.569801</v>
      </c>
      <c r="FO48">
        <v>820171768.02634704</v>
      </c>
      <c r="FP48">
        <v>2549258928.69872</v>
      </c>
      <c r="FQ48">
        <v>166072228687.80899</v>
      </c>
      <c r="FR48" t="s">
        <v>2</v>
      </c>
      <c r="FS48">
        <v>57575655083.748398</v>
      </c>
      <c r="FT48">
        <v>37079644535.977699</v>
      </c>
      <c r="FU48">
        <v>790027023.46956599</v>
      </c>
      <c r="FV48" t="s">
        <v>2</v>
      </c>
      <c r="FW48">
        <v>254135982543.496</v>
      </c>
      <c r="FX48" t="s">
        <v>2</v>
      </c>
      <c r="FY48">
        <v>1101132739762.1101</v>
      </c>
      <c r="FZ48">
        <v>43196101686.406799</v>
      </c>
      <c r="GA48">
        <v>675495355.73656905</v>
      </c>
      <c r="GB48">
        <v>1590465316.5473199</v>
      </c>
      <c r="GC48" t="s">
        <v>2</v>
      </c>
      <c r="GD48">
        <v>685126544.43714404</v>
      </c>
      <c r="GE48">
        <v>77960888685.759201</v>
      </c>
      <c r="GF48">
        <v>3608654169.3891802</v>
      </c>
      <c r="GG48">
        <v>403731506887.75098</v>
      </c>
      <c r="GH48">
        <v>552143052382.24194</v>
      </c>
      <c r="GI48">
        <v>25006852184.806301</v>
      </c>
      <c r="GJ48">
        <v>4012933108.9008799</v>
      </c>
      <c r="GK48">
        <v>24063895497.2346</v>
      </c>
      <c r="GL48">
        <v>277043701431.25403</v>
      </c>
      <c r="GM48">
        <v>887730918.14221299</v>
      </c>
      <c r="GN48">
        <v>2753729633.0605798</v>
      </c>
      <c r="GO48">
        <v>390718402.88785303</v>
      </c>
      <c r="GP48">
        <v>18441046804.570702</v>
      </c>
      <c r="GQ48">
        <v>32722591127.4445</v>
      </c>
      <c r="GR48">
        <v>482122333632.27698</v>
      </c>
      <c r="GS48">
        <v>11722256910.1313</v>
      </c>
      <c r="GT48" t="s">
        <v>2</v>
      </c>
      <c r="GU48">
        <v>29866063.392030701</v>
      </c>
      <c r="GV48">
        <v>15894609992.306499</v>
      </c>
      <c r="GW48">
        <v>97995494000.073593</v>
      </c>
      <c r="GX48">
        <v>239546190419.35999</v>
      </c>
      <c r="GY48">
        <v>2532350622459.4302</v>
      </c>
      <c r="GZ48">
        <v>15075141499000</v>
      </c>
      <c r="HA48">
        <v>31436176409.854599</v>
      </c>
      <c r="HB48">
        <v>38174996010.770599</v>
      </c>
      <c r="HC48">
        <v>521083201.999385</v>
      </c>
      <c r="HD48" t="s">
        <v>2</v>
      </c>
      <c r="HE48">
        <v>121387722398.68401</v>
      </c>
      <c r="HF48">
        <v>4823080309.4983997</v>
      </c>
      <c r="HG48">
        <v>7853400000</v>
      </c>
      <c r="HH48">
        <v>48294943355.128601</v>
      </c>
      <c r="HI48">
        <v>10153075785.369101</v>
      </c>
      <c r="HJ48">
        <v>14336343815.145</v>
      </c>
    </row>
    <row r="49" spans="1:218" x14ac:dyDescent="0.25">
      <c r="A49">
        <v>2005</v>
      </c>
      <c r="B49">
        <v>9275174321.2302799</v>
      </c>
      <c r="C49">
        <v>8057257368.1283302</v>
      </c>
      <c r="D49">
        <v>124380937138.08501</v>
      </c>
      <c r="E49">
        <v>752116030.53435099</v>
      </c>
      <c r="F49">
        <v>3137719374.5447998</v>
      </c>
      <c r="G49">
        <v>46772382275.382103</v>
      </c>
      <c r="H49">
        <v>1231883484.1481099</v>
      </c>
      <c r="I49">
        <v>435296589745.33899</v>
      </c>
      <c r="J49">
        <v>7048227875.5071402</v>
      </c>
      <c r="K49">
        <v>2882235963.0654998</v>
      </c>
      <c r="L49">
        <v>1027252902238.25</v>
      </c>
      <c r="M49">
        <v>339655236682.67603</v>
      </c>
      <c r="N49">
        <v>22085326604.278301</v>
      </c>
      <c r="O49">
        <v>11580458589.4797</v>
      </c>
      <c r="P49">
        <v>19866912679.453999</v>
      </c>
      <c r="Q49">
        <v>106937209452.22301</v>
      </c>
      <c r="R49">
        <v>4684257465.2172499</v>
      </c>
      <c r="S49">
        <v>37496129067.999199</v>
      </c>
      <c r="T49">
        <v>402651880769.961</v>
      </c>
      <c r="U49">
        <v>1766899660.6334801</v>
      </c>
      <c r="V49">
        <v>7532259620.7003002</v>
      </c>
      <c r="W49">
        <v>7659759815.3057604</v>
      </c>
      <c r="X49">
        <v>966117205.23920596</v>
      </c>
      <c r="Y49">
        <v>20183533283.646999</v>
      </c>
      <c r="Z49">
        <v>13177820810.8874</v>
      </c>
      <c r="AA49">
        <v>10145227205.296</v>
      </c>
      <c r="AB49">
        <v>1368460897672.78</v>
      </c>
      <c r="AC49" t="s">
        <v>2</v>
      </c>
      <c r="AD49">
        <v>12574867157.1504</v>
      </c>
      <c r="AE49">
        <v>40066366470.188202</v>
      </c>
      <c r="AF49">
        <v>6954815432.9489803</v>
      </c>
      <c r="AG49">
        <v>2177787705.1884599</v>
      </c>
      <c r="AH49">
        <v>1116270241.1849999</v>
      </c>
      <c r="AI49">
        <v>9242760345.9955196</v>
      </c>
      <c r="AJ49">
        <v>21594980886.911201</v>
      </c>
      <c r="AK49">
        <v>1321656178498.24</v>
      </c>
      <c r="AL49" t="s">
        <v>2</v>
      </c>
      <c r="AM49">
        <v>1835473616.95542</v>
      </c>
      <c r="AN49">
        <v>6826958668.3746099</v>
      </c>
      <c r="AO49" t="s">
        <v>2</v>
      </c>
      <c r="AP49">
        <v>165226475828.17401</v>
      </c>
      <c r="AQ49">
        <v>4420536663136.4297</v>
      </c>
      <c r="AR49">
        <v>187773658763.74399</v>
      </c>
      <c r="AS49">
        <v>723068020.33396101</v>
      </c>
      <c r="AT49">
        <v>19923851730.0541</v>
      </c>
      <c r="AU49">
        <v>7869814072.3606596</v>
      </c>
      <c r="AV49">
        <v>36882477494.3787</v>
      </c>
      <c r="AW49">
        <v>28732677534.629299</v>
      </c>
      <c r="AX49">
        <v>49172617036.525703</v>
      </c>
      <c r="AY49">
        <v>58366769728.921097</v>
      </c>
      <c r="AZ49">
        <v>2906280022.6290898</v>
      </c>
      <c r="BA49">
        <v>18929632228.962399</v>
      </c>
      <c r="BB49">
        <v>152947812388.841</v>
      </c>
      <c r="BC49">
        <v>280920770514.86798</v>
      </c>
      <c r="BD49" t="s">
        <v>2</v>
      </c>
      <c r="BE49">
        <v>457719487.441064</v>
      </c>
      <c r="BF49">
        <v>42275321072.5494</v>
      </c>
      <c r="BG49">
        <v>67645562499.141098</v>
      </c>
      <c r="BH49">
        <v>213758163779.36499</v>
      </c>
      <c r="BI49">
        <v>19002369968.75</v>
      </c>
      <c r="BJ49">
        <v>9674942354.4510098</v>
      </c>
      <c r="BK49">
        <v>2155038051.3013101</v>
      </c>
      <c r="BL49">
        <v>19822237764.193699</v>
      </c>
      <c r="BM49">
        <v>2990830756.6415701</v>
      </c>
      <c r="BN49">
        <v>23704204628.467602</v>
      </c>
      <c r="BO49" t="s">
        <v>2</v>
      </c>
      <c r="BP49">
        <v>3754974312.2418799</v>
      </c>
      <c r="BQ49">
        <v>223119713766.01599</v>
      </c>
      <c r="BR49">
        <v>2224791087607.9102</v>
      </c>
      <c r="BS49">
        <v>6309223235.9487896</v>
      </c>
      <c r="BT49">
        <v>10435048685.5438</v>
      </c>
      <c r="BU49">
        <v>1098037945.5154901</v>
      </c>
      <c r="BV49">
        <v>9091078041.6868591</v>
      </c>
      <c r="BW49">
        <v>2912034089955.5601</v>
      </c>
      <c r="BX49">
        <v>25651008204.7789</v>
      </c>
      <c r="BY49" t="s">
        <v>2</v>
      </c>
      <c r="BZ49">
        <v>243759281967.67801</v>
      </c>
      <c r="CA49">
        <v>2088480774.15728</v>
      </c>
      <c r="CB49">
        <v>895757211.82544804</v>
      </c>
      <c r="CC49">
        <v>5345211101.0009098</v>
      </c>
      <c r="CD49">
        <v>42990453877.905502</v>
      </c>
      <c r="CE49">
        <v>6022369792.8992596</v>
      </c>
      <c r="CF49">
        <v>756368826.66368103</v>
      </c>
      <c r="CG49">
        <v>2943171112.8192101</v>
      </c>
      <c r="CH49">
        <v>11805805302.8843</v>
      </c>
      <c r="CI49">
        <v>14776139346.9858</v>
      </c>
      <c r="CJ49">
        <v>220755441085.11301</v>
      </c>
      <c r="CK49">
        <v>113768132959.82401</v>
      </c>
      <c r="CL49">
        <v>14495683157.7376</v>
      </c>
      <c r="CM49">
        <v>1094324068978.9</v>
      </c>
      <c r="CN49">
        <v>497631791817.58398</v>
      </c>
      <c r="CO49">
        <v>333229079771.03998</v>
      </c>
      <c r="CP49">
        <v>94048801795.241898</v>
      </c>
      <c r="CQ49">
        <v>207798116295.995</v>
      </c>
      <c r="CR49">
        <v>4628276546.9824305</v>
      </c>
      <c r="CS49">
        <v>204464987521.97601</v>
      </c>
      <c r="CT49">
        <v>1927935754486.25</v>
      </c>
      <c r="CU49">
        <v>14079345904.6078</v>
      </c>
      <c r="CV49">
        <v>4229100705435.4702</v>
      </c>
      <c r="CW49">
        <v>25032512631.962601</v>
      </c>
      <c r="CX49">
        <v>108382197968.58299</v>
      </c>
      <c r="CY49">
        <v>43795093766.386101</v>
      </c>
      <c r="CZ49">
        <v>141297995.000034</v>
      </c>
      <c r="DA49" t="s">
        <v>2</v>
      </c>
      <c r="DB49">
        <v>1021192627905.49</v>
      </c>
      <c r="DC49" t="s">
        <v>2</v>
      </c>
      <c r="DD49">
        <v>90466395512.050598</v>
      </c>
      <c r="DE49">
        <v>4237028318.88693</v>
      </c>
      <c r="DF49">
        <v>6742213206.1043501</v>
      </c>
      <c r="DG49">
        <v>23566610772.3461</v>
      </c>
      <c r="DH49">
        <v>31329923063.355801</v>
      </c>
      <c r="DI49">
        <v>1667973222.3910899</v>
      </c>
      <c r="DJ49">
        <v>1781443510.53791</v>
      </c>
      <c r="DK49">
        <v>73990687216.085297</v>
      </c>
      <c r="DL49" t="s">
        <v>2</v>
      </c>
      <c r="DM49">
        <v>32449428669.3601</v>
      </c>
      <c r="DN49">
        <v>47084244317.161301</v>
      </c>
      <c r="DO49">
        <v>23416525408.781601</v>
      </c>
      <c r="DP49">
        <v>8640170191.3137703</v>
      </c>
      <c r="DQ49">
        <v>3649491172.0040202</v>
      </c>
      <c r="DR49">
        <v>186898451881.62799</v>
      </c>
      <c r="DS49">
        <v>2105911400.2351501</v>
      </c>
      <c r="DT49">
        <v>8788717854.2023792</v>
      </c>
      <c r="DU49">
        <v>7323088871.6298704</v>
      </c>
      <c r="DV49">
        <v>169879300</v>
      </c>
      <c r="DW49">
        <v>4169145064.7058001</v>
      </c>
      <c r="DX49">
        <v>7950333242.6840296</v>
      </c>
      <c r="DY49">
        <v>941098392797.57996</v>
      </c>
      <c r="DZ49">
        <v>320824422.528081</v>
      </c>
      <c r="EA49">
        <v>5507967447.2135401</v>
      </c>
      <c r="EB49">
        <v>4261569603.07268</v>
      </c>
      <c r="EC49">
        <v>5225662065.2738199</v>
      </c>
      <c r="ED49">
        <v>3079397060.8099499</v>
      </c>
      <c r="EE49">
        <v>61433010384.3564</v>
      </c>
      <c r="EF49">
        <v>7863740609.8654804</v>
      </c>
      <c r="EG49">
        <v>26541588962.217899</v>
      </c>
      <c r="EH49">
        <v>7134280657.5337</v>
      </c>
      <c r="EI49">
        <v>32963680.5217136</v>
      </c>
      <c r="EJ49">
        <v>15869600998.717899</v>
      </c>
      <c r="EK49">
        <v>688727404110.83496</v>
      </c>
      <c r="EL49" t="s">
        <v>2</v>
      </c>
      <c r="EM49">
        <v>144899853902.61301</v>
      </c>
      <c r="EN49">
        <v>8555228681.7636299</v>
      </c>
      <c r="EO49">
        <v>5601396609.3702097</v>
      </c>
      <c r="EP49">
        <v>273974154829.82599</v>
      </c>
      <c r="EQ49">
        <v>7334617663.50844</v>
      </c>
      <c r="ER49">
        <v>1364448484.84848</v>
      </c>
      <c r="ES49">
        <v>337670104371.18903</v>
      </c>
      <c r="ET49">
        <v>48840036102.295898</v>
      </c>
      <c r="EU49">
        <v>188427333766.08401</v>
      </c>
      <c r="EV49">
        <v>261257666.83158299</v>
      </c>
      <c r="EW49">
        <v>26026389630.586899</v>
      </c>
      <c r="EX49">
        <v>12260252334.9995</v>
      </c>
      <c r="EY49">
        <v>22845400902.159698</v>
      </c>
      <c r="EZ49">
        <v>107773059976.19701</v>
      </c>
      <c r="FA49">
        <v>179365920410.02701</v>
      </c>
      <c r="FB49">
        <v>326493699429.633</v>
      </c>
      <c r="FC49">
        <v>201916379874.36801</v>
      </c>
      <c r="FD49">
        <v>113934911929.68201</v>
      </c>
      <c r="FE49">
        <v>49868495957.879997</v>
      </c>
      <c r="FF49">
        <v>134850614469.96001</v>
      </c>
      <c r="FG49">
        <v>1051042710015.96</v>
      </c>
      <c r="FH49">
        <v>4036540587.7055302</v>
      </c>
      <c r="FI49">
        <v>702256798.31347203</v>
      </c>
      <c r="FJ49">
        <v>1761795373.8138101</v>
      </c>
      <c r="FK49">
        <v>193143651.37777799</v>
      </c>
      <c r="FL49">
        <v>444966578891.57098</v>
      </c>
      <c r="FM49">
        <v>12573060862.347601</v>
      </c>
      <c r="FN49">
        <v>32776296417.471001</v>
      </c>
      <c r="FO49">
        <v>894034486.60775697</v>
      </c>
      <c r="FP49">
        <v>2664105482.3534498</v>
      </c>
      <c r="FQ49">
        <v>178305644457.37601</v>
      </c>
      <c r="FR49" t="s">
        <v>2</v>
      </c>
      <c r="FS49">
        <v>61389156292.551102</v>
      </c>
      <c r="FT49">
        <v>38487919291.199997</v>
      </c>
      <c r="FU49">
        <v>848155963.08886695</v>
      </c>
      <c r="FV49" t="s">
        <v>2</v>
      </c>
      <c r="FW49">
        <v>267546870424.29501</v>
      </c>
      <c r="FX49" t="s">
        <v>2</v>
      </c>
      <c r="FY49">
        <v>1141347034482.8101</v>
      </c>
      <c r="FZ49">
        <v>45892293518.400597</v>
      </c>
      <c r="GA49">
        <v>741240107.56736696</v>
      </c>
      <c r="GB49">
        <v>1583939562.1835101</v>
      </c>
      <c r="GC49" t="s">
        <v>2</v>
      </c>
      <c r="GD49">
        <v>702176311.34278405</v>
      </c>
      <c r="GE49">
        <v>82360623533.152893</v>
      </c>
      <c r="GF49">
        <v>3771043614.6212201</v>
      </c>
      <c r="GG49">
        <v>415273396287.16602</v>
      </c>
      <c r="GH49">
        <v>567325324289.26099</v>
      </c>
      <c r="GI49">
        <v>26561047512.273602</v>
      </c>
      <c r="GJ49">
        <v>4281799567.6675401</v>
      </c>
      <c r="GK49">
        <v>25862989150.476799</v>
      </c>
      <c r="GL49">
        <v>288645289937.08002</v>
      </c>
      <c r="GM49">
        <v>914253202.91166401</v>
      </c>
      <c r="GN49">
        <v>2625232364.1995802</v>
      </c>
      <c r="GO49">
        <v>391035017.22324401</v>
      </c>
      <c r="GP49">
        <v>19586039945.0037</v>
      </c>
      <c r="GQ49">
        <v>33863479169.9669</v>
      </c>
      <c r="GR49">
        <v>525476244038.33002</v>
      </c>
      <c r="GS49">
        <v>13250139963.3514</v>
      </c>
      <c r="GT49" t="s">
        <v>2</v>
      </c>
      <c r="GU49">
        <v>28476944.164494399</v>
      </c>
      <c r="GV49">
        <v>16901146520.0383</v>
      </c>
      <c r="GW49">
        <v>101005161395.037</v>
      </c>
      <c r="GX49">
        <v>251176496194.60001</v>
      </c>
      <c r="GY49">
        <v>2599922287719.73</v>
      </c>
      <c r="GZ49">
        <v>15600241891000</v>
      </c>
      <c r="HA49">
        <v>33781356709.088799</v>
      </c>
      <c r="HB49">
        <v>40828160980.864899</v>
      </c>
      <c r="HC49">
        <v>548728367.05929005</v>
      </c>
      <c r="HD49" t="s">
        <v>2</v>
      </c>
      <c r="HE49">
        <v>130549154518.547</v>
      </c>
      <c r="HF49">
        <v>4991179562.4333</v>
      </c>
      <c r="HG49">
        <v>8740100000</v>
      </c>
      <c r="HH49">
        <v>50995474920.816902</v>
      </c>
      <c r="HI49">
        <v>10887711636.030001</v>
      </c>
      <c r="HJ49">
        <v>13517583219.409901</v>
      </c>
    </row>
    <row r="50" spans="1:218" x14ac:dyDescent="0.25">
      <c r="A50">
        <v>2006</v>
      </c>
      <c r="B50">
        <v>9772082811.8762302</v>
      </c>
      <c r="C50">
        <v>8532849798.2154303</v>
      </c>
      <c r="D50">
        <v>126495413070.052</v>
      </c>
      <c r="E50">
        <v>721291603.05343497</v>
      </c>
      <c r="F50">
        <v>3288602531.5201702</v>
      </c>
      <c r="G50">
        <v>52174592427.196701</v>
      </c>
      <c r="H50">
        <v>1388433067.0643599</v>
      </c>
      <c r="I50">
        <v>470325565798.35303</v>
      </c>
      <c r="J50">
        <v>7978593955.0364599</v>
      </c>
      <c r="K50">
        <v>2915061916.68186</v>
      </c>
      <c r="L50">
        <v>1055406162043.85</v>
      </c>
      <c r="M50">
        <v>351387070656.34003</v>
      </c>
      <c r="N50">
        <v>29704764282.754299</v>
      </c>
      <c r="O50">
        <v>11871921816.900299</v>
      </c>
      <c r="P50">
        <v>21151705946.671101</v>
      </c>
      <c r="Q50">
        <v>114071958456.14</v>
      </c>
      <c r="R50">
        <v>4970592659.8311796</v>
      </c>
      <c r="S50">
        <v>41245740029.677597</v>
      </c>
      <c r="T50">
        <v>412928965821.953</v>
      </c>
      <c r="U50">
        <v>1847917986.4253399</v>
      </c>
      <c r="V50">
        <v>7829312267.9995203</v>
      </c>
      <c r="W50">
        <v>8084406664.5289898</v>
      </c>
      <c r="X50">
        <v>1033742879.29677</v>
      </c>
      <c r="Y50">
        <v>21151739156.1698</v>
      </c>
      <c r="Z50">
        <v>13891268500.1418</v>
      </c>
      <c r="AA50">
        <v>10993760931.123301</v>
      </c>
      <c r="AB50">
        <v>1422679163956.1201</v>
      </c>
      <c r="AC50" t="s">
        <v>2</v>
      </c>
      <c r="AD50">
        <v>13127874564.542601</v>
      </c>
      <c r="AE50">
        <v>42791916798.911797</v>
      </c>
      <c r="AF50">
        <v>7389711495.7298698</v>
      </c>
      <c r="AG50">
        <v>2295688931.57302</v>
      </c>
      <c r="AH50">
        <v>1205390471.55585</v>
      </c>
      <c r="AI50">
        <v>10238305796.2966</v>
      </c>
      <c r="AJ50">
        <v>22417659666.495499</v>
      </c>
      <c r="AK50">
        <v>1356472617613.53</v>
      </c>
      <c r="AL50">
        <v>4633652466.09865</v>
      </c>
      <c r="AM50">
        <v>1923045631.2735701</v>
      </c>
      <c r="AN50">
        <v>6871215248.1396198</v>
      </c>
      <c r="AO50" t="s">
        <v>2</v>
      </c>
      <c r="AP50">
        <v>175222662457.306</v>
      </c>
      <c r="AQ50">
        <v>4982871172216.7002</v>
      </c>
      <c r="AR50">
        <v>200386168873.16901</v>
      </c>
      <c r="AS50">
        <v>742207308.89296997</v>
      </c>
      <c r="AT50">
        <v>20983995809.268799</v>
      </c>
      <c r="AU50">
        <v>8498316182.9312801</v>
      </c>
      <c r="AV50">
        <v>39584744288.235603</v>
      </c>
      <c r="AW50">
        <v>29541668653.377499</v>
      </c>
      <c r="AX50">
        <v>51575652378.841103</v>
      </c>
      <c r="AY50">
        <v>65409224267.8899</v>
      </c>
      <c r="AZ50">
        <v>2953824865.7040501</v>
      </c>
      <c r="BA50">
        <v>19821942659.269798</v>
      </c>
      <c r="BB50">
        <v>163297687890.64499</v>
      </c>
      <c r="BC50">
        <v>291913222677.84601</v>
      </c>
      <c r="BD50" t="s">
        <v>2</v>
      </c>
      <c r="BE50">
        <v>479046723.21076298</v>
      </c>
      <c r="BF50">
        <v>46153809276.705399</v>
      </c>
      <c r="BG50">
        <v>70624352725.105103</v>
      </c>
      <c r="BH50">
        <v>228387426641.28</v>
      </c>
      <c r="BI50">
        <v>19828659484.375</v>
      </c>
      <c r="BJ50">
        <v>10420388691.3463</v>
      </c>
      <c r="BK50">
        <v>2134151053.7657599</v>
      </c>
      <c r="BL50">
        <v>21757994918.8512</v>
      </c>
      <c r="BM50">
        <v>3170046325.41682</v>
      </c>
      <c r="BN50">
        <v>26272490503.098999</v>
      </c>
      <c r="BO50" t="s">
        <v>2</v>
      </c>
      <c r="BP50">
        <v>3824534605.7737098</v>
      </c>
      <c r="BQ50">
        <v>232105658667.18701</v>
      </c>
      <c r="BR50">
        <v>2279283420792.2798</v>
      </c>
      <c r="BS50">
        <v>6185095139.90905</v>
      </c>
      <c r="BT50">
        <v>10142180867.7295</v>
      </c>
      <c r="BU50">
        <v>1091937455.56725</v>
      </c>
      <c r="BV50">
        <v>9947436742.6078491</v>
      </c>
      <c r="BW50">
        <v>3023170179485.1201</v>
      </c>
      <c r="BX50">
        <v>27292650312.488899</v>
      </c>
      <c r="BY50" t="s">
        <v>2</v>
      </c>
      <c r="BZ50">
        <v>257537613577.61301</v>
      </c>
      <c r="CA50">
        <v>2204510394.0313301</v>
      </c>
      <c r="CB50">
        <v>859968770.941257</v>
      </c>
      <c r="CC50">
        <v>5149976342.1292105</v>
      </c>
      <c r="CD50">
        <v>45291044075.398598</v>
      </c>
      <c r="CE50">
        <v>6094012031.4638395</v>
      </c>
      <c r="CF50">
        <v>773836090.65395403</v>
      </c>
      <c r="CG50">
        <v>3094144293.3420701</v>
      </c>
      <c r="CH50">
        <v>12014620555.354099</v>
      </c>
      <c r="CI50">
        <v>15746524405.452101</v>
      </c>
      <c r="CJ50">
        <v>236280293902.60001</v>
      </c>
      <c r="CK50">
        <v>118257499574.879</v>
      </c>
      <c r="CL50">
        <v>15411374460.634001</v>
      </c>
      <c r="CM50">
        <v>1182534605661.6201</v>
      </c>
      <c r="CN50">
        <v>525006276753.31403</v>
      </c>
      <c r="CO50">
        <v>349889851512.41199</v>
      </c>
      <c r="CP50">
        <v>99359077223.126297</v>
      </c>
      <c r="CQ50">
        <v>218162781857.521</v>
      </c>
      <c r="CR50">
        <v>4984653781.5125999</v>
      </c>
      <c r="CS50">
        <v>215879588868.40201</v>
      </c>
      <c r="CT50">
        <v>1962458137126.76</v>
      </c>
      <c r="CU50">
        <v>14487523790.7845</v>
      </c>
      <c r="CV50">
        <v>4287138774363.71</v>
      </c>
      <c r="CW50">
        <v>27058387646.9277</v>
      </c>
      <c r="CX50">
        <v>119979093151.22099</v>
      </c>
      <c r="CY50">
        <v>46629728714.162903</v>
      </c>
      <c r="CZ50">
        <v>141228341.69745901</v>
      </c>
      <c r="DA50" t="s">
        <v>2</v>
      </c>
      <c r="DB50">
        <v>1074951542999.1</v>
      </c>
      <c r="DC50" t="s">
        <v>2</v>
      </c>
      <c r="DD50">
        <v>97264739776.280701</v>
      </c>
      <c r="DE50">
        <v>4368499017.4331503</v>
      </c>
      <c r="DF50">
        <v>7323342510.6986704</v>
      </c>
      <c r="DG50">
        <v>26387966692.632801</v>
      </c>
      <c r="DH50">
        <v>31815384921.363602</v>
      </c>
      <c r="DI50">
        <v>1738530071.8391099</v>
      </c>
      <c r="DJ50">
        <v>1924741222.7258501</v>
      </c>
      <c r="DK50">
        <v>78800470646.698303</v>
      </c>
      <c r="DL50" t="s">
        <v>2</v>
      </c>
      <c r="DM50">
        <v>34855268683.569099</v>
      </c>
      <c r="DN50">
        <v>49917169128.358597</v>
      </c>
      <c r="DO50">
        <v>26552089552.726101</v>
      </c>
      <c r="DP50">
        <v>9106610509.1900902</v>
      </c>
      <c r="DQ50">
        <v>3821017256.8285098</v>
      </c>
      <c r="DR50">
        <v>197336444590.09</v>
      </c>
      <c r="DS50">
        <v>2655796318.6455302</v>
      </c>
      <c r="DT50">
        <v>9198464304.7088203</v>
      </c>
      <c r="DU50">
        <v>7506934428.0483704</v>
      </c>
      <c r="DV50">
        <v>170223300</v>
      </c>
      <c r="DW50">
        <v>4933482716.0015202</v>
      </c>
      <c r="DX50">
        <v>8337160251.7455997</v>
      </c>
      <c r="DY50">
        <v>983401498615.02905</v>
      </c>
      <c r="DZ50">
        <v>320564377.35104901</v>
      </c>
      <c r="EA50">
        <v>5772349876.4230499</v>
      </c>
      <c r="EB50">
        <v>4508908445.1494904</v>
      </c>
      <c r="EC50">
        <v>5672781981.9346104</v>
      </c>
      <c r="ED50">
        <v>3343191085.83144</v>
      </c>
      <c r="EE50">
        <v>66086334629.151299</v>
      </c>
      <c r="EF50">
        <v>8626081042.1901398</v>
      </c>
      <c r="EG50">
        <v>30073443517.755901</v>
      </c>
      <c r="EH50">
        <v>7638900836.1519098</v>
      </c>
      <c r="EI50">
        <v>36054025.570624299</v>
      </c>
      <c r="EJ50">
        <v>16403551940.6127</v>
      </c>
      <c r="EK50">
        <v>712564183491.07397</v>
      </c>
      <c r="EL50" t="s">
        <v>2</v>
      </c>
      <c r="EM50">
        <v>149074508969.82199</v>
      </c>
      <c r="EN50">
        <v>8910544402.2345505</v>
      </c>
      <c r="EO50">
        <v>5933618241.4860897</v>
      </c>
      <c r="EP50">
        <v>290575421565.97998</v>
      </c>
      <c r="EQ50">
        <v>7711398818.3852596</v>
      </c>
      <c r="ER50">
        <v>1270690909.09091</v>
      </c>
      <c r="ES50">
        <v>345773607522.992</v>
      </c>
      <c r="ET50">
        <v>51463668567.780602</v>
      </c>
      <c r="EU50">
        <v>199542632868.62299</v>
      </c>
      <c r="EV50">
        <v>260197891.719733</v>
      </c>
      <c r="EW50">
        <v>28278314043.045502</v>
      </c>
      <c r="EX50">
        <v>12923525131.7474</v>
      </c>
      <c r="EY50">
        <v>23943606096.665001</v>
      </c>
      <c r="EZ50">
        <v>115887184858.498</v>
      </c>
      <c r="FA50">
        <v>188901760374.51001</v>
      </c>
      <c r="FB50">
        <v>346511473670.24799</v>
      </c>
      <c r="FC50">
        <v>205197590054.86801</v>
      </c>
      <c r="FD50">
        <v>112329097302.22501</v>
      </c>
      <c r="FE50">
        <v>62919203862.142403</v>
      </c>
      <c r="FF50">
        <v>145677515540.56699</v>
      </c>
      <c r="FG50">
        <v>1137228929627.05</v>
      </c>
      <c r="FH50">
        <v>4408994108.2648001</v>
      </c>
      <c r="FI50">
        <v>717229806.15037596</v>
      </c>
      <c r="FJ50">
        <v>1829273608.88328</v>
      </c>
      <c r="FK50">
        <v>210267976.72859201</v>
      </c>
      <c r="FL50">
        <v>457374036890.09198</v>
      </c>
      <c r="FM50">
        <v>12866110116.6401</v>
      </c>
      <c r="FN50">
        <v>34450440854.542801</v>
      </c>
      <c r="FO50">
        <v>978128509.30417299</v>
      </c>
      <c r="FP50">
        <v>2776635014.2343001</v>
      </c>
      <c r="FQ50">
        <v>194365216758.80099</v>
      </c>
      <c r="FR50" t="s">
        <v>2</v>
      </c>
      <c r="FS50">
        <v>66603045838.949501</v>
      </c>
      <c r="FT50">
        <v>40699587892.472198</v>
      </c>
      <c r="FU50">
        <v>883255034.37747002</v>
      </c>
      <c r="FV50" t="s">
        <v>2</v>
      </c>
      <c r="FW50">
        <v>282539679229.87402</v>
      </c>
      <c r="FX50" t="s">
        <v>2</v>
      </c>
      <c r="FY50">
        <v>1188172916518.75</v>
      </c>
      <c r="FZ50">
        <v>49411448545.4916</v>
      </c>
      <c r="GA50">
        <v>764591996.56067395</v>
      </c>
      <c r="GB50">
        <v>1682068693.4012201</v>
      </c>
      <c r="GC50" t="s">
        <v>2</v>
      </c>
      <c r="GD50">
        <v>751307070.11590898</v>
      </c>
      <c r="GE50">
        <v>87739934973.317795</v>
      </c>
      <c r="GF50">
        <v>3989520670.02982</v>
      </c>
      <c r="GG50">
        <v>434636654376.703</v>
      </c>
      <c r="GH50">
        <v>590436050103.23804</v>
      </c>
      <c r="GI50">
        <v>27901369911.426601</v>
      </c>
      <c r="GJ50">
        <v>4581525674.8967104</v>
      </c>
      <c r="GK50">
        <v>27552416859.9356</v>
      </c>
      <c r="GL50">
        <v>302984642091.15002</v>
      </c>
      <c r="GM50">
        <v>876591401.83194196</v>
      </c>
      <c r="GN50">
        <v>2694804489.7705202</v>
      </c>
      <c r="GO50">
        <v>390453801.062756</v>
      </c>
      <c r="GP50">
        <v>22172975579.372501</v>
      </c>
      <c r="GQ50">
        <v>35639313824.387398</v>
      </c>
      <c r="GR50">
        <v>561986270867.401</v>
      </c>
      <c r="GS50">
        <v>14704118675.0772</v>
      </c>
      <c r="GT50" t="s">
        <v>2</v>
      </c>
      <c r="GU50">
        <v>29171503.7782626</v>
      </c>
      <c r="GV50">
        <v>18723891970.577999</v>
      </c>
      <c r="GW50">
        <v>108652687156.83501</v>
      </c>
      <c r="GX50">
        <v>275885531321.09802</v>
      </c>
      <c r="GY50">
        <v>2656091147154.8599</v>
      </c>
      <c r="GZ50">
        <v>16034367080000</v>
      </c>
      <c r="HA50">
        <v>35165911748.472702</v>
      </c>
      <c r="HB50">
        <v>43870438111.515701</v>
      </c>
      <c r="HC50">
        <v>595154614.13952005</v>
      </c>
      <c r="HD50" t="s">
        <v>2</v>
      </c>
      <c r="HE50">
        <v>139658815528.08301</v>
      </c>
      <c r="HF50">
        <v>5166120064.0341501</v>
      </c>
      <c r="HG50">
        <v>8653000000</v>
      </c>
      <c r="HH50">
        <v>52612240230.487</v>
      </c>
      <c r="HI50">
        <v>11748243095.7729</v>
      </c>
      <c r="HJ50">
        <v>13049672726.761299</v>
      </c>
    </row>
    <row r="51" spans="1:218" x14ac:dyDescent="0.25">
      <c r="A51">
        <v>2007</v>
      </c>
      <c r="B51">
        <v>11123202207.9391</v>
      </c>
      <c r="C51">
        <v>9043392345.9712105</v>
      </c>
      <c r="D51">
        <v>130796257113.875</v>
      </c>
      <c r="E51">
        <v>734648854.96183205</v>
      </c>
      <c r="F51">
        <v>3339680716.0454302</v>
      </c>
      <c r="G51">
        <v>59484252830.737</v>
      </c>
      <c r="H51">
        <v>1517770927.2287199</v>
      </c>
      <c r="I51">
        <v>512690850741.56</v>
      </c>
      <c r="J51">
        <v>9071661326.9998608</v>
      </c>
      <c r="K51">
        <v>3005333289.1268702</v>
      </c>
      <c r="L51">
        <v>1095278528564.99</v>
      </c>
      <c r="M51">
        <v>364484726093.492</v>
      </c>
      <c r="N51">
        <v>37130955309.351601</v>
      </c>
      <c r="O51">
        <v>12043676933.058901</v>
      </c>
      <c r="P51">
        <v>22906020071.879902</v>
      </c>
      <c r="Q51">
        <v>122123840982.62199</v>
      </c>
      <c r="R51">
        <v>5073864124.78965</v>
      </c>
      <c r="S51">
        <v>44792876368.153801</v>
      </c>
      <c r="T51">
        <v>428111873071.133</v>
      </c>
      <c r="U51">
        <v>1908431674.2081399</v>
      </c>
      <c r="V51">
        <v>8298002249.85464</v>
      </c>
      <c r="W51">
        <v>8354841362.0830898</v>
      </c>
      <c r="X51">
        <v>1223546900.6740401</v>
      </c>
      <c r="Y51">
        <v>22117185810.8083</v>
      </c>
      <c r="Z51">
        <v>14704897646.7253</v>
      </c>
      <c r="AA51">
        <v>11630580665.078501</v>
      </c>
      <c r="AB51">
        <v>1509033948357.9199</v>
      </c>
      <c r="AC51" t="s">
        <v>2</v>
      </c>
      <c r="AD51">
        <v>13148167870.8878</v>
      </c>
      <c r="AE51">
        <v>45639456472.4552</v>
      </c>
      <c r="AF51">
        <v>7693530543.6275997</v>
      </c>
      <c r="AG51">
        <v>2374934932.6762199</v>
      </c>
      <c r="AH51">
        <v>1388256498.7981</v>
      </c>
      <c r="AI51">
        <v>11283900343.1446</v>
      </c>
      <c r="AJ51">
        <v>23387803843.169601</v>
      </c>
      <c r="AK51">
        <v>1384543596091.5801</v>
      </c>
      <c r="AL51">
        <v>4780197527.9011202</v>
      </c>
      <c r="AM51">
        <v>2011650629.00283</v>
      </c>
      <c r="AN51">
        <v>7096007026.0468903</v>
      </c>
      <c r="AO51" t="s">
        <v>2</v>
      </c>
      <c r="AP51">
        <v>184278574391.66501</v>
      </c>
      <c r="AQ51">
        <v>5691976639219.75</v>
      </c>
      <c r="AR51">
        <v>213888579065.49799</v>
      </c>
      <c r="AS51">
        <v>748145281.68115604</v>
      </c>
      <c r="AT51">
        <v>22297484361.027199</v>
      </c>
      <c r="AU51">
        <v>7936237992.1298704</v>
      </c>
      <c r="AV51">
        <v>42836683276.845596</v>
      </c>
      <c r="AW51">
        <v>29867049384.848099</v>
      </c>
      <c r="AX51">
        <v>54155008740.850601</v>
      </c>
      <c r="AY51">
        <v>70159331722.935806</v>
      </c>
      <c r="AZ51">
        <v>3026783253.71733</v>
      </c>
      <c r="BA51">
        <v>20832478864.6768</v>
      </c>
      <c r="BB51">
        <v>172393922455.409</v>
      </c>
      <c r="BC51">
        <v>294567411335.29498</v>
      </c>
      <c r="BD51" t="s">
        <v>2</v>
      </c>
      <c r="BE51">
        <v>509480429.50843298</v>
      </c>
      <c r="BF51">
        <v>49576553487.213402</v>
      </c>
      <c r="BG51">
        <v>72171071229.769104</v>
      </c>
      <c r="BH51">
        <v>244575133307.483</v>
      </c>
      <c r="BI51">
        <v>20197170875</v>
      </c>
      <c r="BJ51">
        <v>12012844362.011101</v>
      </c>
      <c r="BK51">
        <v>2164601595.0215101</v>
      </c>
      <c r="BL51">
        <v>23407063928.187099</v>
      </c>
      <c r="BM51">
        <v>3310649785.9098101</v>
      </c>
      <c r="BN51">
        <v>29282310890.199402</v>
      </c>
      <c r="BO51" t="s">
        <v>2</v>
      </c>
      <c r="BP51">
        <v>3792001037.3105001</v>
      </c>
      <c r="BQ51">
        <v>244405718572.65601</v>
      </c>
      <c r="BR51">
        <v>2334550031985.4199</v>
      </c>
      <c r="BS51">
        <v>6195692677.5762196</v>
      </c>
      <c r="BT51">
        <v>10751534050.341101</v>
      </c>
      <c r="BU51">
        <v>1125167836.8147199</v>
      </c>
      <c r="BV51">
        <v>11198720178.0285</v>
      </c>
      <c r="BW51">
        <v>3113153483420.8198</v>
      </c>
      <c r="BX51">
        <v>28479012450.3694</v>
      </c>
      <c r="BY51" t="s">
        <v>2</v>
      </c>
      <c r="BZ51">
        <v>265968743229.289</v>
      </c>
      <c r="CA51">
        <v>2256370133.8395901</v>
      </c>
      <c r="CB51">
        <v>912628536.79293001</v>
      </c>
      <c r="CC51">
        <v>5186912647.8616896</v>
      </c>
      <c r="CD51">
        <v>48161463040.734596</v>
      </c>
      <c r="CE51">
        <v>6509469541.3027</v>
      </c>
      <c r="CF51">
        <v>799086017.59508598</v>
      </c>
      <c r="CG51">
        <v>3316651519.1005602</v>
      </c>
      <c r="CH51">
        <v>12580092268.9792</v>
      </c>
      <c r="CI51">
        <v>16720970853.058399</v>
      </c>
      <c r="CJ51">
        <v>251555413145.23901</v>
      </c>
      <c r="CK51">
        <v>118585513679.933</v>
      </c>
      <c r="CL51">
        <v>16714384610.171301</v>
      </c>
      <c r="CM51">
        <v>1273126394881.5701</v>
      </c>
      <c r="CN51">
        <v>558318041704.73596</v>
      </c>
      <c r="CO51">
        <v>378426075383.77301</v>
      </c>
      <c r="CP51">
        <v>101232564302.769</v>
      </c>
      <c r="CQ51">
        <v>229747483326.76001</v>
      </c>
      <c r="CR51">
        <v>5358502826.5851803</v>
      </c>
      <c r="CS51">
        <v>228904065520.34698</v>
      </c>
      <c r="CT51">
        <v>1991641321835</v>
      </c>
      <c r="CU51">
        <v>14694978472.5175</v>
      </c>
      <c r="CV51">
        <v>4350758602409.6001</v>
      </c>
      <c r="CW51">
        <v>29270727423.4967</v>
      </c>
      <c r="CX51">
        <v>130657232441.673</v>
      </c>
      <c r="CY51">
        <v>49824205420.848602</v>
      </c>
      <c r="CZ51">
        <v>144102263.97406399</v>
      </c>
      <c r="DA51" t="s">
        <v>2</v>
      </c>
      <c r="DB51">
        <v>1137293878173.46</v>
      </c>
      <c r="DC51" t="s">
        <v>2</v>
      </c>
      <c r="DD51">
        <v>103092430105.159</v>
      </c>
      <c r="DE51">
        <v>4741694417.5787697</v>
      </c>
      <c r="DF51">
        <v>7879684303.7110205</v>
      </c>
      <c r="DG51">
        <v>29011437660.337898</v>
      </c>
      <c r="DH51">
        <v>34777595316.149498</v>
      </c>
      <c r="DI51">
        <v>1811338223.37886</v>
      </c>
      <c r="DJ51">
        <v>2108270598.3345201</v>
      </c>
      <c r="DK51">
        <v>83709726402.973907</v>
      </c>
      <c r="DL51" t="s">
        <v>2</v>
      </c>
      <c r="DM51">
        <v>38726810730.7062</v>
      </c>
      <c r="DN51">
        <v>53959794734.691399</v>
      </c>
      <c r="DO51">
        <v>30395873363.134399</v>
      </c>
      <c r="DP51">
        <v>9626649348.4793091</v>
      </c>
      <c r="DQ51">
        <v>4187834913.6829</v>
      </c>
      <c r="DR51">
        <v>209766244791.58099</v>
      </c>
      <c r="DS51">
        <v>2860660921.6498899</v>
      </c>
      <c r="DT51">
        <v>9519823400.1533794</v>
      </c>
      <c r="DU51">
        <v>7865416620.43715</v>
      </c>
      <c r="DV51">
        <v>175997300</v>
      </c>
      <c r="DW51">
        <v>4836321584.9459496</v>
      </c>
      <c r="DX51">
        <v>8814630766.6328793</v>
      </c>
      <c r="DY51">
        <v>1005935610109.39</v>
      </c>
      <c r="DZ51">
        <v>314678221.396249</v>
      </c>
      <c r="EA51">
        <v>5945520386.5517502</v>
      </c>
      <c r="EB51">
        <v>5159494246.8969603</v>
      </c>
      <c r="EC51">
        <v>6254129607.4240503</v>
      </c>
      <c r="ED51">
        <v>3570867417.7512002</v>
      </c>
      <c r="EE51">
        <v>68420235757.884804</v>
      </c>
      <c r="EF51">
        <v>9292855217.4224396</v>
      </c>
      <c r="EG51">
        <v>33832770202.798698</v>
      </c>
      <c r="EH51">
        <v>8049418739.7894897</v>
      </c>
      <c r="EI51">
        <v>27813105.440195899</v>
      </c>
      <c r="EJ51">
        <v>16963169002.2351</v>
      </c>
      <c r="EK51">
        <v>739448107993.38</v>
      </c>
      <c r="EL51" t="s">
        <v>2</v>
      </c>
      <c r="EM51">
        <v>153588724350.146</v>
      </c>
      <c r="EN51">
        <v>9362906161.4398499</v>
      </c>
      <c r="EO51">
        <v>6120095491.0060101</v>
      </c>
      <c r="EP51">
        <v>309727626397.651</v>
      </c>
      <c r="EQ51">
        <v>8210595207.4246502</v>
      </c>
      <c r="ER51">
        <v>1185757575.75758</v>
      </c>
      <c r="ES51">
        <v>356127064172.78101</v>
      </c>
      <c r="ET51">
        <v>53755182880.240402</v>
      </c>
      <c r="EU51">
        <v>209186163704.71301</v>
      </c>
      <c r="EV51">
        <v>265456859.83486301</v>
      </c>
      <c r="EW51">
        <v>31667183067.856098</v>
      </c>
      <c r="EX51">
        <v>13933523075.8022</v>
      </c>
      <c r="EY51">
        <v>25241738121.227001</v>
      </c>
      <c r="EZ51">
        <v>125758904639.43401</v>
      </c>
      <c r="FA51">
        <v>201216816876.76401</v>
      </c>
      <c r="FB51">
        <v>370980501392.758</v>
      </c>
      <c r="FC51">
        <v>210341031080.276</v>
      </c>
      <c r="FD51">
        <v>111022927043.64799</v>
      </c>
      <c r="FE51">
        <v>74235635940.163406</v>
      </c>
      <c r="FF51">
        <v>156215546940.466</v>
      </c>
      <c r="FG51">
        <v>1233893135821.8899</v>
      </c>
      <c r="FH51">
        <v>4745546343.2237396</v>
      </c>
      <c r="FI51">
        <v>720715417.85178995</v>
      </c>
      <c r="FJ51">
        <v>1959322571.01717</v>
      </c>
      <c r="FK51">
        <v>217924829.93873</v>
      </c>
      <c r="FL51">
        <v>465822331088.505</v>
      </c>
      <c r="FM51">
        <v>13229850386.2124</v>
      </c>
      <c r="FN51">
        <v>36668885796.892601</v>
      </c>
      <c r="FO51">
        <v>1080063545.4129901</v>
      </c>
      <c r="FP51">
        <v>3000380294.03056</v>
      </c>
      <c r="FQ51">
        <v>211899912714.577</v>
      </c>
      <c r="FR51" t="s">
        <v>2</v>
      </c>
      <c r="FS51">
        <v>73817506954.537003</v>
      </c>
      <c r="FT51">
        <v>43540484553.788696</v>
      </c>
      <c r="FU51">
        <v>915402624.34571302</v>
      </c>
      <c r="FV51" t="s">
        <v>2</v>
      </c>
      <c r="FW51">
        <v>297685145427.08099</v>
      </c>
      <c r="FX51" t="s">
        <v>2</v>
      </c>
      <c r="FY51">
        <v>1231003442635.55</v>
      </c>
      <c r="FZ51">
        <v>52769858785.972603</v>
      </c>
      <c r="GA51">
        <v>769184153.88058496</v>
      </c>
      <c r="GB51">
        <v>1710522879.8519399</v>
      </c>
      <c r="GC51" t="s">
        <v>2</v>
      </c>
      <c r="GD51">
        <v>776272768.13261604</v>
      </c>
      <c r="GE51">
        <v>92772060859.091507</v>
      </c>
      <c r="GF51">
        <v>4193444531.4685898</v>
      </c>
      <c r="GG51">
        <v>449584772840.50702</v>
      </c>
      <c r="GH51">
        <v>613559744788.948</v>
      </c>
      <c r="GI51">
        <v>29484658754.051102</v>
      </c>
      <c r="GJ51">
        <v>4938884682.97791</v>
      </c>
      <c r="GK51">
        <v>29417311894.048901</v>
      </c>
      <c r="GL51">
        <v>319452316987.74701</v>
      </c>
      <c r="GM51">
        <v>966550892.60059702</v>
      </c>
      <c r="GN51">
        <v>2663137292.71492</v>
      </c>
      <c r="GO51">
        <v>391512302.93134499</v>
      </c>
      <c r="GP51">
        <v>23227125335.3512</v>
      </c>
      <c r="GQ51">
        <v>38030541060.615196</v>
      </c>
      <c r="GR51">
        <v>590330093012.93896</v>
      </c>
      <c r="GS51">
        <v>16330291193.844299</v>
      </c>
      <c r="GT51" t="s">
        <v>2</v>
      </c>
      <c r="GU51">
        <v>31255182.619566999</v>
      </c>
      <c r="GV51">
        <v>20299025520.454201</v>
      </c>
      <c r="GW51">
        <v>117579422926.186</v>
      </c>
      <c r="GX51">
        <v>284670803071.07001</v>
      </c>
      <c r="GY51">
        <v>2724178993507.0498</v>
      </c>
      <c r="GZ51">
        <v>16356739241000</v>
      </c>
      <c r="HA51">
        <v>37466293678.078102</v>
      </c>
      <c r="HB51">
        <v>48026287041.095802</v>
      </c>
      <c r="HC51">
        <v>612270619.78776896</v>
      </c>
      <c r="HD51" t="s">
        <v>2</v>
      </c>
      <c r="HE51">
        <v>149615797043.409</v>
      </c>
      <c r="HF51">
        <v>5373312166.4887896</v>
      </c>
      <c r="HG51">
        <v>8980800000</v>
      </c>
      <c r="HH51">
        <v>54368661966.646301</v>
      </c>
      <c r="HI51">
        <v>12729507610.1931</v>
      </c>
      <c r="HJ51">
        <v>12572925531.1085</v>
      </c>
    </row>
    <row r="52" spans="1:218" x14ac:dyDescent="0.25">
      <c r="A52">
        <v>2008</v>
      </c>
      <c r="B52">
        <v>11559786095.046301</v>
      </c>
      <c r="C52">
        <v>9721650518.6147194</v>
      </c>
      <c r="D52">
        <v>133935367284.71899</v>
      </c>
      <c r="E52">
        <v>715126717.55725205</v>
      </c>
      <c r="F52">
        <v>3154021640.9274201</v>
      </c>
      <c r="G52">
        <v>66128643868.488998</v>
      </c>
      <c r="H52">
        <v>1517553268.9827399</v>
      </c>
      <c r="I52">
        <v>533491913656.27899</v>
      </c>
      <c r="J52">
        <v>9697605958.60182</v>
      </c>
      <c r="K52">
        <v>3060433996.9829102</v>
      </c>
      <c r="L52">
        <v>1134361024069.53</v>
      </c>
      <c r="M52">
        <v>369807747327.81201</v>
      </c>
      <c r="N52">
        <v>41125866644.726997</v>
      </c>
      <c r="O52">
        <v>11763841228.008801</v>
      </c>
      <c r="P52">
        <v>24336503493.483898</v>
      </c>
      <c r="Q52">
        <v>129468112024.97301</v>
      </c>
      <c r="R52">
        <v>5106341834.86446</v>
      </c>
      <c r="S52">
        <v>49361749506.660896</v>
      </c>
      <c r="T52">
        <v>430025228051.01501</v>
      </c>
      <c r="U52">
        <v>1879425113.12217</v>
      </c>
      <c r="V52">
        <v>8704320326.4754295</v>
      </c>
      <c r="W52">
        <v>8198943712.90485</v>
      </c>
      <c r="X52">
        <v>1282270552.2358401</v>
      </c>
      <c r="Y52">
        <v>23477060510.312</v>
      </c>
      <c r="Z52">
        <v>15505407428.409401</v>
      </c>
      <c r="AA52">
        <v>12008815633.742201</v>
      </c>
      <c r="AB52">
        <v>1585907087042.6299</v>
      </c>
      <c r="AC52" t="s">
        <v>2</v>
      </c>
      <c r="AD52">
        <v>12893130934.087601</v>
      </c>
      <c r="AE52">
        <v>48436954205.395599</v>
      </c>
      <c r="AF52">
        <v>8139754679.7534599</v>
      </c>
      <c r="AG52">
        <v>2490397533.0067401</v>
      </c>
      <c r="AH52">
        <v>1480582782.15695</v>
      </c>
      <c r="AI52">
        <v>12038971276.775299</v>
      </c>
      <c r="AJ52">
        <v>24053813161.9883</v>
      </c>
      <c r="AK52">
        <v>1398494571594.3</v>
      </c>
      <c r="AL52">
        <v>4763113044.52178</v>
      </c>
      <c r="AM52">
        <v>2052972567.4205401</v>
      </c>
      <c r="AN52">
        <v>7312626231.6388903</v>
      </c>
      <c r="AO52" t="s">
        <v>2</v>
      </c>
      <c r="AP52">
        <v>191261613433.311</v>
      </c>
      <c r="AQ52">
        <v>6241291028834.9102</v>
      </c>
      <c r="AR52">
        <v>220911495457.46701</v>
      </c>
      <c r="AS52">
        <v>777806333.22655404</v>
      </c>
      <c r="AT52">
        <v>23685702161.922901</v>
      </c>
      <c r="AU52">
        <v>8436726996.6647902</v>
      </c>
      <c r="AV52">
        <v>44866360242.423401</v>
      </c>
      <c r="AW52">
        <v>31295490595.3316</v>
      </c>
      <c r="AX52">
        <v>55239118376.519699</v>
      </c>
      <c r="AY52">
        <v>73047670765.137604</v>
      </c>
      <c r="AZ52">
        <v>3093010575.2526898</v>
      </c>
      <c r="BA52">
        <v>21592200201.848</v>
      </c>
      <c r="BB52">
        <v>177025133390.92401</v>
      </c>
      <c r="BC52">
        <v>293059176864.39001</v>
      </c>
      <c r="BD52" t="s">
        <v>2</v>
      </c>
      <c r="BE52">
        <v>545760826.31981599</v>
      </c>
      <c r="BF52">
        <v>51167715084.129799</v>
      </c>
      <c r="BG52">
        <v>76759080483.198395</v>
      </c>
      <c r="BH52">
        <v>262077623372.81601</v>
      </c>
      <c r="BI52">
        <v>20627482312.5</v>
      </c>
      <c r="BJ52">
        <v>14151023640.028601</v>
      </c>
      <c r="BK52">
        <v>1952837971.2142501</v>
      </c>
      <c r="BL52">
        <v>22205813183.226601</v>
      </c>
      <c r="BM52">
        <v>3337852200.5129299</v>
      </c>
      <c r="BN52">
        <v>32441439350.5667</v>
      </c>
      <c r="BO52" t="s">
        <v>2</v>
      </c>
      <c r="BP52">
        <v>3831164604.85603</v>
      </c>
      <c r="BQ52">
        <v>246321847334.76599</v>
      </c>
      <c r="BR52">
        <v>2340501872979.04</v>
      </c>
      <c r="BS52">
        <v>5967813260.2663403</v>
      </c>
      <c r="BT52">
        <v>10395827002.604799</v>
      </c>
      <c r="BU52">
        <v>1195557273.7841599</v>
      </c>
      <c r="BV52">
        <v>11469569250.4296</v>
      </c>
      <c r="BW52">
        <v>3143035994104.02</v>
      </c>
      <c r="BX52">
        <v>31084784829.1968</v>
      </c>
      <c r="BY52" t="s">
        <v>2</v>
      </c>
      <c r="BZ52">
        <v>265077289564.13599</v>
      </c>
      <c r="CA52">
        <v>2395500910.5373201</v>
      </c>
      <c r="CB52">
        <v>921276081.18611503</v>
      </c>
      <c r="CC52">
        <v>5292444949.9545097</v>
      </c>
      <c r="CD52">
        <v>49747672384.869598</v>
      </c>
      <c r="CE52">
        <v>6778506969.2968597</v>
      </c>
      <c r="CF52">
        <v>824685276.00903499</v>
      </c>
      <c r="CG52">
        <v>3374866165.84161</v>
      </c>
      <c r="CH52">
        <v>12914475185.8995</v>
      </c>
      <c r="CI52">
        <v>17428535474.085098</v>
      </c>
      <c r="CJ52">
        <v>256908403070.70801</v>
      </c>
      <c r="CK52">
        <v>119776044677.938</v>
      </c>
      <c r="CL52">
        <v>17083688339.561001</v>
      </c>
      <c r="CM52">
        <v>1312423962607.78</v>
      </c>
      <c r="CN52">
        <v>591893633878.69202</v>
      </c>
      <c r="CO52">
        <v>379375381994.00403</v>
      </c>
      <c r="CP52">
        <v>109562088117.55701</v>
      </c>
      <c r="CQ52">
        <v>219445444220.34399</v>
      </c>
      <c r="CR52">
        <v>5621069518.7165804</v>
      </c>
      <c r="CS52">
        <v>236346110629.905</v>
      </c>
      <c r="CT52">
        <v>1972481476580.6599</v>
      </c>
      <c r="CU52">
        <v>14575693938.716801</v>
      </c>
      <c r="CV52">
        <v>4297492743392.0601</v>
      </c>
      <c r="CW52">
        <v>31384186941.729198</v>
      </c>
      <c r="CX52">
        <v>134968921112.52299</v>
      </c>
      <c r="CY52">
        <v>49939938452.781403</v>
      </c>
      <c r="CZ52">
        <v>141088456.255999</v>
      </c>
      <c r="DA52" t="s">
        <v>2</v>
      </c>
      <c r="DB52">
        <v>1171560370682.24</v>
      </c>
      <c r="DC52">
        <v>4580630979.75247</v>
      </c>
      <c r="DD52">
        <v>105648871798.177</v>
      </c>
      <c r="DE52">
        <v>5140073377.2774401</v>
      </c>
      <c r="DF52">
        <v>8496261938.4769201</v>
      </c>
      <c r="DG52">
        <v>28068821027.259399</v>
      </c>
      <c r="DH52">
        <v>37931620044.354797</v>
      </c>
      <c r="DI52">
        <v>1911360830.8942001</v>
      </c>
      <c r="DJ52">
        <v>2258921103.4363599</v>
      </c>
      <c r="DK52">
        <v>83574076265.633698</v>
      </c>
      <c r="DL52" t="s">
        <v>2</v>
      </c>
      <c r="DM52">
        <v>39739293390.507401</v>
      </c>
      <c r="DN52">
        <v>53797820276.327698</v>
      </c>
      <c r="DO52">
        <v>31426773675.944199</v>
      </c>
      <c r="DP52">
        <v>10272850945.3908</v>
      </c>
      <c r="DQ52">
        <v>4507774477.6486998</v>
      </c>
      <c r="DR52">
        <v>219901667044.98199</v>
      </c>
      <c r="DS52">
        <v>3132004126.35956</v>
      </c>
      <c r="DT52">
        <v>9974218382.5386009</v>
      </c>
      <c r="DU52">
        <v>8166315322.3122196</v>
      </c>
      <c r="DV52">
        <v>162539800</v>
      </c>
      <c r="DW52">
        <v>4820309530.3614397</v>
      </c>
      <c r="DX52">
        <v>9289471624.2533894</v>
      </c>
      <c r="DY52">
        <v>1017439334703.6899</v>
      </c>
      <c r="DZ52">
        <v>307099219.76208001</v>
      </c>
      <c r="EA52">
        <v>6409270985.3035498</v>
      </c>
      <c r="EB52">
        <v>5193899560.5297699</v>
      </c>
      <c r="EC52">
        <v>6810770154.3493795</v>
      </c>
      <c r="ED52">
        <v>3828782336.7281799</v>
      </c>
      <c r="EE52">
        <v>72472956315.223694</v>
      </c>
      <c r="EF52">
        <v>9972883624.8405094</v>
      </c>
      <c r="EG52">
        <v>37579501729.177002</v>
      </c>
      <c r="EH52">
        <v>8262713206.5295696</v>
      </c>
      <c r="EI52">
        <v>33993795.538017198</v>
      </c>
      <c r="EJ52">
        <v>17998709257.7673</v>
      </c>
      <c r="EK52">
        <v>755496534043.89502</v>
      </c>
      <c r="EL52" t="s">
        <v>2</v>
      </c>
      <c r="EM52">
        <v>151881550236.23099</v>
      </c>
      <c r="EN52">
        <v>9684650618.3849792</v>
      </c>
      <c r="EO52">
        <v>6593265424.5509701</v>
      </c>
      <c r="EP52">
        <v>330679067370.79401</v>
      </c>
      <c r="EQ52">
        <v>8659879091.3150101</v>
      </c>
      <c r="ER52">
        <v>1054496969.69697</v>
      </c>
      <c r="ES52">
        <v>357823457683.16602</v>
      </c>
      <c r="ET52">
        <v>58163149890.1763</v>
      </c>
      <c r="EU52">
        <v>212745268527.16501</v>
      </c>
      <c r="EV52">
        <v>250108379.33735901</v>
      </c>
      <c r="EW52">
        <v>34788191332.243401</v>
      </c>
      <c r="EX52">
        <v>13892216053.436399</v>
      </c>
      <c r="EY52">
        <v>26881515165.673901</v>
      </c>
      <c r="EZ52">
        <v>137236376966.52499</v>
      </c>
      <c r="FA52">
        <v>209958655941.685</v>
      </c>
      <c r="FB52">
        <v>386561612946.01398</v>
      </c>
      <c r="FC52">
        <v>211012540457.556</v>
      </c>
      <c r="FD52">
        <v>108975515220.929</v>
      </c>
      <c r="FE52">
        <v>87348289335.595306</v>
      </c>
      <c r="FF52">
        <v>170755257687.59399</v>
      </c>
      <c r="FG52">
        <v>1298055199647.4299</v>
      </c>
      <c r="FH52">
        <v>5275208313.6650295</v>
      </c>
      <c r="FI52">
        <v>746344812.51189601</v>
      </c>
      <c r="FJ52">
        <v>1949507555.0070601</v>
      </c>
      <c r="FK52">
        <v>231498896.15849301</v>
      </c>
      <c r="FL52">
        <v>494935168222.61603</v>
      </c>
      <c r="FM52">
        <v>13719774112.9167</v>
      </c>
      <c r="FN52">
        <v>38742722729.419899</v>
      </c>
      <c r="FO52">
        <v>1056875745.08166</v>
      </c>
      <c r="FP52">
        <v>3162349379.67518</v>
      </c>
      <c r="FQ52">
        <v>215848632528.36801</v>
      </c>
      <c r="FR52" t="s">
        <v>2</v>
      </c>
      <c r="FS52">
        <v>77932749070.048401</v>
      </c>
      <c r="FT52">
        <v>45068686557.358597</v>
      </c>
      <c r="FU52">
        <v>972395312.940274</v>
      </c>
      <c r="FV52" t="s">
        <v>2</v>
      </c>
      <c r="FW52">
        <v>307184409060.74103</v>
      </c>
      <c r="FX52">
        <v>20185217785.810902</v>
      </c>
      <c r="FY52">
        <v>1241923268505.0801</v>
      </c>
      <c r="FZ52">
        <v>55909711897.592201</v>
      </c>
      <c r="GA52">
        <v>855167619.65041399</v>
      </c>
      <c r="GB52">
        <v>1795182164.0379701</v>
      </c>
      <c r="GC52" t="s">
        <v>2</v>
      </c>
      <c r="GD52">
        <v>779413884.538831</v>
      </c>
      <c r="GE52">
        <v>96340765222.224106</v>
      </c>
      <c r="GF52">
        <v>4367195997.8284903</v>
      </c>
      <c r="GG52">
        <v>447559127029.56598</v>
      </c>
      <c r="GH52">
        <v>630788401993.24097</v>
      </c>
      <c r="GI52">
        <v>30804590433.82</v>
      </c>
      <c r="GJ52">
        <v>5329056487.5669804</v>
      </c>
      <c r="GK52">
        <v>31090102877.281502</v>
      </c>
      <c r="GL52">
        <v>324965101944.03302</v>
      </c>
      <c r="GM52">
        <v>1076646294.7492001</v>
      </c>
      <c r="GN52">
        <v>2771320662.6809001</v>
      </c>
      <c r="GO52">
        <v>410109801.54398298</v>
      </c>
      <c r="GP52">
        <v>24014928357.521</v>
      </c>
      <c r="GQ52">
        <v>39642192284.535004</v>
      </c>
      <c r="GR52">
        <v>595141428332.854</v>
      </c>
      <c r="GS52">
        <v>18730843999.3395</v>
      </c>
      <c r="GT52" t="s">
        <v>2</v>
      </c>
      <c r="GU52">
        <v>33338861.460871499</v>
      </c>
      <c r="GV52">
        <v>22066817291.4184</v>
      </c>
      <c r="GW52">
        <v>120217307398.493</v>
      </c>
      <c r="GX52">
        <v>293757029030.96899</v>
      </c>
      <c r="GY52">
        <v>2719974378108.1401</v>
      </c>
      <c r="GZ52">
        <v>16376725286000</v>
      </c>
      <c r="HA52">
        <v>40154929114.106697</v>
      </c>
      <c r="HB52">
        <v>52362657828.628601</v>
      </c>
      <c r="HC52">
        <v>646563847.12735903</v>
      </c>
      <c r="HD52" t="s">
        <v>2</v>
      </c>
      <c r="HE52">
        <v>158086701163.06699</v>
      </c>
      <c r="HF52">
        <v>5438792689.4343596</v>
      </c>
      <c r="HG52">
        <v>9648000000</v>
      </c>
      <c r="HH52">
        <v>56351796681.857803</v>
      </c>
      <c r="HI52">
        <v>13719086269.625999</v>
      </c>
      <c r="HJ52">
        <v>10351422066.892799</v>
      </c>
    </row>
    <row r="53" spans="1:218" x14ac:dyDescent="0.25">
      <c r="A53">
        <v>2009</v>
      </c>
      <c r="B53">
        <v>14032485421.889601</v>
      </c>
      <c r="C53">
        <v>10047742806.5926</v>
      </c>
      <c r="D53">
        <v>136078333161.77699</v>
      </c>
      <c r="E53">
        <v>685329770.99236703</v>
      </c>
      <c r="F53">
        <v>2986768713.3607898</v>
      </c>
      <c r="G53">
        <v>66697350207.181602</v>
      </c>
      <c r="H53">
        <v>1336012965.8245499</v>
      </c>
      <c r="I53">
        <v>501917060966.23499</v>
      </c>
      <c r="J53">
        <v>8330243518.3711004</v>
      </c>
      <c r="K53">
        <v>2702865573.6617899</v>
      </c>
      <c r="L53">
        <v>1155579099114.4399</v>
      </c>
      <c r="M53">
        <v>355886045571.664</v>
      </c>
      <c r="N53">
        <v>44949076801.086899</v>
      </c>
      <c r="O53">
        <v>11272606092.4321</v>
      </c>
      <c r="P53">
        <v>24954622922.992699</v>
      </c>
      <c r="Q53">
        <v>135999939844.645</v>
      </c>
      <c r="R53">
        <v>4850118648.72824</v>
      </c>
      <c r="S53">
        <v>49460470690.615303</v>
      </c>
      <c r="T53">
        <v>421335523091.64001</v>
      </c>
      <c r="U53">
        <v>1870923190.0452499</v>
      </c>
      <c r="V53">
        <v>8906198943.5719299</v>
      </c>
      <c r="W53">
        <v>7737613934.7243299</v>
      </c>
      <c r="X53">
        <v>1368802448.65943</v>
      </c>
      <c r="Y53">
        <v>24265185331.702599</v>
      </c>
      <c r="Z53">
        <v>15039554295.4352</v>
      </c>
      <c r="AA53">
        <v>10310260575.8617</v>
      </c>
      <c r="AB53">
        <v>1583911825584.01</v>
      </c>
      <c r="AC53" t="s">
        <v>2</v>
      </c>
      <c r="AD53">
        <v>12665627056.3659</v>
      </c>
      <c r="AE53">
        <v>46815700521.423698</v>
      </c>
      <c r="AF53">
        <v>8380850213.3837996</v>
      </c>
      <c r="AG53">
        <v>2585350049.5497599</v>
      </c>
      <c r="AH53">
        <v>1461773074.02108</v>
      </c>
      <c r="AI53">
        <v>12049408698.7997</v>
      </c>
      <c r="AJ53">
        <v>24674221564.9986</v>
      </c>
      <c r="AK53">
        <v>1357541054226.4099</v>
      </c>
      <c r="AL53">
        <v>4420145925.8370304</v>
      </c>
      <c r="AM53">
        <v>2229266668.2677002</v>
      </c>
      <c r="AN53">
        <v>7621050542.9375296</v>
      </c>
      <c r="AO53" t="s">
        <v>2</v>
      </c>
      <c r="AP53">
        <v>189123237376.13199</v>
      </c>
      <c r="AQ53">
        <v>6827892848566.1201</v>
      </c>
      <c r="AR53">
        <v>223429110323.159</v>
      </c>
      <c r="AS53">
        <v>803013019.854478</v>
      </c>
      <c r="AT53">
        <v>24361944119.8909</v>
      </c>
      <c r="AU53">
        <v>9418533287.7292194</v>
      </c>
      <c r="AV53">
        <v>44474472352.568001</v>
      </c>
      <c r="AW53">
        <v>32423167757.167198</v>
      </c>
      <c r="AX53">
        <v>51265522910.493698</v>
      </c>
      <c r="AY53">
        <v>74107815577.981705</v>
      </c>
      <c r="AZ53">
        <v>3076577155.1299801</v>
      </c>
      <c r="BA53">
        <v>21157060718.685398</v>
      </c>
      <c r="BB53">
        <v>168780486813.354</v>
      </c>
      <c r="BC53">
        <v>278680088475.41498</v>
      </c>
      <c r="BD53" t="s">
        <v>2</v>
      </c>
      <c r="BE53">
        <v>539377658.76051998</v>
      </c>
      <c r="BF53">
        <v>51651841064.638702</v>
      </c>
      <c r="BG53">
        <v>77193914220.309006</v>
      </c>
      <c r="BH53">
        <v>274326082655.67499</v>
      </c>
      <c r="BI53">
        <v>20197170875</v>
      </c>
      <c r="BJ53">
        <v>14341122305.922001</v>
      </c>
      <c r="BK53">
        <v>2028539764.99879</v>
      </c>
      <c r="BL53">
        <v>18957312552.255501</v>
      </c>
      <c r="BM53">
        <v>3390091218.07304</v>
      </c>
      <c r="BN53">
        <v>35297114307.540703</v>
      </c>
      <c r="BO53" t="s">
        <v>2</v>
      </c>
      <c r="BP53">
        <v>3778063218.7911301</v>
      </c>
      <c r="BQ53">
        <v>226432719257.422</v>
      </c>
      <c r="BR53">
        <v>2273251909006.52</v>
      </c>
      <c r="BS53">
        <v>5760177012.7179203</v>
      </c>
      <c r="BT53">
        <v>10409376000.3515</v>
      </c>
      <c r="BU53">
        <v>1275249825.5969</v>
      </c>
      <c r="BV53">
        <v>11050871061.560801</v>
      </c>
      <c r="BW53">
        <v>2964076668605.5098</v>
      </c>
      <c r="BX53">
        <v>32590683205.311901</v>
      </c>
      <c r="BY53" t="s">
        <v>2</v>
      </c>
      <c r="BZ53">
        <v>253677021313.194</v>
      </c>
      <c r="CA53">
        <v>2416244806.4606199</v>
      </c>
      <c r="CB53">
        <v>860349501.94549</v>
      </c>
      <c r="CC53">
        <v>5315662056.4149199</v>
      </c>
      <c r="CD53">
        <v>49984918092.548798</v>
      </c>
      <c r="CE53">
        <v>6702408599.7999201</v>
      </c>
      <c r="CF53">
        <v>852468716.43788099</v>
      </c>
      <c r="CG53">
        <v>3496749743.3459101</v>
      </c>
      <c r="CH53">
        <v>13675186713.5516</v>
      </c>
      <c r="CI53">
        <v>17004738346.4424</v>
      </c>
      <c r="CJ53">
        <v>250590896883.772</v>
      </c>
      <c r="CK53">
        <v>111873380290.51401</v>
      </c>
      <c r="CL53">
        <v>15774426999.348801</v>
      </c>
      <c r="CM53">
        <v>1415605275566.1101</v>
      </c>
      <c r="CN53">
        <v>619291627728.71899</v>
      </c>
      <c r="CO53">
        <v>383197154423.08197</v>
      </c>
      <c r="CP53">
        <v>113264518769.14999</v>
      </c>
      <c r="CQ53">
        <v>208262981116.422</v>
      </c>
      <c r="CR53">
        <v>5739111993.8884602</v>
      </c>
      <c r="CS53">
        <v>238433331332.276</v>
      </c>
      <c r="CT53">
        <v>1868315968357.23</v>
      </c>
      <c r="CU53">
        <v>13942336039.189199</v>
      </c>
      <c r="CV53">
        <v>4052826324007.5</v>
      </c>
      <c r="CW53">
        <v>32960837541.3032</v>
      </c>
      <c r="CX53">
        <v>136588548165.103</v>
      </c>
      <c r="CY53">
        <v>51591422161.717598</v>
      </c>
      <c r="CZ53">
        <v>142221142.44094801</v>
      </c>
      <c r="DA53" t="s">
        <v>2</v>
      </c>
      <c r="DB53">
        <v>1180847317902.24</v>
      </c>
      <c r="DC53">
        <v>4811260428.2364902</v>
      </c>
      <c r="DD53">
        <v>98173098011.304398</v>
      </c>
      <c r="DE53">
        <v>5288431036.3361397</v>
      </c>
      <c r="DF53">
        <v>9133632385.0867691</v>
      </c>
      <c r="DG53">
        <v>24066167841.837101</v>
      </c>
      <c r="DH53">
        <v>41812842420.214401</v>
      </c>
      <c r="DI53">
        <v>1887363416.1119299</v>
      </c>
      <c r="DJ53">
        <v>2378656131.4529099</v>
      </c>
      <c r="DK53">
        <v>79896665003.112198</v>
      </c>
      <c r="DL53" t="s">
        <v>2</v>
      </c>
      <c r="DM53">
        <v>33842535273.854698</v>
      </c>
      <c r="DN53">
        <v>52055333610.139801</v>
      </c>
      <c r="DO53">
        <v>31827251614.874298</v>
      </c>
      <c r="DP53">
        <v>9864124140.0459595</v>
      </c>
      <c r="DQ53">
        <v>4883186907.1067896</v>
      </c>
      <c r="DR53">
        <v>216573392167.32101</v>
      </c>
      <c r="DS53">
        <v>2905596513.37854</v>
      </c>
      <c r="DT53">
        <v>10453611461.615601</v>
      </c>
      <c r="DU53">
        <v>8073782314.4347095</v>
      </c>
      <c r="DV53">
        <v>168510400</v>
      </c>
      <c r="DW53">
        <v>4825027450.3460703</v>
      </c>
      <c r="DX53">
        <v>9597424761.2961903</v>
      </c>
      <c r="DY53">
        <v>963660094723.91699</v>
      </c>
      <c r="DZ53">
        <v>310456119.00257701</v>
      </c>
      <c r="EA53">
        <v>6024714707.6376104</v>
      </c>
      <c r="EB53">
        <v>4606988938.0188398</v>
      </c>
      <c r="EC53">
        <v>6724368796.3290195</v>
      </c>
      <c r="ED53">
        <v>3606900686.5960698</v>
      </c>
      <c r="EE53">
        <v>75548532704.475601</v>
      </c>
      <c r="EF53">
        <v>10602990082.0245</v>
      </c>
      <c r="EG53">
        <v>41491469386.611298</v>
      </c>
      <c r="EH53">
        <v>8287168434.3282299</v>
      </c>
      <c r="EI53">
        <v>37084140.586927801</v>
      </c>
      <c r="EJ53">
        <v>18814604917.2239</v>
      </c>
      <c r="EK53">
        <v>727793352989.74097</v>
      </c>
      <c r="EL53" t="s">
        <v>2</v>
      </c>
      <c r="EM53">
        <v>151676251678.02802</v>
      </c>
      <c r="EN53">
        <v>9365755448.1711292</v>
      </c>
      <c r="EO53">
        <v>6722664911.57059</v>
      </c>
      <c r="EP53">
        <v>357255496343.03601</v>
      </c>
      <c r="EQ53">
        <v>8628823478.2970695</v>
      </c>
      <c r="ER53">
        <v>869187878.78787899</v>
      </c>
      <c r="ES53">
        <v>351643773896.86902</v>
      </c>
      <c r="ET53">
        <v>61718311709.499901</v>
      </c>
      <c r="EU53">
        <v>218769488047.604</v>
      </c>
      <c r="EV53">
        <v>233625055.11346599</v>
      </c>
      <c r="EW53">
        <v>35220605877.992302</v>
      </c>
      <c r="EX53">
        <v>14836945298.4298</v>
      </c>
      <c r="EY53">
        <v>26811317495.222698</v>
      </c>
      <c r="EZ53">
        <v>138740245654.41101</v>
      </c>
      <c r="FA53">
        <v>212999535577.94199</v>
      </c>
      <c r="FB53">
        <v>397509749303.62097</v>
      </c>
      <c r="FC53">
        <v>204424561357.608</v>
      </c>
      <c r="FD53">
        <v>106847849863.433</v>
      </c>
      <c r="FE53">
        <v>97792140945.061707</v>
      </c>
      <c r="FF53">
        <v>161334016648.479</v>
      </c>
      <c r="FG53">
        <v>1196806973081.95</v>
      </c>
      <c r="FH53">
        <v>5604817040.9041405</v>
      </c>
      <c r="FI53">
        <v>742302029.83006406</v>
      </c>
      <c r="FJ53">
        <v>1748299726.7999201</v>
      </c>
      <c r="FK53">
        <v>237115713.04190901</v>
      </c>
      <c r="FL53">
        <v>484743219780.27197</v>
      </c>
      <c r="FM53">
        <v>14097356631.5485</v>
      </c>
      <c r="FN53">
        <v>37684367630.597504</v>
      </c>
      <c r="FO53">
        <v>1045194670.1131901</v>
      </c>
      <c r="FP53">
        <v>3263166697.5142002</v>
      </c>
      <c r="FQ53">
        <v>216124818155.36801</v>
      </c>
      <c r="FR53">
        <v>1108116839.8208399</v>
      </c>
      <c r="FS53">
        <v>73681102330.250702</v>
      </c>
      <c r="FT53">
        <v>41666704789.2015</v>
      </c>
      <c r="FU53">
        <v>1000247319.76621</v>
      </c>
      <c r="FV53" t="s">
        <v>2</v>
      </c>
      <c r="FW53">
        <v>302459639039.77802</v>
      </c>
      <c r="FX53">
        <v>21202884179.235901</v>
      </c>
      <c r="FY53">
        <v>1195188366526.1699</v>
      </c>
      <c r="FZ53">
        <v>57888307430.833504</v>
      </c>
      <c r="GA53">
        <v>826268887.99963701</v>
      </c>
      <c r="GB53">
        <v>1744398263.9082301</v>
      </c>
      <c r="GC53" t="s">
        <v>2</v>
      </c>
      <c r="GD53">
        <v>768672052.22091401</v>
      </c>
      <c r="GE53">
        <v>93674337656.939102</v>
      </c>
      <c r="GF53">
        <v>4498810139.1858997</v>
      </c>
      <c r="GG53">
        <v>428135998219.29102</v>
      </c>
      <c r="GH53">
        <v>616296829272.35303</v>
      </c>
      <c r="GI53">
        <v>32625771002.591999</v>
      </c>
      <c r="GJ53">
        <v>5536889751.7737799</v>
      </c>
      <c r="GK53">
        <v>32728273119.571602</v>
      </c>
      <c r="GL53">
        <v>322720833701.39301</v>
      </c>
      <c r="GM53">
        <v>1185864629.4651699</v>
      </c>
      <c r="GN53">
        <v>2924793933.75664</v>
      </c>
      <c r="GO53">
        <v>388787745.789828</v>
      </c>
      <c r="GP53">
        <v>22960257725.086899</v>
      </c>
      <c r="GQ53">
        <v>40848682634.662201</v>
      </c>
      <c r="GR53">
        <v>566436841006.172</v>
      </c>
      <c r="GS53">
        <v>19873425504.812698</v>
      </c>
      <c r="GT53" t="s">
        <v>2</v>
      </c>
      <c r="GU53">
        <v>31255182.619566999</v>
      </c>
      <c r="GV53">
        <v>23567695697.643398</v>
      </c>
      <c r="GW53">
        <v>102020653241.674</v>
      </c>
      <c r="GX53">
        <v>278355577403.50403</v>
      </c>
      <c r="GY53">
        <v>2597290325456.6802</v>
      </c>
      <c r="GZ53">
        <v>15950948713000</v>
      </c>
      <c r="HA53">
        <v>41858901192.1605</v>
      </c>
      <c r="HB53">
        <v>56578340499.328201</v>
      </c>
      <c r="HC53">
        <v>666201953.75095797</v>
      </c>
      <c r="HD53" t="s">
        <v>2</v>
      </c>
      <c r="HE53">
        <v>166620059320.59299</v>
      </c>
      <c r="HF53">
        <v>5080115795.0907097</v>
      </c>
      <c r="HG53">
        <v>10477100000</v>
      </c>
      <c r="HH53">
        <v>58530486477.899101</v>
      </c>
      <c r="HI53">
        <v>14984033821.7868</v>
      </c>
      <c r="HJ53">
        <v>11595617450.472099</v>
      </c>
    </row>
    <row r="54" spans="1:218" x14ac:dyDescent="0.25">
      <c r="A54">
        <v>2010</v>
      </c>
      <c r="B54">
        <v>16047892927.292101</v>
      </c>
      <c r="C54">
        <v>10420206418.160601</v>
      </c>
      <c r="D54">
        <v>140977153155.64999</v>
      </c>
      <c r="E54">
        <v>687384732.82442796</v>
      </c>
      <c r="F54">
        <v>2927781285.7251301</v>
      </c>
      <c r="G54">
        <v>69938841426.342606</v>
      </c>
      <c r="H54">
        <v>1231261603.4453199</v>
      </c>
      <c r="I54">
        <v>552738161802.46301</v>
      </c>
      <c r="J54">
        <v>8513508875.7931805</v>
      </c>
      <c r="K54">
        <v>2629007178.0249701</v>
      </c>
      <c r="L54">
        <v>1181077718202.8799</v>
      </c>
      <c r="M54">
        <v>362424005611.47601</v>
      </c>
      <c r="N54">
        <v>47218530748.102303</v>
      </c>
      <c r="O54">
        <v>11446022283.215</v>
      </c>
      <c r="P54">
        <v>26036230937.927101</v>
      </c>
      <c r="Q54">
        <v>143577568429.27301</v>
      </c>
      <c r="R54">
        <v>4735405354.3908501</v>
      </c>
      <c r="S54">
        <v>53317530166.831497</v>
      </c>
      <c r="T54">
        <v>433403805754.258</v>
      </c>
      <c r="U54">
        <v>1894428506.7873299</v>
      </c>
      <c r="V54">
        <v>9094481753.9084702</v>
      </c>
      <c r="W54">
        <v>7543950875.4288197</v>
      </c>
      <c r="X54">
        <v>1532318165.5994999</v>
      </c>
      <c r="Y54">
        <v>25266542216.547798</v>
      </c>
      <c r="Z54">
        <v>15169747093.8475</v>
      </c>
      <c r="AA54">
        <v>11353886711.958401</v>
      </c>
      <c r="AB54">
        <v>1703152284574.4099</v>
      </c>
      <c r="AC54" t="s">
        <v>2</v>
      </c>
      <c r="AD54">
        <v>12994802365.131701</v>
      </c>
      <c r="AE54">
        <v>47537505667.649101</v>
      </c>
      <c r="AF54">
        <v>9088720420.9591904</v>
      </c>
      <c r="AG54">
        <v>2717827522.5039401</v>
      </c>
      <c r="AH54">
        <v>1483214216.71245</v>
      </c>
      <c r="AI54">
        <v>12767924407.3787</v>
      </c>
      <c r="AJ54">
        <v>25389533348.628201</v>
      </c>
      <c r="AK54">
        <v>1399482212058.6899</v>
      </c>
      <c r="AL54">
        <v>4300110884.43538</v>
      </c>
      <c r="AM54">
        <v>2332499960.0454602</v>
      </c>
      <c r="AN54">
        <v>8653710578.0627708</v>
      </c>
      <c r="AO54" t="s">
        <v>2</v>
      </c>
      <c r="AP54">
        <v>200190069229.34698</v>
      </c>
      <c r="AQ54">
        <v>7554098728364.7402</v>
      </c>
      <c r="AR54">
        <v>233471486873.47501</v>
      </c>
      <c r="AS54">
        <v>833348978.71528602</v>
      </c>
      <c r="AT54">
        <v>26093585401.3456</v>
      </c>
      <c r="AU54">
        <v>10353912828.2365</v>
      </c>
      <c r="AV54">
        <v>46858456831.520302</v>
      </c>
      <c r="AW54">
        <v>34643522302.417198</v>
      </c>
      <c r="AX54">
        <v>50638145959.785301</v>
      </c>
      <c r="AY54">
        <v>75879253449.541306</v>
      </c>
      <c r="AZ54">
        <v>3079109381.4538898</v>
      </c>
      <c r="BA54">
        <v>21640191720.245399</v>
      </c>
      <c r="BB54">
        <v>172890126530.82001</v>
      </c>
      <c r="BC54">
        <v>283894168259.75702</v>
      </c>
      <c r="BD54" t="s">
        <v>2</v>
      </c>
      <c r="BE54">
        <v>543005698.44165897</v>
      </c>
      <c r="BF54">
        <v>55959424375.300201</v>
      </c>
      <c r="BG54">
        <v>79915230250.820496</v>
      </c>
      <c r="BH54">
        <v>288446290408.724</v>
      </c>
      <c r="BI54">
        <v>20622904531.25</v>
      </c>
      <c r="BJ54">
        <v>13061295326.954</v>
      </c>
      <c r="BK54">
        <v>2073049788.74561</v>
      </c>
      <c r="BL54">
        <v>19420679530.280102</v>
      </c>
      <c r="BM54">
        <v>3518702972.0879598</v>
      </c>
      <c r="BN54">
        <v>39727092173.715599</v>
      </c>
      <c r="BO54" t="s">
        <v>2</v>
      </c>
      <c r="BP54">
        <v>3889692610.8070998</v>
      </c>
      <c r="BQ54">
        <v>233646772072.26599</v>
      </c>
      <c r="BR54">
        <v>2317567536989.1401</v>
      </c>
      <c r="BS54">
        <v>5488363908.5214195</v>
      </c>
      <c r="BT54">
        <v>11147389028.924299</v>
      </c>
      <c r="BU54">
        <v>1350595867.70556</v>
      </c>
      <c r="BV54">
        <v>11741493896.7964</v>
      </c>
      <c r="BW54">
        <v>3087971590525.6802</v>
      </c>
      <c r="BX54">
        <v>35165253297.977699</v>
      </c>
      <c r="BY54" t="s">
        <v>2</v>
      </c>
      <c r="BZ54">
        <v>239780041723.27399</v>
      </c>
      <c r="CA54">
        <v>2458186589.2954602</v>
      </c>
      <c r="CB54">
        <v>855950855.38653505</v>
      </c>
      <c r="CC54">
        <v>5435968880.8007298</v>
      </c>
      <c r="CD54">
        <v>51426570817.881897</v>
      </c>
      <c r="CE54">
        <v>7025019665.7516003</v>
      </c>
      <c r="CF54">
        <v>891775800.88531494</v>
      </c>
      <c r="CG54">
        <v>3641460689.4204602</v>
      </c>
      <c r="CH54">
        <v>12902331959.073099</v>
      </c>
      <c r="CI54">
        <v>17639208999.334301</v>
      </c>
      <c r="CJ54">
        <v>267550066386.129</v>
      </c>
      <c r="CK54">
        <v>113077422068.68201</v>
      </c>
      <c r="CL54">
        <v>15327572988.261801</v>
      </c>
      <c r="CM54">
        <v>1535897532897.3899</v>
      </c>
      <c r="CN54">
        <v>657835435591.36499</v>
      </c>
      <c r="CO54">
        <v>405414689010.38702</v>
      </c>
      <c r="CP54">
        <v>120516353029.395</v>
      </c>
      <c r="CQ54">
        <v>211767987813.55099</v>
      </c>
      <c r="CR54">
        <v>5934241711.22995</v>
      </c>
      <c r="CS54">
        <v>251948960764.97601</v>
      </c>
      <c r="CT54">
        <v>1900325748105.6201</v>
      </c>
      <c r="CU54">
        <v>13739175678.658501</v>
      </c>
      <c r="CV54">
        <v>4218907820177.1699</v>
      </c>
      <c r="CW54">
        <v>33723826262.397999</v>
      </c>
      <c r="CX54">
        <v>146559512181.37701</v>
      </c>
      <c r="CY54">
        <v>55748903297.985001</v>
      </c>
      <c r="CZ54">
        <v>140627895.499084</v>
      </c>
      <c r="DA54" t="s">
        <v>2</v>
      </c>
      <c r="DB54">
        <v>1261201910432.46</v>
      </c>
      <c r="DC54">
        <v>5048933039.0889101</v>
      </c>
      <c r="DD54">
        <v>95846136293.449402</v>
      </c>
      <c r="DE54">
        <v>5263492561.8449697</v>
      </c>
      <c r="DF54">
        <v>9912448588.8541203</v>
      </c>
      <c r="DG54">
        <v>22993883546.744099</v>
      </c>
      <c r="DH54">
        <v>45147473284.385101</v>
      </c>
      <c r="DI54">
        <v>1986757270.5438299</v>
      </c>
      <c r="DJ54">
        <v>2523749998.5330701</v>
      </c>
      <c r="DK54">
        <v>83913268234.788406</v>
      </c>
      <c r="DL54" t="s">
        <v>2</v>
      </c>
      <c r="DM54">
        <v>34401356974.398399</v>
      </c>
      <c r="DN54">
        <v>54012829450.863297</v>
      </c>
      <c r="DO54">
        <v>39823135537.025002</v>
      </c>
      <c r="DP54">
        <v>9925206717.30089</v>
      </c>
      <c r="DQ54">
        <v>5218860380.0816603</v>
      </c>
      <c r="DR54">
        <v>232653636008.496</v>
      </c>
      <c r="DS54">
        <v>3116691850.2824602</v>
      </c>
      <c r="DT54">
        <v>11009109608.999701</v>
      </c>
      <c r="DU54">
        <v>8521358038.3889904</v>
      </c>
      <c r="DV54">
        <v>177646400</v>
      </c>
      <c r="DW54">
        <v>4951454243.9748602</v>
      </c>
      <c r="DX54">
        <v>10017523547.315201</v>
      </c>
      <c r="DY54">
        <v>1012981356870.87</v>
      </c>
      <c r="DZ54">
        <v>317470533.37267202</v>
      </c>
      <c r="EA54">
        <v>6452469456.9281502</v>
      </c>
      <c r="EB54">
        <v>4703735661.9540005</v>
      </c>
      <c r="EC54">
        <v>7152385742.50173</v>
      </c>
      <c r="ED54">
        <v>3705525293.17874</v>
      </c>
      <c r="EE54">
        <v>78431251602.734497</v>
      </c>
      <c r="EF54">
        <v>11292433937.9272</v>
      </c>
      <c r="EG54">
        <v>45669364143.747597</v>
      </c>
      <c r="EH54">
        <v>8787651210.8685398</v>
      </c>
      <c r="EI54">
        <v>41204600.652142003</v>
      </c>
      <c r="EJ54">
        <v>19720794305.019798</v>
      </c>
      <c r="EK54">
        <v>737565720627.78796</v>
      </c>
      <c r="EL54" t="s">
        <v>2</v>
      </c>
      <c r="EM54">
        <v>153987612057.39301</v>
      </c>
      <c r="EN54">
        <v>9778752061.7469292</v>
      </c>
      <c r="EO54">
        <v>7299346317.2328997</v>
      </c>
      <c r="EP54">
        <v>385856142118.69202</v>
      </c>
      <c r="EQ54">
        <v>8918644160.8870792</v>
      </c>
      <c r="ER54">
        <v>881321212.12121201</v>
      </c>
      <c r="ES54">
        <v>354111728841.58301</v>
      </c>
      <c r="ET54">
        <v>62776154506.694397</v>
      </c>
      <c r="EU54">
        <v>222284432535.76001</v>
      </c>
      <c r="EV54">
        <v>234129903.654089</v>
      </c>
      <c r="EW54">
        <v>37273260497.209702</v>
      </c>
      <c r="EX54">
        <v>16339698488.672501</v>
      </c>
      <c r="EY54">
        <v>29786095177.463501</v>
      </c>
      <c r="EZ54">
        <v>150300719889.20401</v>
      </c>
      <c r="FA54">
        <v>228621986430.44199</v>
      </c>
      <c r="FB54">
        <v>409175222178.008</v>
      </c>
      <c r="FC54">
        <v>207976694614.767</v>
      </c>
      <c r="FD54">
        <v>106406296723.36</v>
      </c>
      <c r="FE54">
        <v>116951901413.005</v>
      </c>
      <c r="FF54">
        <v>155039995458.707</v>
      </c>
      <c r="FG54">
        <v>1250663286871.01</v>
      </c>
      <c r="FH54">
        <v>6015911096.32271</v>
      </c>
      <c r="FI54">
        <v>787765950.13702297</v>
      </c>
      <c r="FJ54">
        <v>1652603320.70139</v>
      </c>
      <c r="FK54">
        <v>252936034.66312501</v>
      </c>
      <c r="FL54">
        <v>509171776909.60602</v>
      </c>
      <c r="FM54">
        <v>14575382382.5758</v>
      </c>
      <c r="FN54">
        <v>37959857147.320999</v>
      </c>
      <c r="FO54">
        <v>1107435615.02422</v>
      </c>
      <c r="FP54">
        <v>3437630797.2292199</v>
      </c>
      <c r="FQ54">
        <v>247505600814.664</v>
      </c>
      <c r="FR54">
        <v>1143576512.44684</v>
      </c>
      <c r="FS54">
        <v>78629991379.800705</v>
      </c>
      <c r="FT54">
        <v>42226600498.223396</v>
      </c>
      <c r="FU54">
        <v>1097355212.2219999</v>
      </c>
      <c r="FV54" t="s">
        <v>2</v>
      </c>
      <c r="FW54">
        <v>311653604140.26898</v>
      </c>
      <c r="FX54">
        <v>22367646895.0144</v>
      </c>
      <c r="FY54">
        <v>1197135561649.22</v>
      </c>
      <c r="FZ54">
        <v>62528615265.7686</v>
      </c>
      <c r="GA54">
        <v>826629932.63638699</v>
      </c>
      <c r="GB54">
        <v>1772376011.50757</v>
      </c>
      <c r="GC54" t="s">
        <v>2</v>
      </c>
      <c r="GD54">
        <v>734308814.60047197</v>
      </c>
      <c r="GE54">
        <v>97288520250.959305</v>
      </c>
      <c r="GF54">
        <v>4731345769.2124901</v>
      </c>
      <c r="GG54">
        <v>453619110971.17102</v>
      </c>
      <c r="GH54">
        <v>636285784211.75403</v>
      </c>
      <c r="GI54">
        <v>34319670312.866299</v>
      </c>
      <c r="GJ54">
        <v>5896787535.0237303</v>
      </c>
      <c r="GK54">
        <v>34802107813.201202</v>
      </c>
      <c r="GL54">
        <v>346968110267.49402</v>
      </c>
      <c r="GM54">
        <v>1296498969.4840801</v>
      </c>
      <c r="GN54">
        <v>3103184695.7506399</v>
      </c>
      <c r="GO54">
        <v>391911617.15810502</v>
      </c>
      <c r="GP54">
        <v>23723278683.349499</v>
      </c>
      <c r="GQ54">
        <v>42062351222.635902</v>
      </c>
      <c r="GR54">
        <v>614171064520.31897</v>
      </c>
      <c r="GS54">
        <v>21701780648.881599</v>
      </c>
      <c r="GT54" t="s">
        <v>2</v>
      </c>
      <c r="GU54">
        <v>30560623.005798899</v>
      </c>
      <c r="GV54">
        <v>24896350853.114498</v>
      </c>
      <c r="GW54">
        <v>106195342827.239</v>
      </c>
      <c r="GX54">
        <v>282817199910.39697</v>
      </c>
      <c r="GY54">
        <v>2660406373660.7598</v>
      </c>
      <c r="GZ54">
        <v>16383037055000</v>
      </c>
      <c r="HA54">
        <v>45125322733.723099</v>
      </c>
      <c r="HB54">
        <v>60876692056.526604</v>
      </c>
      <c r="HC54">
        <v>674588551.65442801</v>
      </c>
      <c r="HD54" t="s">
        <v>2</v>
      </c>
      <c r="HE54">
        <v>177322462648.35001</v>
      </c>
      <c r="HF54">
        <v>5110412753.4685202</v>
      </c>
      <c r="HG54">
        <v>11082400000</v>
      </c>
      <c r="HH54">
        <v>63038684258.209297</v>
      </c>
      <c r="HI54">
        <v>16527123087.716299</v>
      </c>
      <c r="HJ54">
        <v>14083116369.8232</v>
      </c>
    </row>
    <row r="55" spans="1:218" x14ac:dyDescent="0.25">
      <c r="A55">
        <v>2011</v>
      </c>
      <c r="B55">
        <v>16116313886.603701</v>
      </c>
      <c r="C55">
        <v>10685442992.5982</v>
      </c>
      <c r="D55">
        <v>145065490596.40601</v>
      </c>
      <c r="E55">
        <v>687384732.82442796</v>
      </c>
      <c r="F55">
        <v>2927545020.9949498</v>
      </c>
      <c r="G55">
        <v>72365719224.7854</v>
      </c>
      <c r="H55">
        <v>1207145958.1923001</v>
      </c>
      <c r="I55">
        <v>585924294024.78503</v>
      </c>
      <c r="J55">
        <v>8913643792.8425808</v>
      </c>
      <c r="K55">
        <v>2717520017.24052</v>
      </c>
      <c r="L55">
        <v>1209321835156.96</v>
      </c>
      <c r="M55">
        <v>373016924602.914</v>
      </c>
      <c r="N55">
        <v>47265749343.929199</v>
      </c>
      <c r="O55">
        <v>11516230370.6712</v>
      </c>
      <c r="P55">
        <v>26552663487.035801</v>
      </c>
      <c r="Q55">
        <v>152858966788.01001</v>
      </c>
      <c r="R55">
        <v>4702836227.5975904</v>
      </c>
      <c r="S55">
        <v>56185324133.969704</v>
      </c>
      <c r="T55">
        <v>440747893479.883</v>
      </c>
      <c r="U55">
        <v>1892428054.29864</v>
      </c>
      <c r="V55">
        <v>9364019722.3616695</v>
      </c>
      <c r="W55">
        <v>7261600082.7307301</v>
      </c>
      <c r="X55">
        <v>1654637256.60221</v>
      </c>
      <c r="Y55">
        <v>26581436430.668301</v>
      </c>
      <c r="Z55">
        <v>15315302523.391001</v>
      </c>
      <c r="AA55">
        <v>12130325632.313801</v>
      </c>
      <c r="AB55">
        <v>1770842762050.6599</v>
      </c>
      <c r="AC55" t="s">
        <v>2</v>
      </c>
      <c r="AD55">
        <v>13481499082.926901</v>
      </c>
      <c r="AE55">
        <v>48536366470.188202</v>
      </c>
      <c r="AF55">
        <v>9690626621.5638199</v>
      </c>
      <c r="AG55">
        <v>2827426634.86236</v>
      </c>
      <c r="AH55">
        <v>1542081303.2224901</v>
      </c>
      <c r="AI55">
        <v>13670561753.996901</v>
      </c>
      <c r="AJ55">
        <v>26247499325.441299</v>
      </c>
      <c r="AK55">
        <v>1443522257095.3999</v>
      </c>
      <c r="AL55">
        <v>4350381855.27421</v>
      </c>
      <c r="AM55">
        <v>2430339361.11484</v>
      </c>
      <c r="AN55">
        <v>8660881890.5762291</v>
      </c>
      <c r="AO55" t="s">
        <v>2</v>
      </c>
      <c r="AP55">
        <v>212649692512.18399</v>
      </c>
      <c r="AQ55">
        <v>8275578020536.5703</v>
      </c>
      <c r="AR55">
        <v>249692833589.59601</v>
      </c>
      <c r="AS55">
        <v>867878849.43905997</v>
      </c>
      <c r="AT55">
        <v>27887433521.093498</v>
      </c>
      <c r="AU55">
        <v>10582311796.129</v>
      </c>
      <c r="AV55">
        <v>48921709303.0802</v>
      </c>
      <c r="AW55">
        <v>32783010214.6152</v>
      </c>
      <c r="AX55">
        <v>50594286347.933197</v>
      </c>
      <c r="AY55">
        <v>78005618403.669693</v>
      </c>
      <c r="AZ55">
        <v>3097972240.1047201</v>
      </c>
      <c r="BA55">
        <v>21730369161.044998</v>
      </c>
      <c r="BB55">
        <v>175933614512.93301</v>
      </c>
      <c r="BC55">
        <v>287689202382.58801</v>
      </c>
      <c r="BD55" t="s">
        <v>2</v>
      </c>
      <c r="BE55">
        <v>541791805.465639</v>
      </c>
      <c r="BF55">
        <v>57712869851.171997</v>
      </c>
      <c r="BG55">
        <v>86203073182.786194</v>
      </c>
      <c r="BH55">
        <v>293536132737.95203</v>
      </c>
      <c r="BI55">
        <v>21407994015.625</v>
      </c>
      <c r="BJ55">
        <v>13913404259.16</v>
      </c>
      <c r="BK55">
        <v>2252986366.41081</v>
      </c>
      <c r="BL55">
        <v>20831219910.825001</v>
      </c>
      <c r="BM55">
        <v>3597776312.48031</v>
      </c>
      <c r="BN55">
        <v>44167904219.3321</v>
      </c>
      <c r="BO55" t="s">
        <v>2</v>
      </c>
      <c r="BP55">
        <v>3994914359.3182802</v>
      </c>
      <c r="BQ55">
        <v>239599308730.46899</v>
      </c>
      <c r="BR55">
        <v>2368384855035.1699</v>
      </c>
      <c r="BS55">
        <v>5192631883.7864704</v>
      </c>
      <c r="BT55">
        <v>11937934362.9942</v>
      </c>
      <c r="BU55">
        <v>1240786424.0014999</v>
      </c>
      <c r="BV55">
        <v>12610364429.559799</v>
      </c>
      <c r="BW55">
        <v>3209180426118.1699</v>
      </c>
      <c r="BX55">
        <v>40104959886.075401</v>
      </c>
      <c r="BY55" t="s">
        <v>2</v>
      </c>
      <c r="BZ55">
        <v>215444010389.58899</v>
      </c>
      <c r="CA55">
        <v>2445981216.1890702</v>
      </c>
      <c r="CB55">
        <v>862498681.05534804</v>
      </c>
      <c r="CC55">
        <v>5440190172.8844404</v>
      </c>
      <c r="CD55">
        <v>53567925339.824303</v>
      </c>
      <c r="CE55">
        <v>7419271621.5608196</v>
      </c>
      <c r="CF55">
        <v>963873910.10789204</v>
      </c>
      <c r="CG55">
        <v>3830680147.3200402</v>
      </c>
      <c r="CH55">
        <v>13560120394.5154</v>
      </c>
      <c r="CI55">
        <v>18315794491.785702</v>
      </c>
      <c r="CJ55">
        <v>280431799307.961</v>
      </c>
      <c r="CK55">
        <v>115188393760.125</v>
      </c>
      <c r="CL55">
        <v>15610486135.6369</v>
      </c>
      <c r="CM55">
        <v>1616398760695.3799</v>
      </c>
      <c r="CN55">
        <v>698422462409.20203</v>
      </c>
      <c r="CO55">
        <v>416140818079.992</v>
      </c>
      <c r="CP55">
        <v>129611084902.562</v>
      </c>
      <c r="CQ55">
        <v>213533773140.92899</v>
      </c>
      <c r="CR55">
        <v>6052926508.7853298</v>
      </c>
      <c r="CS55">
        <v>265960192873.37601</v>
      </c>
      <c r="CT55">
        <v>1913767385824.26</v>
      </c>
      <c r="CU55">
        <v>13976915113.947901</v>
      </c>
      <c r="CV55">
        <v>4219912322037.6499</v>
      </c>
      <c r="CW55">
        <v>34646908033.285599</v>
      </c>
      <c r="CX55">
        <v>157404916083.80099</v>
      </c>
      <c r="CY55">
        <v>58603863796.4468</v>
      </c>
      <c r="CZ55">
        <v>143106569.049027</v>
      </c>
      <c r="DA55" t="s">
        <v>2</v>
      </c>
      <c r="DB55">
        <v>1307685622912.8101</v>
      </c>
      <c r="DC55">
        <v>5368019862.6196804</v>
      </c>
      <c r="DD55">
        <v>105074592365.381</v>
      </c>
      <c r="DE55">
        <v>5577000617.0426102</v>
      </c>
      <c r="DF55">
        <v>10709275903.075899</v>
      </c>
      <c r="DG55">
        <v>23585679970.397301</v>
      </c>
      <c r="DH55">
        <v>45539055323.714302</v>
      </c>
      <c r="DI55">
        <v>2078431262.3568201</v>
      </c>
      <c r="DJ55">
        <v>2730716886.4904599</v>
      </c>
      <c r="DK55">
        <v>41672575001.210503</v>
      </c>
      <c r="DL55" t="s">
        <v>2</v>
      </c>
      <c r="DM55">
        <v>36478857729.371902</v>
      </c>
      <c r="DN55">
        <v>54576884723.712097</v>
      </c>
      <c r="DO55">
        <v>48431515130.480698</v>
      </c>
      <c r="DP55">
        <v>10081868865.017</v>
      </c>
      <c r="DQ55">
        <v>5472186739.1059504</v>
      </c>
      <c r="DR55">
        <v>244970116704.24301</v>
      </c>
      <c r="DS55">
        <v>3383690536.0631099</v>
      </c>
      <c r="DT55">
        <v>11362847028.772499</v>
      </c>
      <c r="DU55">
        <v>8561078442.2500801</v>
      </c>
      <c r="DV55">
        <v>177100600</v>
      </c>
      <c r="DW55">
        <v>5158067698.9350204</v>
      </c>
      <c r="DX55">
        <v>10425991883.237801</v>
      </c>
      <c r="DY55">
        <v>1050086944297.42</v>
      </c>
      <c r="DZ55">
        <v>327593318.65352899</v>
      </c>
      <c r="EA55">
        <v>6827884855.1555996</v>
      </c>
      <c r="EB55">
        <v>5032997159.4129105</v>
      </c>
      <c r="EC55">
        <v>8389088853.1607103</v>
      </c>
      <c r="ED55">
        <v>3825156362.3253498</v>
      </c>
      <c r="EE55">
        <v>82545517648.293701</v>
      </c>
      <c r="EF55">
        <v>12130037161.687799</v>
      </c>
      <c r="EG55">
        <v>49103726462.675201</v>
      </c>
      <c r="EH55">
        <v>9235060248.4584503</v>
      </c>
      <c r="EI55">
        <v>45325060.717356302</v>
      </c>
      <c r="EJ55">
        <v>20395606013.212299</v>
      </c>
      <c r="EK55">
        <v>749006761258.43506</v>
      </c>
      <c r="EL55" t="s">
        <v>2</v>
      </c>
      <c r="EM55">
        <v>157455041405.88199</v>
      </c>
      <c r="EN55">
        <v>10396522413.825899</v>
      </c>
      <c r="EO55">
        <v>7471447161.3129396</v>
      </c>
      <c r="EP55">
        <v>406337093677.54303</v>
      </c>
      <c r="EQ55">
        <v>9127330271.0290203</v>
      </c>
      <c r="ER55">
        <v>816242424.24242401</v>
      </c>
      <c r="ES55">
        <v>357587103441.14899</v>
      </c>
      <c r="ET55">
        <v>64593279186.562302</v>
      </c>
      <c r="EU55">
        <v>228393711033.23199</v>
      </c>
      <c r="EV55">
        <v>249778368.021568</v>
      </c>
      <c r="EW55">
        <v>41490217754.213699</v>
      </c>
      <c r="EX55">
        <v>16520667777.8234</v>
      </c>
      <c r="EY55">
        <v>31062837784.846699</v>
      </c>
      <c r="EZ55">
        <v>159810535617.60101</v>
      </c>
      <c r="FA55">
        <v>237442754962.828</v>
      </c>
      <c r="FB55">
        <v>429806605650.617</v>
      </c>
      <c r="FC55">
        <v>204449067168.82401</v>
      </c>
      <c r="FD55">
        <v>106024818840.439</v>
      </c>
      <c r="FE55">
        <v>132594424542.771</v>
      </c>
      <c r="FF55">
        <v>162043286883.08499</v>
      </c>
      <c r="FG55">
        <v>1304442173222.47</v>
      </c>
      <c r="FH55">
        <v>6494680505.8664904</v>
      </c>
      <c r="FI55">
        <v>818087675.59460294</v>
      </c>
      <c r="FJ55">
        <v>1515193096.5599301</v>
      </c>
      <c r="FK55">
        <v>264060672.43536901</v>
      </c>
      <c r="FL55">
        <v>560072992908.51099</v>
      </c>
      <c r="FM55">
        <v>14769831258.761101</v>
      </c>
      <c r="FN55">
        <v>38732824869.453003</v>
      </c>
      <c r="FO55">
        <v>1194782160.4577899</v>
      </c>
      <c r="FP55">
        <v>3654718730.2585902</v>
      </c>
      <c r="FQ55">
        <v>262887910968.86801</v>
      </c>
      <c r="FR55">
        <v>1196181066.2857399</v>
      </c>
      <c r="FS55">
        <v>80730554469.718704</v>
      </c>
      <c r="FT55">
        <v>42590309918.8992</v>
      </c>
      <c r="FU55">
        <v>1178888151.6069801</v>
      </c>
      <c r="FV55" t="s">
        <v>2</v>
      </c>
      <c r="FW55">
        <v>321528523981.70203</v>
      </c>
      <c r="FX55">
        <v>21329717232.693802</v>
      </c>
      <c r="FY55">
        <v>1187386271879.3</v>
      </c>
      <c r="FZ55">
        <v>67949522943.626701</v>
      </c>
      <c r="GA55">
        <v>839994384.81591296</v>
      </c>
      <c r="GB55">
        <v>1869562678.5940599</v>
      </c>
      <c r="GC55" t="s">
        <v>2</v>
      </c>
      <c r="GD55">
        <v>729856871.70776606</v>
      </c>
      <c r="GE55">
        <v>94162122430.343506</v>
      </c>
      <c r="GF55">
        <v>5008099579.0745697</v>
      </c>
      <c r="GG55">
        <v>468113753183.84302</v>
      </c>
      <c r="GH55">
        <v>647822333890.06396</v>
      </c>
      <c r="GI55">
        <v>35297781892.690201</v>
      </c>
      <c r="GJ55">
        <v>6333149847.9706898</v>
      </c>
      <c r="GK55">
        <v>37472179619.284203</v>
      </c>
      <c r="GL55">
        <v>349883100679.815</v>
      </c>
      <c r="GM55">
        <v>1373719145.4663</v>
      </c>
      <c r="GN55">
        <v>3301732629.5690298</v>
      </c>
      <c r="GO55">
        <v>418633233.45821398</v>
      </c>
      <c r="GP55">
        <v>23653448166.575298</v>
      </c>
      <c r="GQ55">
        <v>41201488885.329498</v>
      </c>
      <c r="GR55">
        <v>682958902917.53406</v>
      </c>
      <c r="GS55">
        <v>24891942388.614201</v>
      </c>
      <c r="GT55">
        <v>777808573.00046396</v>
      </c>
      <c r="GU55">
        <v>32644301.847103301</v>
      </c>
      <c r="GV55">
        <v>27234530355.5205</v>
      </c>
      <c r="GW55">
        <v>111977977451.839</v>
      </c>
      <c r="GX55">
        <v>302412213913.10999</v>
      </c>
      <c r="GY55">
        <v>2688809162463.6899</v>
      </c>
      <c r="GZ55">
        <v>16636956919000</v>
      </c>
      <c r="HA55">
        <v>47454751923.164497</v>
      </c>
      <c r="HB55">
        <v>65457748296.759697</v>
      </c>
      <c r="HC55">
        <v>695769302.56392097</v>
      </c>
      <c r="HD55" t="s">
        <v>2</v>
      </c>
      <c r="HE55">
        <v>188694467261.17099</v>
      </c>
      <c r="HF55">
        <v>4691141942.3692598</v>
      </c>
      <c r="HG55">
        <v>12146400000</v>
      </c>
      <c r="HH55">
        <v>55023380550.553902</v>
      </c>
      <c r="HI55">
        <v>17446791765.245899</v>
      </c>
      <c r="HJ55">
        <v>16142097171.082199</v>
      </c>
    </row>
    <row r="56" spans="1:218" x14ac:dyDescent="0.25">
      <c r="A56">
        <v>2012</v>
      </c>
      <c r="B56">
        <v>18171512501.542198</v>
      </c>
      <c r="C56">
        <v>10836881664.049</v>
      </c>
      <c r="D56">
        <v>149997717277.11401</v>
      </c>
      <c r="E56">
        <v>657587786.25954199</v>
      </c>
      <c r="F56">
        <v>2781915941.5907798</v>
      </c>
      <c r="G56">
        <v>78545751648.680496</v>
      </c>
      <c r="H56">
        <v>1247861376.20468</v>
      </c>
      <c r="I56">
        <v>579910247223.42798</v>
      </c>
      <c r="J56">
        <v>9555426146.0132504</v>
      </c>
      <c r="K56">
        <v>2689383485.5693498</v>
      </c>
      <c r="L56">
        <v>1256509667568.29</v>
      </c>
      <c r="M56">
        <v>375555101767.15198</v>
      </c>
      <c r="N56">
        <v>48289166006.803596</v>
      </c>
      <c r="O56">
        <v>11871722487.9454</v>
      </c>
      <c r="P56">
        <v>27542575573.007599</v>
      </c>
      <c r="Q56">
        <v>162827601299.47</v>
      </c>
      <c r="R56">
        <v>4682488036.8757</v>
      </c>
      <c r="S56">
        <v>57133246703.691399</v>
      </c>
      <c r="T56">
        <v>444005978083.203</v>
      </c>
      <c r="U56">
        <v>1965444570.1357501</v>
      </c>
      <c r="V56">
        <v>9814543622.5295601</v>
      </c>
      <c r="W56">
        <v>6876350478.4056501</v>
      </c>
      <c r="X56">
        <v>1739328224.1410201</v>
      </c>
      <c r="Y56">
        <v>27943010858.0135</v>
      </c>
      <c r="Z56">
        <v>15189435781.1171</v>
      </c>
      <c r="AA56">
        <v>12109594813.441</v>
      </c>
      <c r="AB56">
        <v>1804863767940.8501</v>
      </c>
      <c r="AC56" t="s">
        <v>2</v>
      </c>
      <c r="AD56">
        <v>13604563824.4265</v>
      </c>
      <c r="AE56">
        <v>48902782248.923203</v>
      </c>
      <c r="AF56">
        <v>10315931008.976999</v>
      </c>
      <c r="AG56">
        <v>2953153994.0424199</v>
      </c>
      <c r="AH56">
        <v>1558765362.71557</v>
      </c>
      <c r="AI56">
        <v>14670337167.5821</v>
      </c>
      <c r="AJ56">
        <v>27461703058.6152</v>
      </c>
      <c r="AK56">
        <v>1468960331816.3899</v>
      </c>
      <c r="AL56">
        <v>4403880835.2334099</v>
      </c>
      <c r="AM56">
        <v>2553162910.0771098</v>
      </c>
      <c r="AN56">
        <v>9430191312.98703</v>
      </c>
      <c r="AO56" t="s">
        <v>2</v>
      </c>
      <c r="AP56">
        <v>225739004134.72101</v>
      </c>
      <c r="AQ56">
        <v>8926347665673.9492</v>
      </c>
      <c r="AR56">
        <v>259462404704.66101</v>
      </c>
      <c r="AS56">
        <v>895376808.55640996</v>
      </c>
      <c r="AT56">
        <v>29863787753.566898</v>
      </c>
      <c r="AU56">
        <v>11634950556.514799</v>
      </c>
      <c r="AV56">
        <v>51310356968.480598</v>
      </c>
      <c r="AW56">
        <v>35281210581.251999</v>
      </c>
      <c r="AX56">
        <v>49414598778.668404</v>
      </c>
      <c r="AY56">
        <v>80357410018.348602</v>
      </c>
      <c r="AZ56">
        <v>3095930999.5722899</v>
      </c>
      <c r="BA56">
        <v>20981240451.234402</v>
      </c>
      <c r="BB56">
        <v>174552528075.61401</v>
      </c>
      <c r="BC56">
        <v>288340817827.02399</v>
      </c>
      <c r="BD56" t="s">
        <v>2</v>
      </c>
      <c r="BE56">
        <v>536054228.927297</v>
      </c>
      <c r="BF56">
        <v>59281140848.7752</v>
      </c>
      <c r="BG56">
        <v>91066617872.098999</v>
      </c>
      <c r="BH56">
        <v>300070833527.974</v>
      </c>
      <c r="BI56">
        <v>22012261140.625</v>
      </c>
      <c r="BJ56">
        <v>15070007724.4251</v>
      </c>
      <c r="BK56" t="s">
        <v>2</v>
      </c>
      <c r="BL56">
        <v>21503693454.806999</v>
      </c>
      <c r="BM56">
        <v>3791935013.3570399</v>
      </c>
      <c r="BN56">
        <v>47987461378.628998</v>
      </c>
      <c r="BO56" t="s">
        <v>2</v>
      </c>
      <c r="BP56">
        <v>4051295160.2111201</v>
      </c>
      <c r="BQ56">
        <v>236250798826.56201</v>
      </c>
      <c r="BR56">
        <v>2375801091055.54</v>
      </c>
      <c r="BS56">
        <v>5075135715.6121302</v>
      </c>
      <c r="BT56">
        <v>12564804478.756201</v>
      </c>
      <c r="BU56">
        <v>1305823103.61432</v>
      </c>
      <c r="BV56">
        <v>13413519587.538</v>
      </c>
      <c r="BW56">
        <v>3222610768995.5801</v>
      </c>
      <c r="BX56">
        <v>43831829349.7696</v>
      </c>
      <c r="BY56" t="s">
        <v>2</v>
      </c>
      <c r="BZ56">
        <v>200176146628.86099</v>
      </c>
      <c r="CA56">
        <v>2480082923.8811698</v>
      </c>
      <c r="CB56">
        <v>852535581.57941198</v>
      </c>
      <c r="CC56">
        <v>5556275705.1865301</v>
      </c>
      <c r="CD56">
        <v>55161415004.863197</v>
      </c>
      <c r="CE56">
        <v>7858142776.4820004</v>
      </c>
      <c r="CF56">
        <v>947365805.39419794</v>
      </c>
      <c r="CG56">
        <v>4032799496.9052801</v>
      </c>
      <c r="CH56">
        <v>13628249748.532499</v>
      </c>
      <c r="CI56">
        <v>19071996455.039501</v>
      </c>
      <c r="CJ56">
        <v>285200030245.64203</v>
      </c>
      <c r="CK56">
        <v>113748278485.31799</v>
      </c>
      <c r="CL56">
        <v>15776524980.7745</v>
      </c>
      <c r="CM56">
        <v>1704595760877.1699</v>
      </c>
      <c r="CN56">
        <v>740537690664.79895</v>
      </c>
      <c r="CO56">
        <v>400547308366.82703</v>
      </c>
      <c r="CP56">
        <v>147674243247.453</v>
      </c>
      <c r="CQ56">
        <v>213521939076.43701</v>
      </c>
      <c r="CR56">
        <v>6495017570.6646299</v>
      </c>
      <c r="CS56">
        <v>272842322027.358</v>
      </c>
      <c r="CT56">
        <v>1856719783429.5701</v>
      </c>
      <c r="CU56">
        <v>13891147725.546801</v>
      </c>
      <c r="CV56">
        <v>4277925608850.6001</v>
      </c>
      <c r="CW56">
        <v>35488605581.240196</v>
      </c>
      <c r="CX56">
        <v>164960352055.81201</v>
      </c>
      <c r="CY56">
        <v>61281286574.995003</v>
      </c>
      <c r="CZ56">
        <v>150456728.97961599</v>
      </c>
      <c r="DA56" t="s">
        <v>2</v>
      </c>
      <c r="DB56">
        <v>1339103175287.26</v>
      </c>
      <c r="DC56">
        <v>5459930839.6572599</v>
      </c>
      <c r="DD56">
        <v>112036643935.12601</v>
      </c>
      <c r="DE56">
        <v>5572084479.7883196</v>
      </c>
      <c r="DF56">
        <v>11568812928.629801</v>
      </c>
      <c r="DG56">
        <v>25246641848.407799</v>
      </c>
      <c r="DH56">
        <v>46707037069.761398</v>
      </c>
      <c r="DI56">
        <v>2210096177.0084801</v>
      </c>
      <c r="DJ56">
        <v>2949005327.4299102</v>
      </c>
      <c r="DK56">
        <v>77855516865.806198</v>
      </c>
      <c r="DL56" t="s">
        <v>2</v>
      </c>
      <c r="DM56">
        <v>37881055682.492203</v>
      </c>
      <c r="DN56">
        <v>55477349852.562897</v>
      </c>
      <c r="DO56">
        <v>52907674865.690201</v>
      </c>
      <c r="DP56">
        <v>10385448869.309799</v>
      </c>
      <c r="DQ56">
        <v>5575381209.6823397</v>
      </c>
      <c r="DR56">
        <v>258378443827.45801</v>
      </c>
      <c r="DS56">
        <v>3468871018.2715998</v>
      </c>
      <c r="DT56">
        <v>11267770152.554899</v>
      </c>
      <c r="DU56">
        <v>8913680239.6538296</v>
      </c>
      <c r="DV56">
        <v>174811200</v>
      </c>
      <c r="DW56">
        <v>5388634005.0312796</v>
      </c>
      <c r="DX56">
        <v>10790496900.1707</v>
      </c>
      <c r="DY56">
        <v>1088334499223.12</v>
      </c>
      <c r="DZ56">
        <v>321477741.865646</v>
      </c>
      <c r="EA56">
        <v>6787618499.2090902</v>
      </c>
      <c r="EB56">
        <v>5083942060.6519499</v>
      </c>
      <c r="EC56">
        <v>9422609486.7749691</v>
      </c>
      <c r="ED56">
        <v>3720967106.3403001</v>
      </c>
      <c r="EE56">
        <v>85030105753.2061</v>
      </c>
      <c r="EF56">
        <v>13010488540.385201</v>
      </c>
      <c r="EG56">
        <v>52288473368.040901</v>
      </c>
      <c r="EH56">
        <v>9702509637.1738605</v>
      </c>
      <c r="EI56">
        <v>50475635.798873998</v>
      </c>
      <c r="EJ56">
        <v>21348105726.9566</v>
      </c>
      <c r="EK56">
        <v>741289340197.32104</v>
      </c>
      <c r="EL56" t="s">
        <v>2</v>
      </c>
      <c r="EM56">
        <v>160990384072.24701</v>
      </c>
      <c r="EN56">
        <v>11071803369.138901</v>
      </c>
      <c r="EO56">
        <v>8259605981.4107199</v>
      </c>
      <c r="EP56">
        <v>423525401317.24902</v>
      </c>
      <c r="EQ56">
        <v>9085692921.5692997</v>
      </c>
      <c r="ER56">
        <v>822860606.060606</v>
      </c>
      <c r="ES56">
        <v>367253074299.88599</v>
      </c>
      <c r="ET56">
        <v>70318260489.7491</v>
      </c>
      <c r="EU56">
        <v>236403554808.345</v>
      </c>
      <c r="EV56">
        <v>253956154.36186299</v>
      </c>
      <c r="EW56">
        <v>45547334577.9132</v>
      </c>
      <c r="EX56">
        <v>17290055034.437</v>
      </c>
      <c r="EY56">
        <v>30842899501.420898</v>
      </c>
      <c r="EZ56">
        <v>169622462555.073</v>
      </c>
      <c r="FA56">
        <v>253819067112.71899</v>
      </c>
      <c r="FB56">
        <v>436448070035.81403</v>
      </c>
      <c r="FC56">
        <v>196153968235.59</v>
      </c>
      <c r="FD56">
        <v>106055857723.302</v>
      </c>
      <c r="FE56">
        <v>138866156527.608</v>
      </c>
      <c r="FF56">
        <v>165162609237.76801</v>
      </c>
      <c r="FG56">
        <v>1356934050143.9299</v>
      </c>
      <c r="FH56">
        <v>7055919661.2921696</v>
      </c>
      <c r="FI56">
        <v>787555578.31842697</v>
      </c>
      <c r="FJ56">
        <v>1408454797.4500401</v>
      </c>
      <c r="FK56">
        <v>272357396.60214198</v>
      </c>
      <c r="FL56">
        <v>590380910431.96802</v>
      </c>
      <c r="FM56">
        <v>15361066946.9254</v>
      </c>
      <c r="FN56">
        <v>38468844257.127502</v>
      </c>
      <c r="FO56">
        <v>1209846319.53895</v>
      </c>
      <c r="FP56">
        <v>4209569688.5204201</v>
      </c>
      <c r="FQ56">
        <v>274548297934.245</v>
      </c>
      <c r="FR56">
        <v>1212814522.2683499</v>
      </c>
      <c r="FS56">
        <v>81795230834.920593</v>
      </c>
      <c r="FT56">
        <v>41466164772.272598</v>
      </c>
      <c r="FU56">
        <v>1207959549.77654</v>
      </c>
      <c r="FV56" t="s">
        <v>2</v>
      </c>
      <c r="FW56">
        <v>329233094599.263</v>
      </c>
      <c r="FX56">
        <v>11500530835.431499</v>
      </c>
      <c r="FY56">
        <v>1152252436684.76</v>
      </c>
      <c r="FZ56">
        <v>73815049008.920395</v>
      </c>
      <c r="GA56">
        <v>835652357.25164795</v>
      </c>
      <c r="GB56">
        <v>1865826325.04233</v>
      </c>
      <c r="GC56" t="s">
        <v>2</v>
      </c>
      <c r="GD56">
        <v>738389717.318946</v>
      </c>
      <c r="GE56">
        <v>78150146915.628403</v>
      </c>
      <c r="GF56">
        <v>5142834973.4141102</v>
      </c>
      <c r="GG56">
        <v>465359818585.78802</v>
      </c>
      <c r="GH56">
        <v>655461803595.11902</v>
      </c>
      <c r="GI56">
        <v>26000693092.082901</v>
      </c>
      <c r="GJ56">
        <v>6808136052.5731001</v>
      </c>
      <c r="GK56">
        <v>39158485244.363998</v>
      </c>
      <c r="GL56">
        <v>375224420609.02899</v>
      </c>
      <c r="GM56">
        <v>1440462635.3250599</v>
      </c>
      <c r="GN56">
        <v>3517781736.27245</v>
      </c>
      <c r="GO56">
        <v>422079014.98111302</v>
      </c>
      <c r="GP56">
        <v>25216969410.255001</v>
      </c>
      <c r="GQ56">
        <v>42938822638.3433</v>
      </c>
      <c r="GR56">
        <v>715662340203.41296</v>
      </c>
      <c r="GS56">
        <v>27654947984.180599</v>
      </c>
      <c r="GT56">
        <v>770245945.259462</v>
      </c>
      <c r="GU56">
        <v>31949742.233335201</v>
      </c>
      <c r="GV56">
        <v>28279643367.3932</v>
      </c>
      <c r="GW56">
        <v>112148536671.467</v>
      </c>
      <c r="GX56">
        <v>316857313553.71997</v>
      </c>
      <c r="GY56">
        <v>2727755400457.1401</v>
      </c>
      <c r="GZ56">
        <v>17016393933000</v>
      </c>
      <c r="HA56">
        <v>49133785850.973999</v>
      </c>
      <c r="HB56">
        <v>70106848793.849594</v>
      </c>
      <c r="HC56">
        <v>702796904.31077003</v>
      </c>
      <c r="HD56" t="s">
        <v>2</v>
      </c>
      <c r="HE56">
        <v>199081240293.60699</v>
      </c>
      <c r="HF56">
        <v>3996266542.1558199</v>
      </c>
      <c r="HG56">
        <v>12886900000</v>
      </c>
      <c r="HH56">
        <v>56340084659.983803</v>
      </c>
      <c r="HI56">
        <v>18772328031.857899</v>
      </c>
      <c r="HJ56">
        <v>18683650528.8577</v>
      </c>
    </row>
    <row r="57" spans="1:218" x14ac:dyDescent="0.25">
      <c r="A57">
        <v>2013</v>
      </c>
      <c r="B57">
        <v>19189252517.2649</v>
      </c>
      <c r="C57">
        <v>10945469119.1889</v>
      </c>
      <c r="D57">
        <v>154197653360.87299</v>
      </c>
      <c r="E57">
        <v>641148091.60305405</v>
      </c>
      <c r="F57">
        <v>2683224788.5829501</v>
      </c>
      <c r="G57">
        <v>82433766353.367706</v>
      </c>
      <c r="H57">
        <v>1240363271.7310901</v>
      </c>
      <c r="I57">
        <v>593858966307.15601</v>
      </c>
      <c r="J57">
        <v>9870755208.8316898</v>
      </c>
      <c r="K57">
        <v>2862305919.79842</v>
      </c>
      <c r="L57">
        <v>1288911964503.03</v>
      </c>
      <c r="M57">
        <v>375650886015</v>
      </c>
      <c r="N57">
        <v>51094670380.390999</v>
      </c>
      <c r="O57">
        <v>11531800176.816799</v>
      </c>
      <c r="P57">
        <v>29034512771.378899</v>
      </c>
      <c r="Q57">
        <v>172619411144.681</v>
      </c>
      <c r="R57">
        <v>4614713385.7602301</v>
      </c>
      <c r="S57">
        <v>57706562174.797501</v>
      </c>
      <c r="T57">
        <v>446045040873.59399</v>
      </c>
      <c r="U57">
        <v>2054464705.88235</v>
      </c>
      <c r="V57">
        <v>10520350022.206499</v>
      </c>
      <c r="W57">
        <v>6857116738.5043097</v>
      </c>
      <c r="X57">
        <v>1776201506.49054</v>
      </c>
      <c r="Y57">
        <v>29842021069.2817</v>
      </c>
      <c r="Z57">
        <v>15546365749.9291</v>
      </c>
      <c r="AA57">
        <v>13454101785.804399</v>
      </c>
      <c r="AB57">
        <v>1859096723592.52</v>
      </c>
      <c r="AC57" t="s">
        <v>2</v>
      </c>
      <c r="AD57">
        <v>13315326917.851101</v>
      </c>
      <c r="AE57">
        <v>48628685105.418297</v>
      </c>
      <c r="AF57">
        <v>10913490065.233801</v>
      </c>
      <c r="AG57">
        <v>3098572904.6996799</v>
      </c>
      <c r="AH57">
        <v>1571279093.64604</v>
      </c>
      <c r="AI57">
        <v>15749584749.2127</v>
      </c>
      <c r="AJ57">
        <v>28833560442.596001</v>
      </c>
      <c r="AK57">
        <v>1503174217512.03</v>
      </c>
      <c r="AL57">
        <v>4460221048.8419504</v>
      </c>
      <c r="AM57">
        <v>1624016448.5572901</v>
      </c>
      <c r="AN57">
        <v>9967712346.3474693</v>
      </c>
      <c r="AO57" t="s">
        <v>2</v>
      </c>
      <c r="AP57">
        <v>233207597703.44101</v>
      </c>
      <c r="AQ57">
        <v>9619581223626.4805</v>
      </c>
      <c r="AR57">
        <v>272783187748.922</v>
      </c>
      <c r="AS57">
        <v>935366551.22573996</v>
      </c>
      <c r="AT57">
        <v>32396821280.717701</v>
      </c>
      <c r="AU57">
        <v>11552059160.291401</v>
      </c>
      <c r="AV57">
        <v>52590430366.127602</v>
      </c>
      <c r="AW57">
        <v>39077544035.241501</v>
      </c>
      <c r="AX57">
        <v>49218013834.114899</v>
      </c>
      <c r="AY57">
        <v>82565312275.229401</v>
      </c>
      <c r="AZ57">
        <v>3070801743.7270298</v>
      </c>
      <c r="BA57">
        <v>19599104959.2463</v>
      </c>
      <c r="BB57">
        <v>174472402052.95001</v>
      </c>
      <c r="BC57">
        <v>291032020819.87402</v>
      </c>
      <c r="BD57">
        <v>2105985489.1235199</v>
      </c>
      <c r="BE57">
        <v>530694004.887119</v>
      </c>
      <c r="BF57">
        <v>62171218046.814499</v>
      </c>
      <c r="BG57">
        <v>95571238385.532898</v>
      </c>
      <c r="BH57">
        <v>306628779734.82001</v>
      </c>
      <c r="BI57">
        <v>22504372625</v>
      </c>
      <c r="BJ57">
        <v>14447134391.011</v>
      </c>
      <c r="BK57" t="s">
        <v>2</v>
      </c>
      <c r="BL57">
        <v>21817309477.984001</v>
      </c>
      <c r="BM57">
        <v>3938349731.2913198</v>
      </c>
      <c r="BN57">
        <v>53065624131.023499</v>
      </c>
      <c r="BO57" t="s">
        <v>2</v>
      </c>
      <c r="BP57">
        <v>4243092365.2656598</v>
      </c>
      <c r="BQ57">
        <v>234120534076.56201</v>
      </c>
      <c r="BR57">
        <v>2389493466482.8101</v>
      </c>
      <c r="BS57">
        <v>5095080755.1742001</v>
      </c>
      <c r="BT57">
        <v>13273295983.677299</v>
      </c>
      <c r="BU57">
        <v>1343336382.1918299</v>
      </c>
      <c r="BV57">
        <v>13899264090.2481</v>
      </c>
      <c r="BW57">
        <v>3236712633454.8999</v>
      </c>
      <c r="BX57">
        <v>47037042836.2845</v>
      </c>
      <c r="BY57" t="s">
        <v>2</v>
      </c>
      <c r="BZ57">
        <v>195139720340.78</v>
      </c>
      <c r="CA57">
        <v>2447884486.1012201</v>
      </c>
      <c r="CB57">
        <v>872582263.29519606</v>
      </c>
      <c r="CC57">
        <v>5650199454.04914</v>
      </c>
      <c r="CD57">
        <v>57199529556.802299</v>
      </c>
      <c r="CE57">
        <v>8168200501.2319899</v>
      </c>
      <c r="CF57">
        <v>978211129.05885601</v>
      </c>
      <c r="CG57">
        <v>4180138018.8088698</v>
      </c>
      <c r="CH57">
        <v>14217642128.7726</v>
      </c>
      <c r="CI57">
        <v>19604402633.024101</v>
      </c>
      <c r="CJ57">
        <v>294045581878.19897</v>
      </c>
      <c r="CK57">
        <v>115798616344.321</v>
      </c>
      <c r="CL57">
        <v>16494745020.423</v>
      </c>
      <c r="CM57">
        <v>1813453059872.8401</v>
      </c>
      <c r="CN57">
        <v>781691322850.80701</v>
      </c>
      <c r="CO57">
        <v>394451061627.53003</v>
      </c>
      <c r="CP57">
        <v>158939678015.069</v>
      </c>
      <c r="CQ57">
        <v>215925533436.556</v>
      </c>
      <c r="CR57">
        <v>6764022918.2582102</v>
      </c>
      <c r="CS57">
        <v>284889679087.51801</v>
      </c>
      <c r="CT57">
        <v>1822536356977.1499</v>
      </c>
      <c r="CU57">
        <v>13963060254.339701</v>
      </c>
      <c r="CV57">
        <v>4363702302795.8599</v>
      </c>
      <c r="CW57">
        <v>36414839524.849197</v>
      </c>
      <c r="CX57">
        <v>174857973177.93201</v>
      </c>
      <c r="CY57">
        <v>63608656932.133003</v>
      </c>
      <c r="CZ57">
        <v>156718097.81205899</v>
      </c>
      <c r="DA57" t="s">
        <v>2</v>
      </c>
      <c r="DB57">
        <v>1381481889126.8501</v>
      </c>
      <c r="DC57">
        <v>5751540732.20189</v>
      </c>
      <c r="DD57">
        <v>113324281573.545</v>
      </c>
      <c r="DE57">
        <v>6180303659.1482096</v>
      </c>
      <c r="DF57">
        <v>12497360586.909599</v>
      </c>
      <c r="DG57">
        <v>25753586054.724602</v>
      </c>
      <c r="DH57">
        <v>48494923363.664902</v>
      </c>
      <c r="DI57">
        <v>2249712845.9387202</v>
      </c>
      <c r="DJ57">
        <v>3205193907.9446201</v>
      </c>
      <c r="DK57">
        <v>63843110856.616997</v>
      </c>
      <c r="DL57" t="s">
        <v>2</v>
      </c>
      <c r="DM57">
        <v>39225860752.806198</v>
      </c>
      <c r="DN57">
        <v>57236975164.3722</v>
      </c>
      <c r="DO57">
        <v>58596759893.6996</v>
      </c>
      <c r="DP57">
        <v>10624353266.7001</v>
      </c>
      <c r="DQ57">
        <v>5865301032.3407898</v>
      </c>
      <c r="DR57">
        <v>270506011046.62799</v>
      </c>
      <c r="DS57">
        <v>3721442083.348</v>
      </c>
      <c r="DT57">
        <v>11526373172.274099</v>
      </c>
      <c r="DU57">
        <v>9401531121.7130795</v>
      </c>
      <c r="DV57">
        <v>181243700</v>
      </c>
      <c r="DW57">
        <v>5612306135.8720398</v>
      </c>
      <c r="DX57">
        <v>11153101416.1964</v>
      </c>
      <c r="DY57">
        <v>1103071549191.52</v>
      </c>
      <c r="DZ57">
        <v>309648107.466093</v>
      </c>
      <c r="EA57">
        <v>7401481591.6901598</v>
      </c>
      <c r="EB57">
        <v>5570723958.3941498</v>
      </c>
      <c r="EC57">
        <v>10520241368.816601</v>
      </c>
      <c r="ED57">
        <v>3853023481.4932098</v>
      </c>
      <c r="EE57">
        <v>88886581746.855392</v>
      </c>
      <c r="EF57">
        <v>13916487848.665001</v>
      </c>
      <c r="EG57">
        <v>56418567054.598999</v>
      </c>
      <c r="EH57">
        <v>10247278349.6908</v>
      </c>
      <c r="EI57">
        <v>65927361.043427303</v>
      </c>
      <c r="EJ57">
        <v>22100659153.540699</v>
      </c>
      <c r="EK57">
        <v>740324364660.47095</v>
      </c>
      <c r="EL57" t="s">
        <v>2</v>
      </c>
      <c r="EM57">
        <v>165329745637.12799</v>
      </c>
      <c r="EN57">
        <v>11617366796.9489</v>
      </c>
      <c r="EO57">
        <v>8698614829.17202</v>
      </c>
      <c r="EP57">
        <v>451780201313.17999</v>
      </c>
      <c r="EQ57">
        <v>9351472850.1308804</v>
      </c>
      <c r="ER57">
        <v>844921212.12121201</v>
      </c>
      <c r="ES57">
        <v>371050738865.35101</v>
      </c>
      <c r="ET57">
        <v>73994291063.382996</v>
      </c>
      <c r="EU57">
        <v>246796934575.61899</v>
      </c>
      <c r="EV57">
        <v>245353872.311939</v>
      </c>
      <c r="EW57">
        <v>48691898895.987503</v>
      </c>
      <c r="EX57">
        <v>17951390359.587002</v>
      </c>
      <c r="EY57">
        <v>33400724748.623901</v>
      </c>
      <c r="EZ57">
        <v>179549648065.79999</v>
      </c>
      <c r="FA57">
        <v>270953202687.142</v>
      </c>
      <c r="FB57">
        <v>440186496882.87598</v>
      </c>
      <c r="FC57">
        <v>194344164093.789</v>
      </c>
      <c r="FD57">
        <v>105730450080.39101</v>
      </c>
      <c r="FE57">
        <v>146581616623.746</v>
      </c>
      <c r="FF57">
        <v>165608488623.71899</v>
      </c>
      <c r="FG57">
        <v>1380753971008.75</v>
      </c>
      <c r="FH57">
        <v>7388947558.5884504</v>
      </c>
      <c r="FI57">
        <v>788400572.50257599</v>
      </c>
      <c r="FJ57">
        <v>1397412904.4386699</v>
      </c>
      <c r="FK57">
        <v>285470840.52670503</v>
      </c>
      <c r="FL57">
        <v>606316950593.20105</v>
      </c>
      <c r="FM57">
        <v>15731635064.1982</v>
      </c>
      <c r="FN57">
        <v>39581608177.084396</v>
      </c>
      <c r="FO57">
        <v>1282655801.59553</v>
      </c>
      <c r="FP57">
        <v>5081614391.0266504</v>
      </c>
      <c r="FQ57">
        <v>287775021821.35602</v>
      </c>
      <c r="FR57">
        <v>1228662707.79684</v>
      </c>
      <c r="FS57">
        <v>82312781984.471802</v>
      </c>
      <c r="FT57">
        <v>41039360682.0457</v>
      </c>
      <c r="FU57">
        <v>1271229332.44679</v>
      </c>
      <c r="FV57">
        <v>4301823888.6189203</v>
      </c>
      <c r="FW57">
        <v>337416077838.151</v>
      </c>
      <c r="FX57">
        <v>13010519613.876301</v>
      </c>
      <c r="FY57">
        <v>1136082395816.8</v>
      </c>
      <c r="FZ57">
        <v>76805847548.413101</v>
      </c>
      <c r="GA57">
        <v>883331342.46547198</v>
      </c>
      <c r="GB57">
        <v>1806597952.0422001</v>
      </c>
      <c r="GC57" t="s">
        <v>2</v>
      </c>
      <c r="GD57">
        <v>756572447.23674095</v>
      </c>
      <c r="GE57">
        <v>79678095318.749802</v>
      </c>
      <c r="GF57">
        <v>5293697036.6107197</v>
      </c>
      <c r="GG57">
        <v>470887249502.53497</v>
      </c>
      <c r="GH57">
        <v>667208623354.64502</v>
      </c>
      <c r="GI57">
        <v>19162488016.2659</v>
      </c>
      <c r="GJ57">
        <v>7311938103.2391901</v>
      </c>
      <c r="GK57">
        <v>41814051441.1297</v>
      </c>
      <c r="GL57">
        <v>385308560264.96002</v>
      </c>
      <c r="GM57">
        <v>1485158470.5495501</v>
      </c>
      <c r="GN57">
        <v>3732800624.6810999</v>
      </c>
      <c r="GO57">
        <v>423397201.12837201</v>
      </c>
      <c r="GP57">
        <v>26186259614.172699</v>
      </c>
      <c r="GQ57">
        <v>43982206385.408798</v>
      </c>
      <c r="GR57">
        <v>776392136706.16101</v>
      </c>
      <c r="GS57">
        <v>30475752706.608799</v>
      </c>
      <c r="GT57">
        <v>778494332.03451705</v>
      </c>
      <c r="GU57">
        <v>33338861.460871499</v>
      </c>
      <c r="GV57">
        <v>29294007543.0042</v>
      </c>
      <c r="GW57">
        <v>112199495951.017</v>
      </c>
      <c r="GX57">
        <v>332876224059.31299</v>
      </c>
      <c r="GY57">
        <v>2777396821941.0098</v>
      </c>
      <c r="GZ57">
        <v>17329814706000</v>
      </c>
      <c r="HA57">
        <v>51412384155.739197</v>
      </c>
      <c r="HB57">
        <v>75222230328.701508</v>
      </c>
      <c r="HC57">
        <v>706053597.803213</v>
      </c>
      <c r="HD57" t="s">
        <v>2</v>
      </c>
      <c r="HE57">
        <v>210137217460.65302</v>
      </c>
      <c r="HF57">
        <v>3745094983.9914598</v>
      </c>
      <c r="HG57">
        <v>13492400000</v>
      </c>
      <c r="HH57">
        <v>59057659385.643303</v>
      </c>
      <c r="HI57">
        <v>19721688163.3839</v>
      </c>
      <c r="HJ57">
        <v>19280916556.107101</v>
      </c>
    </row>
    <row r="58" spans="1:218" x14ac:dyDescent="0.25">
      <c r="A58">
        <v>2014</v>
      </c>
      <c r="B58">
        <v>19712072023.315399</v>
      </c>
      <c r="C58">
        <v>11139690870.386499</v>
      </c>
      <c r="D58">
        <v>160057164188.845</v>
      </c>
      <c r="E58">
        <v>652450381.679389</v>
      </c>
      <c r="F58">
        <v>2750425228.2678299</v>
      </c>
      <c r="G58">
        <v>86407073890.468399</v>
      </c>
      <c r="H58">
        <v>1287444082.93699</v>
      </c>
      <c r="I58">
        <v>578937574935.69604</v>
      </c>
      <c r="J58">
        <v>10226102396.4079</v>
      </c>
      <c r="K58">
        <v>2861719742.0552702</v>
      </c>
      <c r="L58">
        <v>1322153224623.29</v>
      </c>
      <c r="M58">
        <v>378134963330.69098</v>
      </c>
      <c r="N58">
        <v>52500032771.4869</v>
      </c>
      <c r="O58">
        <v>11744827460.4753</v>
      </c>
      <c r="P58">
        <v>30297627559.061501</v>
      </c>
      <c r="Q58">
        <v>183081976119.17899</v>
      </c>
      <c r="R58">
        <v>4610686450.5655203</v>
      </c>
      <c r="S58">
        <v>58702799524.045403</v>
      </c>
      <c r="T58">
        <v>453086009677.5</v>
      </c>
      <c r="U58">
        <v>2138483710.4072399</v>
      </c>
      <c r="V58">
        <v>11189200116.5963</v>
      </c>
      <c r="W58">
        <v>6603330213.0372801</v>
      </c>
      <c r="X58">
        <v>1878803709.7835</v>
      </c>
      <c r="Y58">
        <v>31471565371.8699</v>
      </c>
      <c r="Z58">
        <v>15725747660.9016</v>
      </c>
      <c r="AA58">
        <v>14220577193.693199</v>
      </c>
      <c r="AB58">
        <v>1868465748247.72</v>
      </c>
      <c r="AC58" t="s">
        <v>2</v>
      </c>
      <c r="AD58">
        <v>12981331573.3766</v>
      </c>
      <c r="AE58">
        <v>49098860802.539101</v>
      </c>
      <c r="AF58">
        <v>11385699931.5135</v>
      </c>
      <c r="AG58">
        <v>3229972543.2146001</v>
      </c>
      <c r="AH58">
        <v>1580882950.48788</v>
      </c>
      <c r="AI58">
        <v>16874510037.997</v>
      </c>
      <c r="AJ58">
        <v>30482787664.360401</v>
      </c>
      <c r="AK58">
        <v>1546315859831.5901</v>
      </c>
      <c r="AL58">
        <v>4578618864.75459</v>
      </c>
      <c r="AM58">
        <v>1625333047.06112</v>
      </c>
      <c r="AN58">
        <v>10655483007.6061</v>
      </c>
      <c r="AO58" t="s">
        <v>2</v>
      </c>
      <c r="AP58">
        <v>237388192470.92001</v>
      </c>
      <c r="AQ58">
        <v>10333908590021.301</v>
      </c>
      <c r="AR58">
        <v>285055785203.729</v>
      </c>
      <c r="AS58">
        <v>955071521.66607797</v>
      </c>
      <c r="AT58">
        <v>35464893590.317497</v>
      </c>
      <c r="AU58">
        <v>12327973930.5375</v>
      </c>
      <c r="AV58">
        <v>54453241194.830002</v>
      </c>
      <c r="AW58">
        <v>42739891439.563904</v>
      </c>
      <c r="AX58">
        <v>49006691081.533096</v>
      </c>
      <c r="AY58">
        <v>83430247192.660599</v>
      </c>
      <c r="AZ58">
        <v>3033910306.9332099</v>
      </c>
      <c r="BA58">
        <v>19251012720.9963</v>
      </c>
      <c r="BB58">
        <v>178419147314.396</v>
      </c>
      <c r="BC58">
        <v>295744975353.14801</v>
      </c>
      <c r="BD58">
        <v>2254700565.1153598</v>
      </c>
      <c r="BE58">
        <v>555922065.27638805</v>
      </c>
      <c r="BF58">
        <v>66554577200.624001</v>
      </c>
      <c r="BG58">
        <v>99192306978.811203</v>
      </c>
      <c r="BH58">
        <v>315569804747.03699</v>
      </c>
      <c r="BI58">
        <v>22888906250</v>
      </c>
      <c r="BJ58">
        <v>14507099577.414499</v>
      </c>
      <c r="BK58" t="s">
        <v>2</v>
      </c>
      <c r="BL58">
        <v>22474308645.6805</v>
      </c>
      <c r="BM58">
        <v>3974709779.0639801</v>
      </c>
      <c r="BN58">
        <v>58508826790.9767</v>
      </c>
      <c r="BO58" t="s">
        <v>2</v>
      </c>
      <c r="BP58">
        <v>4480854677.6416998</v>
      </c>
      <c r="BQ58">
        <v>233266209150.78101</v>
      </c>
      <c r="BR58">
        <v>2412341398046.8398</v>
      </c>
      <c r="BS58">
        <v>5148385925.37082</v>
      </c>
      <c r="BT58">
        <v>13846033985.531601</v>
      </c>
      <c r="BU58">
        <v>1324430501.0984299</v>
      </c>
      <c r="BV58">
        <v>14515269025.690701</v>
      </c>
      <c r="BW58">
        <v>3308229204839.04</v>
      </c>
      <c r="BX58">
        <v>48380533745.407204</v>
      </c>
      <c r="BY58" t="s">
        <v>2</v>
      </c>
      <c r="BZ58">
        <v>196067992081.69501</v>
      </c>
      <c r="CA58">
        <v>2563966489.5508299</v>
      </c>
      <c r="CB58">
        <v>936642944.30820799</v>
      </c>
      <c r="CC58">
        <v>5751510464.0582399</v>
      </c>
      <c r="CD58">
        <v>59741463827.803802</v>
      </c>
      <c r="CE58">
        <v>8470142371.4337597</v>
      </c>
      <c r="CF58">
        <v>987646569.671489</v>
      </c>
      <c r="CG58">
        <v>4250616305.04776</v>
      </c>
      <c r="CH58">
        <v>14462550341.493</v>
      </c>
      <c r="CI58">
        <v>20203921059.269001</v>
      </c>
      <c r="CJ58">
        <v>302168354714.31702</v>
      </c>
      <c r="CK58">
        <v>120699456740.623</v>
      </c>
      <c r="CL58">
        <v>16773046835.507</v>
      </c>
      <c r="CM58">
        <v>1947834059120.8601</v>
      </c>
      <c r="CN58">
        <v>820828015498.84497</v>
      </c>
      <c r="CO58">
        <v>414113559799.42999</v>
      </c>
      <c r="CP58">
        <v>159252815740.14899</v>
      </c>
      <c r="CQ58">
        <v>234601689874.76199</v>
      </c>
      <c r="CR58">
        <v>7112728800.6111498</v>
      </c>
      <c r="CS58">
        <v>296054867115.47601</v>
      </c>
      <c r="CT58">
        <v>1822453476364.22</v>
      </c>
      <c r="CU58">
        <v>14059380565.747801</v>
      </c>
      <c r="CV58">
        <v>4376627829637.5098</v>
      </c>
      <c r="CW58">
        <v>37647146137.987297</v>
      </c>
      <c r="CX58">
        <v>182202008052.508</v>
      </c>
      <c r="CY58">
        <v>66801882117.214104</v>
      </c>
      <c r="CZ58">
        <v>155000015.172782</v>
      </c>
      <c r="DA58" t="s">
        <v>2</v>
      </c>
      <c r="DB58">
        <v>1425723208306.54</v>
      </c>
      <c r="DC58">
        <v>5944148576.1947403</v>
      </c>
      <c r="DD58">
        <v>113891896815.144</v>
      </c>
      <c r="DE58">
        <v>6429001465.5821304</v>
      </c>
      <c r="DF58">
        <v>13448655105.8431</v>
      </c>
      <c r="DG58">
        <v>26243463733.757801</v>
      </c>
      <c r="DH58">
        <v>49699566408.135101</v>
      </c>
      <c r="DI58">
        <v>2288195174.1372099</v>
      </c>
      <c r="DJ58">
        <v>3227674916.8657799</v>
      </c>
      <c r="DK58">
        <v>49131866787.230598</v>
      </c>
      <c r="DL58" t="s">
        <v>2</v>
      </c>
      <c r="DM58">
        <v>40613283322.7621</v>
      </c>
      <c r="DN58">
        <v>58738350255.759697</v>
      </c>
      <c r="DO58">
        <v>57396475224.510201</v>
      </c>
      <c r="DP58">
        <v>10979122001.7232</v>
      </c>
      <c r="DQ58">
        <v>6199623191.4808397</v>
      </c>
      <c r="DR58">
        <v>286754554976.284</v>
      </c>
      <c r="DS58">
        <v>3994209877.4351702</v>
      </c>
      <c r="DT58">
        <v>12342980274.424</v>
      </c>
      <c r="DU58">
        <v>10119161211.5833</v>
      </c>
      <c r="DV58">
        <v>179213900</v>
      </c>
      <c r="DW58">
        <v>5852222304.6250601</v>
      </c>
      <c r="DX58">
        <v>11579927241.398701</v>
      </c>
      <c r="DY58">
        <v>1134506587182.8601</v>
      </c>
      <c r="DZ58">
        <v>302508316.50838</v>
      </c>
      <c r="EA58">
        <v>7771527984.0401096</v>
      </c>
      <c r="EB58">
        <v>5971213721.6587696</v>
      </c>
      <c r="EC58">
        <v>11349786121.9447</v>
      </c>
      <c r="ED58">
        <v>3921749806.66079</v>
      </c>
      <c r="EE58">
        <v>105817056786.05901</v>
      </c>
      <c r="EF58">
        <v>14946100983.060801</v>
      </c>
      <c r="EG58">
        <v>61044699845.884804</v>
      </c>
      <c r="EH58">
        <v>10871595744.3881</v>
      </c>
      <c r="EI58">
        <v>83439316.320587605</v>
      </c>
      <c r="EJ58">
        <v>23429236486.2612</v>
      </c>
      <c r="EK58">
        <v>750862107575.85706</v>
      </c>
      <c r="EL58" t="s">
        <v>2</v>
      </c>
      <c r="EM58">
        <v>171637782388.117</v>
      </c>
      <c r="EN58">
        <v>12173352615.697001</v>
      </c>
      <c r="EO58">
        <v>9276388713.2138996</v>
      </c>
      <c r="EP58">
        <v>480286260958.30402</v>
      </c>
      <c r="EQ58">
        <v>9690849350.1246891</v>
      </c>
      <c r="ER58">
        <v>880218181.81818199</v>
      </c>
      <c r="ES58">
        <v>378358747545.72699</v>
      </c>
      <c r="ET58">
        <v>74950483987.160599</v>
      </c>
      <c r="EU58">
        <v>258333970574.44199</v>
      </c>
      <c r="EV58">
        <v>260796115.930572</v>
      </c>
      <c r="EW58">
        <v>51158836146.512604</v>
      </c>
      <c r="EX58">
        <v>20382685493.2873</v>
      </c>
      <c r="EY58">
        <v>35171376859.129402</v>
      </c>
      <c r="EZ58">
        <v>183826803243.25</v>
      </c>
      <c r="FA58">
        <v>288153278077.44897</v>
      </c>
      <c r="FB58">
        <v>457076270062.34302</v>
      </c>
      <c r="FC58">
        <v>195883739714.00101</v>
      </c>
      <c r="FD58">
        <v>104471873443.039</v>
      </c>
      <c r="FE58">
        <v>154400753941.04501</v>
      </c>
      <c r="FF58">
        <v>172432676151.367</v>
      </c>
      <c r="FG58">
        <v>1390920009905.6799</v>
      </c>
      <c r="FH58">
        <v>7844636347.3671703</v>
      </c>
      <c r="FI58">
        <v>793603415.27374101</v>
      </c>
      <c r="FJ58">
        <v>1387597888.42857</v>
      </c>
      <c r="FK58">
        <v>304168994.89673698</v>
      </c>
      <c r="FL58">
        <v>628462590303.71106</v>
      </c>
      <c r="FM58">
        <v>16710783740.894199</v>
      </c>
      <c r="FN58">
        <v>38952454430.326202</v>
      </c>
      <c r="FO58">
        <v>1340436690.19292</v>
      </c>
      <c r="FP58">
        <v>5313171991.3514004</v>
      </c>
      <c r="FQ58">
        <v>299100523712.53998</v>
      </c>
      <c r="FR58">
        <v>1248080304.4804001</v>
      </c>
      <c r="FS58">
        <v>84532913950.073807</v>
      </c>
      <c r="FT58">
        <v>42175395368.808197</v>
      </c>
      <c r="FU58">
        <v>1286347013.7637601</v>
      </c>
      <c r="FV58">
        <v>4637116657.0200596</v>
      </c>
      <c r="FW58">
        <v>342186555600.73102</v>
      </c>
      <c r="FX58">
        <v>13449448810.7001</v>
      </c>
      <c r="FY58">
        <v>1151939554049.6101</v>
      </c>
      <c r="FZ58">
        <v>81704508296.597397</v>
      </c>
      <c r="GA58">
        <v>950264562.18829799</v>
      </c>
      <c r="GB58">
        <v>1832182218.76372</v>
      </c>
      <c r="GC58" t="s">
        <v>2</v>
      </c>
      <c r="GD58">
        <v>765240919.13908303</v>
      </c>
      <c r="GE58">
        <v>83392193753.631302</v>
      </c>
      <c r="GF58">
        <v>5307222593.0253897</v>
      </c>
      <c r="GG58">
        <v>483402482698.49799</v>
      </c>
      <c r="GH58">
        <v>682887233860.61597</v>
      </c>
      <c r="GI58">
        <v>17186770366.757401</v>
      </c>
      <c r="GJ58">
        <v>7801838006.62047</v>
      </c>
      <c r="GK58">
        <v>44629166510.005501</v>
      </c>
      <c r="GL58">
        <v>389101803069.62903</v>
      </c>
      <c r="GM58">
        <v>1551574194.81672</v>
      </c>
      <c r="GN58">
        <v>3953804391.9274402</v>
      </c>
      <c r="GO58">
        <v>431944322.37683702</v>
      </c>
      <c r="GP58">
        <v>27056414463.735298</v>
      </c>
      <c r="GQ58">
        <v>45341400837.860802</v>
      </c>
      <c r="GR58">
        <v>814743696794.68701</v>
      </c>
      <c r="GS58">
        <v>33614755226.4132</v>
      </c>
      <c r="GT58">
        <v>846311282.16841996</v>
      </c>
      <c r="GU58">
        <v>33338861.460871499</v>
      </c>
      <c r="GV58">
        <v>30789849595.7784</v>
      </c>
      <c r="GW58">
        <v>100891026581.42999</v>
      </c>
      <c r="GX58">
        <v>346742821770.78003</v>
      </c>
      <c r="GY58">
        <v>2866265260991.21</v>
      </c>
      <c r="GZ58">
        <v>17726282036000</v>
      </c>
      <c r="HA58">
        <v>53077523938.455101</v>
      </c>
      <c r="HB58">
        <v>80392884913.075302</v>
      </c>
      <c r="HC58">
        <v>728201562.19354403</v>
      </c>
      <c r="HD58" t="s">
        <v>2</v>
      </c>
      <c r="HE58">
        <v>223632747882.05301</v>
      </c>
      <c r="HF58">
        <v>3678637139.8079</v>
      </c>
      <c r="HG58">
        <v>13471100000</v>
      </c>
      <c r="HH58">
        <v>58946223350.8685</v>
      </c>
      <c r="HI58">
        <v>20648211567.0616</v>
      </c>
      <c r="HJ58">
        <v>19567149980.221901</v>
      </c>
    </row>
    <row r="59" spans="1:218" x14ac:dyDescent="0.25">
      <c r="A59">
        <v>2015</v>
      </c>
      <c r="B59">
        <v>19998156214.3988</v>
      </c>
      <c r="C59">
        <v>11386850129.841101</v>
      </c>
      <c r="D59">
        <v>165979279263.17401</v>
      </c>
      <c r="E59">
        <v>673000000</v>
      </c>
      <c r="F59">
        <v>2789870187.5069299</v>
      </c>
      <c r="G59">
        <v>87219300384.507202</v>
      </c>
      <c r="H59">
        <v>1336692592.5925901</v>
      </c>
      <c r="I59">
        <v>594749285413.21204</v>
      </c>
      <c r="J59">
        <v>10553337672.9872</v>
      </c>
      <c r="K59">
        <v>2963128491.62011</v>
      </c>
      <c r="L59">
        <v>1350615691821.28</v>
      </c>
      <c r="M59">
        <v>381971148530.54303</v>
      </c>
      <c r="N59">
        <v>53074370486.043297</v>
      </c>
      <c r="O59">
        <v>11861900000</v>
      </c>
      <c r="P59">
        <v>31050638297.872299</v>
      </c>
      <c r="Q59">
        <v>195078678697.23001</v>
      </c>
      <c r="R59">
        <v>4724691200</v>
      </c>
      <c r="S59">
        <v>56454734396.584198</v>
      </c>
      <c r="T59">
        <v>462335574841.48401</v>
      </c>
      <c r="U59">
        <v>2210500000</v>
      </c>
      <c r="V59">
        <v>11388160997.1089</v>
      </c>
      <c r="W59">
        <v>6654541000</v>
      </c>
      <c r="X59">
        <v>2003598212.9913499</v>
      </c>
      <c r="Y59">
        <v>33000198248.336201</v>
      </c>
      <c r="Z59">
        <v>16211541593.422199</v>
      </c>
      <c r="AA59">
        <v>13530738157.764799</v>
      </c>
      <c r="AB59">
        <v>1802214373741.3201</v>
      </c>
      <c r="AC59" t="s">
        <v>2</v>
      </c>
      <c r="AD59">
        <v>12930394937.8137</v>
      </c>
      <c r="AE59">
        <v>50781996712.763496</v>
      </c>
      <c r="AF59">
        <v>11832159275.603001</v>
      </c>
      <c r="AG59">
        <v>3104003611.4295702</v>
      </c>
      <c r="AH59">
        <v>1596800287.1640501</v>
      </c>
      <c r="AI59">
        <v>18049954289.422901</v>
      </c>
      <c r="AJ59">
        <v>32210232911.662601</v>
      </c>
      <c r="AK59">
        <v>1556508816217.1399</v>
      </c>
      <c r="AL59">
        <v>4708336733.4693403</v>
      </c>
      <c r="AM59">
        <v>1695825708.4560399</v>
      </c>
      <c r="AN59">
        <v>10950392219.9104</v>
      </c>
      <c r="AO59" t="s">
        <v>2</v>
      </c>
      <c r="AP59">
        <v>242496649874.23599</v>
      </c>
      <c r="AQ59">
        <v>11061553079876.4</v>
      </c>
      <c r="AR59">
        <v>293481753078.86798</v>
      </c>
      <c r="AS59">
        <v>966029542.03885901</v>
      </c>
      <c r="AT59">
        <v>37917704900.079399</v>
      </c>
      <c r="AU59">
        <v>11890259136.1098</v>
      </c>
      <c r="AV59">
        <v>56441917652.981201</v>
      </c>
      <c r="AW59">
        <v>45814637971.474503</v>
      </c>
      <c r="AX59">
        <v>50242783066.117302</v>
      </c>
      <c r="AY59">
        <v>87133000000</v>
      </c>
      <c r="AZ59">
        <v>3042737430.1676002</v>
      </c>
      <c r="BA59">
        <v>19909190058.804001</v>
      </c>
      <c r="BB59">
        <v>188033050459.88101</v>
      </c>
      <c r="BC59">
        <v>302673070846.85699</v>
      </c>
      <c r="BD59">
        <v>2424391785.4389701</v>
      </c>
      <c r="BE59">
        <v>540737037.03703701</v>
      </c>
      <c r="BF59">
        <v>71164825256.684906</v>
      </c>
      <c r="BG59">
        <v>99290381000</v>
      </c>
      <c r="BH59">
        <v>329366576819.40698</v>
      </c>
      <c r="BI59">
        <v>23438240000</v>
      </c>
      <c r="BJ59">
        <v>13185496836.412399</v>
      </c>
      <c r="BK59" t="s">
        <v>2</v>
      </c>
      <c r="BL59">
        <v>22890762090.150799</v>
      </c>
      <c r="BM59">
        <v>4063245671.29285</v>
      </c>
      <c r="BN59">
        <v>64589334978.8013</v>
      </c>
      <c r="BO59">
        <v>2573908649.0584002</v>
      </c>
      <c r="BP59">
        <v>4682546881.15833</v>
      </c>
      <c r="BQ59">
        <v>234534382384.76599</v>
      </c>
      <c r="BR59">
        <v>2439188643162.5</v>
      </c>
      <c r="BS59">
        <v>5325848045.4323997</v>
      </c>
      <c r="BT59">
        <v>14383107714.038799</v>
      </c>
      <c r="BU59">
        <v>1378176868.31568</v>
      </c>
      <c r="BV59">
        <v>14953950557.440599</v>
      </c>
      <c r="BW59">
        <v>3357585719351.5601</v>
      </c>
      <c r="BX59">
        <v>49406568432.671097</v>
      </c>
      <c r="BY59" t="s">
        <v>2</v>
      </c>
      <c r="BZ59">
        <v>195683527003.375</v>
      </c>
      <c r="CA59">
        <v>2499115623.0027199</v>
      </c>
      <c r="CB59">
        <v>997007407.40740705</v>
      </c>
      <c r="CC59">
        <v>5799000000</v>
      </c>
      <c r="CD59">
        <v>62186186575.743301</v>
      </c>
      <c r="CE59">
        <v>8794202443.6736603</v>
      </c>
      <c r="CF59">
        <v>1048229629.42039</v>
      </c>
      <c r="CG59">
        <v>4279840193.7045999</v>
      </c>
      <c r="CH59">
        <v>14833154471.7456</v>
      </c>
      <c r="CI59">
        <v>20979767785.2104</v>
      </c>
      <c r="CJ59">
        <v>309383627028.56097</v>
      </c>
      <c r="CK59">
        <v>125174166987.37199</v>
      </c>
      <c r="CL59">
        <v>17517210519.091202</v>
      </c>
      <c r="CM59">
        <v>2103587813812.75</v>
      </c>
      <c r="CN59">
        <v>860854235065.07898</v>
      </c>
      <c r="CO59">
        <v>408212918053.93903</v>
      </c>
      <c r="CP59">
        <v>166774109673.73199</v>
      </c>
      <c r="CQ59">
        <v>291775166506.89099</v>
      </c>
      <c r="CR59">
        <v>7085288006.1115398</v>
      </c>
      <c r="CS59">
        <v>303414276832.03998</v>
      </c>
      <c r="CT59">
        <v>1836637711060.55</v>
      </c>
      <c r="CU59">
        <v>14188935947.569401</v>
      </c>
      <c r="CV59">
        <v>4444930651964.1797</v>
      </c>
      <c r="CW59">
        <v>38587017944.335197</v>
      </c>
      <c r="CX59">
        <v>184388432148.715</v>
      </c>
      <c r="CY59">
        <v>70120413328.783798</v>
      </c>
      <c r="CZ59">
        <v>170291037.48779199</v>
      </c>
      <c r="DA59" t="s">
        <v>2</v>
      </c>
      <c r="DB59">
        <v>1465773245547.1499</v>
      </c>
      <c r="DC59">
        <v>6295820481.52668</v>
      </c>
      <c r="DD59">
        <v>114567298105.683</v>
      </c>
      <c r="DE59">
        <v>6678178340.45121</v>
      </c>
      <c r="DF59">
        <v>14426381187.089399</v>
      </c>
      <c r="DG59">
        <v>27263090547.061699</v>
      </c>
      <c r="DH59">
        <v>49929337837.081299</v>
      </c>
      <c r="DI59">
        <v>2359759799.0422401</v>
      </c>
      <c r="DJ59">
        <v>3227075700</v>
      </c>
      <c r="DK59">
        <v>48717854039.965302</v>
      </c>
      <c r="DL59">
        <v>6268391521.19701</v>
      </c>
      <c r="DM59">
        <v>41435533340.388298</v>
      </c>
      <c r="DN59">
        <v>60071584216.137497</v>
      </c>
      <c r="DO59">
        <v>45047964934.251701</v>
      </c>
      <c r="DP59">
        <v>11323020828.5758</v>
      </c>
      <c r="DQ59">
        <v>6373212640.8460398</v>
      </c>
      <c r="DR59">
        <v>301354756113.17401</v>
      </c>
      <c r="DS59">
        <v>4109424799.7240701</v>
      </c>
      <c r="DT59">
        <v>13104764333.994101</v>
      </c>
      <c r="DU59">
        <v>11091423499.389799</v>
      </c>
      <c r="DV59">
        <v>182997300</v>
      </c>
      <c r="DW59">
        <v>6166857628.6221199</v>
      </c>
      <c r="DX59">
        <v>12007291045.648899</v>
      </c>
      <c r="DY59">
        <v>1171867608197.72</v>
      </c>
      <c r="DZ59">
        <v>316489900</v>
      </c>
      <c r="EA59">
        <v>7745241912.9472198</v>
      </c>
      <c r="EB59">
        <v>6261622101.4090796</v>
      </c>
      <c r="EC59">
        <v>11619892396.0767</v>
      </c>
      <c r="ED59">
        <v>4054712082.54743</v>
      </c>
      <c r="EE59">
        <v>110414366621.263</v>
      </c>
      <c r="EF59">
        <v>15950969018.945801</v>
      </c>
      <c r="EG59">
        <v>63045305229.104599</v>
      </c>
      <c r="EH59">
        <v>11335179560.987</v>
      </c>
      <c r="EI59">
        <v>86529661.369498298</v>
      </c>
      <c r="EJ59">
        <v>24360795410.6422</v>
      </c>
      <c r="EK59">
        <v>765572770634.375</v>
      </c>
      <c r="EL59">
        <v>8738205836.7394009</v>
      </c>
      <c r="EM59">
        <v>178064471137.92099</v>
      </c>
      <c r="EN59">
        <v>12756706583.3113</v>
      </c>
      <c r="EO59">
        <v>9683867893.6834297</v>
      </c>
      <c r="EP59">
        <v>493026782401.56097</v>
      </c>
      <c r="EQ59">
        <v>10064515432.026501</v>
      </c>
      <c r="ER59">
        <v>910000000</v>
      </c>
      <c r="ES59">
        <v>385801550067.16901</v>
      </c>
      <c r="ET59">
        <v>78710793237.971405</v>
      </c>
      <c r="EU59">
        <v>270556131701.17099</v>
      </c>
      <c r="EV59">
        <v>280457700</v>
      </c>
      <c r="EW59">
        <v>54091800000</v>
      </c>
      <c r="EX59">
        <v>21723531173.240898</v>
      </c>
      <c r="EY59">
        <v>36211447840.097099</v>
      </c>
      <c r="EZ59">
        <v>189805300841.603</v>
      </c>
      <c r="FA59">
        <v>306446140628.70898</v>
      </c>
      <c r="FB59">
        <v>477111287969.22699</v>
      </c>
      <c r="FC59">
        <v>199394066525.44</v>
      </c>
      <c r="FD59">
        <v>103375500000</v>
      </c>
      <c r="FE59">
        <v>161739955576.923</v>
      </c>
      <c r="FF59">
        <v>177882417554.98401</v>
      </c>
      <c r="FG59">
        <v>1363481063446.77</v>
      </c>
      <c r="FH59">
        <v>8539424910.07969</v>
      </c>
      <c r="FI59">
        <v>824160018.15106595</v>
      </c>
      <c r="FJ59">
        <v>1419394771.21029</v>
      </c>
      <c r="FK59">
        <v>316066072.34375399</v>
      </c>
      <c r="FL59">
        <v>654269739552.01904</v>
      </c>
      <c r="FM59">
        <v>17774766636.045898</v>
      </c>
      <c r="FN59">
        <v>39655958842.547798</v>
      </c>
      <c r="FO59">
        <v>1416001321.9267099</v>
      </c>
      <c r="FP59">
        <v>4218723875.1378999</v>
      </c>
      <c r="FQ59">
        <v>308004146057.60797</v>
      </c>
      <c r="FR59">
        <v>1253072625.6983199</v>
      </c>
      <c r="FS59">
        <v>88900883130.837402</v>
      </c>
      <c r="FT59">
        <v>43107506024.325401</v>
      </c>
      <c r="FU59">
        <v>1307908069.7941799</v>
      </c>
      <c r="FV59">
        <v>5335000000</v>
      </c>
      <c r="FW59">
        <v>346709790458.56299</v>
      </c>
      <c r="FX59">
        <v>11997800760.224199</v>
      </c>
      <c r="FY59">
        <v>1196156971279.6899</v>
      </c>
      <c r="FZ59">
        <v>85140963536.632996</v>
      </c>
      <c r="GA59">
        <v>957040740.74074101</v>
      </c>
      <c r="GB59">
        <v>1807227215.4535</v>
      </c>
      <c r="GC59" t="s">
        <v>2</v>
      </c>
      <c r="GD59">
        <v>786554592.59259295</v>
      </c>
      <c r="GE59">
        <v>84985132167.217102</v>
      </c>
      <c r="GF59">
        <v>5126188134.7498999</v>
      </c>
      <c r="GG59">
        <v>505103781349.75702</v>
      </c>
      <c r="GH59">
        <v>694118186379.62805</v>
      </c>
      <c r="GI59">
        <v>16468399180.3822</v>
      </c>
      <c r="GJ59">
        <v>8271454300.59548</v>
      </c>
      <c r="GK59">
        <v>47378603783.647102</v>
      </c>
      <c r="GL59">
        <v>401296437424.995</v>
      </c>
      <c r="GM59">
        <v>1594447630.7962999</v>
      </c>
      <c r="GN59">
        <v>4180866177.0394602</v>
      </c>
      <c r="GO59">
        <v>437006227.162781</v>
      </c>
      <c r="GP59">
        <v>26851970253.811001</v>
      </c>
      <c r="GQ59">
        <v>45780077487.765099</v>
      </c>
      <c r="GR59">
        <v>864316670330.88196</v>
      </c>
      <c r="GS59">
        <v>35799714285.714302</v>
      </c>
      <c r="GT59">
        <v>942070000</v>
      </c>
      <c r="GU59">
        <v>36811659.529712297</v>
      </c>
      <c r="GV59">
        <v>32387183844.669899</v>
      </c>
      <c r="GW59">
        <v>91030959454.696106</v>
      </c>
      <c r="GX59">
        <v>370275469560.16602</v>
      </c>
      <c r="GY59">
        <v>2934857946213.4702</v>
      </c>
      <c r="GZ59">
        <v>18206020741000</v>
      </c>
      <c r="HA59">
        <v>53274304222.136002</v>
      </c>
      <c r="HB59">
        <v>86196265191.664505</v>
      </c>
      <c r="HC59">
        <v>730870581.67231202</v>
      </c>
      <c r="HD59" t="s">
        <v>2</v>
      </c>
      <c r="HE59">
        <v>239258340825.53299</v>
      </c>
      <c r="HF59">
        <v>3663000000</v>
      </c>
      <c r="HG59">
        <v>13972400000</v>
      </c>
      <c r="HH59">
        <v>42444495590.107697</v>
      </c>
      <c r="HI59">
        <v>21251216798.776199</v>
      </c>
      <c r="HJ59">
        <v>19963120610</v>
      </c>
    </row>
    <row r="60" spans="1:218" x14ac:dyDescent="0.25">
      <c r="A60">
        <v>2016</v>
      </c>
      <c r="B60">
        <v>20450177379.311901</v>
      </c>
      <c r="C60">
        <v>11764322012.143299</v>
      </c>
      <c r="D60">
        <v>171290616199.707</v>
      </c>
      <c r="E60">
        <v>661697709.92366397</v>
      </c>
      <c r="F60">
        <v>2893365390.0284801</v>
      </c>
      <c r="G60">
        <v>84969042437.688705</v>
      </c>
      <c r="H60">
        <v>1410163355.6217</v>
      </c>
      <c r="I60">
        <v>582376550428.08997</v>
      </c>
      <c r="J60">
        <v>10574444348.3148</v>
      </c>
      <c r="K60">
        <v>3025849510.1370902</v>
      </c>
      <c r="L60">
        <v>1387494901475.28</v>
      </c>
      <c r="M60">
        <v>389570224508.69098</v>
      </c>
      <c r="N60">
        <v>51429065064.4674</v>
      </c>
      <c r="O60">
        <v>11760164716.1735</v>
      </c>
      <c r="P60">
        <v>32155459790.271</v>
      </c>
      <c r="Q60">
        <v>208955558005.06</v>
      </c>
      <c r="R60">
        <v>4844368803.7050695</v>
      </c>
      <c r="S60">
        <v>55028435771.737396</v>
      </c>
      <c r="T60">
        <v>468191916732.07001</v>
      </c>
      <c r="U60">
        <v>2213000565.6108599</v>
      </c>
      <c r="V60">
        <v>11768488383.6733</v>
      </c>
      <c r="W60">
        <v>6610806937.0284901</v>
      </c>
      <c r="X60">
        <v>2166431311.7357302</v>
      </c>
      <c r="Y60">
        <v>34407300577.868103</v>
      </c>
      <c r="Z60">
        <v>16722173915.5089</v>
      </c>
      <c r="AA60">
        <v>14505197433.213699</v>
      </c>
      <c r="AB60">
        <v>1743175328356.73</v>
      </c>
      <c r="AC60" t="s">
        <v>2</v>
      </c>
      <c r="AD60">
        <v>12609990390.599199</v>
      </c>
      <c r="AE60">
        <v>52325680684.652</v>
      </c>
      <c r="AF60">
        <v>12537116569.2425</v>
      </c>
      <c r="AG60">
        <v>3085379561.5419898</v>
      </c>
      <c r="AH60">
        <v>1671942379.4974301</v>
      </c>
      <c r="AI60">
        <v>19301414292.307098</v>
      </c>
      <c r="AJ60">
        <v>33671222799.3745</v>
      </c>
      <c r="AK60">
        <v>1572095608554.6599</v>
      </c>
      <c r="AL60">
        <v>4860885635.4254198</v>
      </c>
      <c r="AM60">
        <v>1776382802.68262</v>
      </c>
      <c r="AN60">
        <v>10265387468.6306</v>
      </c>
      <c r="AO60" t="s">
        <v>2</v>
      </c>
      <c r="AP60">
        <v>246747710111.59299</v>
      </c>
      <c r="AQ60">
        <v>11819132546490.1</v>
      </c>
      <c r="AR60">
        <v>299607839838.10699</v>
      </c>
      <c r="AS60">
        <v>998106036.75925899</v>
      </c>
      <c r="AT60">
        <v>38827501899.717499</v>
      </c>
      <c r="AU60">
        <v>10608104162.6707</v>
      </c>
      <c r="AV60">
        <v>58814918320.604103</v>
      </c>
      <c r="AW60">
        <v>49103766045.225403</v>
      </c>
      <c r="AX60">
        <v>52031104329.2995</v>
      </c>
      <c r="AY60">
        <v>87580655779.816498</v>
      </c>
      <c r="AZ60">
        <v>3016174101.6536598</v>
      </c>
      <c r="BA60">
        <v>21217936634.8601</v>
      </c>
      <c r="BB60">
        <v>192803983942.27399</v>
      </c>
      <c r="BC60">
        <v>312497708532.46301</v>
      </c>
      <c r="BD60">
        <v>2597091693.8654699</v>
      </c>
      <c r="BE60">
        <v>555681105.24743998</v>
      </c>
      <c r="BF60">
        <v>75903833487.125107</v>
      </c>
      <c r="BG60">
        <v>98072699669.129196</v>
      </c>
      <c r="BH60">
        <v>343682967568.34302</v>
      </c>
      <c r="BI60">
        <v>24033351562.5</v>
      </c>
      <c r="BJ60">
        <v>12023008421.1761</v>
      </c>
      <c r="BK60" t="s">
        <v>2</v>
      </c>
      <c r="BL60">
        <v>23613094924.411701</v>
      </c>
      <c r="BM60">
        <v>4106422133.9800501</v>
      </c>
      <c r="BN60">
        <v>70682358692.843307</v>
      </c>
      <c r="BO60" t="s">
        <v>2</v>
      </c>
      <c r="BP60">
        <v>4797065682.9688597</v>
      </c>
      <c r="BQ60">
        <v>241128217493.75</v>
      </c>
      <c r="BR60">
        <v>2465909086487.9399</v>
      </c>
      <c r="BS60">
        <v>5505150250.0843296</v>
      </c>
      <c r="BT60">
        <v>14683922099.6348</v>
      </c>
      <c r="BU60">
        <v>1404959801.54615</v>
      </c>
      <c r="BV60">
        <v>15388577975.5872</v>
      </c>
      <c r="BW60">
        <v>3432459876455.0498</v>
      </c>
      <c r="BX60">
        <v>51073282096.834198</v>
      </c>
      <c r="BY60" t="s">
        <v>2</v>
      </c>
      <c r="BZ60">
        <v>194730209118.466</v>
      </c>
      <c r="CA60">
        <v>2616123069.6206298</v>
      </c>
      <c r="CB60">
        <v>1034300993.92112</v>
      </c>
      <c r="CC60">
        <v>5809553230.20928</v>
      </c>
      <c r="CD60">
        <v>63851409868.929802</v>
      </c>
      <c r="CE60">
        <v>9745790305.0169907</v>
      </c>
      <c r="CF60">
        <v>1113878213.7488699</v>
      </c>
      <c r="CG60">
        <v>4442813034.6353397</v>
      </c>
      <c r="CH60">
        <v>15102000661.577</v>
      </c>
      <c r="CI60">
        <v>21796504312.139301</v>
      </c>
      <c r="CJ60">
        <v>316114033784.95599</v>
      </c>
      <c r="CK60">
        <v>127929252772.23399</v>
      </c>
      <c r="CL60">
        <v>18621440660.0019</v>
      </c>
      <c r="CM60">
        <v>2277266450219.5698</v>
      </c>
      <c r="CN60">
        <v>904181624278.98303</v>
      </c>
      <c r="CO60">
        <v>444197240466.34601</v>
      </c>
      <c r="CP60">
        <v>189767878273.08099</v>
      </c>
      <c r="CQ60">
        <v>297630084892.43903</v>
      </c>
      <c r="CR60">
        <v>7577879297.17342</v>
      </c>
      <c r="CS60">
        <v>317133700441.66199</v>
      </c>
      <c r="CT60">
        <v>1860393935366.8701</v>
      </c>
      <c r="CU60">
        <v>14384065467.3211</v>
      </c>
      <c r="CV60">
        <v>4478437728055.5498</v>
      </c>
      <c r="CW60">
        <v>39356512854.594803</v>
      </c>
      <c r="CX60">
        <v>186416704902.17001</v>
      </c>
      <c r="CY60">
        <v>73074948912.647598</v>
      </c>
      <c r="CZ60">
        <v>169476711.27306199</v>
      </c>
      <c r="DA60" t="s">
        <v>2</v>
      </c>
      <c r="DB60">
        <v>1508967849304.8</v>
      </c>
      <c r="DC60">
        <v>6646608268.8924704</v>
      </c>
      <c r="DD60">
        <v>117919386278.24699</v>
      </c>
      <c r="DE60">
        <v>6967734531.1841402</v>
      </c>
      <c r="DF60">
        <v>15439522315.3825</v>
      </c>
      <c r="DG60">
        <v>27908848130.150398</v>
      </c>
      <c r="DH60">
        <v>50705514063.603699</v>
      </c>
      <c r="DI60">
        <v>2444838579.9682999</v>
      </c>
      <c r="DJ60">
        <v>3176896008.3099999</v>
      </c>
      <c r="DK60">
        <v>47991499522.635597</v>
      </c>
      <c r="DL60" t="s">
        <v>2</v>
      </c>
      <c r="DM60">
        <v>42479223269.264</v>
      </c>
      <c r="DN60">
        <v>63062062076.8293</v>
      </c>
      <c r="DO60">
        <v>44742061842.879601</v>
      </c>
      <c r="DP60">
        <v>11775165589.132</v>
      </c>
      <c r="DQ60">
        <v>6531525832.0212297</v>
      </c>
      <c r="DR60">
        <v>314764383991.52698</v>
      </c>
      <c r="DS60">
        <v>4369892497.95193</v>
      </c>
      <c r="DT60">
        <v>13871694352.1975</v>
      </c>
      <c r="DU60">
        <v>11466437368.245899</v>
      </c>
      <c r="DV60">
        <v>186686700</v>
      </c>
      <c r="DW60">
        <v>6244616105.3221502</v>
      </c>
      <c r="DX60">
        <v>12471068851.5812</v>
      </c>
      <c r="DY60">
        <v>1202693965604.1699</v>
      </c>
      <c r="DZ60">
        <v>319338880.10005403</v>
      </c>
      <c r="EA60">
        <v>8086720854.2064104</v>
      </c>
      <c r="EB60">
        <v>6477745184.63902</v>
      </c>
      <c r="EC60">
        <v>11793003750.1728</v>
      </c>
      <c r="ED60">
        <v>4174296908.0702</v>
      </c>
      <c r="EE60">
        <v>110989830300.175</v>
      </c>
      <c r="EF60">
        <v>16560968260.221399</v>
      </c>
      <c r="EG60">
        <v>69669967695.108505</v>
      </c>
      <c r="EH60">
        <v>11339010226.930599</v>
      </c>
      <c r="EI60">
        <v>89620006.418409005</v>
      </c>
      <c r="EJ60">
        <v>24466305357.325199</v>
      </c>
      <c r="EK60">
        <v>782351934079.297</v>
      </c>
      <c r="EL60" t="s">
        <v>2</v>
      </c>
      <c r="EM60">
        <v>184772956990.185</v>
      </c>
      <c r="EN60">
        <v>13338860851.2493</v>
      </c>
      <c r="EO60">
        <v>10239808402.303301</v>
      </c>
      <c r="EP60">
        <v>485055185442.12903</v>
      </c>
      <c r="EQ60">
        <v>10351173483.275499</v>
      </c>
      <c r="ER60">
        <v>1175830303.0302999</v>
      </c>
      <c r="ES60">
        <v>389935641211.11902</v>
      </c>
      <c r="ET60">
        <v>82682873555.796097</v>
      </c>
      <c r="EU60">
        <v>285509054412.112</v>
      </c>
      <c r="EV60">
        <v>280223873.37354898</v>
      </c>
      <c r="EW60">
        <v>56771081216.392998</v>
      </c>
      <c r="EX60">
        <v>22916060308.3633</v>
      </c>
      <c r="EY60">
        <v>37756961788.468597</v>
      </c>
      <c r="EZ60">
        <v>197308909322.23001</v>
      </c>
      <c r="FA60">
        <v>328355374915.02502</v>
      </c>
      <c r="FB60">
        <v>491202812044.03802</v>
      </c>
      <c r="FC60">
        <v>203420800578.64099</v>
      </c>
      <c r="FD60">
        <v>102069864411.21201</v>
      </c>
      <c r="FE60">
        <v>166695978169.384</v>
      </c>
      <c r="FF60">
        <v>182965489563.72299</v>
      </c>
      <c r="FG60">
        <v>1366121990896.5701</v>
      </c>
      <c r="FH60">
        <v>9049292135.9875393</v>
      </c>
      <c r="FI60">
        <v>889959823.89943194</v>
      </c>
      <c r="FJ60">
        <v>1452671145.4109399</v>
      </c>
      <c r="FK60">
        <v>329229494.06120902</v>
      </c>
      <c r="FL60">
        <v>665200390233.48401</v>
      </c>
      <c r="FM60">
        <v>18906963176.6031</v>
      </c>
      <c r="FN60">
        <v>40979907436.169403</v>
      </c>
      <c r="FO60">
        <v>1491800885.3206799</v>
      </c>
      <c r="FP60">
        <v>4474187603.7425098</v>
      </c>
      <c r="FQ60">
        <v>318974323537.96899</v>
      </c>
      <c r="FR60">
        <v>1259338013.09881</v>
      </c>
      <c r="FS60">
        <v>90629072613.916702</v>
      </c>
      <c r="FT60">
        <v>44483434040.734398</v>
      </c>
      <c r="FU60">
        <v>1380558851.77845</v>
      </c>
      <c r="FV60">
        <v>5790197833.6719398</v>
      </c>
      <c r="FW60">
        <v>349013858372.625</v>
      </c>
      <c r="FX60" t="s">
        <v>2</v>
      </c>
      <c r="FY60">
        <v>1232493518447.6599</v>
      </c>
      <c r="FZ60">
        <v>89443668461.447296</v>
      </c>
      <c r="GA60">
        <v>994656881.08374095</v>
      </c>
      <c r="GB60">
        <v>1875052841.0134499</v>
      </c>
      <c r="GC60" t="s">
        <v>2</v>
      </c>
      <c r="GD60">
        <v>819193187.17105401</v>
      </c>
      <c r="GE60">
        <v>87932112460.454605</v>
      </c>
      <c r="GF60">
        <v>4874195672.05966</v>
      </c>
      <c r="GG60">
        <v>515562425649.40698</v>
      </c>
      <c r="GH60">
        <v>708477337578.72205</v>
      </c>
      <c r="GI60">
        <v>15413500927.5625</v>
      </c>
      <c r="GJ60">
        <v>8842123455.6479797</v>
      </c>
      <c r="GK60">
        <v>50632147557.723701</v>
      </c>
      <c r="GL60">
        <v>415081602962.93201</v>
      </c>
      <c r="GM60">
        <v>1648387433.0467601</v>
      </c>
      <c r="GN60">
        <v>4413283843.4716997</v>
      </c>
      <c r="GO60">
        <v>465721908.53937399</v>
      </c>
      <c r="GP60">
        <v>25035585054.457802</v>
      </c>
      <c r="GQ60">
        <v>46291905707.601097</v>
      </c>
      <c r="GR60">
        <v>893038641113.71301</v>
      </c>
      <c r="GS60">
        <v>38019296559.410599</v>
      </c>
      <c r="GT60">
        <v>1010381196.6048501</v>
      </c>
      <c r="GU60">
        <v>38895338.371016704</v>
      </c>
      <c r="GV60">
        <v>33935615198.680302</v>
      </c>
      <c r="GW60">
        <v>93253008739.2733</v>
      </c>
      <c r="GX60">
        <v>390868305567.66901</v>
      </c>
      <c r="GY60">
        <v>2998403672734.8799</v>
      </c>
      <c r="GZ60">
        <v>18509601053000</v>
      </c>
      <c r="HA60">
        <v>54174532436.921204</v>
      </c>
      <c r="HB60">
        <v>91309557626.744095</v>
      </c>
      <c r="HC60">
        <v>765139322.594666</v>
      </c>
      <c r="HD60" t="s">
        <v>2</v>
      </c>
      <c r="HE60">
        <v>255264745870.371</v>
      </c>
      <c r="HF60">
        <v>3721639274.2796202</v>
      </c>
      <c r="HG60">
        <v>15211000000</v>
      </c>
      <c r="HH60">
        <v>38465271574.772102</v>
      </c>
      <c r="HI60">
        <v>22053807071.943699</v>
      </c>
      <c r="HJ60">
        <v>20142979422.407398</v>
      </c>
    </row>
    <row r="61" spans="1:218" x14ac:dyDescent="0.25">
      <c r="A61">
        <v>2017</v>
      </c>
      <c r="B61">
        <v>20991494229.348301</v>
      </c>
      <c r="C61">
        <v>12211628287.160999</v>
      </c>
      <c r="D61">
        <v>173517394210.164</v>
      </c>
      <c r="E61">
        <v>615461068.70229006</v>
      </c>
      <c r="F61">
        <v>2903378514.3076601</v>
      </c>
      <c r="G61">
        <v>84841588874.3396</v>
      </c>
      <c r="H61">
        <v>1454503449.73032</v>
      </c>
      <c r="I61">
        <v>598790850843.677</v>
      </c>
      <c r="J61">
        <v>11367527674.612</v>
      </c>
      <c r="K61">
        <v>3191737811.44837</v>
      </c>
      <c r="L61">
        <v>1419160083157.0601</v>
      </c>
      <c r="M61">
        <v>398368950204.69897</v>
      </c>
      <c r="N61">
        <v>51531923163.2034</v>
      </c>
      <c r="O61">
        <v>12118868244.3881</v>
      </c>
      <c r="P61">
        <v>33535234420.6161</v>
      </c>
      <c r="Q61">
        <v>222726251662.185</v>
      </c>
      <c r="R61">
        <v>4866473198.9664803</v>
      </c>
      <c r="S61">
        <v>56421856742.784103</v>
      </c>
      <c r="T61">
        <v>475774660680.46899</v>
      </c>
      <c r="U61">
        <v>2175492081.4479599</v>
      </c>
      <c r="V61">
        <v>12435944730.268801</v>
      </c>
      <c r="W61">
        <v>6849550930.1421499</v>
      </c>
      <c r="X61">
        <v>2267210114.7115302</v>
      </c>
      <c r="Y61">
        <v>35850757819.738098</v>
      </c>
      <c r="Z61">
        <v>17252506776.2971</v>
      </c>
      <c r="AA61">
        <v>15101804347.360901</v>
      </c>
      <c r="AB61">
        <v>1766235255333.29</v>
      </c>
      <c r="AC61" t="s">
        <v>2</v>
      </c>
      <c r="AD61">
        <v>12777527044.687401</v>
      </c>
      <c r="AE61">
        <v>53771005440.9431</v>
      </c>
      <c r="AF61">
        <v>13314855268.087601</v>
      </c>
      <c r="AG61">
        <v>3100806498.3004298</v>
      </c>
      <c r="AH61">
        <v>1733838341.5832801</v>
      </c>
      <c r="AI61">
        <v>20651915662.950901</v>
      </c>
      <c r="AJ61">
        <v>34863580244.995003</v>
      </c>
      <c r="AK61">
        <v>1619885432081.6399</v>
      </c>
      <c r="AL61">
        <v>5015658466.3386497</v>
      </c>
      <c r="AM61">
        <v>1856804594.29617</v>
      </c>
      <c r="AN61">
        <v>9958586245.4555702</v>
      </c>
      <c r="AO61" t="s">
        <v>2</v>
      </c>
      <c r="AP61">
        <v>250097792355.98599</v>
      </c>
      <c r="AQ61">
        <v>12640231416521.9</v>
      </c>
      <c r="AR61">
        <v>303680591569.98901</v>
      </c>
      <c r="AS61">
        <v>1036191396.38126</v>
      </c>
      <c r="AT61">
        <v>40274582570.616699</v>
      </c>
      <c r="AU61">
        <v>10143200714.9268</v>
      </c>
      <c r="AV61">
        <v>61260265569.568604</v>
      </c>
      <c r="AW61">
        <v>52717625513.838799</v>
      </c>
      <c r="AX61">
        <v>53806649022.199997</v>
      </c>
      <c r="AY61">
        <v>89165037486.238495</v>
      </c>
      <c r="AZ61">
        <v>2963927159.4635701</v>
      </c>
      <c r="BA61">
        <v>22434461969.036499</v>
      </c>
      <c r="BB61">
        <v>202769490319.63</v>
      </c>
      <c r="BC61">
        <v>321315569939.823</v>
      </c>
      <c r="BD61">
        <v>2738843335.3025599</v>
      </c>
      <c r="BE61">
        <v>518900602.715599</v>
      </c>
      <c r="BF61">
        <v>79446041234.736694</v>
      </c>
      <c r="BG61">
        <v>100395440274.10699</v>
      </c>
      <c r="BH61">
        <v>358053111984.862</v>
      </c>
      <c r="BI61">
        <v>24573529750</v>
      </c>
      <c r="BJ61">
        <v>11341603396.365101</v>
      </c>
      <c r="BK61" t="s">
        <v>2</v>
      </c>
      <c r="BL61">
        <v>24980775931.5047</v>
      </c>
      <c r="BM61">
        <v>4189641987.93016</v>
      </c>
      <c r="BN61">
        <v>77442553522.341293</v>
      </c>
      <c r="BO61" t="s">
        <v>2</v>
      </c>
      <c r="BP61">
        <v>5053870115.2491102</v>
      </c>
      <c r="BQ61">
        <v>248826017928.90601</v>
      </c>
      <c r="BR61">
        <v>2522413420333.7798</v>
      </c>
      <c r="BS61">
        <v>5620617939.1209898</v>
      </c>
      <c r="BT61">
        <v>14753324487.264</v>
      </c>
      <c r="BU61">
        <v>1472715550.98331</v>
      </c>
      <c r="BV61">
        <v>16133785748.909401</v>
      </c>
      <c r="BW61">
        <v>3524457734041.3799</v>
      </c>
      <c r="BX61">
        <v>55224975510.767303</v>
      </c>
      <c r="BY61" t="s">
        <v>2</v>
      </c>
      <c r="BZ61">
        <v>196856953384.064</v>
      </c>
      <c r="CA61">
        <v>2617502503.7771401</v>
      </c>
      <c r="CB61">
        <v>1080214819.0483699</v>
      </c>
      <c r="CC61">
        <v>5861264058.2347603</v>
      </c>
      <c r="CD61">
        <v>65817938467.966599</v>
      </c>
      <c r="CE61">
        <v>10749607227.1255</v>
      </c>
      <c r="CF61">
        <v>1179810632.61765</v>
      </c>
      <c r="CG61">
        <v>4608724292.1586304</v>
      </c>
      <c r="CH61">
        <v>15481101856.773701</v>
      </c>
      <c r="CI61">
        <v>22852090251.475399</v>
      </c>
      <c r="CJ61">
        <v>328114108684.77197</v>
      </c>
      <c r="CK61">
        <v>133394359768.37601</v>
      </c>
      <c r="CL61">
        <v>19402600566.927101</v>
      </c>
      <c r="CM61">
        <v>2432015436983.77</v>
      </c>
      <c r="CN61">
        <v>950021696789.26904</v>
      </c>
      <c r="CO61">
        <v>456450444646.25897</v>
      </c>
      <c r="CP61">
        <v>186314576641.77399</v>
      </c>
      <c r="CQ61">
        <v>324432693194.99103</v>
      </c>
      <c r="CR61">
        <v>7933191749.4270401</v>
      </c>
      <c r="CS61">
        <v>330696227434.50098</v>
      </c>
      <c r="CT61">
        <v>1891422683817.3799</v>
      </c>
      <c r="CU61">
        <v>14527492301.3972</v>
      </c>
      <c r="CV61">
        <v>4553466417292.21</v>
      </c>
      <c r="CW61">
        <v>40330034975.924004</v>
      </c>
      <c r="CX61">
        <v>194059789803.79001</v>
      </c>
      <c r="CY61">
        <v>75879534887.329102</v>
      </c>
      <c r="CZ61">
        <v>169062071.53003201</v>
      </c>
      <c r="DA61" t="s">
        <v>2</v>
      </c>
      <c r="DB61">
        <v>1556645736778.48</v>
      </c>
      <c r="DC61">
        <v>6967353007.83605</v>
      </c>
      <c r="DD61">
        <v>112362899556.381</v>
      </c>
      <c r="DE61">
        <v>7298000773.9944201</v>
      </c>
      <c r="DF61">
        <v>16503696157.567499</v>
      </c>
      <c r="DG61">
        <v>28833322008.441399</v>
      </c>
      <c r="DH61">
        <v>51102038282.773399</v>
      </c>
      <c r="DI61">
        <v>2368115268.7343202</v>
      </c>
      <c r="DJ61">
        <v>3254893758.7341499</v>
      </c>
      <c r="DK61">
        <v>63584802613.754501</v>
      </c>
      <c r="DL61" t="s">
        <v>2</v>
      </c>
      <c r="DM61">
        <v>44298437189.890198</v>
      </c>
      <c r="DN61">
        <v>63892707778.498802</v>
      </c>
      <c r="DO61">
        <v>49208798567.761398</v>
      </c>
      <c r="DP61">
        <v>12238319071.519899</v>
      </c>
      <c r="DQ61">
        <v>6792788858.4840498</v>
      </c>
      <c r="DR61">
        <v>333060763877.97601</v>
      </c>
      <c r="DS61">
        <v>4684957819.5457096</v>
      </c>
      <c r="DT61">
        <v>14607651004.212999</v>
      </c>
      <c r="DU61">
        <v>12719183401.753</v>
      </c>
      <c r="DV61">
        <v>193053500</v>
      </c>
      <c r="DW61">
        <v>6636187611.6128702</v>
      </c>
      <c r="DX61">
        <v>12962177523.4319</v>
      </c>
      <c r="DY61">
        <v>1228108442202.22</v>
      </c>
      <c r="DZ61">
        <v>327904142.65727901</v>
      </c>
      <c r="EA61">
        <v>8466052244.6716299</v>
      </c>
      <c r="EB61">
        <v>6250961824.7180901</v>
      </c>
      <c r="EC61">
        <v>12457760794.194099</v>
      </c>
      <c r="ED61">
        <v>4371176172.2447996</v>
      </c>
      <c r="EE61">
        <v>116603582880.98</v>
      </c>
      <c r="EF61">
        <v>17180566679.333</v>
      </c>
      <c r="EG61">
        <v>73676035774.912003</v>
      </c>
      <c r="EH61">
        <v>11222530151.0396</v>
      </c>
      <c r="EI61">
        <v>84469431.336891204</v>
      </c>
      <c r="EJ61">
        <v>26662713936.907101</v>
      </c>
      <c r="EK61">
        <v>805125436190.08899</v>
      </c>
      <c r="EL61" t="s">
        <v>2</v>
      </c>
      <c r="EM61">
        <v>191384647570.564</v>
      </c>
      <c r="EN61">
        <v>13956556222.098499</v>
      </c>
      <c r="EO61">
        <v>10751938078.187599</v>
      </c>
      <c r="EP61">
        <v>488964180279.005</v>
      </c>
      <c r="EQ61">
        <v>10463149656.0944</v>
      </c>
      <c r="ER61">
        <v>1448278787.8787899</v>
      </c>
      <c r="ES61">
        <v>398994977782.37</v>
      </c>
      <c r="ET61">
        <v>82934277088.564606</v>
      </c>
      <c r="EU61">
        <v>298164602724.35602</v>
      </c>
      <c r="EV61">
        <v>268794071.41776597</v>
      </c>
      <c r="EW61">
        <v>59945236885.453201</v>
      </c>
      <c r="EX61">
        <v>23726053854.968601</v>
      </c>
      <c r="EY61">
        <v>39573101423.950203</v>
      </c>
      <c r="EZ61">
        <v>202278796061.116</v>
      </c>
      <c r="FA61">
        <v>351113647617.65399</v>
      </c>
      <c r="FB61">
        <v>516450722907.547</v>
      </c>
      <c r="FC61">
        <v>210553436228.05701</v>
      </c>
      <c r="FD61">
        <v>99124174302.1521</v>
      </c>
      <c r="FE61">
        <v>164199531361.81</v>
      </c>
      <c r="FF61">
        <v>197962267814.23599</v>
      </c>
      <c r="FG61">
        <v>1391064510462.3501</v>
      </c>
      <c r="FH61">
        <v>9409118206.6146297</v>
      </c>
      <c r="FI61">
        <v>902475172.26744604</v>
      </c>
      <c r="FJ61">
        <v>1456422893.31885</v>
      </c>
      <c r="FK61">
        <v>341901474.46398902</v>
      </c>
      <c r="FL61">
        <v>660267740301.703</v>
      </c>
      <c r="FM61">
        <v>20304894402.623199</v>
      </c>
      <c r="FN61">
        <v>41840962435.921204</v>
      </c>
      <c r="FO61">
        <v>1559097438.3039401</v>
      </c>
      <c r="FP61">
        <v>4661772843.9597502</v>
      </c>
      <c r="FQ61">
        <v>333843104451.55701</v>
      </c>
      <c r="FR61">
        <v>1186296367.3622401</v>
      </c>
      <c r="FS61">
        <v>93291817009.411301</v>
      </c>
      <c r="FT61">
        <v>46625480708.119904</v>
      </c>
      <c r="FU61">
        <v>1423015841.2882299</v>
      </c>
      <c r="FV61">
        <v>5926243323.8869801</v>
      </c>
      <c r="FW61">
        <v>353055253707.07098</v>
      </c>
      <c r="FX61" t="s">
        <v>2</v>
      </c>
      <c r="FY61">
        <v>1269169576560.1599</v>
      </c>
      <c r="FZ61">
        <v>95222338797.661407</v>
      </c>
      <c r="GA61">
        <v>994727191.62643802</v>
      </c>
      <c r="GB61">
        <v>1938561940.28756</v>
      </c>
      <c r="GC61" t="s">
        <v>2</v>
      </c>
      <c r="GD61">
        <v>832868508.68666303</v>
      </c>
      <c r="GE61">
        <v>88555776494.408203</v>
      </c>
      <c r="GF61">
        <v>4950583631.1330099</v>
      </c>
      <c r="GG61">
        <v>528801679620.70801</v>
      </c>
      <c r="GH61">
        <v>718132463597.49902</v>
      </c>
      <c r="GI61">
        <v>15302017884.0832</v>
      </c>
      <c r="GJ61">
        <v>9469904853.3824596</v>
      </c>
      <c r="GK61">
        <v>54067883125.865601</v>
      </c>
      <c r="GL61">
        <v>432422388357.651</v>
      </c>
      <c r="GM61">
        <v>1597985523.45912</v>
      </c>
      <c r="GN61">
        <v>4605162314.0241299</v>
      </c>
      <c r="GO61">
        <v>481195204.79503298</v>
      </c>
      <c r="GP61">
        <v>23857160341.5313</v>
      </c>
      <c r="GQ61">
        <v>47330855819.180702</v>
      </c>
      <c r="GR61">
        <v>960034377547.42603</v>
      </c>
      <c r="GS61">
        <v>40490550853.576698</v>
      </c>
      <c r="GT61">
        <v>985220492.150769</v>
      </c>
      <c r="GU61">
        <v>39589897.984784901</v>
      </c>
      <c r="GV61">
        <v>34998276925.537399</v>
      </c>
      <c r="GW61">
        <v>95453753896.713898</v>
      </c>
      <c r="GX61">
        <v>393741456191.578</v>
      </c>
      <c r="GY61">
        <v>3071671779449.6299</v>
      </c>
      <c r="GZ61">
        <v>18924571726000</v>
      </c>
      <c r="HA61">
        <v>55056360541.139198</v>
      </c>
      <c r="HB61">
        <v>95322863451.066803</v>
      </c>
      <c r="HC61">
        <v>813475510.21933603</v>
      </c>
      <c r="HD61" t="s">
        <v>2</v>
      </c>
      <c r="HE61">
        <v>272980598575.50601</v>
      </c>
      <c r="HF61">
        <v>3694274279.6157999</v>
      </c>
      <c r="HG61">
        <v>15426900000</v>
      </c>
      <c r="HH61">
        <v>36514391608.575401</v>
      </c>
      <c r="HI61">
        <v>22826646593.616901</v>
      </c>
      <c r="HJ61">
        <v>20964866140.835201</v>
      </c>
    </row>
    <row r="62" spans="1:218" x14ac:dyDescent="0.25">
      <c r="A62">
        <v>2018</v>
      </c>
      <c r="B62">
        <v>21241130983.2911</v>
      </c>
      <c r="C62">
        <v>12702457551.4349</v>
      </c>
      <c r="D62">
        <v>175599602941.53699</v>
      </c>
      <c r="E62">
        <v>631900763.35877895</v>
      </c>
      <c r="F62">
        <v>2949506390.20052</v>
      </c>
      <c r="G62">
        <v>83724808772.345901</v>
      </c>
      <c r="H62">
        <v>1554626242.8788099</v>
      </c>
      <c r="I62">
        <v>583118120294.00195</v>
      </c>
      <c r="J62">
        <v>11958639113.652399</v>
      </c>
      <c r="K62">
        <v>3359554779.0258198</v>
      </c>
      <c r="L62">
        <v>1460075108728.8501</v>
      </c>
      <c r="M62">
        <v>408030932405.258</v>
      </c>
      <c r="N62">
        <v>52304902010.651398</v>
      </c>
      <c r="O62">
        <v>12340765666.5406</v>
      </c>
      <c r="P62">
        <v>34243206973.678101</v>
      </c>
      <c r="Q62">
        <v>239028505056.98801</v>
      </c>
      <c r="R62">
        <v>4816487749.9404697</v>
      </c>
      <c r="S62">
        <v>58198692497.676804</v>
      </c>
      <c r="T62">
        <v>484305039588.75</v>
      </c>
      <c r="U62">
        <v>2199497511.3122201</v>
      </c>
      <c r="V62">
        <v>13268812215.2665</v>
      </c>
      <c r="W62">
        <v>6819905984.6490898</v>
      </c>
      <c r="X62">
        <v>2336476327.3873301</v>
      </c>
      <c r="Y62">
        <v>37364958855.951897</v>
      </c>
      <c r="Z62">
        <v>17897763141.48</v>
      </c>
      <c r="AA62">
        <v>15734544891.6947</v>
      </c>
      <c r="AB62">
        <v>1797739006514.9299</v>
      </c>
      <c r="AC62" t="s">
        <v>2</v>
      </c>
      <c r="AD62">
        <v>12784201742.5315</v>
      </c>
      <c r="AE62">
        <v>55214628202.221703</v>
      </c>
      <c r="AF62">
        <v>14194244080.5891</v>
      </c>
      <c r="AG62">
        <v>3150727480.4618301</v>
      </c>
      <c r="AH62">
        <v>1812401360.1856599</v>
      </c>
      <c r="AI62">
        <v>22194442188.303398</v>
      </c>
      <c r="AJ62">
        <v>36242614126.287399</v>
      </c>
      <c r="AK62">
        <v>1664870307455.5701</v>
      </c>
      <c r="AL62">
        <v>5229690027.6011</v>
      </c>
      <c r="AM62">
        <v>1927167157.0246999</v>
      </c>
      <c r="AN62">
        <v>10195006847.305901</v>
      </c>
      <c r="AO62" t="s">
        <v>2</v>
      </c>
      <c r="AP62">
        <v>260076767994.42899</v>
      </c>
      <c r="AQ62">
        <v>13493418449047</v>
      </c>
      <c r="AR62">
        <v>311467946721.70001</v>
      </c>
      <c r="AS62">
        <v>1073934161.69033</v>
      </c>
      <c r="AT62">
        <v>42619014794.5289</v>
      </c>
      <c r="AU62">
        <v>9655784261.3847198</v>
      </c>
      <c r="AV62">
        <v>62862775554.711998</v>
      </c>
      <c r="AW62">
        <v>56350019798.322701</v>
      </c>
      <c r="AX62">
        <v>55313599034.969299</v>
      </c>
      <c r="AY62">
        <v>91169895871.559601</v>
      </c>
      <c r="AZ62">
        <v>2899702370.77176</v>
      </c>
      <c r="BA62">
        <v>23701528569.094799</v>
      </c>
      <c r="BB62">
        <v>209298846486.10199</v>
      </c>
      <c r="BC62">
        <v>327708263102.56598</v>
      </c>
      <c r="BD62">
        <v>2869607134.0483499</v>
      </c>
      <c r="BE62">
        <v>537309039.64408195</v>
      </c>
      <c r="BF62">
        <v>84993382978.809494</v>
      </c>
      <c r="BG62">
        <v>101689830586.56599</v>
      </c>
      <c r="BH62">
        <v>377080487734.14398</v>
      </c>
      <c r="BI62">
        <v>25166352421.875</v>
      </c>
      <c r="BJ62">
        <v>10634279302.607201</v>
      </c>
      <c r="BK62" t="s">
        <v>2</v>
      </c>
      <c r="BL62">
        <v>25926098666.523399</v>
      </c>
      <c r="BM62">
        <v>4288883799.14712</v>
      </c>
      <c r="BN62">
        <v>82721152428.053207</v>
      </c>
      <c r="BO62" t="s">
        <v>2</v>
      </c>
      <c r="BP62">
        <v>5246541381.6342201</v>
      </c>
      <c r="BQ62">
        <v>251661932877.34399</v>
      </c>
      <c r="BR62">
        <v>2569458097202.2402</v>
      </c>
      <c r="BS62">
        <v>5779371136.06775</v>
      </c>
      <c r="BT62">
        <v>14876945039.3652</v>
      </c>
      <c r="BU62">
        <v>1579264906.00789</v>
      </c>
      <c r="BV62">
        <v>16915132067.157301</v>
      </c>
      <c r="BW62">
        <v>3559040862512.6499</v>
      </c>
      <c r="BX62">
        <v>58648966891.898804</v>
      </c>
      <c r="BY62" t="s">
        <v>2</v>
      </c>
      <c r="BZ62">
        <v>200141371166.32999</v>
      </c>
      <c r="CA62">
        <v>2633811256.9693699</v>
      </c>
      <c r="CB62">
        <v>1127327545.6856101</v>
      </c>
      <c r="CC62">
        <v>5814829845.31392</v>
      </c>
      <c r="CD62">
        <v>68060272306.0466</v>
      </c>
      <c r="CE62">
        <v>11433120134.886</v>
      </c>
      <c r="CF62">
        <v>1194956294.73557</v>
      </c>
      <c r="CG62">
        <v>4813398364.26896</v>
      </c>
      <c r="CH62">
        <v>15739297369.472</v>
      </c>
      <c r="CI62">
        <v>23730751926.404301</v>
      </c>
      <c r="CJ62">
        <v>337455303240.58899</v>
      </c>
      <c r="CK62">
        <v>140547408554.32101</v>
      </c>
      <c r="CL62">
        <v>20351154562.701302</v>
      </c>
      <c r="CM62">
        <v>2588974097973.6099</v>
      </c>
      <c r="CN62">
        <v>999178589070.12805</v>
      </c>
      <c r="CO62">
        <v>446162674191.021</v>
      </c>
      <c r="CP62">
        <v>191221824965.13501</v>
      </c>
      <c r="CQ62">
        <v>352098825394.70099</v>
      </c>
      <c r="CR62">
        <v>8108785332.3147402</v>
      </c>
      <c r="CS62">
        <v>344156628360.70502</v>
      </c>
      <c r="CT62">
        <v>1908933681964.96</v>
      </c>
      <c r="CU62">
        <v>14802050818.687401</v>
      </c>
      <c r="CV62">
        <v>4580061760588.2402</v>
      </c>
      <c r="CW62">
        <v>41103997001.452797</v>
      </c>
      <c r="CX62">
        <v>202016241185.495</v>
      </c>
      <c r="CY62">
        <v>80165170351.716293</v>
      </c>
      <c r="CZ62">
        <v>177978658.986812</v>
      </c>
      <c r="DA62" t="s">
        <v>2</v>
      </c>
      <c r="DB62">
        <v>1601903713673.8201</v>
      </c>
      <c r="DC62">
        <v>7204705015.8641901</v>
      </c>
      <c r="DD62">
        <v>115097791484.09599</v>
      </c>
      <c r="DE62">
        <v>7572253083.9886904</v>
      </c>
      <c r="DF62">
        <v>17534840493.261299</v>
      </c>
      <c r="DG62">
        <v>29984306271.8922</v>
      </c>
      <c r="DH62">
        <v>50232192261.011803</v>
      </c>
      <c r="DI62">
        <v>2369809388.1678801</v>
      </c>
      <c r="DJ62">
        <v>3292571599.13518</v>
      </c>
      <c r="DK62">
        <v>68634305687.859703</v>
      </c>
      <c r="DL62" t="s">
        <v>2</v>
      </c>
      <c r="DM62">
        <v>46067411257.316002</v>
      </c>
      <c r="DN62">
        <v>64671765568.805801</v>
      </c>
      <c r="DO62">
        <v>52389983871.463501</v>
      </c>
      <c r="DP62">
        <v>12629254614.0975</v>
      </c>
      <c r="DQ62">
        <v>7091106971.7608004</v>
      </c>
      <c r="DR62">
        <v>349191186356.67798</v>
      </c>
      <c r="DS62">
        <v>5065522982.5209503</v>
      </c>
      <c r="DT62">
        <v>15301000869.706699</v>
      </c>
      <c r="DU62">
        <v>13503827804.2827</v>
      </c>
      <c r="DV62">
        <v>201150200</v>
      </c>
      <c r="DW62">
        <v>6952878007.4423103</v>
      </c>
      <c r="DX62">
        <v>13481538349.275999</v>
      </c>
      <c r="DY62">
        <v>1255065357728.6299</v>
      </c>
      <c r="DZ62">
        <v>328598163.58017802</v>
      </c>
      <c r="EA62">
        <v>8830217598.8744907</v>
      </c>
      <c r="EB62">
        <v>6623286014.8307199</v>
      </c>
      <c r="EC62">
        <v>13422599495.6528</v>
      </c>
      <c r="ED62">
        <v>4593139638.0191002</v>
      </c>
      <c r="EE62">
        <v>120178230514.27299</v>
      </c>
      <c r="EF62">
        <v>17772233412.377201</v>
      </c>
      <c r="EG62">
        <v>78394969160.362305</v>
      </c>
      <c r="EH62">
        <v>11341482623.479099</v>
      </c>
      <c r="EI62">
        <v>89620006.418409005</v>
      </c>
      <c r="EJ62">
        <v>28695046273.693501</v>
      </c>
      <c r="EK62">
        <v>824133764145.05505</v>
      </c>
      <c r="EL62" t="s">
        <v>2</v>
      </c>
      <c r="EM62">
        <v>197813678062.728</v>
      </c>
      <c r="EN62">
        <v>13487098742.5056</v>
      </c>
      <c r="EO62">
        <v>11527239152.574301</v>
      </c>
      <c r="EP62">
        <v>498365774952.98199</v>
      </c>
      <c r="EQ62">
        <v>10764550800.812799</v>
      </c>
      <c r="ER62">
        <v>1168109090.90909</v>
      </c>
      <c r="ES62">
        <v>403459047225.38</v>
      </c>
      <c r="ET62">
        <v>84001727416.207397</v>
      </c>
      <c r="EU62">
        <v>316506802375.21399</v>
      </c>
      <c r="EV62">
        <v>269084659.60308301</v>
      </c>
      <c r="EW62">
        <v>62154476591.966202</v>
      </c>
      <c r="EX62">
        <v>23659798307.447701</v>
      </c>
      <c r="EY62">
        <v>40841122661.179001</v>
      </c>
      <c r="EZ62">
        <v>210307952165.86499</v>
      </c>
      <c r="FA62">
        <v>373379468921.01703</v>
      </c>
      <c r="FB62">
        <v>547154795065.659</v>
      </c>
      <c r="FC62">
        <v>216552789892.19299</v>
      </c>
      <c r="FD62">
        <v>94801759550.006805</v>
      </c>
      <c r="FE62">
        <v>166227185730.26501</v>
      </c>
      <c r="FF62">
        <v>209897450635.31</v>
      </c>
      <c r="FG62">
        <v>1430115105089.3201</v>
      </c>
      <c r="FH62">
        <v>10216367625.9573</v>
      </c>
      <c r="FI62">
        <v>896973258.52099299</v>
      </c>
      <c r="FJ62">
        <v>1478180472.3772399</v>
      </c>
      <c r="FK62">
        <v>351971392.28982699</v>
      </c>
      <c r="FL62">
        <v>676867966014.77002</v>
      </c>
      <c r="FM62">
        <v>21565674237.759102</v>
      </c>
      <c r="FN62">
        <v>43721764447.475197</v>
      </c>
      <c r="FO62">
        <v>1608971156.2299299</v>
      </c>
      <c r="FP62">
        <v>4823284725.6719599</v>
      </c>
      <c r="FQ62">
        <v>346066118708.17603</v>
      </c>
      <c r="FR62">
        <v>1108000833.9583001</v>
      </c>
      <c r="FS62">
        <v>97051840806.398804</v>
      </c>
      <c r="FT62">
        <v>48702350150.258598</v>
      </c>
      <c r="FU62">
        <v>1462091791.16342</v>
      </c>
      <c r="FV62">
        <v>6372546886.45928</v>
      </c>
      <c r="FW62">
        <v>358429917588.125</v>
      </c>
      <c r="FX62" t="s">
        <v>2</v>
      </c>
      <c r="FY62">
        <v>1298163367417.97</v>
      </c>
      <c r="FZ62">
        <v>97422055053.5159</v>
      </c>
      <c r="GA62">
        <v>1015143615.46214</v>
      </c>
      <c r="GB62">
        <v>1994408431.5814199</v>
      </c>
      <c r="GC62" t="s">
        <v>2</v>
      </c>
      <c r="GD62">
        <v>858290512.06780505</v>
      </c>
      <c r="GE62">
        <v>86181657628.757095</v>
      </c>
      <c r="GF62">
        <v>5195551913.6785803</v>
      </c>
      <c r="GG62">
        <v>539113433181.75702</v>
      </c>
      <c r="GH62">
        <v>738674253452.24902</v>
      </c>
      <c r="GI62">
        <v>15515201936.742701</v>
      </c>
      <c r="GJ62">
        <v>10189549329.293301</v>
      </c>
      <c r="GK62">
        <v>57011861844.548302</v>
      </c>
      <c r="GL62">
        <v>450683024911.935</v>
      </c>
      <c r="GM62">
        <v>1586955335.6516199</v>
      </c>
      <c r="GN62">
        <v>4834325004.35888</v>
      </c>
      <c r="GO62">
        <v>482355982.17250103</v>
      </c>
      <c r="GP62">
        <v>23649372146.001598</v>
      </c>
      <c r="GQ62">
        <v>48556898517.094704</v>
      </c>
      <c r="GR62">
        <v>988642300436.94299</v>
      </c>
      <c r="GS62">
        <v>43000964982.7593</v>
      </c>
      <c r="GT62">
        <v>1040500784.1573499</v>
      </c>
      <c r="GU62">
        <v>40284457.598553002</v>
      </c>
      <c r="GV62">
        <v>37204541627.546097</v>
      </c>
      <c r="GW62">
        <v>98783526699.979401</v>
      </c>
      <c r="GX62">
        <v>398914879841.349</v>
      </c>
      <c r="GY62">
        <v>3124044429026.1899</v>
      </c>
      <c r="GZ62">
        <v>19481973191000</v>
      </c>
      <c r="HA62">
        <v>55319478843.358704</v>
      </c>
      <c r="HB62">
        <v>100427399822.63</v>
      </c>
      <c r="HC62">
        <v>837068173.22661495</v>
      </c>
      <c r="HD62" t="s">
        <v>2</v>
      </c>
      <c r="HE62">
        <v>293358576393.69098</v>
      </c>
      <c r="HF62">
        <v>3764641408.7513299</v>
      </c>
      <c r="HG62">
        <v>15616200000</v>
      </c>
      <c r="HH62">
        <v>36789143267.353302</v>
      </c>
      <c r="HI62">
        <v>23747586257.251202</v>
      </c>
      <c r="HJ62">
        <v>22015178005.788601</v>
      </c>
    </row>
    <row r="63" spans="1:218" x14ac:dyDescent="0.25">
      <c r="A63">
        <v>2019</v>
      </c>
      <c r="B63">
        <v>22071999789.1576</v>
      </c>
      <c r="C63">
        <v>12967692915.437401</v>
      </c>
      <c r="D63">
        <v>177355598970.49899</v>
      </c>
      <c r="E63">
        <v>628818320.61068702</v>
      </c>
      <c r="F63">
        <v>3008955096.5951099</v>
      </c>
      <c r="G63">
        <v>83138735112.779205</v>
      </c>
      <c r="H63">
        <v>1630215842.3024001</v>
      </c>
      <c r="I63">
        <v>571450737224.44202</v>
      </c>
      <c r="J63">
        <v>12867495686.115299</v>
      </c>
      <c r="K63">
        <v>3380888935.1567302</v>
      </c>
      <c r="L63">
        <v>1491779124514.4099</v>
      </c>
      <c r="M63">
        <v>414222347188.81201</v>
      </c>
      <c r="N63">
        <v>53612524596.190697</v>
      </c>
      <c r="O63">
        <v>12574766785.789301</v>
      </c>
      <c r="P63">
        <v>34985245170.269897</v>
      </c>
      <c r="Q63">
        <v>257868529012.707</v>
      </c>
      <c r="R63">
        <v>4810171058.5413799</v>
      </c>
      <c r="S63">
        <v>59013474192.644203</v>
      </c>
      <c r="T63">
        <v>495157628977.10901</v>
      </c>
      <c r="U63">
        <v>2298519909.5022602</v>
      </c>
      <c r="V63">
        <v>14179807375.101601</v>
      </c>
      <c r="W63">
        <v>6840793088.0543003</v>
      </c>
      <c r="X63">
        <v>2470944511.8768902</v>
      </c>
      <c r="Y63">
        <v>38193230057.673698</v>
      </c>
      <c r="Z63">
        <v>18404449050.184299</v>
      </c>
      <c r="AA63">
        <v>16211710501.9077</v>
      </c>
      <c r="AB63">
        <v>1819685405632.8301</v>
      </c>
      <c r="AC63" t="s">
        <v>2</v>
      </c>
      <c r="AD63">
        <v>13278836553.322001</v>
      </c>
      <c r="AE63">
        <v>57444273407.390602</v>
      </c>
      <c r="AF63">
        <v>15001629028.4851</v>
      </c>
      <c r="AG63">
        <v>3207836474.20332</v>
      </c>
      <c r="AH63">
        <v>1915123782.86887</v>
      </c>
      <c r="AI63">
        <v>23760061873.300598</v>
      </c>
      <c r="AJ63">
        <v>37502066705.008797</v>
      </c>
      <c r="AK63">
        <v>1696163077026.0801</v>
      </c>
      <c r="AL63">
        <v>5432239889.5955801</v>
      </c>
      <c r="AM63">
        <v>1986909338.8924601</v>
      </c>
      <c r="AN63">
        <v>10526057266.132799</v>
      </c>
      <c r="AO63" t="s">
        <v>2</v>
      </c>
      <c r="AP63">
        <v>262080762440.35101</v>
      </c>
      <c r="AQ63">
        <v>14296344415554</v>
      </c>
      <c r="AR63">
        <v>321393979777.57001</v>
      </c>
      <c r="AS63">
        <v>1092843782.19173</v>
      </c>
      <c r="AT63">
        <v>44487657807.009201</v>
      </c>
      <c r="AU63">
        <v>9647394740.7376404</v>
      </c>
      <c r="AV63">
        <v>64382490582.6343</v>
      </c>
      <c r="AW63">
        <v>59861589342.700798</v>
      </c>
      <c r="AX63">
        <v>57205880317.027702</v>
      </c>
      <c r="AY63">
        <v>91019611431.192703</v>
      </c>
      <c r="AZ63">
        <v>2801930229.9809999</v>
      </c>
      <c r="BA63">
        <v>25012087656.446098</v>
      </c>
      <c r="BB63">
        <v>215640347578.63699</v>
      </c>
      <c r="BC63">
        <v>332602543274.04901</v>
      </c>
      <c r="BD63">
        <v>3028730597.33671</v>
      </c>
      <c r="BE63">
        <v>566874380.55441105</v>
      </c>
      <c r="BF63">
        <v>89287391492.919205</v>
      </c>
      <c r="BG63">
        <v>101702140245.144</v>
      </c>
      <c r="BH63">
        <v>398037429245.41998</v>
      </c>
      <c r="BI63">
        <v>25779775109.375</v>
      </c>
      <c r="BJ63">
        <v>10051326680.930099</v>
      </c>
      <c r="BK63" t="s">
        <v>2</v>
      </c>
      <c r="BL63">
        <v>26895658710.637901</v>
      </c>
      <c r="BM63">
        <v>4404836242.86059</v>
      </c>
      <c r="BN63">
        <v>89640020508.401306</v>
      </c>
      <c r="BO63" t="s">
        <v>2</v>
      </c>
      <c r="BP63">
        <v>5216009324.4601498</v>
      </c>
      <c r="BQ63">
        <v>254744159687.5</v>
      </c>
      <c r="BR63">
        <v>2616812485718.0098</v>
      </c>
      <c r="BS63">
        <v>5919240292.0217104</v>
      </c>
      <c r="BT63">
        <v>15460241608.825701</v>
      </c>
      <c r="BU63">
        <v>1677527607.99611</v>
      </c>
      <c r="BV63">
        <v>17757903230.0709</v>
      </c>
      <c r="BW63">
        <v>3596645827007.4399</v>
      </c>
      <c r="BX63">
        <v>62465709576.181503</v>
      </c>
      <c r="BY63" t="s">
        <v>2</v>
      </c>
      <c r="BZ63">
        <v>203912718651.88</v>
      </c>
      <c r="CA63">
        <v>2693633300.26335</v>
      </c>
      <c r="CB63">
        <v>1134940342.3459001</v>
      </c>
      <c r="CC63">
        <v>5965741037.3066397</v>
      </c>
      <c r="CD63">
        <v>70784258833.535507</v>
      </c>
      <c r="CE63">
        <v>12075308713.989</v>
      </c>
      <c r="CF63">
        <v>1248729327.89726</v>
      </c>
      <c r="CG63">
        <v>5071041645.2361202</v>
      </c>
      <c r="CH63">
        <v>15474153940.1499</v>
      </c>
      <c r="CI63">
        <v>24360344497.774899</v>
      </c>
      <c r="CJ63">
        <v>331791971545.54102</v>
      </c>
      <c r="CK63">
        <v>147374909829.68301</v>
      </c>
      <c r="CL63">
        <v>20842727765.403702</v>
      </c>
      <c r="CM63">
        <v>2685747840248.3198</v>
      </c>
      <c r="CN63">
        <v>1049330236897.15</v>
      </c>
      <c r="CO63">
        <v>434302748262.52899</v>
      </c>
      <c r="CP63">
        <v>201765395928.215</v>
      </c>
      <c r="CQ63">
        <v>371256301839.01599</v>
      </c>
      <c r="CR63">
        <v>8129451489.68678</v>
      </c>
      <c r="CS63">
        <v>358460252733.58801</v>
      </c>
      <c r="CT63">
        <v>1918157617381.1699</v>
      </c>
      <c r="CU63">
        <v>14934128282.737101</v>
      </c>
      <c r="CV63">
        <v>4569053543631.8896</v>
      </c>
      <c r="CW63">
        <v>41896223940.737801</v>
      </c>
      <c r="CX63">
        <v>211106972039.01401</v>
      </c>
      <c r="CY63">
        <v>84264944512.031204</v>
      </c>
      <c r="CZ63">
        <v>177018273.07665399</v>
      </c>
      <c r="DA63" t="s">
        <v>2</v>
      </c>
      <c r="DB63">
        <v>1637850078348.95</v>
      </c>
      <c r="DC63">
        <v>7547420630.1004295</v>
      </c>
      <c r="DD63">
        <v>114462498533.90601</v>
      </c>
      <c r="DE63">
        <v>7920624102.9005604</v>
      </c>
      <c r="DF63">
        <v>18491845636.2733</v>
      </c>
      <c r="DG63">
        <v>30754814155.863998</v>
      </c>
      <c r="DH63">
        <v>46636950152.221802</v>
      </c>
      <c r="DI63">
        <v>2391789448.9263401</v>
      </c>
      <c r="DJ63">
        <v>3211334057.9282799</v>
      </c>
      <c r="DK63">
        <v>60950218438.487099</v>
      </c>
      <c r="DL63" t="s">
        <v>2</v>
      </c>
      <c r="DM63">
        <v>48198076541.469498</v>
      </c>
      <c r="DN63">
        <v>66172102156.127701</v>
      </c>
      <c r="DO63">
        <v>51073980038.858803</v>
      </c>
      <c r="DP63">
        <v>13186360351.4231</v>
      </c>
      <c r="DQ63">
        <v>7477443338.3243303</v>
      </c>
      <c r="DR63">
        <v>364601657599.112</v>
      </c>
      <c r="DS63">
        <v>5425046754.6631804</v>
      </c>
      <c r="DT63">
        <v>16028741076.258801</v>
      </c>
      <c r="DU63">
        <v>14302895817.153</v>
      </c>
      <c r="DV63">
        <v>222953300</v>
      </c>
      <c r="DW63">
        <v>7321146741.3966904</v>
      </c>
      <c r="DX63">
        <v>13871352306.2624</v>
      </c>
      <c r="DY63">
        <v>1252567178093.5</v>
      </c>
      <c r="DZ63">
        <v>332458532.270118</v>
      </c>
      <c r="EA63">
        <v>9155470178.1362</v>
      </c>
      <c r="EB63">
        <v>7080667991.5935698</v>
      </c>
      <c r="EC63">
        <v>14174566299.8985</v>
      </c>
      <c r="ED63">
        <v>4779756374.9024897</v>
      </c>
      <c r="EE63">
        <v>123652552826.24001</v>
      </c>
      <c r="EF63">
        <v>18183590595.087002</v>
      </c>
      <c r="EG63">
        <v>83686990310.177002</v>
      </c>
      <c r="EH63">
        <v>11246310041.483801</v>
      </c>
      <c r="EI63">
        <v>89620006.418409005</v>
      </c>
      <c r="EJ63">
        <v>30605291409.231602</v>
      </c>
      <c r="EK63">
        <v>840250428566.88196</v>
      </c>
      <c r="EL63" t="s">
        <v>2</v>
      </c>
      <c r="EM63">
        <v>202150697885.24899</v>
      </c>
      <c r="EN63">
        <v>12977376342.525801</v>
      </c>
      <c r="EO63">
        <v>12212118177.9725</v>
      </c>
      <c r="EP63">
        <v>509371830634.38</v>
      </c>
      <c r="EQ63">
        <v>11185489898.549</v>
      </c>
      <c r="ER63">
        <v>1037951515.15152</v>
      </c>
      <c r="ES63">
        <v>406468037614.96301</v>
      </c>
      <c r="ET63">
        <v>83053590626.718704</v>
      </c>
      <c r="EU63">
        <v>324411993155.50702</v>
      </c>
      <c r="EV63">
        <v>270150149.61590999</v>
      </c>
      <c r="EW63">
        <v>64006538283.062698</v>
      </c>
      <c r="EX63">
        <v>24719859155.851601</v>
      </c>
      <c r="EY63">
        <v>40677000526.589996</v>
      </c>
      <c r="EZ63">
        <v>215020178954.302</v>
      </c>
      <c r="FA63">
        <v>396224787544.85901</v>
      </c>
      <c r="FB63">
        <v>571503117124.28699</v>
      </c>
      <c r="FC63">
        <v>222362381347.62</v>
      </c>
      <c r="FD63">
        <v>96389748847.412903</v>
      </c>
      <c r="FE63">
        <v>167515127897.18701</v>
      </c>
      <c r="FF63">
        <v>217985143290.59</v>
      </c>
      <c r="FG63">
        <v>1461550117893.8</v>
      </c>
      <c r="FH63">
        <v>11182897052.434099</v>
      </c>
      <c r="FI63">
        <v>936905242.51255095</v>
      </c>
      <c r="FJ63">
        <v>1508715026.84583</v>
      </c>
      <c r="FK63">
        <v>359752972.346268</v>
      </c>
      <c r="FL63">
        <v>679127221024.06104</v>
      </c>
      <c r="FM63">
        <v>22560634243.806999</v>
      </c>
      <c r="FN63">
        <v>45615675379.601799</v>
      </c>
      <c r="FO63">
        <v>1658847162.845</v>
      </c>
      <c r="FP63">
        <v>5076711739.04284</v>
      </c>
      <c r="FQ63">
        <v>349857870235.67102</v>
      </c>
      <c r="FR63" t="s">
        <v>2</v>
      </c>
      <c r="FS63">
        <v>99497249378.826096</v>
      </c>
      <c r="FT63">
        <v>50383106847.750801</v>
      </c>
      <c r="FU63">
        <v>1487671295.9398799</v>
      </c>
      <c r="FV63">
        <v>6847717217.9062996</v>
      </c>
      <c r="FW63">
        <v>359517584766.51599</v>
      </c>
      <c r="FX63" t="s">
        <v>2</v>
      </c>
      <c r="FY63">
        <v>1323918490148.05</v>
      </c>
      <c r="FZ63">
        <v>97207255119.909302</v>
      </c>
      <c r="GA63">
        <v>1056231338.8508101</v>
      </c>
      <c r="GB63">
        <v>1981441635.4925499</v>
      </c>
      <c r="GC63" t="s">
        <v>2</v>
      </c>
      <c r="GD63">
        <v>861758094.94005203</v>
      </c>
      <c r="GE63">
        <v>84304404770.601105</v>
      </c>
      <c r="GF63">
        <v>5256277414.4001703</v>
      </c>
      <c r="GG63">
        <v>549821281946.73499</v>
      </c>
      <c r="GH63">
        <v>747109782866.38904</v>
      </c>
      <c r="GI63">
        <v>15704596816.7875</v>
      </c>
      <c r="GJ63">
        <v>10943642459.520201</v>
      </c>
      <c r="GK63">
        <v>60318549818.475899</v>
      </c>
      <c r="GL63">
        <v>460380173807.40302</v>
      </c>
      <c r="GM63">
        <v>1960108693.59887</v>
      </c>
      <c r="GN63">
        <v>5098275352.1552</v>
      </c>
      <c r="GO63">
        <v>485763747.27878499</v>
      </c>
      <c r="GP63">
        <v>23675479644.894402</v>
      </c>
      <c r="GQ63">
        <v>49286916456.1437</v>
      </c>
      <c r="GR63">
        <v>996389402328.71106</v>
      </c>
      <c r="GS63">
        <v>45710025776.673103</v>
      </c>
      <c r="GT63">
        <v>1095902784.0925801</v>
      </c>
      <c r="GU63">
        <v>45840934.5086983</v>
      </c>
      <c r="GV63">
        <v>39600047203.881203</v>
      </c>
      <c r="GW63">
        <v>101944109453.28799</v>
      </c>
      <c r="GX63">
        <v>403336245487.98999</v>
      </c>
      <c r="GY63">
        <v>3174163743964.48</v>
      </c>
      <c r="GZ63">
        <v>19928975197000</v>
      </c>
      <c r="HA63">
        <v>55513344382.067299</v>
      </c>
      <c r="HB63">
        <v>106161435002.42</v>
      </c>
      <c r="HC63">
        <v>864199123.52455497</v>
      </c>
      <c r="HD63" t="s">
        <v>2</v>
      </c>
      <c r="HE63">
        <v>314947658367.67603</v>
      </c>
      <c r="HF63">
        <v>3869214781.21665</v>
      </c>
      <c r="HG63">
        <v>15829000000</v>
      </c>
      <c r="HH63" t="s">
        <v>2</v>
      </c>
      <c r="HI63">
        <v>24089861649.015499</v>
      </c>
      <c r="HJ63">
        <v>20621078657.159</v>
      </c>
    </row>
    <row r="64" spans="1:218" x14ac:dyDescent="0.25">
      <c r="A64">
        <v>2020</v>
      </c>
      <c r="B64">
        <v>21553064853.471699</v>
      </c>
      <c r="C64">
        <v>12516205780.197599</v>
      </c>
      <c r="D64">
        <v>168310463422.672</v>
      </c>
      <c r="E64">
        <v>660670229.00763404</v>
      </c>
      <c r="F64">
        <v>2672435365.9045901</v>
      </c>
      <c r="G64">
        <v>78482965946.114899</v>
      </c>
      <c r="H64">
        <v>1301036618.2978799</v>
      </c>
      <c r="I64">
        <v>514630046744.60699</v>
      </c>
      <c r="J64">
        <v>11941035996.715</v>
      </c>
      <c r="K64">
        <v>2752412117.66957</v>
      </c>
      <c r="L64">
        <v>1491020027693.27</v>
      </c>
      <c r="M64">
        <v>387488567518.42902</v>
      </c>
      <c r="N64">
        <v>51307185983.705002</v>
      </c>
      <c r="O64">
        <v>9579129439.0686703</v>
      </c>
      <c r="P64">
        <v>33258424204.472599</v>
      </c>
      <c r="Q64">
        <v>266759891218.31299</v>
      </c>
      <c r="R64">
        <v>4169888153.5100098</v>
      </c>
      <c r="S64">
        <v>58600611434.115601</v>
      </c>
      <c r="T64">
        <v>468610314043.125</v>
      </c>
      <c r="U64">
        <v>1990450226.2443399</v>
      </c>
      <c r="V64">
        <v>14725520536.395399</v>
      </c>
      <c r="W64">
        <v>6373022721.9590902</v>
      </c>
      <c r="X64">
        <v>2223610397.3550901</v>
      </c>
      <c r="Y64">
        <v>34855949753.625702</v>
      </c>
      <c r="Z64">
        <v>17830360816.557999</v>
      </c>
      <c r="AA64">
        <v>14797010398.2463</v>
      </c>
      <c r="AB64">
        <v>1749105698451.8</v>
      </c>
      <c r="AC64" t="s">
        <v>2</v>
      </c>
      <c r="AD64">
        <v>13429361905.617399</v>
      </c>
      <c r="AE64">
        <v>55170276014.509201</v>
      </c>
      <c r="AF64">
        <v>15291209207.4632</v>
      </c>
      <c r="AG64">
        <v>3218331132.2891402</v>
      </c>
      <c r="AH64">
        <v>1632003277.60234</v>
      </c>
      <c r="AI64">
        <v>23024448758.505699</v>
      </c>
      <c r="AJ64">
        <v>37599546920.522301</v>
      </c>
      <c r="AK64">
        <v>1607402450990.0901</v>
      </c>
      <c r="AL64">
        <v>5123472698.9079599</v>
      </c>
      <c r="AM64">
        <v>2004791522.8800499</v>
      </c>
      <c r="AN64">
        <v>10357639640.728399</v>
      </c>
      <c r="AO64" t="s">
        <v>2</v>
      </c>
      <c r="AP64">
        <v>246412987238.94101</v>
      </c>
      <c r="AQ64">
        <v>14616539906901.301</v>
      </c>
      <c r="AR64">
        <v>298741646109.87</v>
      </c>
      <c r="AS64">
        <v>1090706651.5655701</v>
      </c>
      <c r="AT64">
        <v>45259706747.584801</v>
      </c>
      <c r="AU64">
        <v>9045462946.7045994</v>
      </c>
      <c r="AV64">
        <v>61774415011.139801</v>
      </c>
      <c r="AW64">
        <v>61046143153.121002</v>
      </c>
      <c r="AX64">
        <v>52297419557.608398</v>
      </c>
      <c r="AY64">
        <v>81054474018.348602</v>
      </c>
      <c r="AZ64">
        <v>2285297113.2862802</v>
      </c>
      <c r="BA64">
        <v>23918440580.3503</v>
      </c>
      <c r="BB64">
        <v>203773728339.85501</v>
      </c>
      <c r="BC64">
        <v>325968427772.86902</v>
      </c>
      <c r="BD64">
        <v>3065136606.4358501</v>
      </c>
      <c r="BE64">
        <v>472745391.13299602</v>
      </c>
      <c r="BF64">
        <v>83287065054.835495</v>
      </c>
      <c r="BG64">
        <v>93781977159.781204</v>
      </c>
      <c r="BH64">
        <v>412246049856.46198</v>
      </c>
      <c r="BI64">
        <v>23671706843.75</v>
      </c>
      <c r="BJ64">
        <v>9625001537.2139206</v>
      </c>
      <c r="BK64" t="s">
        <v>2</v>
      </c>
      <c r="BL64">
        <v>26747463292.8629</v>
      </c>
      <c r="BM64">
        <v>4336136540.79741</v>
      </c>
      <c r="BN64">
        <v>95071785237.713394</v>
      </c>
      <c r="BO64" t="s">
        <v>2</v>
      </c>
      <c r="BP64">
        <v>4329275480.6485901</v>
      </c>
      <c r="BQ64">
        <v>249126695922.26599</v>
      </c>
      <c r="BR64">
        <v>2413104454442.2402</v>
      </c>
      <c r="BS64">
        <v>5327316262.81954</v>
      </c>
      <c r="BT64">
        <v>15176119308.2143</v>
      </c>
      <c r="BU64">
        <v>1687449970.5479901</v>
      </c>
      <c r="BV64">
        <v>16557390869.431101</v>
      </c>
      <c r="BW64">
        <v>3463685430302.1001</v>
      </c>
      <c r="BX64">
        <v>62786746873.612503</v>
      </c>
      <c r="BY64" t="s">
        <v>2</v>
      </c>
      <c r="BZ64">
        <v>185552328472.832</v>
      </c>
      <c r="CA64">
        <v>2703236955.7834001</v>
      </c>
      <c r="CB64">
        <v>978818749.51843297</v>
      </c>
      <c r="CC64">
        <v>5286113011.8289299</v>
      </c>
      <c r="CD64">
        <v>69535565809.412598</v>
      </c>
      <c r="CE64">
        <v>12669446068.0109</v>
      </c>
      <c r="CF64">
        <v>1218759824.0374999</v>
      </c>
      <c r="CG64">
        <v>7275908034.1142197</v>
      </c>
      <c r="CH64">
        <v>14956795315.413401</v>
      </c>
      <c r="CI64">
        <v>22176498033.542</v>
      </c>
      <c r="CJ64">
        <v>310076159670.46002</v>
      </c>
      <c r="CK64">
        <v>140673383870.47699</v>
      </c>
      <c r="CL64">
        <v>19416606631.889198</v>
      </c>
      <c r="CM64">
        <v>2508593750079.0298</v>
      </c>
      <c r="CN64">
        <v>1027661515658.5601</v>
      </c>
      <c r="CO64">
        <v>448766282566.19098</v>
      </c>
      <c r="CP64">
        <v>178917080452.31</v>
      </c>
      <c r="CQ64">
        <v>394216789047.75201</v>
      </c>
      <c r="CR64" t="s">
        <v>2</v>
      </c>
      <c r="CS64">
        <v>351802608893.27197</v>
      </c>
      <c r="CT64">
        <v>1744757062415.98</v>
      </c>
      <c r="CU64">
        <v>13440715454.4634</v>
      </c>
      <c r="CV64">
        <v>4363130661935.3599</v>
      </c>
      <c r="CW64">
        <v>41238673866.807602</v>
      </c>
      <c r="CX64">
        <v>205829297738.039</v>
      </c>
      <c r="CY64">
        <v>84054150946.045898</v>
      </c>
      <c r="CZ64">
        <v>176049976.40360001</v>
      </c>
      <c r="DA64" t="s">
        <v>2</v>
      </c>
      <c r="DB64">
        <v>1626230918329.23</v>
      </c>
      <c r="DC64">
        <v>7144367590.2306404</v>
      </c>
      <c r="DD64">
        <v>104326525025.93201</v>
      </c>
      <c r="DE64">
        <v>7255421236.2524996</v>
      </c>
      <c r="DF64">
        <v>18584865505.7243</v>
      </c>
      <c r="DG64">
        <v>30077290109.203899</v>
      </c>
      <c r="DH64">
        <v>36656689491.824699</v>
      </c>
      <c r="DI64">
        <v>2191922057.4549398</v>
      </c>
      <c r="DJ64">
        <v>3115556299.79146</v>
      </c>
      <c r="DK64">
        <v>46364963764.832603</v>
      </c>
      <c r="DL64" t="s">
        <v>2</v>
      </c>
      <c r="DM64">
        <v>48187587206.601501</v>
      </c>
      <c r="DN64">
        <v>65644422263.398003</v>
      </c>
      <c r="DO64">
        <v>23373547288.5061</v>
      </c>
      <c r="DP64">
        <v>12245161250.707399</v>
      </c>
      <c r="DQ64">
        <v>7537262760.2251196</v>
      </c>
      <c r="DR64">
        <v>344422938490.55298</v>
      </c>
      <c r="DS64">
        <v>3608046923.80234</v>
      </c>
      <c r="DT64">
        <v>15830713922.9713</v>
      </c>
      <c r="DU64">
        <v>13112282258.959299</v>
      </c>
      <c r="DV64">
        <v>218847400</v>
      </c>
      <c r="DW64">
        <v>7252436596.8251104</v>
      </c>
      <c r="DX64">
        <v>11846495742.3929</v>
      </c>
      <c r="DY64">
        <v>1152513209905.9299</v>
      </c>
      <c r="DZ64">
        <v>326589258.96646899</v>
      </c>
      <c r="EA64">
        <v>8479779801.9616203</v>
      </c>
      <c r="EB64">
        <v>6162649848.3411598</v>
      </c>
      <c r="EC64">
        <v>13528524724.647301</v>
      </c>
      <c r="ED64">
        <v>4048124144.7507901</v>
      </c>
      <c r="EE64">
        <v>114765545450.071</v>
      </c>
      <c r="EF64">
        <v>17959222232.323799</v>
      </c>
      <c r="EG64">
        <v>86343026585.115601</v>
      </c>
      <c r="EH64">
        <v>10342532537.500299</v>
      </c>
      <c r="EI64">
        <v>90650121.434712499</v>
      </c>
      <c r="EJ64">
        <v>29880062111.189301</v>
      </c>
      <c r="EK64">
        <v>807597591789.77002</v>
      </c>
      <c r="EL64" t="s">
        <v>2</v>
      </c>
      <c r="EM64">
        <v>199618427796.858</v>
      </c>
      <c r="EN64">
        <v>12745084492.696899</v>
      </c>
      <c r="EO64">
        <v>12645676156.6119</v>
      </c>
      <c r="EP64">
        <v>500232410862.672</v>
      </c>
      <c r="EQ64">
        <v>10501957282.775299</v>
      </c>
      <c r="ER64" t="s">
        <v>2</v>
      </c>
      <c r="ES64">
        <v>403552919293.16901</v>
      </c>
      <c r="ET64">
        <v>80246616464.654907</v>
      </c>
      <c r="EU64">
        <v>320278700685.87097</v>
      </c>
      <c r="EV64">
        <v>245547016.592446</v>
      </c>
      <c r="EW64">
        <v>52520633092.884399</v>
      </c>
      <c r="EX64">
        <v>23936886990.142101</v>
      </c>
      <c r="EY64">
        <v>40343536418.787498</v>
      </c>
      <c r="EZ64">
        <v>191469666109.311</v>
      </c>
      <c r="FA64">
        <v>358510944430.63098</v>
      </c>
      <c r="FB64">
        <v>559958349913.78198</v>
      </c>
      <c r="FC64">
        <v>203905156212.017</v>
      </c>
      <c r="FD64">
        <v>92193492135.288498</v>
      </c>
      <c r="FE64">
        <v>161416823761.20999</v>
      </c>
      <c r="FF64">
        <v>209968716122.827</v>
      </c>
      <c r="FG64">
        <v>1422617966849.71</v>
      </c>
      <c r="FH64">
        <v>10807279943.556601</v>
      </c>
      <c r="FI64">
        <v>907782067.61731505</v>
      </c>
      <c r="FJ64">
        <v>1408416997.3662801</v>
      </c>
      <c r="FK64">
        <v>370633944.436221</v>
      </c>
      <c r="FL64">
        <v>651027175187.61401</v>
      </c>
      <c r="FM64">
        <v>22859676610.5224</v>
      </c>
      <c r="FN64">
        <v>45203666159.979599</v>
      </c>
      <c r="FO64">
        <v>1531237483.8404601</v>
      </c>
      <c r="FP64">
        <v>4976753933.9060001</v>
      </c>
      <c r="FQ64">
        <v>335362889147.51202</v>
      </c>
      <c r="FR64" t="s">
        <v>2</v>
      </c>
      <c r="FS64">
        <v>96139533846.4664</v>
      </c>
      <c r="FT64">
        <v>48205866431.474602</v>
      </c>
      <c r="FU64">
        <v>1437357546.29561</v>
      </c>
      <c r="FV64">
        <v>7018182533.5842896</v>
      </c>
      <c r="FW64">
        <v>336715285679.69598</v>
      </c>
      <c r="FX64" t="s">
        <v>2</v>
      </c>
      <c r="FY64">
        <v>1173978918108.98</v>
      </c>
      <c r="FZ64">
        <v>93831930692.515396</v>
      </c>
      <c r="GA64">
        <v>902739029.73391104</v>
      </c>
      <c r="GB64">
        <v>1498670934.6165199</v>
      </c>
      <c r="GC64" t="s">
        <v>2</v>
      </c>
      <c r="GD64">
        <v>815975935.99550903</v>
      </c>
      <c r="GE64">
        <v>81244322707.047897</v>
      </c>
      <c r="GF64">
        <v>4416576774.4658298</v>
      </c>
      <c r="GG64">
        <v>537888988025.75702</v>
      </c>
      <c r="GH64">
        <v>729361717205.74402</v>
      </c>
      <c r="GI64">
        <v>15096250725.9744</v>
      </c>
      <c r="GJ64">
        <v>11425168167.000299</v>
      </c>
      <c r="GK64">
        <v>61522715270.857498</v>
      </c>
      <c r="GL64">
        <v>431857370046.30603</v>
      </c>
      <c r="GM64">
        <v>2585667331.0552201</v>
      </c>
      <c r="GN64">
        <v>5187639195.4238997</v>
      </c>
      <c r="GO64">
        <v>488137409.112216</v>
      </c>
      <c r="GP64">
        <v>21857597913.917099</v>
      </c>
      <c r="GQ64">
        <v>45037824611.190102</v>
      </c>
      <c r="GR64">
        <v>1015719678024.54</v>
      </c>
      <c r="GS64" t="s">
        <v>2</v>
      </c>
      <c r="GT64">
        <v>802388490.18489206</v>
      </c>
      <c r="GU64">
        <v>46535494.122466497</v>
      </c>
      <c r="GV64">
        <v>40768765939.9636</v>
      </c>
      <c r="GW64">
        <v>98118346734.067703</v>
      </c>
      <c r="GX64">
        <v>383342656303.62903</v>
      </c>
      <c r="GY64">
        <v>2824026234231.5498</v>
      </c>
      <c r="GZ64">
        <v>19377380521000</v>
      </c>
      <c r="HA64">
        <v>52115108173.489899</v>
      </c>
      <c r="HB64">
        <v>108163900036.81599</v>
      </c>
      <c r="HC64">
        <v>817564741.89781594</v>
      </c>
      <c r="HD64" t="s">
        <v>2</v>
      </c>
      <c r="HE64">
        <v>323972206194.57202</v>
      </c>
      <c r="HF64">
        <v>3786142475.9871898</v>
      </c>
      <c r="HG64">
        <v>14037400000</v>
      </c>
      <c r="HH64" t="s">
        <v>2</v>
      </c>
      <c r="HI64">
        <v>23418945736.8993</v>
      </c>
      <c r="HJ64">
        <v>19009139115.688301</v>
      </c>
    </row>
    <row r="65" spans="1:218" x14ac:dyDescent="0.25">
      <c r="A65">
        <v>2021</v>
      </c>
      <c r="B65">
        <v>17083574409.0529</v>
      </c>
      <c r="C65">
        <v>13582023423.9986</v>
      </c>
      <c r="D65">
        <v>174201329643.30301</v>
      </c>
      <c r="E65">
        <v>648340458.01526701</v>
      </c>
      <c r="F65">
        <v>2911602777.05832</v>
      </c>
      <c r="G65">
        <v>79346278571.521896</v>
      </c>
      <c r="H65">
        <v>1369612291.7950499</v>
      </c>
      <c r="I65">
        <v>568142562825.36304</v>
      </c>
      <c r="J65">
        <v>12621675048.5277</v>
      </c>
      <c r="K65">
        <v>3225070322.8891702</v>
      </c>
      <c r="L65">
        <v>1524362403027.1599</v>
      </c>
      <c r="M65">
        <v>405145843845.50702</v>
      </c>
      <c r="N65">
        <v>54180407522.418999</v>
      </c>
      <c r="O65">
        <v>10893360608.0296</v>
      </c>
      <c r="P65">
        <v>33998540960.673302</v>
      </c>
      <c r="Q65">
        <v>285269493337.99298</v>
      </c>
      <c r="R65">
        <v>4161995686.6806402</v>
      </c>
      <c r="S65">
        <v>59948354831.635597</v>
      </c>
      <c r="T65">
        <v>497354242597.96899</v>
      </c>
      <c r="U65">
        <v>2293518778.28054</v>
      </c>
      <c r="V65">
        <v>15779238957.7761</v>
      </c>
      <c r="W65">
        <v>6718028461.7034397</v>
      </c>
      <c r="X65">
        <v>2314503113.9619598</v>
      </c>
      <c r="Y65">
        <v>36984185806.419403</v>
      </c>
      <c r="Z65">
        <v>19175766940.742802</v>
      </c>
      <c r="AA65">
        <v>16479433715.5481</v>
      </c>
      <c r="AB65">
        <v>1829904265254.51</v>
      </c>
      <c r="AC65" t="s">
        <v>2</v>
      </c>
      <c r="AD65">
        <v>13215732655.172701</v>
      </c>
      <c r="AE65">
        <v>59382311267.286301</v>
      </c>
      <c r="AF65">
        <v>16347272361.321699</v>
      </c>
      <c r="AG65">
        <v>3276109831.1071301</v>
      </c>
      <c r="AH65">
        <v>1745467468.15938</v>
      </c>
      <c r="AI65">
        <v>23721258226.571301</v>
      </c>
      <c r="AJ65">
        <v>38971899132.817802</v>
      </c>
      <c r="AK65">
        <v>1680392784898.4199</v>
      </c>
      <c r="AL65">
        <v>5217706496.2937202</v>
      </c>
      <c r="AM65">
        <v>2022834646.72387</v>
      </c>
      <c r="AN65">
        <v>10233348946.466499</v>
      </c>
      <c r="AO65" t="s">
        <v>2</v>
      </c>
      <c r="AP65">
        <v>275165008283.95898</v>
      </c>
      <c r="AQ65">
        <v>15801910975837</v>
      </c>
      <c r="AR65">
        <v>330638330721.98401</v>
      </c>
      <c r="AS65">
        <v>1113744509.2175</v>
      </c>
      <c r="AT65">
        <v>48065878270.753197</v>
      </c>
      <c r="AU65">
        <v>8846462526.1177101</v>
      </c>
      <c r="AV65">
        <v>66456647135.033302</v>
      </c>
      <c r="AW65">
        <v>65342546289.763901</v>
      </c>
      <c r="AX65">
        <v>59133845410.886803</v>
      </c>
      <c r="AY65">
        <v>82070972392.660507</v>
      </c>
      <c r="AZ65">
        <v>2382020134.0947599</v>
      </c>
      <c r="BA65">
        <v>25506368382.396599</v>
      </c>
      <c r="BB65">
        <v>210995924589.664</v>
      </c>
      <c r="BC65">
        <v>341796501447.23102</v>
      </c>
      <c r="BD65">
        <v>3212645612.3772502</v>
      </c>
      <c r="BE65">
        <v>504333887.00335902</v>
      </c>
      <c r="BF65">
        <v>93508045538.409103</v>
      </c>
      <c r="BG65">
        <v>97753879511.955795</v>
      </c>
      <c r="BH65">
        <v>425960412713.49597</v>
      </c>
      <c r="BI65">
        <v>26104797578.125</v>
      </c>
      <c r="BJ65">
        <v>9534008416.9666004</v>
      </c>
      <c r="BK65" t="s">
        <v>2</v>
      </c>
      <c r="BL65">
        <v>28890861346.9492</v>
      </c>
      <c r="BM65">
        <v>4677967470.2990398</v>
      </c>
      <c r="BN65">
        <v>100431269846.86099</v>
      </c>
      <c r="BO65" t="s">
        <v>2</v>
      </c>
      <c r="BP65">
        <v>4107979915.1072102</v>
      </c>
      <c r="BQ65">
        <v>256533803980.078</v>
      </c>
      <c r="BR65">
        <v>2577595870536.1201</v>
      </c>
      <c r="BS65">
        <v>5381881598.1779099</v>
      </c>
      <c r="BT65">
        <v>15398037653.615299</v>
      </c>
      <c r="BU65">
        <v>1759428016.7723899</v>
      </c>
      <c r="BV65">
        <v>18290210785.518002</v>
      </c>
      <c r="BW65">
        <v>3554676005515.5498</v>
      </c>
      <c r="BX65">
        <v>66149905092.140198</v>
      </c>
      <c r="BY65" t="s">
        <v>2</v>
      </c>
      <c r="BZ65">
        <v>201202601384.49399</v>
      </c>
      <c r="CA65" t="s">
        <v>2</v>
      </c>
      <c r="CB65">
        <v>1024705223.28044</v>
      </c>
      <c r="CC65">
        <v>5342045131.9381199</v>
      </c>
      <c r="CD65">
        <v>75085039041.421005</v>
      </c>
      <c r="CE65">
        <v>13163554464.6514</v>
      </c>
      <c r="CF65">
        <v>1265072726.9249401</v>
      </c>
      <c r="CG65">
        <v>8735455982.2869892</v>
      </c>
      <c r="CH65">
        <v>14687836255.888399</v>
      </c>
      <c r="CI65">
        <v>24956121590.0023</v>
      </c>
      <c r="CJ65">
        <v>329744619774.38397</v>
      </c>
      <c r="CK65">
        <v>150685552164.535</v>
      </c>
      <c r="CL65">
        <v>20271528517.806702</v>
      </c>
      <c r="CM65">
        <v>2726370511450.7202</v>
      </c>
      <c r="CN65">
        <v>1065594969739.24</v>
      </c>
      <c r="CO65">
        <v>469947053637.552</v>
      </c>
      <c r="CP65">
        <v>183896942952.401</v>
      </c>
      <c r="CQ65">
        <v>447783940484.60602</v>
      </c>
      <c r="CR65" t="s">
        <v>2</v>
      </c>
      <c r="CS65">
        <v>382099815616.82599</v>
      </c>
      <c r="CT65">
        <v>1862306180833.8701</v>
      </c>
      <c r="CU65">
        <v>14058988365.3687</v>
      </c>
      <c r="CV65">
        <v>4435430839945.3604</v>
      </c>
      <c r="CW65">
        <v>42157528600.230202</v>
      </c>
      <c r="CX65">
        <v>214679957540.77399</v>
      </c>
      <c r="CY65">
        <v>90372800190.218307</v>
      </c>
      <c r="CZ65">
        <v>178690724.12020001</v>
      </c>
      <c r="DA65" t="s">
        <v>2</v>
      </c>
      <c r="DB65">
        <v>1693643458139.1201</v>
      </c>
      <c r="DC65">
        <v>7912073583.2272797</v>
      </c>
      <c r="DD65" t="s">
        <v>2</v>
      </c>
      <c r="DE65">
        <v>7517386396.5184698</v>
      </c>
      <c r="DF65">
        <v>19054756138.778301</v>
      </c>
      <c r="DG65">
        <v>31300856486.933601</v>
      </c>
      <c r="DH65">
        <v>34090266918.904099</v>
      </c>
      <c r="DI65">
        <v>2221460906.64255</v>
      </c>
      <c r="DJ65">
        <v>3270920145.6690798</v>
      </c>
      <c r="DK65">
        <v>60910775962.4039</v>
      </c>
      <c r="DL65" t="s">
        <v>2</v>
      </c>
      <c r="DM65">
        <v>51069702271.804703</v>
      </c>
      <c r="DN65">
        <v>68993899662.544907</v>
      </c>
      <c r="DO65">
        <v>27876941821.858101</v>
      </c>
      <c r="DP65">
        <v>12784234882.521099</v>
      </c>
      <c r="DQ65">
        <v>7744644244.4961004</v>
      </c>
      <c r="DR65">
        <v>355073045619.28802</v>
      </c>
      <c r="DS65">
        <v>5114229739.9056396</v>
      </c>
      <c r="DT65">
        <v>16313964444.3202</v>
      </c>
      <c r="DU65">
        <v>14462554088.538799</v>
      </c>
      <c r="DV65">
        <v>221287100</v>
      </c>
      <c r="DW65">
        <v>7429785380.35569</v>
      </c>
      <c r="DX65">
        <v>12285243876.5082</v>
      </c>
      <c r="DY65">
        <v>1206918348543.9399</v>
      </c>
      <c r="DZ65">
        <v>316176982.024014</v>
      </c>
      <c r="EA65">
        <v>9662250294.3828392</v>
      </c>
      <c r="EB65">
        <v>7490920324.0383501</v>
      </c>
      <c r="EC65">
        <v>13749955501.400499</v>
      </c>
      <c r="ED65">
        <v>4551482433.0746098</v>
      </c>
      <c r="EE65">
        <v>123866072116.035</v>
      </c>
      <c r="EF65">
        <v>18383776165.871899</v>
      </c>
      <c r="EG65">
        <v>70876447890.586502</v>
      </c>
      <c r="EH65">
        <v>10617235457.771099</v>
      </c>
      <c r="EI65">
        <v>92009873.2562332</v>
      </c>
      <c r="EJ65">
        <v>31149050463.280998</v>
      </c>
      <c r="EK65">
        <v>846872832523.28699</v>
      </c>
      <c r="EL65" t="s">
        <v>2</v>
      </c>
      <c r="EM65">
        <v>207032276406.53</v>
      </c>
      <c r="EN65">
        <v>14063479455.7512</v>
      </c>
      <c r="EO65">
        <v>12821088020.2472</v>
      </c>
      <c r="EP65">
        <v>518476820025.40997</v>
      </c>
      <c r="EQ65">
        <v>10918282612.6373</v>
      </c>
      <c r="ER65" t="s">
        <v>2</v>
      </c>
      <c r="ES65">
        <v>419214549963.83197</v>
      </c>
      <c r="ET65">
        <v>82728063877.998306</v>
      </c>
      <c r="EU65">
        <v>341055457917.51801</v>
      </c>
      <c r="EV65">
        <v>212807414.38012001</v>
      </c>
      <c r="EW65">
        <v>60575131170.759102</v>
      </c>
      <c r="EX65">
        <v>24008697651.112598</v>
      </c>
      <c r="EY65">
        <v>41998595069.063797</v>
      </c>
      <c r="EZ65">
        <v>217029926567.802</v>
      </c>
      <c r="FA65">
        <v>378957382755.31598</v>
      </c>
      <c r="FB65">
        <v>598302692664.81006</v>
      </c>
      <c r="FC65">
        <v>215084035589.30301</v>
      </c>
      <c r="FD65">
        <v>92384731703.891602</v>
      </c>
      <c r="FE65">
        <v>163984573110.552</v>
      </c>
      <c r="FF65">
        <v>220677389818.034</v>
      </c>
      <c r="FG65">
        <v>1490186403606.4399</v>
      </c>
      <c r="FH65">
        <v>11983600399.7754</v>
      </c>
      <c r="FI65">
        <v>843469448.21167696</v>
      </c>
      <c r="FJ65" t="s">
        <v>2</v>
      </c>
      <c r="FK65">
        <v>377594164.665218</v>
      </c>
      <c r="FL65">
        <v>672126508709.16699</v>
      </c>
      <c r="FM65">
        <v>24246000776.755901</v>
      </c>
      <c r="FN65">
        <v>48616503417.840401</v>
      </c>
      <c r="FO65">
        <v>1651621574.39045</v>
      </c>
      <c r="FP65">
        <v>5181034757.0524502</v>
      </c>
      <c r="FQ65">
        <v>360897294151.87701</v>
      </c>
      <c r="FR65" t="s">
        <v>2</v>
      </c>
      <c r="FS65">
        <v>99037470565.489807</v>
      </c>
      <c r="FT65">
        <v>52164080297.088699</v>
      </c>
      <c r="FU65">
        <v>1434447635.13469</v>
      </c>
      <c r="FV65">
        <v>7302356498.6243401</v>
      </c>
      <c r="FW65">
        <v>353258433207.80902</v>
      </c>
      <c r="FX65" t="s">
        <v>2</v>
      </c>
      <c r="FY65">
        <v>1238777799460.1599</v>
      </c>
      <c r="FZ65">
        <v>96953497412.3508</v>
      </c>
      <c r="GA65">
        <v>894798332.81804705</v>
      </c>
      <c r="GB65">
        <v>1681956324.9456699</v>
      </c>
      <c r="GC65" t="s">
        <v>2</v>
      </c>
      <c r="GD65">
        <v>827008862.94740403</v>
      </c>
      <c r="GE65">
        <v>79726256121.369797</v>
      </c>
      <c r="GF65">
        <v>4296021063.3169298</v>
      </c>
      <c r="GG65">
        <v>565187309896.87695</v>
      </c>
      <c r="GH65">
        <v>760153301723.96106</v>
      </c>
      <c r="GI65" t="s">
        <v>2</v>
      </c>
      <c r="GJ65">
        <v>12476305395.4091</v>
      </c>
      <c r="GK65">
        <v>64155324269.685097</v>
      </c>
      <c r="GL65">
        <v>438481352062.01501</v>
      </c>
      <c r="GM65">
        <v>2722486416.1159902</v>
      </c>
      <c r="GN65">
        <v>5460539879.6510601</v>
      </c>
      <c r="GO65">
        <v>475116313.58053398</v>
      </c>
      <c r="GP65">
        <v>21633220892.831501</v>
      </c>
      <c r="GQ65">
        <v>46984709045.008698</v>
      </c>
      <c r="GR65">
        <v>1131039375185.1799</v>
      </c>
      <c r="GS65" t="s">
        <v>2</v>
      </c>
      <c r="GT65">
        <v>819238629.83595896</v>
      </c>
      <c r="GU65">
        <v>47924613.350002803</v>
      </c>
      <c r="GV65">
        <v>42210586101.346001</v>
      </c>
      <c r="GW65">
        <v>101454370523.026</v>
      </c>
      <c r="GX65">
        <v>398355489726.85999</v>
      </c>
      <c r="GY65">
        <v>3036531677286.5898</v>
      </c>
      <c r="GZ65">
        <v>20529459727000</v>
      </c>
      <c r="HA65">
        <v>54390979802.704102</v>
      </c>
      <c r="HB65">
        <v>116189780661.192</v>
      </c>
      <c r="HC65">
        <v>821237704.48327696</v>
      </c>
      <c r="HD65" t="s">
        <v>2</v>
      </c>
      <c r="HE65">
        <v>332270919943.164</v>
      </c>
      <c r="HF65" t="s">
        <v>2</v>
      </c>
      <c r="HG65">
        <v>15027100000</v>
      </c>
      <c r="HH65" t="s">
        <v>2</v>
      </c>
      <c r="HI65">
        <v>24495920766.026501</v>
      </c>
      <c r="HJ65">
        <v>20618836228.092201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20"/>
  <sheetViews>
    <sheetView topLeftCell="A52" workbookViewId="0">
      <selection activeCell="E4" sqref="E4:E89"/>
    </sheetView>
  </sheetViews>
  <sheetFormatPr defaultRowHeight="15" x14ac:dyDescent="0.25"/>
  <sheetData>
    <row r="4" spans="2:5" x14ac:dyDescent="0.25">
      <c r="B4">
        <f>INDEX(Transpose!$1:$1,1,MATCH(C4,Transpose!$3:$3,0))</f>
        <v>42</v>
      </c>
      <c r="C4" t="s">
        <v>1</v>
      </c>
      <c r="E4" t="str" cm="1">
        <f t="array" ref="E4">INDEX($C$4:$C$220,SMALL(IF($B$4:$B$220=0,ROW($B$4:$B$220)-ROW(INDEX($B$4:$B$220,1,1))+1),ROW(A1)))</f>
        <v>Algeria</v>
      </c>
    </row>
    <row r="5" spans="2:5" x14ac:dyDescent="0.25">
      <c r="B5">
        <f>INDEX(Transpose!$1:$1,1,MATCH(C5,Transpose!$3:$3,0))</f>
        <v>20</v>
      </c>
      <c r="C5" t="s">
        <v>3</v>
      </c>
      <c r="E5" t="str" cm="1">
        <f t="array" ref="E5">INDEX($C$4:$C$220,SMALL(IF($B$4:$B$220=0,ROW($B$4:$B$220)-ROW(INDEX($B$4:$B$220,1,1))+1),ROW(A2)))</f>
        <v>Argentina</v>
      </c>
    </row>
    <row r="6" spans="2:5" x14ac:dyDescent="0.25">
      <c r="B6">
        <f>INDEX(Transpose!$1:$1,1,MATCH(C6,Transpose!$3:$3,0))</f>
        <v>0</v>
      </c>
      <c r="C6" t="s">
        <v>4</v>
      </c>
      <c r="E6" t="str" cm="1">
        <f t="array" ref="E6">INDEX($C$4:$C$220,SMALL(IF($B$4:$B$220=0,ROW($B$4:$B$220)-ROW(INDEX($B$4:$B$220,1,1))+1),ROW(A3)))</f>
        <v>Australia</v>
      </c>
    </row>
    <row r="7" spans="2:5" x14ac:dyDescent="0.25">
      <c r="B7">
        <f>INDEX(Transpose!$1:$1,1,MATCH(C7,Transpose!$3:$3,0))</f>
        <v>42</v>
      </c>
      <c r="C7" t="s">
        <v>5</v>
      </c>
      <c r="E7" t="str" cm="1">
        <f t="array" ref="E7">INDEX($C$4:$C$220,SMALL(IF($B$4:$B$220=0,ROW($B$4:$B$220)-ROW(INDEX($B$4:$B$220,1,1))+1),ROW(A4)))</f>
        <v>Austria</v>
      </c>
    </row>
    <row r="8" spans="2:5" x14ac:dyDescent="0.25">
      <c r="B8">
        <f>INDEX(Transpose!$1:$1,1,MATCH(C8,Transpose!$3:$3,0))</f>
        <v>10</v>
      </c>
      <c r="C8" t="s">
        <v>6</v>
      </c>
      <c r="E8" t="str" cm="1">
        <f t="array" ref="E8">INDEX($C$4:$C$220,SMALL(IF($B$4:$B$220=0,ROW($B$4:$B$220)-ROW(INDEX($B$4:$B$220,1,1))+1),ROW(A5)))</f>
        <v>Bahamas, The</v>
      </c>
    </row>
    <row r="9" spans="2:5" x14ac:dyDescent="0.25">
      <c r="B9">
        <f>INDEX(Transpose!$1:$1,1,MATCH(C9,Transpose!$3:$3,0))</f>
        <v>20</v>
      </c>
      <c r="C9" t="s">
        <v>7</v>
      </c>
      <c r="E9" t="str" cm="1">
        <f t="array" ref="E9">INDEX($C$4:$C$220,SMALL(IF($B$4:$B$220=0,ROW($B$4:$B$220)-ROW(INDEX($B$4:$B$220,1,1))+1),ROW(A6)))</f>
        <v>Bangladesh</v>
      </c>
    </row>
    <row r="10" spans="2:5" x14ac:dyDescent="0.25">
      <c r="B10">
        <f>INDEX(Transpose!$1:$1,1,MATCH(C10,Transpose!$3:$3,0))</f>
        <v>17</v>
      </c>
      <c r="C10" t="s">
        <v>8</v>
      </c>
      <c r="E10" t="str" cm="1">
        <f t="array" ref="E10">INDEX($C$4:$C$220,SMALL(IF($B$4:$B$220=0,ROW($B$4:$B$220)-ROW(INDEX($B$4:$B$220,1,1))+1),ROW(A7)))</f>
        <v>Belgium</v>
      </c>
    </row>
    <row r="11" spans="2:5" x14ac:dyDescent="0.25">
      <c r="B11">
        <f>INDEX(Transpose!$1:$1,1,MATCH(C11,Transpose!$3:$3,0))</f>
        <v>0</v>
      </c>
      <c r="C11" t="s">
        <v>9</v>
      </c>
      <c r="E11" t="str" cm="1">
        <f t="array" ref="E11">INDEX($C$4:$C$220,SMALL(IF($B$4:$B$220=0,ROW($B$4:$B$220)-ROW(INDEX($B$4:$B$220,1,1))+1),ROW(A8)))</f>
        <v>Belize</v>
      </c>
    </row>
    <row r="12" spans="2:5" x14ac:dyDescent="0.25">
      <c r="B12">
        <f>INDEX(Transpose!$1:$1,1,MATCH(C12,Transpose!$3:$3,0))</f>
        <v>30</v>
      </c>
      <c r="C12" t="s">
        <v>10</v>
      </c>
      <c r="E12" t="str" cm="1">
        <f t="array" ref="E12">INDEX($C$4:$C$220,SMALL(IF($B$4:$B$220=0,ROW($B$4:$B$220)-ROW(INDEX($B$4:$B$220,1,1))+1),ROW(A9)))</f>
        <v>Benin</v>
      </c>
    </row>
    <row r="13" spans="2:5" x14ac:dyDescent="0.25">
      <c r="B13">
        <f>INDEX(Transpose!$1:$1,1,MATCH(C13,Transpose!$3:$3,0))</f>
        <v>26</v>
      </c>
      <c r="C13" t="s">
        <v>11</v>
      </c>
      <c r="E13" t="str" cm="1">
        <f t="array" ref="E13">INDEX($C$4:$C$220,SMALL(IF($B$4:$B$220=0,ROW($B$4:$B$220)-ROW(INDEX($B$4:$B$220,1,1))+1),ROW(A10)))</f>
        <v>Bermuda</v>
      </c>
    </row>
    <row r="14" spans="2:5" x14ac:dyDescent="0.25">
      <c r="B14">
        <f>INDEX(Transpose!$1:$1,1,MATCH(C14,Transpose!$3:$3,0))</f>
        <v>0</v>
      </c>
      <c r="C14" t="s">
        <v>12</v>
      </c>
      <c r="E14" t="str" cm="1">
        <f t="array" ref="E14">INDEX($C$4:$C$220,SMALL(IF($B$4:$B$220=0,ROW($B$4:$B$220)-ROW(INDEX($B$4:$B$220,1,1))+1),ROW(A11)))</f>
        <v>Bolivia</v>
      </c>
    </row>
    <row r="15" spans="2:5" x14ac:dyDescent="0.25">
      <c r="B15">
        <f>INDEX(Transpose!$1:$1,1,MATCH(C15,Transpose!$3:$3,0))</f>
        <v>0</v>
      </c>
      <c r="C15" t="s">
        <v>13</v>
      </c>
      <c r="E15" t="str" cm="1">
        <f t="array" ref="E15">INDEX($C$4:$C$220,SMALL(IF($B$4:$B$220=0,ROW($B$4:$B$220)-ROW(INDEX($B$4:$B$220,1,1))+1),ROW(A12)))</f>
        <v>Botswana</v>
      </c>
    </row>
    <row r="16" spans="2:5" x14ac:dyDescent="0.25">
      <c r="B16">
        <f>INDEX(Transpose!$1:$1,1,MATCH(C16,Transpose!$3:$3,0))</f>
        <v>30</v>
      </c>
      <c r="C16" t="s">
        <v>14</v>
      </c>
      <c r="E16" t="str" cm="1">
        <f t="array" ref="E16">INDEX($C$4:$C$220,SMALL(IF($B$4:$B$220=0,ROW($B$4:$B$220)-ROW(INDEX($B$4:$B$220,1,1))+1),ROW(A13)))</f>
        <v>Brazil</v>
      </c>
    </row>
    <row r="17" spans="2:5" x14ac:dyDescent="0.25">
      <c r="B17">
        <f>INDEX(Transpose!$1:$1,1,MATCH(C17,Transpose!$3:$3,0))</f>
        <v>0</v>
      </c>
      <c r="C17" t="s">
        <v>15</v>
      </c>
      <c r="E17" t="str" cm="1">
        <f t="array" ref="E17">INDEX($C$4:$C$220,SMALL(IF($B$4:$B$220=0,ROW($B$4:$B$220)-ROW(INDEX($B$4:$B$220,1,1))+1),ROW(A14)))</f>
        <v>Burkina Faso</v>
      </c>
    </row>
    <row r="18" spans="2:5" x14ac:dyDescent="0.25">
      <c r="B18">
        <f>INDEX(Transpose!$1:$1,1,MATCH(C18,Transpose!$3:$3,0))</f>
        <v>20</v>
      </c>
      <c r="C18" t="s">
        <v>16</v>
      </c>
      <c r="E18" t="str" cm="1">
        <f t="array" ref="E18">INDEX($C$4:$C$220,SMALL(IF($B$4:$B$220=0,ROW($B$4:$B$220)-ROW(INDEX($B$4:$B$220,1,1))+1),ROW(A15)))</f>
        <v>Burundi</v>
      </c>
    </row>
    <row r="19" spans="2:5" x14ac:dyDescent="0.25">
      <c r="B19">
        <f>INDEX(Transpose!$1:$1,1,MATCH(C19,Transpose!$3:$3,0))</f>
        <v>0</v>
      </c>
      <c r="C19" t="s">
        <v>17</v>
      </c>
      <c r="E19" t="str" cm="1">
        <f t="array" ref="E19">INDEX($C$4:$C$220,SMALL(IF($B$4:$B$220=0,ROW($B$4:$B$220)-ROW(INDEX($B$4:$B$220,1,1))+1),ROW(A16)))</f>
        <v>Cameroon</v>
      </c>
    </row>
    <row r="20" spans="2:5" x14ac:dyDescent="0.25">
      <c r="B20">
        <f>INDEX(Transpose!$1:$1,1,MATCH(C20,Transpose!$3:$3,0))</f>
        <v>14</v>
      </c>
      <c r="C20" t="s">
        <v>18</v>
      </c>
      <c r="E20" t="str" cm="1">
        <f t="array" ref="E20">INDEX($C$4:$C$220,SMALL(IF($B$4:$B$220=0,ROW($B$4:$B$220)-ROW(INDEX($B$4:$B$220,1,1))+1),ROW(A17)))</f>
        <v>Central African Republic</v>
      </c>
    </row>
    <row r="21" spans="2:5" x14ac:dyDescent="0.25">
      <c r="B21">
        <f>INDEX(Transpose!$1:$1,1,MATCH(C21,Transpose!$3:$3,0))</f>
        <v>30</v>
      </c>
      <c r="C21" t="s">
        <v>19</v>
      </c>
      <c r="E21" t="str" cm="1">
        <f t="array" ref="E21">INDEX($C$4:$C$220,SMALL(IF($B$4:$B$220=0,ROW($B$4:$B$220)-ROW(INDEX($B$4:$B$220,1,1))+1),ROW(A18)))</f>
        <v>Chad</v>
      </c>
    </row>
    <row r="22" spans="2:5" x14ac:dyDescent="0.25">
      <c r="B22">
        <f>INDEX(Transpose!$1:$1,1,MATCH(C22,Transpose!$3:$3,0))</f>
        <v>0</v>
      </c>
      <c r="C22" t="s">
        <v>20</v>
      </c>
      <c r="E22" t="str" cm="1">
        <f t="array" ref="E22">INDEX($C$4:$C$220,SMALL(IF($B$4:$B$220=0,ROW($B$4:$B$220)-ROW(INDEX($B$4:$B$220,1,1))+1),ROW(A19)))</f>
        <v>Chile</v>
      </c>
    </row>
    <row r="23" spans="2:5" x14ac:dyDescent="0.25">
      <c r="B23">
        <f>INDEX(Transpose!$1:$1,1,MATCH(C23,Transpose!$3:$3,0))</f>
        <v>0</v>
      </c>
      <c r="C23" t="s">
        <v>21</v>
      </c>
      <c r="E23" t="str" cm="1">
        <f t="array" ref="E23">INDEX($C$4:$C$220,SMALL(IF($B$4:$B$220=0,ROW($B$4:$B$220)-ROW(INDEX($B$4:$B$220,1,1))+1),ROW(A20)))</f>
        <v>China</v>
      </c>
    </row>
    <row r="24" spans="2:5" x14ac:dyDescent="0.25">
      <c r="B24">
        <f>INDEX(Transpose!$1:$1,1,MATCH(C24,Transpose!$3:$3,0))</f>
        <v>0</v>
      </c>
      <c r="C24" t="s">
        <v>22</v>
      </c>
      <c r="E24" t="str" cm="1">
        <f t="array" ref="E24">INDEX($C$4:$C$220,SMALL(IF($B$4:$B$220=0,ROW($B$4:$B$220)-ROW(INDEX($B$4:$B$220,1,1))+1),ROW(A21)))</f>
        <v>Colombia</v>
      </c>
    </row>
    <row r="25" spans="2:5" x14ac:dyDescent="0.25">
      <c r="B25">
        <f>INDEX(Transpose!$1:$1,1,MATCH(C25,Transpose!$3:$3,0))</f>
        <v>0</v>
      </c>
      <c r="C25" t="s">
        <v>23</v>
      </c>
      <c r="E25" t="str" cm="1">
        <f t="array" ref="E25">INDEX($C$4:$C$220,SMALL(IF($B$4:$B$220=0,ROW($B$4:$B$220)-ROW(INDEX($B$4:$B$220,1,1))+1),ROW(A22)))</f>
        <v>Congo, Dem. Rep.</v>
      </c>
    </row>
    <row r="26" spans="2:5" x14ac:dyDescent="0.25">
      <c r="B26">
        <f>INDEX(Transpose!$1:$1,1,MATCH(C26,Transpose!$3:$3,0))</f>
        <v>20</v>
      </c>
      <c r="C26" t="s">
        <v>24</v>
      </c>
      <c r="E26" t="str" cm="1">
        <f t="array" ref="E26">INDEX($C$4:$C$220,SMALL(IF($B$4:$B$220=0,ROW($B$4:$B$220)-ROW(INDEX($B$4:$B$220,1,1))+1),ROW(A23)))</f>
        <v>Congo, Rep.</v>
      </c>
    </row>
    <row r="27" spans="2:5" x14ac:dyDescent="0.25">
      <c r="B27">
        <f>INDEX(Transpose!$1:$1,1,MATCH(C27,Transpose!$3:$3,0))</f>
        <v>0</v>
      </c>
      <c r="C27" t="s">
        <v>25</v>
      </c>
      <c r="E27" t="str" cm="1">
        <f t="array" ref="E27">INDEX($C$4:$C$220,SMALL(IF($B$4:$B$220=0,ROW($B$4:$B$220)-ROW(INDEX($B$4:$B$220,1,1))+1),ROW(A24)))</f>
        <v>Costa Rica</v>
      </c>
    </row>
    <row r="28" spans="2:5" x14ac:dyDescent="0.25">
      <c r="B28">
        <f>INDEX(Transpose!$1:$1,1,MATCH(C28,Transpose!$3:$3,0))</f>
        <v>34</v>
      </c>
      <c r="C28" t="s">
        <v>26</v>
      </c>
      <c r="E28" t="str" cm="1">
        <f t="array" ref="E28">INDEX($C$4:$C$220,SMALL(IF($B$4:$B$220=0,ROW($B$4:$B$220)-ROW(INDEX($B$4:$B$220,1,1))+1),ROW(A25)))</f>
        <v>Cote d'Ivoire</v>
      </c>
    </row>
    <row r="29" spans="2:5" x14ac:dyDescent="0.25">
      <c r="B29">
        <f>INDEX(Transpose!$1:$1,1,MATCH(C29,Transpose!$3:$3,0))</f>
        <v>0</v>
      </c>
      <c r="C29" t="s">
        <v>27</v>
      </c>
      <c r="E29" t="str" cm="1">
        <f t="array" ref="E29">INDEX($C$4:$C$220,SMALL(IF($B$4:$B$220=0,ROW($B$4:$B$220)-ROW(INDEX($B$4:$B$220,1,1))+1),ROW(A26)))</f>
        <v>Denmark</v>
      </c>
    </row>
    <row r="30" spans="2:5" x14ac:dyDescent="0.25">
      <c r="B30">
        <f>INDEX(Transpose!$1:$1,1,MATCH(C30,Transpose!$3:$3,0))</f>
        <v>0</v>
      </c>
      <c r="C30" t="s">
        <v>28</v>
      </c>
      <c r="E30" t="str" cm="1">
        <f t="array" ref="E30">INDEX($C$4:$C$220,SMALL(IF($B$4:$B$220=0,ROW($B$4:$B$220)-ROW(INDEX($B$4:$B$220,1,1))+1),ROW(A27)))</f>
        <v>Dominican Republic</v>
      </c>
    </row>
    <row r="31" spans="2:5" x14ac:dyDescent="0.25">
      <c r="B31">
        <f>INDEX(Transpose!$1:$1,1,MATCH(C31,Transpose!$3:$3,0))</f>
        <v>62</v>
      </c>
      <c r="C31" t="s">
        <v>29</v>
      </c>
      <c r="E31" t="str" cm="1">
        <f t="array" ref="E31">INDEX($C$4:$C$220,SMALL(IF($B$4:$B$220=0,ROW($B$4:$B$220)-ROW(INDEX($B$4:$B$220,1,1))+1),ROW(A28)))</f>
        <v>Ecuador</v>
      </c>
    </row>
    <row r="32" spans="2:5" x14ac:dyDescent="0.25">
      <c r="B32">
        <f>INDEX(Transpose!$1:$1,1,MATCH(C32,Transpose!$3:$3,0))</f>
        <v>14</v>
      </c>
      <c r="C32" t="s">
        <v>30</v>
      </c>
      <c r="E32" t="str" cm="1">
        <f t="array" ref="E32">INDEX($C$4:$C$220,SMALL(IF($B$4:$B$220=0,ROW($B$4:$B$220)-ROW(INDEX($B$4:$B$220,1,1))+1),ROW(A29)))</f>
        <v>Egypt, Arab Rep.</v>
      </c>
    </row>
    <row r="33" spans="2:5" x14ac:dyDescent="0.25">
      <c r="B33">
        <f>INDEX(Transpose!$1:$1,1,MATCH(C33,Transpose!$3:$3,0))</f>
        <v>20</v>
      </c>
      <c r="C33" t="s">
        <v>31</v>
      </c>
      <c r="E33" t="str" cm="1">
        <f t="array" ref="E33">INDEX($C$4:$C$220,SMALL(IF($B$4:$B$220=0,ROW($B$4:$B$220)-ROW(INDEX($B$4:$B$220,1,1))+1),ROW(A30)))</f>
        <v>Fiji</v>
      </c>
    </row>
    <row r="34" spans="2:5" x14ac:dyDescent="0.25">
      <c r="B34">
        <f>INDEX(Transpose!$1:$1,1,MATCH(C34,Transpose!$3:$3,0))</f>
        <v>0</v>
      </c>
      <c r="C34" t="s">
        <v>32</v>
      </c>
      <c r="E34" t="str" cm="1">
        <f t="array" ref="E34">INDEX($C$4:$C$220,SMALL(IF($B$4:$B$220=0,ROW($B$4:$B$220)-ROW(INDEX($B$4:$B$220,1,1))+1),ROW(A31)))</f>
        <v>Finland</v>
      </c>
    </row>
    <row r="35" spans="2:5" x14ac:dyDescent="0.25">
      <c r="B35">
        <f>INDEX(Transpose!$1:$1,1,MATCH(C35,Transpose!$3:$3,0))</f>
        <v>0</v>
      </c>
      <c r="C35" t="s">
        <v>33</v>
      </c>
      <c r="E35" t="str" cm="1">
        <f t="array" ref="E35">INDEX($C$4:$C$220,SMALL(IF($B$4:$B$220=0,ROW($B$4:$B$220)-ROW(INDEX($B$4:$B$220,1,1))+1),ROW(A32)))</f>
        <v>France</v>
      </c>
    </row>
    <row r="36" spans="2:5" x14ac:dyDescent="0.25">
      <c r="B36">
        <f>INDEX(Transpose!$1:$1,1,MATCH(C36,Transpose!$3:$3,0))</f>
        <v>20</v>
      </c>
      <c r="C36" t="s">
        <v>34</v>
      </c>
      <c r="E36" t="str" cm="1">
        <f t="array" ref="E36">INDEX($C$4:$C$220,SMALL(IF($B$4:$B$220=0,ROW($B$4:$B$220)-ROW(INDEX($B$4:$B$220,1,1))+1),ROW(A33)))</f>
        <v>Gabon</v>
      </c>
    </row>
    <row r="37" spans="2:5" x14ac:dyDescent="0.25">
      <c r="B37">
        <f>INDEX(Transpose!$1:$1,1,MATCH(C37,Transpose!$3:$3,0))</f>
        <v>33</v>
      </c>
      <c r="C37" t="s">
        <v>35</v>
      </c>
      <c r="E37" t="str" cm="1">
        <f t="array" ref="E37">INDEX($C$4:$C$220,SMALL(IF($B$4:$B$220=0,ROW($B$4:$B$220)-ROW(INDEX($B$4:$B$220,1,1))+1),ROW(A34)))</f>
        <v>Ghana</v>
      </c>
    </row>
    <row r="38" spans="2:5" x14ac:dyDescent="0.25">
      <c r="B38">
        <f>INDEX(Transpose!$1:$1,1,MATCH(C38,Transpose!$3:$3,0))</f>
        <v>0</v>
      </c>
      <c r="C38" t="s">
        <v>36</v>
      </c>
      <c r="E38" t="str" cm="1">
        <f t="array" ref="E38">INDEX($C$4:$C$220,SMALL(IF($B$4:$B$220=0,ROW($B$4:$B$220)-ROW(INDEX($B$4:$B$220,1,1))+1),ROW(A35)))</f>
        <v>Greece</v>
      </c>
    </row>
    <row r="39" spans="2:5" x14ac:dyDescent="0.25">
      <c r="B39">
        <f>INDEX(Transpose!$1:$1,1,MATCH(C39,Transpose!$3:$3,0))</f>
        <v>37</v>
      </c>
      <c r="C39" t="s">
        <v>37</v>
      </c>
      <c r="E39" t="str" cm="1">
        <f t="array" ref="E39">INDEX($C$4:$C$220,SMALL(IF($B$4:$B$220=0,ROW($B$4:$B$220)-ROW(INDEX($B$4:$B$220,1,1))+1),ROW(A36)))</f>
        <v>Guatemala</v>
      </c>
    </row>
    <row r="40" spans="2:5" x14ac:dyDescent="0.25">
      <c r="B40">
        <f>INDEX(Transpose!$1:$1,1,MATCH(C40,Transpose!$3:$3,0))</f>
        <v>46</v>
      </c>
      <c r="C40" t="s">
        <v>38</v>
      </c>
      <c r="E40" t="str" cm="1">
        <f t="array" ref="E40">INDEX($C$4:$C$220,SMALL(IF($B$4:$B$220=0,ROW($B$4:$B$220)-ROW(INDEX($B$4:$B$220,1,1))+1),ROW(A37)))</f>
        <v>Guyana</v>
      </c>
    </row>
    <row r="41" spans="2:5" x14ac:dyDescent="0.25">
      <c r="B41">
        <f>INDEX(Transpose!$1:$1,1,MATCH(C41,Transpose!$3:$3,0))</f>
        <v>0</v>
      </c>
      <c r="C41" t="s">
        <v>39</v>
      </c>
      <c r="E41" t="str" cm="1">
        <f t="array" ref="E41">INDEX($C$4:$C$220,SMALL(IF($B$4:$B$220=0,ROW($B$4:$B$220)-ROW(INDEX($B$4:$B$220,1,1))+1),ROW(A38)))</f>
        <v>Haiti</v>
      </c>
    </row>
    <row r="42" spans="2:5" x14ac:dyDescent="0.25">
      <c r="B42">
        <f>INDEX(Transpose!$1:$1,1,MATCH(C42,Transpose!$3:$3,0))</f>
        <v>0</v>
      </c>
      <c r="C42" t="s">
        <v>40</v>
      </c>
      <c r="E42" t="str" cm="1">
        <f t="array" ref="E42">INDEX($C$4:$C$220,SMALL(IF($B$4:$B$220=0,ROW($B$4:$B$220)-ROW(INDEX($B$4:$B$220,1,1))+1),ROW(A39)))</f>
        <v>Honduras</v>
      </c>
    </row>
    <row r="43" spans="2:5" x14ac:dyDescent="0.25">
      <c r="B43">
        <f>INDEX(Transpose!$1:$1,1,MATCH(C43,Transpose!$3:$3,0))</f>
        <v>62</v>
      </c>
      <c r="C43" t="s">
        <v>41</v>
      </c>
      <c r="E43" t="str" cm="1">
        <f t="array" ref="E43">INDEX($C$4:$C$220,SMALL(IF($B$4:$B$220=0,ROW($B$4:$B$220)-ROW(INDEX($B$4:$B$220,1,1))+1),ROW(A40)))</f>
        <v>India</v>
      </c>
    </row>
    <row r="44" spans="2:5" x14ac:dyDescent="0.25">
      <c r="B44">
        <f>INDEX(Transpose!$1:$1,1,MATCH(C44,Transpose!$3:$3,0))</f>
        <v>0</v>
      </c>
      <c r="C44" t="s">
        <v>42</v>
      </c>
      <c r="E44" t="str" cm="1">
        <f t="array" ref="E44">INDEX($C$4:$C$220,SMALL(IF($B$4:$B$220=0,ROW($B$4:$B$220)-ROW(INDEX($B$4:$B$220,1,1))+1),ROW(A41)))</f>
        <v>Indonesia</v>
      </c>
    </row>
    <row r="45" spans="2:5" x14ac:dyDescent="0.25">
      <c r="B45">
        <f>INDEX(Transpose!$1:$1,1,MATCH(C45,Transpose!$3:$3,0))</f>
        <v>0</v>
      </c>
      <c r="C45" t="s">
        <v>43</v>
      </c>
      <c r="E45" t="str" cm="1">
        <f t="array" ref="E45">INDEX($C$4:$C$220,SMALL(IF($B$4:$B$220=0,ROW($B$4:$B$220)-ROW(INDEX($B$4:$B$220,1,1))+1),ROW(A42)))</f>
        <v>Iran, Islamic Rep.</v>
      </c>
    </row>
    <row r="46" spans="2:5" x14ac:dyDescent="0.25">
      <c r="B46">
        <f>INDEX(Transpose!$1:$1,1,MATCH(C46,Transpose!$3:$3,0))</f>
        <v>0</v>
      </c>
      <c r="C46" t="s">
        <v>44</v>
      </c>
      <c r="E46" t="str" cm="1">
        <f t="array" ref="E46">INDEX($C$4:$C$220,SMALL(IF($B$4:$B$220=0,ROW($B$4:$B$220)-ROW(INDEX($B$4:$B$220,1,1))+1),ROW(A43)))</f>
        <v>Italy</v>
      </c>
    </row>
    <row r="47" spans="2:5" x14ac:dyDescent="0.25">
      <c r="B47">
        <f>INDEX(Transpose!$1:$1,1,MATCH(C47,Transpose!$3:$3,0))</f>
        <v>20</v>
      </c>
      <c r="C47" t="s">
        <v>45</v>
      </c>
      <c r="E47" t="str" cm="1">
        <f t="array" ref="E47">INDEX($C$4:$C$220,SMALL(IF($B$4:$B$220=0,ROW($B$4:$B$220)-ROW(INDEX($B$4:$B$220,1,1))+1),ROW(A44)))</f>
        <v>Japan</v>
      </c>
    </row>
    <row r="48" spans="2:5" x14ac:dyDescent="0.25">
      <c r="B48">
        <f>INDEX(Transpose!$1:$1,1,MATCH(C48,Transpose!$3:$3,0))</f>
        <v>0</v>
      </c>
      <c r="C48" t="s">
        <v>46</v>
      </c>
      <c r="E48" t="str" cm="1">
        <f t="array" ref="E48">INDEX($C$4:$C$220,SMALL(IF($B$4:$B$220=0,ROW($B$4:$B$220)-ROW(INDEX($B$4:$B$220,1,1))+1),ROW(A45)))</f>
        <v>Kenya</v>
      </c>
    </row>
    <row r="49" spans="2:5" x14ac:dyDescent="0.25">
      <c r="B49">
        <f>INDEX(Transpose!$1:$1,1,MATCH(C49,Transpose!$3:$3,0))</f>
        <v>0</v>
      </c>
      <c r="C49" t="s">
        <v>47</v>
      </c>
      <c r="E49" t="str" cm="1">
        <f t="array" ref="E49">INDEX($C$4:$C$220,SMALL(IF($B$4:$B$220=0,ROW($B$4:$B$220)-ROW(INDEX($B$4:$B$220,1,1))+1),ROW(A46)))</f>
        <v>Korea, Rep.</v>
      </c>
    </row>
    <row r="50" spans="2:5" x14ac:dyDescent="0.25">
      <c r="B50">
        <f>INDEX(Transpose!$1:$1,1,MATCH(C50,Transpose!$3:$3,0))</f>
        <v>0</v>
      </c>
      <c r="C50" t="s">
        <v>48</v>
      </c>
      <c r="E50" t="str" cm="1">
        <f t="array" ref="E50">INDEX($C$4:$C$220,SMALL(IF($B$4:$B$220=0,ROW($B$4:$B$220)-ROW(INDEX($B$4:$B$220,1,1))+1),ROW(A47)))</f>
        <v>Lesotho</v>
      </c>
    </row>
    <row r="51" spans="2:5" x14ac:dyDescent="0.25">
      <c r="B51">
        <f>INDEX(Transpose!$1:$1,1,MATCH(C51,Transpose!$3:$3,0))</f>
        <v>0</v>
      </c>
      <c r="C51" t="s">
        <v>49</v>
      </c>
      <c r="E51" t="str" cm="1">
        <f t="array" ref="E51">INDEX($C$4:$C$220,SMALL(IF($B$4:$B$220=0,ROW($B$4:$B$220)-ROW(INDEX($B$4:$B$220,1,1))+1),ROW(A48)))</f>
        <v>Luxembourg</v>
      </c>
    </row>
    <row r="52" spans="2:5" x14ac:dyDescent="0.25">
      <c r="B52">
        <f>INDEX(Transpose!$1:$1,1,MATCH(C52,Transpose!$3:$3,0))</f>
        <v>35</v>
      </c>
      <c r="C52" t="s">
        <v>50</v>
      </c>
      <c r="E52" t="str" cm="1">
        <f t="array" ref="E52">INDEX($C$4:$C$220,SMALL(IF($B$4:$B$220=0,ROW($B$4:$B$220)-ROW(INDEX($B$4:$B$220,1,1))+1),ROW(A49)))</f>
        <v>Madagascar</v>
      </c>
    </row>
    <row r="53" spans="2:5" x14ac:dyDescent="0.25">
      <c r="B53">
        <f>INDEX(Transpose!$1:$1,1,MATCH(C53,Transpose!$3:$3,0))</f>
        <v>10</v>
      </c>
      <c r="C53" t="s">
        <v>51</v>
      </c>
      <c r="E53" t="str" cm="1">
        <f t="array" ref="E53">INDEX($C$4:$C$220,SMALL(IF($B$4:$B$220=0,ROW($B$4:$B$220)-ROW(INDEX($B$4:$B$220,1,1))+1),ROW(A50)))</f>
        <v>Malawi</v>
      </c>
    </row>
    <row r="54" spans="2:5" x14ac:dyDescent="0.25">
      <c r="B54">
        <f>INDEX(Transpose!$1:$1,1,MATCH(C54,Transpose!$3:$3,0))</f>
        <v>40</v>
      </c>
      <c r="C54" t="s">
        <v>52</v>
      </c>
      <c r="E54" t="str" cm="1">
        <f t="array" ref="E54">INDEX($C$4:$C$220,SMALL(IF($B$4:$B$220=0,ROW($B$4:$B$220)-ROW(INDEX($B$4:$B$220,1,1))+1),ROW(A51)))</f>
        <v>Malaysia</v>
      </c>
    </row>
    <row r="55" spans="2:5" x14ac:dyDescent="0.25">
      <c r="B55">
        <f>INDEX(Transpose!$1:$1,1,MATCH(C55,Transpose!$3:$3,0))</f>
        <v>15</v>
      </c>
      <c r="C55" t="s">
        <v>53</v>
      </c>
      <c r="E55" t="str" cm="1">
        <f t="array" ref="E55">INDEX($C$4:$C$220,SMALL(IF($B$4:$B$220=0,ROW($B$4:$B$220)-ROW(INDEX($B$4:$B$220,1,1))+1),ROW(A52)))</f>
        <v>Mexico</v>
      </c>
    </row>
    <row r="56" spans="2:5" x14ac:dyDescent="0.25">
      <c r="B56">
        <f>INDEX(Transpose!$1:$1,1,MATCH(C56,Transpose!$3:$3,0))</f>
        <v>30</v>
      </c>
      <c r="C56" t="s">
        <v>54</v>
      </c>
      <c r="E56" t="str" cm="1">
        <f t="array" ref="E56">INDEX($C$4:$C$220,SMALL(IF($B$4:$B$220=0,ROW($B$4:$B$220)-ROW(INDEX($B$4:$B$220,1,1))+1),ROW(A53)))</f>
        <v>Nepal</v>
      </c>
    </row>
    <row r="57" spans="2:5" x14ac:dyDescent="0.25">
      <c r="B57">
        <f>INDEX(Transpose!$1:$1,1,MATCH(C57,Transpose!$3:$3,0))</f>
        <v>0</v>
      </c>
      <c r="C57" t="s">
        <v>55</v>
      </c>
      <c r="E57" t="str" cm="1">
        <f t="array" ref="E57">INDEX($C$4:$C$220,SMALL(IF($B$4:$B$220=0,ROW($B$4:$B$220)-ROW(INDEX($B$4:$B$220,1,1))+1),ROW(A54)))</f>
        <v>Netherlands</v>
      </c>
    </row>
    <row r="58" spans="2:5" x14ac:dyDescent="0.25">
      <c r="B58">
        <f>INDEX(Transpose!$1:$1,1,MATCH(C58,Transpose!$3:$3,0))</f>
        <v>53</v>
      </c>
      <c r="C58" t="s">
        <v>56</v>
      </c>
      <c r="E58" t="str" cm="1">
        <f t="array" ref="E58">INDEX($C$4:$C$220,SMALL(IF($B$4:$B$220=0,ROW($B$4:$B$220)-ROW(INDEX($B$4:$B$220,1,1))+1),ROW(A55)))</f>
        <v>Nicaragua</v>
      </c>
    </row>
    <row r="59" spans="2:5" x14ac:dyDescent="0.25">
      <c r="B59">
        <f>INDEX(Transpose!$1:$1,1,MATCH(C59,Transpose!$3:$3,0))</f>
        <v>17</v>
      </c>
      <c r="C59" t="s">
        <v>57</v>
      </c>
      <c r="E59" t="str" cm="1">
        <f t="array" ref="E59">INDEX($C$4:$C$220,SMALL(IF($B$4:$B$220=0,ROW($B$4:$B$220)-ROW(INDEX($B$4:$B$220,1,1))+1),ROW(A56)))</f>
        <v>Niger</v>
      </c>
    </row>
    <row r="60" spans="2:5" x14ac:dyDescent="0.25">
      <c r="B60">
        <f>INDEX(Transpose!$1:$1,1,MATCH(C60,Transpose!$3:$3,0))</f>
        <v>0</v>
      </c>
      <c r="C60" t="s">
        <v>58</v>
      </c>
      <c r="E60" t="str" cm="1">
        <f t="array" ref="E60">INDEX($C$4:$C$220,SMALL(IF($B$4:$B$220=0,ROW($B$4:$B$220)-ROW(INDEX($B$4:$B$220,1,1))+1),ROW(A57)))</f>
        <v>Nigeria</v>
      </c>
    </row>
    <row r="61" spans="2:5" x14ac:dyDescent="0.25">
      <c r="B61">
        <f>INDEX(Transpose!$1:$1,1,MATCH(C61,Transpose!$3:$3,0))</f>
        <v>0</v>
      </c>
      <c r="C61" t="s">
        <v>59</v>
      </c>
      <c r="E61" t="str" cm="1">
        <f t="array" ref="E61">INDEX($C$4:$C$220,SMALL(IF($B$4:$B$220=0,ROW($B$4:$B$220)-ROW(INDEX($B$4:$B$220,1,1))+1),ROW(A58)))</f>
        <v>Norway</v>
      </c>
    </row>
    <row r="62" spans="2:5" x14ac:dyDescent="0.25">
      <c r="B62">
        <f>INDEX(Transpose!$1:$1,1,MATCH(C62,Transpose!$3:$3,0))</f>
        <v>0</v>
      </c>
      <c r="C62" t="s">
        <v>60</v>
      </c>
      <c r="E62" t="str" cm="1">
        <f t="array" ref="E62">INDEX($C$4:$C$220,SMALL(IF($B$4:$B$220=0,ROW($B$4:$B$220)-ROW(INDEX($B$4:$B$220,1,1))+1),ROW(A59)))</f>
        <v>Pakistan</v>
      </c>
    </row>
    <row r="63" spans="2:5" x14ac:dyDescent="0.25">
      <c r="B63">
        <f>INDEX(Transpose!$1:$1,1,MATCH(C63,Transpose!$3:$3,0))</f>
        <v>5</v>
      </c>
      <c r="C63" t="s">
        <v>61</v>
      </c>
      <c r="E63" t="str" cm="1">
        <f t="array" ref="E63">INDEX($C$4:$C$220,SMALL(IF($B$4:$B$220=0,ROW($B$4:$B$220)-ROW(INDEX($B$4:$B$220,1,1))+1),ROW(A60)))</f>
        <v>Panama</v>
      </c>
    </row>
    <row r="64" spans="2:5" x14ac:dyDescent="0.25">
      <c r="B64">
        <f>INDEX(Transpose!$1:$1,1,MATCH(C64,Transpose!$3:$3,0))</f>
        <v>20</v>
      </c>
      <c r="C64" t="s">
        <v>62</v>
      </c>
      <c r="E64" t="str" cm="1">
        <f t="array" ref="E64">INDEX($C$4:$C$220,SMALL(IF($B$4:$B$220=0,ROW($B$4:$B$220)-ROW(INDEX($B$4:$B$220,1,1))+1),ROW(A61)))</f>
        <v>Papua New Guinea</v>
      </c>
    </row>
    <row r="65" spans="2:5" x14ac:dyDescent="0.25">
      <c r="B65">
        <f>INDEX(Transpose!$1:$1,1,MATCH(C65,Transpose!$3:$3,0))</f>
        <v>42</v>
      </c>
      <c r="C65" t="s">
        <v>63</v>
      </c>
      <c r="E65" t="str" cm="1">
        <f t="array" ref="E65">INDEX($C$4:$C$220,SMALL(IF($B$4:$B$220=0,ROW($B$4:$B$220)-ROW(INDEX($B$4:$B$220,1,1))+1),ROW(A62)))</f>
        <v>Paraguay</v>
      </c>
    </row>
    <row r="66" spans="2:5" x14ac:dyDescent="0.25">
      <c r="B66">
        <f>INDEX(Transpose!$1:$1,1,MATCH(C66,Transpose!$3:$3,0))</f>
        <v>35</v>
      </c>
      <c r="C66" t="s">
        <v>64</v>
      </c>
      <c r="E66" t="str" cm="1">
        <f t="array" ref="E66">INDEX($C$4:$C$220,SMALL(IF($B$4:$B$220=0,ROW($B$4:$B$220)-ROW(INDEX($B$4:$B$220,1,1))+1),ROW(A63)))</f>
        <v>Peru</v>
      </c>
    </row>
    <row r="67" spans="2:5" x14ac:dyDescent="0.25">
      <c r="B67">
        <f>INDEX(Transpose!$1:$1,1,MATCH(C67,Transpose!$3:$3,0))</f>
        <v>10</v>
      </c>
      <c r="C67" t="s">
        <v>65</v>
      </c>
      <c r="E67" t="str" cm="1">
        <f t="array" ref="E67">INDEX($C$4:$C$220,SMALL(IF($B$4:$B$220=0,ROW($B$4:$B$220)-ROW(INDEX($B$4:$B$220,1,1))+1),ROW(A64)))</f>
        <v>Philippines</v>
      </c>
    </row>
    <row r="68" spans="2:5" x14ac:dyDescent="0.25">
      <c r="B68">
        <f>INDEX(Transpose!$1:$1,1,MATCH(C68,Transpose!$3:$3,0))</f>
        <v>21</v>
      </c>
      <c r="C68" t="s">
        <v>66</v>
      </c>
      <c r="E68" t="str" cm="1">
        <f t="array" ref="E68">INDEX($C$4:$C$220,SMALL(IF($B$4:$B$220=0,ROW($B$4:$B$220)-ROW(INDEX($B$4:$B$220,1,1))+1),ROW(A65)))</f>
        <v>Portugal</v>
      </c>
    </row>
    <row r="69" spans="2:5" x14ac:dyDescent="0.25">
      <c r="B69">
        <f>INDEX(Transpose!$1:$1,1,MATCH(C69,Transpose!$3:$3,0))</f>
        <v>61</v>
      </c>
      <c r="C69" t="s">
        <v>67</v>
      </c>
      <c r="E69" t="str" cm="1">
        <f t="array" ref="E69">INDEX($C$4:$C$220,SMALL(IF($B$4:$B$220=0,ROW($B$4:$B$220)-ROW(INDEX($B$4:$B$220,1,1))+1),ROW(A66)))</f>
        <v>Puerto Rico</v>
      </c>
    </row>
    <row r="70" spans="2:5" x14ac:dyDescent="0.25">
      <c r="B70">
        <f>INDEX(Transpose!$1:$1,1,MATCH(C70,Transpose!$3:$3,0))</f>
        <v>0</v>
      </c>
      <c r="C70" t="s">
        <v>68</v>
      </c>
      <c r="E70" t="str" cm="1">
        <f t="array" ref="E70">INDEX($C$4:$C$220,SMALL(IF($B$4:$B$220=0,ROW($B$4:$B$220)-ROW(INDEX($B$4:$B$220,1,1))+1),ROW(A67)))</f>
        <v>Rwanda</v>
      </c>
    </row>
    <row r="71" spans="2:5" x14ac:dyDescent="0.25">
      <c r="B71">
        <f>INDEX(Transpose!$1:$1,1,MATCH(C71,Transpose!$3:$3,0))</f>
        <v>0</v>
      </c>
      <c r="C71" t="s">
        <v>69</v>
      </c>
      <c r="E71" t="str" cm="1">
        <f t="array" ref="E71">INDEX($C$4:$C$220,SMALL(IF($B$4:$B$220=0,ROW($B$4:$B$220)-ROW(INDEX($B$4:$B$220,1,1))+1),ROW(A68)))</f>
        <v>Senegal</v>
      </c>
    </row>
    <row r="72" spans="2:5" x14ac:dyDescent="0.25">
      <c r="B72">
        <f>INDEX(Transpose!$1:$1,1,MATCH(C72,Transpose!$3:$3,0))</f>
        <v>0</v>
      </c>
      <c r="C72" t="s">
        <v>70</v>
      </c>
      <c r="E72" t="str" cm="1">
        <f t="array" ref="E72">INDEX($C$4:$C$220,SMALL(IF($B$4:$B$220=0,ROW($B$4:$B$220)-ROW(INDEX($B$4:$B$220,1,1))+1),ROW(A69)))</f>
        <v>Seychelles</v>
      </c>
    </row>
    <row r="73" spans="2:5" x14ac:dyDescent="0.25">
      <c r="B73">
        <f>INDEX(Transpose!$1:$1,1,MATCH(C73,Transpose!$3:$3,0))</f>
        <v>5</v>
      </c>
      <c r="C73" t="s">
        <v>71</v>
      </c>
      <c r="E73" t="str" cm="1">
        <f t="array" ref="E73">INDEX($C$4:$C$220,SMALL(IF($B$4:$B$220=0,ROW($B$4:$B$220)-ROW(INDEX($B$4:$B$220,1,1))+1),ROW(A70)))</f>
        <v>Sierra Leone</v>
      </c>
    </row>
    <row r="74" spans="2:5" x14ac:dyDescent="0.25">
      <c r="B74">
        <f>INDEX(Transpose!$1:$1,1,MATCH(C74,Transpose!$3:$3,0))</f>
        <v>0</v>
      </c>
      <c r="C74" t="s">
        <v>72</v>
      </c>
      <c r="E74" t="str" cm="1">
        <f t="array" ref="E74">INDEX($C$4:$C$220,SMALL(IF($B$4:$B$220=0,ROW($B$4:$B$220)-ROW(INDEX($B$4:$B$220,1,1))+1),ROW(A71)))</f>
        <v>Singapore</v>
      </c>
    </row>
    <row r="75" spans="2:5" x14ac:dyDescent="0.25">
      <c r="B75">
        <f>INDEX(Transpose!$1:$1,1,MATCH(C75,Transpose!$3:$3,0))</f>
        <v>6</v>
      </c>
      <c r="C75" t="s">
        <v>73</v>
      </c>
      <c r="E75" t="str" cm="1">
        <f t="array" ref="E75">INDEX($C$4:$C$220,SMALL(IF($B$4:$B$220=0,ROW($B$4:$B$220)-ROW(INDEX($B$4:$B$220,1,1))+1),ROW(A72)))</f>
        <v>South Africa</v>
      </c>
    </row>
    <row r="76" spans="2:5" x14ac:dyDescent="0.25">
      <c r="B76">
        <f>INDEX(Transpose!$1:$1,1,MATCH(C76,Transpose!$3:$3,0))</f>
        <v>5</v>
      </c>
      <c r="C76" t="s">
        <v>74</v>
      </c>
      <c r="E76" t="str" cm="1">
        <f t="array" ref="E76">INDEX($C$4:$C$220,SMALL(IF($B$4:$B$220=0,ROW($B$4:$B$220)-ROW(INDEX($B$4:$B$220,1,1))+1),ROW(A73)))</f>
        <v>Spain</v>
      </c>
    </row>
    <row r="77" spans="2:5" x14ac:dyDescent="0.25">
      <c r="B77">
        <f>INDEX(Transpose!$1:$1,1,MATCH(C77,Transpose!$3:$3,0))</f>
        <v>10</v>
      </c>
      <c r="C77" t="s">
        <v>75</v>
      </c>
      <c r="E77" t="str" cm="1">
        <f t="array" ref="E77">INDEX($C$4:$C$220,SMALL(IF($B$4:$B$220=0,ROW($B$4:$B$220)-ROW(INDEX($B$4:$B$220,1,1))+1),ROW(A74)))</f>
        <v>St. Vincent and the Grenadines</v>
      </c>
    </row>
    <row r="78" spans="2:5" x14ac:dyDescent="0.25">
      <c r="B78">
        <f>INDEX(Transpose!$1:$1,1,MATCH(C78,Transpose!$3:$3,0))</f>
        <v>0</v>
      </c>
      <c r="C78" t="s">
        <v>76</v>
      </c>
      <c r="E78" t="str" cm="1">
        <f t="array" ref="E78">INDEX($C$4:$C$220,SMALL(IF($B$4:$B$220=0,ROW($B$4:$B$220)-ROW(INDEX($B$4:$B$220,1,1))+1),ROW(A75)))</f>
        <v>Sudan</v>
      </c>
    </row>
    <row r="79" spans="2:5" x14ac:dyDescent="0.25">
      <c r="B79">
        <f>INDEX(Transpose!$1:$1,1,MATCH(C79,Transpose!$3:$3,0))</f>
        <v>62</v>
      </c>
      <c r="C79" t="s">
        <v>77</v>
      </c>
      <c r="E79" t="str" cm="1">
        <f t="array" ref="E79">INDEX($C$4:$C$220,SMALL(IF($B$4:$B$220=0,ROW($B$4:$B$220)-ROW(INDEX($B$4:$B$220,1,1))+1),ROW(A76)))</f>
        <v>Suriname</v>
      </c>
    </row>
    <row r="80" spans="2:5" x14ac:dyDescent="0.25">
      <c r="B80">
        <f>INDEX(Transpose!$1:$1,1,MATCH(C80,Transpose!$3:$3,0))</f>
        <v>0</v>
      </c>
      <c r="C80" t="s">
        <v>78</v>
      </c>
      <c r="E80" t="str" cm="1">
        <f t="array" ref="E80">INDEX($C$4:$C$220,SMALL(IF($B$4:$B$220=0,ROW($B$4:$B$220)-ROW(INDEX($B$4:$B$220,1,1))+1),ROW(A77)))</f>
        <v>Sweden</v>
      </c>
    </row>
    <row r="81" spans="2:5" x14ac:dyDescent="0.25">
      <c r="B81">
        <f>INDEX(Transpose!$1:$1,1,MATCH(C81,Transpose!$3:$3,0))</f>
        <v>11</v>
      </c>
      <c r="C81" t="s">
        <v>79</v>
      </c>
      <c r="E81" t="str" cm="1">
        <f t="array" ref="E81">INDEX($C$4:$C$220,SMALL(IF($B$4:$B$220=0,ROW($B$4:$B$220)-ROW(INDEX($B$4:$B$220,1,1))+1),ROW(A78)))</f>
        <v>Thailand</v>
      </c>
    </row>
    <row r="82" spans="2:5" x14ac:dyDescent="0.25">
      <c r="B82">
        <f>INDEX(Transpose!$1:$1,1,MATCH(C82,Transpose!$3:$3,0))</f>
        <v>17</v>
      </c>
      <c r="C82" t="s">
        <v>80</v>
      </c>
      <c r="E82" t="str" cm="1">
        <f t="array" ref="E82">INDEX($C$4:$C$220,SMALL(IF($B$4:$B$220=0,ROW($B$4:$B$220)-ROW(INDEX($B$4:$B$220,1,1))+1),ROW(A79)))</f>
        <v>Togo</v>
      </c>
    </row>
    <row r="83" spans="2:5" x14ac:dyDescent="0.25">
      <c r="B83">
        <f>INDEX(Transpose!$1:$1,1,MATCH(C83,Transpose!$3:$3,0))</f>
        <v>42</v>
      </c>
      <c r="C83" t="s">
        <v>81</v>
      </c>
      <c r="E83" t="str" cm="1">
        <f t="array" ref="E83">INDEX($C$4:$C$220,SMALL(IF($B$4:$B$220=0,ROW($B$4:$B$220)-ROW(INDEX($B$4:$B$220,1,1))+1),ROW(A80)))</f>
        <v>Trinidad and Tobago</v>
      </c>
    </row>
    <row r="84" spans="2:5" x14ac:dyDescent="0.25">
      <c r="B84">
        <f>INDEX(Transpose!$1:$1,1,MATCH(C84,Transpose!$3:$3,0))</f>
        <v>0</v>
      </c>
      <c r="C84" t="s">
        <v>82</v>
      </c>
      <c r="E84" t="str" cm="1">
        <f t="array" ref="E84">INDEX($C$4:$C$220,SMALL(IF($B$4:$B$220=0,ROW($B$4:$B$220)-ROW(INDEX($B$4:$B$220,1,1))+1),ROW(A81)))</f>
        <v>Turkiye</v>
      </c>
    </row>
    <row r="85" spans="2:5" x14ac:dyDescent="0.25">
      <c r="B85">
        <f>INDEX(Transpose!$1:$1,1,MATCH(C85,Transpose!$3:$3,0))</f>
        <v>26</v>
      </c>
      <c r="C85" t="s">
        <v>83</v>
      </c>
      <c r="E85" t="str" cm="1">
        <f t="array" ref="E85">INDEX($C$4:$C$220,SMALL(IF($B$4:$B$220=0,ROW($B$4:$B$220)-ROW(INDEX($B$4:$B$220,1,1))+1),ROW(A82)))</f>
        <v>United Kingdom</v>
      </c>
    </row>
    <row r="86" spans="2:5" x14ac:dyDescent="0.25">
      <c r="B86">
        <f>INDEX(Transpose!$1:$1,1,MATCH(C86,Transpose!$3:$3,0))</f>
        <v>10</v>
      </c>
      <c r="C86" t="s">
        <v>84</v>
      </c>
      <c r="E86" t="str" cm="1">
        <f t="array" ref="E86">INDEX($C$4:$C$220,SMALL(IF($B$4:$B$220=0,ROW($B$4:$B$220)-ROW(INDEX($B$4:$B$220,1,1))+1),ROW(A83)))</f>
        <v>United States</v>
      </c>
    </row>
    <row r="87" spans="2:5" x14ac:dyDescent="0.25">
      <c r="B87">
        <f>INDEX(Transpose!$1:$1,1,MATCH(C87,Transpose!$3:$3,0))</f>
        <v>0</v>
      </c>
      <c r="C87" t="s">
        <v>85</v>
      </c>
      <c r="E87" t="str" cm="1">
        <f t="array" ref="E87">INDEX($C$4:$C$220,SMALL(IF($B$4:$B$220=0,ROW($B$4:$B$220)-ROW(INDEX($B$4:$B$220,1,1))+1),ROW(A84)))</f>
        <v>Uruguay</v>
      </c>
    </row>
    <row r="88" spans="2:5" x14ac:dyDescent="0.25">
      <c r="B88">
        <f>INDEX(Transpose!$1:$1,1,MATCH(C88,Transpose!$3:$3,0))</f>
        <v>0</v>
      </c>
      <c r="C88" t="s">
        <v>86</v>
      </c>
      <c r="E88" t="str" cm="1">
        <f t="array" ref="E88">INDEX($C$4:$C$220,SMALL(IF($B$4:$B$220=0,ROW($B$4:$B$220)-ROW(INDEX($B$4:$B$220,1,1))+1),ROW(A85)))</f>
        <v>Zambia</v>
      </c>
    </row>
    <row r="89" spans="2:5" x14ac:dyDescent="0.25">
      <c r="B89">
        <f>INDEX(Transpose!$1:$1,1,MATCH(C89,Transpose!$3:$3,0))</f>
        <v>0</v>
      </c>
      <c r="C89" t="s">
        <v>87</v>
      </c>
      <c r="E89" t="str" cm="1">
        <f t="array" ref="E89">INDEX($C$4:$C$220,SMALL(IF($B$4:$B$220=0,ROW($B$4:$B$220)-ROW(INDEX($B$4:$B$220,1,1))+1),ROW(A86)))</f>
        <v>Zimbabwe</v>
      </c>
    </row>
    <row r="90" spans="2:5" x14ac:dyDescent="0.25">
      <c r="B90">
        <f>INDEX(Transpose!$1:$1,1,MATCH(C90,Transpose!$3:$3,0))</f>
        <v>1</v>
      </c>
      <c r="C90" t="s">
        <v>88</v>
      </c>
    </row>
    <row r="91" spans="2:5" x14ac:dyDescent="0.25">
      <c r="B91">
        <f>INDEX(Transpose!$1:$1,1,MATCH(C91,Transpose!$3:$3,0))</f>
        <v>31</v>
      </c>
      <c r="C91" t="s">
        <v>89</v>
      </c>
    </row>
    <row r="92" spans="2:5" x14ac:dyDescent="0.25">
      <c r="B92">
        <f>INDEX(Transpose!$1:$1,1,MATCH(C92,Transpose!$3:$3,0))</f>
        <v>35</v>
      </c>
      <c r="C92" t="s">
        <v>90</v>
      </c>
    </row>
    <row r="93" spans="2:5" x14ac:dyDescent="0.25">
      <c r="B93">
        <f>INDEX(Transpose!$1:$1,1,MATCH(C93,Transpose!$3:$3,0))</f>
        <v>0</v>
      </c>
      <c r="C93" t="s">
        <v>91</v>
      </c>
    </row>
    <row r="94" spans="2:5" x14ac:dyDescent="0.25">
      <c r="B94">
        <f>INDEX(Transpose!$1:$1,1,MATCH(C94,Transpose!$3:$3,0))</f>
        <v>0</v>
      </c>
      <c r="C94" t="s">
        <v>92</v>
      </c>
    </row>
    <row r="95" spans="2:5" x14ac:dyDescent="0.25">
      <c r="B95">
        <f>INDEX(Transpose!$1:$1,1,MATCH(C95,Transpose!$3:$3,0))</f>
        <v>0</v>
      </c>
      <c r="C95" t="s">
        <v>93</v>
      </c>
    </row>
    <row r="96" spans="2:5" x14ac:dyDescent="0.25">
      <c r="B96">
        <f>INDEX(Transpose!$1:$1,1,MATCH(C96,Transpose!$3:$3,0))</f>
        <v>8</v>
      </c>
      <c r="C96" t="s">
        <v>94</v>
      </c>
    </row>
    <row r="97" spans="2:3" x14ac:dyDescent="0.25">
      <c r="B97">
        <f>INDEX(Transpose!$1:$1,1,MATCH(C97,Transpose!$3:$3,0))</f>
        <v>10</v>
      </c>
      <c r="C97" t="s">
        <v>95</v>
      </c>
    </row>
    <row r="98" spans="2:3" x14ac:dyDescent="0.25">
      <c r="B98">
        <f>INDEX(Transpose!$1:$1,1,MATCH(C98,Transpose!$3:$3,0))</f>
        <v>26</v>
      </c>
      <c r="C98" t="s">
        <v>96</v>
      </c>
    </row>
    <row r="99" spans="2:3" x14ac:dyDescent="0.25">
      <c r="B99">
        <f>INDEX(Transpose!$1:$1,1,MATCH(C99,Transpose!$3:$3,0))</f>
        <v>35</v>
      </c>
      <c r="C99" t="s">
        <v>97</v>
      </c>
    </row>
    <row r="100" spans="2:3" x14ac:dyDescent="0.25">
      <c r="B100">
        <f>INDEX(Transpose!$1:$1,1,MATCH(C100,Transpose!$3:$3,0))</f>
        <v>0</v>
      </c>
      <c r="C100" t="s">
        <v>98</v>
      </c>
    </row>
    <row r="101" spans="2:3" x14ac:dyDescent="0.25">
      <c r="B101">
        <f>INDEX(Transpose!$1:$1,1,MATCH(C101,Transpose!$3:$3,0))</f>
        <v>6</v>
      </c>
      <c r="C101" t="s">
        <v>99</v>
      </c>
    </row>
    <row r="102" spans="2:3" x14ac:dyDescent="0.25">
      <c r="B102">
        <f>INDEX(Transpose!$1:$1,1,MATCH(C102,Transpose!$3:$3,0))</f>
        <v>0</v>
      </c>
      <c r="C102" t="s">
        <v>100</v>
      </c>
    </row>
    <row r="103" spans="2:3" x14ac:dyDescent="0.25">
      <c r="B103">
        <f>INDEX(Transpose!$1:$1,1,MATCH(C103,Transpose!$3:$3,0))</f>
        <v>16</v>
      </c>
      <c r="C103" t="s">
        <v>101</v>
      </c>
    </row>
    <row r="104" spans="2:3" x14ac:dyDescent="0.25">
      <c r="B104">
        <f>INDEX(Transpose!$1:$1,1,MATCH(C104,Transpose!$3:$3,0))</f>
        <v>30</v>
      </c>
      <c r="C104" t="s">
        <v>102</v>
      </c>
    </row>
    <row r="105" spans="2:3" x14ac:dyDescent="0.25">
      <c r="B105">
        <f>INDEX(Transpose!$1:$1,1,MATCH(C105,Transpose!$3:$3,0))</f>
        <v>0</v>
      </c>
      <c r="C105" t="s">
        <v>103</v>
      </c>
    </row>
    <row r="106" spans="2:3" x14ac:dyDescent="0.25">
      <c r="B106">
        <f>INDEX(Transpose!$1:$1,1,MATCH(C106,Transpose!$3:$3,0))</f>
        <v>10</v>
      </c>
      <c r="C106" t="s">
        <v>104</v>
      </c>
    </row>
    <row r="107" spans="2:3" x14ac:dyDescent="0.25">
      <c r="B107">
        <f>INDEX(Transpose!$1:$1,1,MATCH(C107,Transpose!$3:$3,0))</f>
        <v>62</v>
      </c>
      <c r="C107" t="s">
        <v>105</v>
      </c>
    </row>
    <row r="108" spans="2:3" x14ac:dyDescent="0.25">
      <c r="B108">
        <f>INDEX(Transpose!$1:$1,1,MATCH(C108,Transpose!$3:$3,0))</f>
        <v>0</v>
      </c>
      <c r="C108" t="s">
        <v>106</v>
      </c>
    </row>
    <row r="109" spans="2:3" x14ac:dyDescent="0.25">
      <c r="B109">
        <f>INDEX(Transpose!$1:$1,1,MATCH(C109,Transpose!$3:$3,0))</f>
        <v>48</v>
      </c>
      <c r="C109" t="s">
        <v>107</v>
      </c>
    </row>
    <row r="110" spans="2:3" x14ac:dyDescent="0.25">
      <c r="B110">
        <f>INDEX(Transpose!$1:$1,1,MATCH(C110,Transpose!$3:$3,0))</f>
        <v>33</v>
      </c>
      <c r="C110" t="s">
        <v>108</v>
      </c>
    </row>
    <row r="111" spans="2:3" x14ac:dyDescent="0.25">
      <c r="B111">
        <f>INDEX(Transpose!$1:$1,1,MATCH(C111,Transpose!$3:$3,0))</f>
        <v>26</v>
      </c>
      <c r="C111" t="s">
        <v>109</v>
      </c>
    </row>
    <row r="112" spans="2:3" x14ac:dyDescent="0.25">
      <c r="B112">
        <f>INDEX(Transpose!$1:$1,1,MATCH(C112,Transpose!$3:$3,0))</f>
        <v>24</v>
      </c>
      <c r="C112" t="s">
        <v>110</v>
      </c>
    </row>
    <row r="113" spans="2:3" x14ac:dyDescent="0.25">
      <c r="B113">
        <f>INDEX(Transpose!$1:$1,1,MATCH(C113,Transpose!$3:$3,0))</f>
        <v>35</v>
      </c>
      <c r="C113" t="s">
        <v>111</v>
      </c>
    </row>
    <row r="114" spans="2:3" x14ac:dyDescent="0.25">
      <c r="B114">
        <f>INDEX(Transpose!$1:$1,1,MATCH(C114,Transpose!$3:$3,0))</f>
        <v>28</v>
      </c>
      <c r="C114" t="s">
        <v>112</v>
      </c>
    </row>
    <row r="115" spans="2:3" x14ac:dyDescent="0.25">
      <c r="B115">
        <f>INDEX(Transpose!$1:$1,1,MATCH(C115,Transpose!$3:$3,0))</f>
        <v>0</v>
      </c>
      <c r="C115" t="s">
        <v>113</v>
      </c>
    </row>
    <row r="116" spans="2:3" x14ac:dyDescent="0.25">
      <c r="B116">
        <f>INDEX(Transpose!$1:$1,1,MATCH(C116,Transpose!$3:$3,0))</f>
        <v>40</v>
      </c>
      <c r="C116" t="s">
        <v>114</v>
      </c>
    </row>
    <row r="117" spans="2:3" x14ac:dyDescent="0.25">
      <c r="B117">
        <f>INDEX(Transpose!$1:$1,1,MATCH(C117,Transpose!$3:$3,0))</f>
        <v>39</v>
      </c>
      <c r="C117" t="s">
        <v>115</v>
      </c>
    </row>
    <row r="118" spans="2:3" x14ac:dyDescent="0.25">
      <c r="B118">
        <f>INDEX(Transpose!$1:$1,1,MATCH(C118,Transpose!$3:$3,0))</f>
        <v>61</v>
      </c>
      <c r="C118" t="s">
        <v>116</v>
      </c>
    </row>
    <row r="119" spans="2:3" x14ac:dyDescent="0.25">
      <c r="B119">
        <f>INDEX(Transpose!$1:$1,1,MATCH(C119,Transpose!$3:$3,0))</f>
        <v>35</v>
      </c>
      <c r="C119" t="s">
        <v>117</v>
      </c>
    </row>
    <row r="120" spans="2:3" x14ac:dyDescent="0.25">
      <c r="B120">
        <f>INDEX(Transpose!$1:$1,1,MATCH(C120,Transpose!$3:$3,0))</f>
        <v>0</v>
      </c>
      <c r="C120" t="s">
        <v>118</v>
      </c>
    </row>
    <row r="121" spans="2:3" x14ac:dyDescent="0.25">
      <c r="B121">
        <f>INDEX(Transpose!$1:$1,1,MATCH(C121,Transpose!$3:$3,0))</f>
        <v>22</v>
      </c>
      <c r="C121" t="s">
        <v>119</v>
      </c>
    </row>
    <row r="122" spans="2:3" x14ac:dyDescent="0.25">
      <c r="B122">
        <f>INDEX(Transpose!$1:$1,1,MATCH(C122,Transpose!$3:$3,0))</f>
        <v>0</v>
      </c>
      <c r="C122" t="s">
        <v>120</v>
      </c>
    </row>
    <row r="123" spans="2:3" x14ac:dyDescent="0.25">
      <c r="B123">
        <f>INDEX(Transpose!$1:$1,1,MATCH(C123,Transpose!$3:$3,0))</f>
        <v>0</v>
      </c>
      <c r="C123" t="s">
        <v>121</v>
      </c>
    </row>
    <row r="124" spans="2:3" x14ac:dyDescent="0.25">
      <c r="B124">
        <f>INDEX(Transpose!$1:$1,1,MATCH(C124,Transpose!$3:$3,0))</f>
        <v>0</v>
      </c>
      <c r="C124" t="s">
        <v>122</v>
      </c>
    </row>
    <row r="125" spans="2:3" x14ac:dyDescent="0.25">
      <c r="B125">
        <f>INDEX(Transpose!$1:$1,1,MATCH(C125,Transpose!$3:$3,0))</f>
        <v>35</v>
      </c>
      <c r="C125" t="s">
        <v>123</v>
      </c>
    </row>
    <row r="126" spans="2:3" x14ac:dyDescent="0.25">
      <c r="B126">
        <f>INDEX(Transpose!$1:$1,1,MATCH(C126,Transpose!$3:$3,0))</f>
        <v>7</v>
      </c>
      <c r="C126" t="s">
        <v>124</v>
      </c>
    </row>
    <row r="127" spans="2:3" x14ac:dyDescent="0.25">
      <c r="B127">
        <f>INDEX(Transpose!$1:$1,1,MATCH(C127,Transpose!$3:$3,0))</f>
        <v>10</v>
      </c>
      <c r="C127" t="s">
        <v>125</v>
      </c>
    </row>
    <row r="128" spans="2:3" x14ac:dyDescent="0.25">
      <c r="B128">
        <f>INDEX(Transpose!$1:$1,1,MATCH(C128,Transpose!$3:$3,0))</f>
        <v>21</v>
      </c>
      <c r="C128" t="s">
        <v>126</v>
      </c>
    </row>
    <row r="129" spans="2:3" x14ac:dyDescent="0.25">
      <c r="B129">
        <f>INDEX(Transpose!$1:$1,1,MATCH(C129,Transpose!$3:$3,0))</f>
        <v>1</v>
      </c>
      <c r="C129" t="s">
        <v>127</v>
      </c>
    </row>
    <row r="130" spans="2:3" x14ac:dyDescent="0.25">
      <c r="B130">
        <f>INDEX(Transpose!$1:$1,1,MATCH(C130,Transpose!$3:$3,0))</f>
        <v>16</v>
      </c>
      <c r="C130" t="s">
        <v>128</v>
      </c>
    </row>
    <row r="131" spans="2:3" x14ac:dyDescent="0.25">
      <c r="B131">
        <f>INDEX(Transpose!$1:$1,1,MATCH(C131,Transpose!$3:$3,0))</f>
        <v>0</v>
      </c>
      <c r="C131" t="s">
        <v>129</v>
      </c>
    </row>
    <row r="132" spans="2:3" x14ac:dyDescent="0.25">
      <c r="B132">
        <f>INDEX(Transpose!$1:$1,1,MATCH(C132,Transpose!$3:$3,0))</f>
        <v>26</v>
      </c>
      <c r="C132" t="s">
        <v>130</v>
      </c>
    </row>
    <row r="133" spans="2:3" x14ac:dyDescent="0.25">
      <c r="B133">
        <f>INDEX(Transpose!$1:$1,1,MATCH(C133,Transpose!$3:$3,0))</f>
        <v>35</v>
      </c>
      <c r="C133" t="s">
        <v>131</v>
      </c>
    </row>
    <row r="134" spans="2:3" x14ac:dyDescent="0.25">
      <c r="B134">
        <f>INDEX(Transpose!$1:$1,1,MATCH(C134,Transpose!$3:$3,0))</f>
        <v>10</v>
      </c>
      <c r="C134" t="s">
        <v>132</v>
      </c>
    </row>
    <row r="135" spans="2:3" x14ac:dyDescent="0.25">
      <c r="B135">
        <f>INDEX(Transpose!$1:$1,1,MATCH(C135,Transpose!$3:$3,0))</f>
        <v>21</v>
      </c>
      <c r="C135" t="s">
        <v>133</v>
      </c>
    </row>
    <row r="136" spans="2:3" x14ac:dyDescent="0.25">
      <c r="B136">
        <f>INDEX(Transpose!$1:$1,1,MATCH(C136,Transpose!$3:$3,0))</f>
        <v>37</v>
      </c>
      <c r="C136" t="s">
        <v>134</v>
      </c>
    </row>
    <row r="137" spans="2:3" x14ac:dyDescent="0.25">
      <c r="B137">
        <f>INDEX(Transpose!$1:$1,1,MATCH(C137,Transpose!$3:$3,0))</f>
        <v>6</v>
      </c>
      <c r="C137" t="s">
        <v>135</v>
      </c>
    </row>
    <row r="138" spans="2:3" x14ac:dyDescent="0.25">
      <c r="B138">
        <f>INDEX(Transpose!$1:$1,1,MATCH(C138,Transpose!$3:$3,0))</f>
        <v>20</v>
      </c>
      <c r="C138" t="s">
        <v>136</v>
      </c>
    </row>
    <row r="139" spans="2:3" x14ac:dyDescent="0.25">
      <c r="B139">
        <f>INDEX(Transpose!$1:$1,1,MATCH(C139,Transpose!$3:$3,0))</f>
        <v>1</v>
      </c>
      <c r="C139" t="s">
        <v>137</v>
      </c>
    </row>
    <row r="140" spans="2:3" x14ac:dyDescent="0.25">
      <c r="B140">
        <f>INDEX(Transpose!$1:$1,1,MATCH(C140,Transpose!$3:$3,0))</f>
        <v>20</v>
      </c>
      <c r="C140" t="s">
        <v>138</v>
      </c>
    </row>
    <row r="141" spans="2:3" x14ac:dyDescent="0.25">
      <c r="B141">
        <f>INDEX(Transpose!$1:$1,1,MATCH(C141,Transpose!$3:$3,0))</f>
        <v>44</v>
      </c>
      <c r="C141" t="s">
        <v>139</v>
      </c>
    </row>
    <row r="142" spans="2:3" x14ac:dyDescent="0.25">
      <c r="B142">
        <f>INDEX(Transpose!$1:$1,1,MATCH(C142,Transpose!$3:$3,0))</f>
        <v>0</v>
      </c>
      <c r="C142" t="s">
        <v>140</v>
      </c>
    </row>
    <row r="143" spans="2:3" x14ac:dyDescent="0.25">
      <c r="B143">
        <f>INDEX(Transpose!$1:$1,1,MATCH(C143,Transpose!$3:$3,0))</f>
        <v>0</v>
      </c>
      <c r="C143" t="s">
        <v>141</v>
      </c>
    </row>
    <row r="144" spans="2:3" x14ac:dyDescent="0.25">
      <c r="B144">
        <f>INDEX(Transpose!$1:$1,1,MATCH(C144,Transpose!$3:$3,0))</f>
        <v>61</v>
      </c>
      <c r="C144" t="s">
        <v>142</v>
      </c>
    </row>
    <row r="145" spans="2:3" x14ac:dyDescent="0.25">
      <c r="B145">
        <f>INDEX(Transpose!$1:$1,1,MATCH(C145,Transpose!$3:$3,0))</f>
        <v>17</v>
      </c>
      <c r="C145" t="s">
        <v>143</v>
      </c>
    </row>
    <row r="146" spans="2:3" x14ac:dyDescent="0.25">
      <c r="B146">
        <f>INDEX(Transpose!$1:$1,1,MATCH(C146,Transpose!$3:$3,0))</f>
        <v>0</v>
      </c>
      <c r="C146" t="s">
        <v>144</v>
      </c>
    </row>
    <row r="147" spans="2:3" x14ac:dyDescent="0.25">
      <c r="B147">
        <f>INDEX(Transpose!$1:$1,1,MATCH(C147,Transpose!$3:$3,0))</f>
        <v>0</v>
      </c>
      <c r="C147" t="s">
        <v>145</v>
      </c>
    </row>
    <row r="148" spans="2:3" x14ac:dyDescent="0.25">
      <c r="B148">
        <f>INDEX(Transpose!$1:$1,1,MATCH(C148,Transpose!$3:$3,0))</f>
        <v>0</v>
      </c>
      <c r="C148" t="s">
        <v>146</v>
      </c>
    </row>
    <row r="149" spans="2:3" x14ac:dyDescent="0.25">
      <c r="B149">
        <f>INDEX(Transpose!$1:$1,1,MATCH(C149,Transpose!$3:$3,0))</f>
        <v>30</v>
      </c>
      <c r="C149" t="s">
        <v>147</v>
      </c>
    </row>
    <row r="150" spans="2:3" x14ac:dyDescent="0.25">
      <c r="B150">
        <f>INDEX(Transpose!$1:$1,1,MATCH(C150,Transpose!$3:$3,0))</f>
        <v>44</v>
      </c>
      <c r="C150" t="s">
        <v>148</v>
      </c>
    </row>
    <row r="151" spans="2:3" x14ac:dyDescent="0.25">
      <c r="B151">
        <f>INDEX(Transpose!$1:$1,1,MATCH(C151,Transpose!$3:$3,0))</f>
        <v>0</v>
      </c>
      <c r="C151" t="s">
        <v>149</v>
      </c>
    </row>
    <row r="152" spans="2:3" x14ac:dyDescent="0.25">
      <c r="B152">
        <f>INDEX(Transpose!$1:$1,1,MATCH(C152,Transpose!$3:$3,0))</f>
        <v>5</v>
      </c>
      <c r="C152" t="s">
        <v>150</v>
      </c>
    </row>
    <row r="153" spans="2:3" x14ac:dyDescent="0.25">
      <c r="B153">
        <f>INDEX(Transpose!$1:$1,1,MATCH(C153,Transpose!$3:$3,0))</f>
        <v>0</v>
      </c>
      <c r="C153" t="s">
        <v>151</v>
      </c>
    </row>
    <row r="154" spans="2:3" x14ac:dyDescent="0.25">
      <c r="B154">
        <f>INDEX(Transpose!$1:$1,1,MATCH(C154,Transpose!$3:$3,0))</f>
        <v>40</v>
      </c>
      <c r="C154" t="s">
        <v>152</v>
      </c>
    </row>
    <row r="155" spans="2:3" x14ac:dyDescent="0.25">
      <c r="B155">
        <f>INDEX(Transpose!$1:$1,1,MATCH(C155,Transpose!$3:$3,0))</f>
        <v>0</v>
      </c>
      <c r="C155" t="s">
        <v>153</v>
      </c>
    </row>
    <row r="156" spans="2:3" x14ac:dyDescent="0.25">
      <c r="B156">
        <f>INDEX(Transpose!$1:$1,1,MATCH(C156,Transpose!$3:$3,0))</f>
        <v>0</v>
      </c>
      <c r="C156" t="s">
        <v>154</v>
      </c>
    </row>
    <row r="157" spans="2:3" x14ac:dyDescent="0.25">
      <c r="B157">
        <f>INDEX(Transpose!$1:$1,1,MATCH(C157,Transpose!$3:$3,0))</f>
        <v>0</v>
      </c>
      <c r="C157" t="s">
        <v>155</v>
      </c>
    </row>
    <row r="158" spans="2:3" x14ac:dyDescent="0.25">
      <c r="B158">
        <f>INDEX(Transpose!$1:$1,1,MATCH(C158,Transpose!$3:$3,0))</f>
        <v>0</v>
      </c>
      <c r="C158" t="s">
        <v>156</v>
      </c>
    </row>
    <row r="159" spans="2:3" x14ac:dyDescent="0.25">
      <c r="B159">
        <f>INDEX(Transpose!$1:$1,1,MATCH(C159,Transpose!$3:$3,0))</f>
        <v>0</v>
      </c>
      <c r="C159" t="s">
        <v>157</v>
      </c>
    </row>
    <row r="160" spans="2:3" x14ac:dyDescent="0.25">
      <c r="B160">
        <f>INDEX(Transpose!$1:$1,1,MATCH(C160,Transpose!$3:$3,0))</f>
        <v>30</v>
      </c>
      <c r="C160" t="s">
        <v>158</v>
      </c>
    </row>
    <row r="161" spans="2:3" x14ac:dyDescent="0.25">
      <c r="B161">
        <f>INDEX(Transpose!$1:$1,1,MATCH(C161,Transpose!$3:$3,0))</f>
        <v>0</v>
      </c>
      <c r="C161" t="s">
        <v>159</v>
      </c>
    </row>
    <row r="162" spans="2:3" x14ac:dyDescent="0.25">
      <c r="B162">
        <f>INDEX(Transpose!$1:$1,1,MATCH(C162,Transpose!$3:$3,0))</f>
        <v>0</v>
      </c>
      <c r="C162" t="s">
        <v>160</v>
      </c>
    </row>
    <row r="163" spans="2:3" x14ac:dyDescent="0.25">
      <c r="B163">
        <f>INDEX(Transpose!$1:$1,1,MATCH(C163,Transpose!$3:$3,0))</f>
        <v>40</v>
      </c>
      <c r="C163" t="s">
        <v>161</v>
      </c>
    </row>
    <row r="164" spans="2:3" x14ac:dyDescent="0.25">
      <c r="B164">
        <f>INDEX(Transpose!$1:$1,1,MATCH(C164,Transpose!$3:$3,0))</f>
        <v>30</v>
      </c>
      <c r="C164" t="s">
        <v>162</v>
      </c>
    </row>
    <row r="165" spans="2:3" x14ac:dyDescent="0.25">
      <c r="B165">
        <f>INDEX(Transpose!$1:$1,1,MATCH(C165,Transpose!$3:$3,0))</f>
        <v>29</v>
      </c>
      <c r="C165" t="s">
        <v>163</v>
      </c>
    </row>
    <row r="166" spans="2:3" x14ac:dyDescent="0.25">
      <c r="B166">
        <f>INDEX(Transpose!$1:$1,1,MATCH(C166,Transpose!$3:$3,0))</f>
        <v>0</v>
      </c>
      <c r="C166" t="s">
        <v>164</v>
      </c>
    </row>
    <row r="167" spans="2:3" x14ac:dyDescent="0.25">
      <c r="B167">
        <f>INDEX(Transpose!$1:$1,1,MATCH(C167,Transpose!$3:$3,0))</f>
        <v>22</v>
      </c>
      <c r="C167" t="s">
        <v>165</v>
      </c>
    </row>
    <row r="168" spans="2:3" x14ac:dyDescent="0.25">
      <c r="B168">
        <f>INDEX(Transpose!$1:$1,1,MATCH(C168,Transpose!$3:$3,0))</f>
        <v>38</v>
      </c>
      <c r="C168" t="s">
        <v>166</v>
      </c>
    </row>
    <row r="169" spans="2:3" x14ac:dyDescent="0.25">
      <c r="B169">
        <f>INDEX(Transpose!$1:$1,1,MATCH(C169,Transpose!$3:$3,0))</f>
        <v>41</v>
      </c>
      <c r="C169" t="s">
        <v>167</v>
      </c>
    </row>
    <row r="170" spans="2:3" x14ac:dyDescent="0.25">
      <c r="B170">
        <f>INDEX(Transpose!$1:$1,1,MATCH(C170,Transpose!$3:$3,0))</f>
        <v>8</v>
      </c>
      <c r="C170" t="s">
        <v>168</v>
      </c>
    </row>
    <row r="171" spans="2:3" x14ac:dyDescent="0.25">
      <c r="B171">
        <f>INDEX(Transpose!$1:$1,1,MATCH(C171,Transpose!$3:$3,0))</f>
        <v>0</v>
      </c>
      <c r="C171" t="s">
        <v>169</v>
      </c>
    </row>
    <row r="172" spans="2:3" x14ac:dyDescent="0.25">
      <c r="B172">
        <f>INDEX(Transpose!$1:$1,1,MATCH(C172,Transpose!$3:$3,0))</f>
        <v>35</v>
      </c>
      <c r="C172" t="s">
        <v>170</v>
      </c>
    </row>
    <row r="173" spans="2:3" x14ac:dyDescent="0.25">
      <c r="B173">
        <f>INDEX(Transpose!$1:$1,1,MATCH(C173,Transpose!$3:$3,0))</f>
        <v>0</v>
      </c>
      <c r="C173" t="s">
        <v>171</v>
      </c>
    </row>
    <row r="174" spans="2:3" x14ac:dyDescent="0.25">
      <c r="B174">
        <f>INDEX(Transpose!$1:$1,1,MATCH(C174,Transpose!$3:$3,0))</f>
        <v>0</v>
      </c>
      <c r="C174" t="s">
        <v>172</v>
      </c>
    </row>
    <row r="175" spans="2:3" x14ac:dyDescent="0.25">
      <c r="B175">
        <f>INDEX(Transpose!$1:$1,1,MATCH(C175,Transpose!$3:$3,0))</f>
        <v>0</v>
      </c>
      <c r="C175" t="s">
        <v>173</v>
      </c>
    </row>
    <row r="176" spans="2:3" x14ac:dyDescent="0.25">
      <c r="B176">
        <f>INDEX(Transpose!$1:$1,1,MATCH(C176,Transpose!$3:$3,0))</f>
        <v>52</v>
      </c>
      <c r="C176" t="s">
        <v>174</v>
      </c>
    </row>
    <row r="177" spans="2:3" x14ac:dyDescent="0.25">
      <c r="B177">
        <f>INDEX(Transpose!$1:$1,1,MATCH(C177,Transpose!$3:$3,0))</f>
        <v>32</v>
      </c>
      <c r="C177" t="s">
        <v>175</v>
      </c>
    </row>
    <row r="178" spans="2:3" x14ac:dyDescent="0.25">
      <c r="B178">
        <f>INDEX(Transpose!$1:$1,1,MATCH(C178,Transpose!$3:$3,0))</f>
        <v>35</v>
      </c>
      <c r="C178" t="s">
        <v>176</v>
      </c>
    </row>
    <row r="179" spans="2:3" x14ac:dyDescent="0.25">
      <c r="B179">
        <f>INDEX(Transpose!$1:$1,1,MATCH(C179,Transpose!$3:$3,0))</f>
        <v>20</v>
      </c>
      <c r="C179" t="s">
        <v>177</v>
      </c>
    </row>
    <row r="180" spans="2:3" x14ac:dyDescent="0.25">
      <c r="B180">
        <f>INDEX(Transpose!$1:$1,1,MATCH(C180,Transpose!$3:$3,0))</f>
        <v>53</v>
      </c>
      <c r="C180" t="s">
        <v>178</v>
      </c>
    </row>
    <row r="181" spans="2:3" x14ac:dyDescent="0.25">
      <c r="B181">
        <f>INDEX(Transpose!$1:$1,1,MATCH(C181,Transpose!$3:$3,0))</f>
        <v>0</v>
      </c>
      <c r="C181" t="s">
        <v>179</v>
      </c>
    </row>
    <row r="182" spans="2:3" x14ac:dyDescent="0.25">
      <c r="B182">
        <f>INDEX(Transpose!$1:$1,1,MATCH(C182,Transpose!$3:$3,0))</f>
        <v>54</v>
      </c>
      <c r="C182" t="s">
        <v>180</v>
      </c>
    </row>
    <row r="183" spans="2:3" x14ac:dyDescent="0.25">
      <c r="B183">
        <f>INDEX(Transpose!$1:$1,1,MATCH(C183,Transpose!$3:$3,0))</f>
        <v>0</v>
      </c>
      <c r="C183" t="s">
        <v>181</v>
      </c>
    </row>
    <row r="184" spans="2:3" x14ac:dyDescent="0.25">
      <c r="B184">
        <f>INDEX(Transpose!$1:$1,1,MATCH(C184,Transpose!$3:$3,0))</f>
        <v>1</v>
      </c>
      <c r="C184" t="s">
        <v>182</v>
      </c>
    </row>
    <row r="185" spans="2:3" x14ac:dyDescent="0.25">
      <c r="B185">
        <f>INDEX(Transpose!$1:$1,1,MATCH(C185,Transpose!$3:$3,0))</f>
        <v>17</v>
      </c>
      <c r="C185" t="s">
        <v>183</v>
      </c>
    </row>
    <row r="186" spans="2:3" x14ac:dyDescent="0.25">
      <c r="B186">
        <f>INDEX(Transpose!$1:$1,1,MATCH(C186,Transpose!$3:$3,0))</f>
        <v>17</v>
      </c>
      <c r="C186" t="s">
        <v>184</v>
      </c>
    </row>
    <row r="187" spans="2:3" x14ac:dyDescent="0.25">
      <c r="B187">
        <f>INDEX(Transpose!$1:$1,1,MATCH(C187,Transpose!$3:$3,0))</f>
        <v>62</v>
      </c>
      <c r="C187" t="s">
        <v>185</v>
      </c>
    </row>
    <row r="188" spans="2:3" x14ac:dyDescent="0.25">
      <c r="B188">
        <f>INDEX(Transpose!$1:$1,1,MATCH(C188,Transpose!$3:$3,0))</f>
        <v>0</v>
      </c>
      <c r="C188" t="s">
        <v>186</v>
      </c>
    </row>
    <row r="189" spans="2:3" x14ac:dyDescent="0.25">
      <c r="B189">
        <f>INDEX(Transpose!$1:$1,1,MATCH(C189,Transpose!$3:$3,0))</f>
        <v>0</v>
      </c>
      <c r="C189" t="s">
        <v>187</v>
      </c>
    </row>
    <row r="190" spans="2:3" x14ac:dyDescent="0.25">
      <c r="B190">
        <f>INDEX(Transpose!$1:$1,1,MATCH(C190,Transpose!$3:$3,0))</f>
        <v>0</v>
      </c>
      <c r="C190" t="s">
        <v>188</v>
      </c>
    </row>
    <row r="191" spans="2:3" x14ac:dyDescent="0.25">
      <c r="B191">
        <f>INDEX(Transpose!$1:$1,1,MATCH(C191,Transpose!$3:$3,0))</f>
        <v>0</v>
      </c>
      <c r="C191" t="s">
        <v>189</v>
      </c>
    </row>
    <row r="192" spans="2:3" x14ac:dyDescent="0.25">
      <c r="B192">
        <f>INDEX(Transpose!$1:$1,1,MATCH(C192,Transpose!$3:$3,0))</f>
        <v>20</v>
      </c>
      <c r="C192" t="s">
        <v>190</v>
      </c>
    </row>
    <row r="193" spans="2:3" x14ac:dyDescent="0.25">
      <c r="B193">
        <f>INDEX(Transpose!$1:$1,1,MATCH(C193,Transpose!$3:$3,0))</f>
        <v>1</v>
      </c>
      <c r="C193" t="s">
        <v>191</v>
      </c>
    </row>
    <row r="194" spans="2:3" x14ac:dyDescent="0.25">
      <c r="B194">
        <f>INDEX(Transpose!$1:$1,1,MATCH(C194,Transpose!$3:$3,0))</f>
        <v>25</v>
      </c>
      <c r="C194" t="s">
        <v>192</v>
      </c>
    </row>
    <row r="195" spans="2:3" x14ac:dyDescent="0.25">
      <c r="B195">
        <f>INDEX(Transpose!$1:$1,1,MATCH(C195,Transpose!$3:$3,0))</f>
        <v>28</v>
      </c>
      <c r="C195" t="s">
        <v>193</v>
      </c>
    </row>
    <row r="196" spans="2:3" x14ac:dyDescent="0.25">
      <c r="B196">
        <f>INDEX(Transpose!$1:$1,1,MATCH(C196,Transpose!$3:$3,0))</f>
        <v>0</v>
      </c>
      <c r="C196" t="s">
        <v>194</v>
      </c>
    </row>
    <row r="197" spans="2:3" x14ac:dyDescent="0.25">
      <c r="B197">
        <f>INDEX(Transpose!$1:$1,1,MATCH(C197,Transpose!$3:$3,0))</f>
        <v>40</v>
      </c>
      <c r="C197" t="s">
        <v>195</v>
      </c>
    </row>
    <row r="198" spans="2:3" x14ac:dyDescent="0.25">
      <c r="B198">
        <f>INDEX(Transpose!$1:$1,1,MATCH(C198,Transpose!$3:$3,0))</f>
        <v>0</v>
      </c>
      <c r="C198" t="s">
        <v>196</v>
      </c>
    </row>
    <row r="199" spans="2:3" x14ac:dyDescent="0.25">
      <c r="B199">
        <f>INDEX(Transpose!$1:$1,1,MATCH(C199,Transpose!$3:$3,0))</f>
        <v>21</v>
      </c>
      <c r="C199" t="s">
        <v>197</v>
      </c>
    </row>
    <row r="200" spans="2:3" x14ac:dyDescent="0.25">
      <c r="B200">
        <f>INDEX(Transpose!$1:$1,1,MATCH(C200,Transpose!$3:$3,0))</f>
        <v>0</v>
      </c>
      <c r="C200" t="s">
        <v>198</v>
      </c>
    </row>
    <row r="201" spans="2:3" x14ac:dyDescent="0.25">
      <c r="B201">
        <f>INDEX(Transpose!$1:$1,1,MATCH(C201,Transpose!$3:$3,0))</f>
        <v>5</v>
      </c>
      <c r="C201" t="s">
        <v>199</v>
      </c>
    </row>
    <row r="202" spans="2:3" x14ac:dyDescent="0.25">
      <c r="B202">
        <f>INDEX(Transpose!$1:$1,1,MATCH(C202,Transpose!$3:$3,0))</f>
        <v>0</v>
      </c>
      <c r="C202" t="s">
        <v>200</v>
      </c>
    </row>
    <row r="203" spans="2:3" x14ac:dyDescent="0.25">
      <c r="B203">
        <f>INDEX(Transpose!$1:$1,1,MATCH(C203,Transpose!$3:$3,0))</f>
        <v>29</v>
      </c>
      <c r="C203" t="s">
        <v>201</v>
      </c>
    </row>
    <row r="204" spans="2:3" x14ac:dyDescent="0.25">
      <c r="B204">
        <f>INDEX(Transpose!$1:$1,1,MATCH(C204,Transpose!$3:$3,0))</f>
        <v>51</v>
      </c>
      <c r="C204" t="s">
        <v>202</v>
      </c>
    </row>
    <row r="205" spans="2:3" x14ac:dyDescent="0.25">
      <c r="B205">
        <f>INDEX(Transpose!$1:$1,1,MATCH(C205,Transpose!$3:$3,0))</f>
        <v>30</v>
      </c>
      <c r="C205" t="s">
        <v>203</v>
      </c>
    </row>
    <row r="206" spans="2:3" x14ac:dyDescent="0.25">
      <c r="B206">
        <f>INDEX(Transpose!$1:$1,1,MATCH(C206,Transpose!$3:$3,0))</f>
        <v>22</v>
      </c>
      <c r="C206" t="s">
        <v>204</v>
      </c>
    </row>
    <row r="207" spans="2:3" x14ac:dyDescent="0.25">
      <c r="B207">
        <f>INDEX(Transpose!$1:$1,1,MATCH(C207,Transpose!$3:$3,0))</f>
        <v>27</v>
      </c>
      <c r="C207" t="s">
        <v>205</v>
      </c>
    </row>
    <row r="208" spans="2:3" x14ac:dyDescent="0.25">
      <c r="B208">
        <f>INDEX(Transpose!$1:$1,1,MATCH(C208,Transpose!$3:$3,0))</f>
        <v>15</v>
      </c>
      <c r="C208" t="s">
        <v>206</v>
      </c>
    </row>
    <row r="209" spans="2:3" x14ac:dyDescent="0.25">
      <c r="B209">
        <f>INDEX(Transpose!$1:$1,1,MATCH(C209,Transpose!$3:$3,0))</f>
        <v>0</v>
      </c>
      <c r="C209" t="s">
        <v>207</v>
      </c>
    </row>
    <row r="210" spans="2:3" x14ac:dyDescent="0.25">
      <c r="B210">
        <f>INDEX(Transpose!$1:$1,1,MATCH(C210,Transpose!$3:$3,0))</f>
        <v>0</v>
      </c>
      <c r="C210" t="s">
        <v>208</v>
      </c>
    </row>
    <row r="211" spans="2:3" x14ac:dyDescent="0.25">
      <c r="B211">
        <f>INDEX(Transpose!$1:$1,1,MATCH(C211,Transpose!$3:$3,0))</f>
        <v>0</v>
      </c>
      <c r="C211" t="s">
        <v>209</v>
      </c>
    </row>
    <row r="212" spans="2:3" x14ac:dyDescent="0.25">
      <c r="B212">
        <f>INDEX(Transpose!$1:$1,1,MATCH(C212,Transpose!$3:$3,0))</f>
        <v>27</v>
      </c>
      <c r="C212" t="s">
        <v>210</v>
      </c>
    </row>
    <row r="213" spans="2:3" x14ac:dyDescent="0.25">
      <c r="B213">
        <f>INDEX(Transpose!$1:$1,1,MATCH(C213,Transpose!$3:$3,0))</f>
        <v>19</v>
      </c>
      <c r="C213" t="s">
        <v>211</v>
      </c>
    </row>
    <row r="214" spans="2:3" x14ac:dyDescent="0.25">
      <c r="B214">
        <f>INDEX(Transpose!$1:$1,1,MATCH(C214,Transpose!$3:$3,0))</f>
        <v>62</v>
      </c>
      <c r="C214" t="s">
        <v>212</v>
      </c>
    </row>
    <row r="215" spans="2:3" x14ac:dyDescent="0.25">
      <c r="B215">
        <f>INDEX(Transpose!$1:$1,1,MATCH(C215,Transpose!$3:$3,0))</f>
        <v>24</v>
      </c>
      <c r="C215" t="s">
        <v>213</v>
      </c>
    </row>
    <row r="216" spans="2:3" x14ac:dyDescent="0.25">
      <c r="B216">
        <f>INDEX(Transpose!$1:$1,1,MATCH(C216,Transpose!$3:$3,0))</f>
        <v>43</v>
      </c>
      <c r="C216" t="s">
        <v>214</v>
      </c>
    </row>
    <row r="217" spans="2:3" x14ac:dyDescent="0.25">
      <c r="B217">
        <f>INDEX(Transpose!$1:$1,1,MATCH(C217,Transpose!$3:$3,0))</f>
        <v>34</v>
      </c>
      <c r="C217" t="s">
        <v>215</v>
      </c>
    </row>
    <row r="218" spans="2:3" x14ac:dyDescent="0.25">
      <c r="B218">
        <f>INDEX(Transpose!$1:$1,1,MATCH(C218,Transpose!$3:$3,0))</f>
        <v>33</v>
      </c>
      <c r="C218" t="s">
        <v>216</v>
      </c>
    </row>
    <row r="219" spans="2:3" x14ac:dyDescent="0.25">
      <c r="B219">
        <f>INDEX(Transpose!$1:$1,1,MATCH(C219,Transpose!$3:$3,0))</f>
        <v>0</v>
      </c>
      <c r="C219" t="s">
        <v>217</v>
      </c>
    </row>
    <row r="220" spans="2:3" x14ac:dyDescent="0.25">
      <c r="B220">
        <f>INDEX(Transpose!$1:$1,1,MATCH(C220,Transpose!$3:$3,0))</f>
        <v>0</v>
      </c>
      <c r="C220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3"/>
  <sheetViews>
    <sheetView workbookViewId="0">
      <selection activeCell="C3" sqref="C3"/>
    </sheetView>
  </sheetViews>
  <sheetFormatPr defaultRowHeight="15" x14ac:dyDescent="0.25"/>
  <cols>
    <col min="3" max="3" width="12" bestFit="1" customWidth="1"/>
  </cols>
  <sheetData>
    <row r="1" spans="1:88" x14ac:dyDescent="0.25">
      <c r="C1" t="s">
        <v>4</v>
      </c>
      <c r="D1" t="s">
        <v>9</v>
      </c>
      <c r="E1" t="s">
        <v>13</v>
      </c>
      <c r="F1" t="s">
        <v>15</v>
      </c>
      <c r="G1" t="s">
        <v>17</v>
      </c>
      <c r="H1" t="s">
        <v>20</v>
      </c>
      <c r="I1" t="s">
        <v>21</v>
      </c>
      <c r="J1" t="s">
        <v>22</v>
      </c>
      <c r="K1" t="s">
        <v>23</v>
      </c>
      <c r="L1" t="s">
        <v>25</v>
      </c>
      <c r="M1" t="s">
        <v>27</v>
      </c>
      <c r="N1" t="s">
        <v>28</v>
      </c>
      <c r="O1" t="s">
        <v>32</v>
      </c>
      <c r="P1" t="s">
        <v>33</v>
      </c>
      <c r="Q1" t="s">
        <v>36</v>
      </c>
      <c r="R1" t="s">
        <v>39</v>
      </c>
      <c r="S1" t="s">
        <v>40</v>
      </c>
      <c r="T1" t="s">
        <v>42</v>
      </c>
      <c r="U1" t="s">
        <v>43</v>
      </c>
      <c r="V1" t="s">
        <v>44</v>
      </c>
      <c r="W1" t="s">
        <v>46</v>
      </c>
      <c r="X1" t="s">
        <v>47</v>
      </c>
      <c r="Y1" t="s">
        <v>48</v>
      </c>
      <c r="Z1" t="s">
        <v>49</v>
      </c>
      <c r="AA1" t="s">
        <v>55</v>
      </c>
      <c r="AB1" t="s">
        <v>58</v>
      </c>
      <c r="AC1" t="s">
        <v>59</v>
      </c>
      <c r="AD1" t="s">
        <v>60</v>
      </c>
      <c r="AE1" t="s">
        <v>68</v>
      </c>
      <c r="AF1" t="s">
        <v>69</v>
      </c>
      <c r="AG1" t="s">
        <v>70</v>
      </c>
      <c r="AH1" t="s">
        <v>72</v>
      </c>
      <c r="AI1" t="s">
        <v>76</v>
      </c>
      <c r="AJ1" t="s">
        <v>78</v>
      </c>
      <c r="AK1" t="s">
        <v>82</v>
      </c>
      <c r="AL1" t="s">
        <v>85</v>
      </c>
      <c r="AM1" t="s">
        <v>86</v>
      </c>
      <c r="AN1" t="s">
        <v>87</v>
      </c>
      <c r="AO1" t="s">
        <v>91</v>
      </c>
      <c r="AP1" t="s">
        <v>92</v>
      </c>
      <c r="AQ1" t="s">
        <v>93</v>
      </c>
      <c r="AR1" t="s">
        <v>98</v>
      </c>
      <c r="AS1" t="s">
        <v>100</v>
      </c>
      <c r="AT1" t="s">
        <v>103</v>
      </c>
      <c r="AU1" t="s">
        <v>106</v>
      </c>
      <c r="AV1" t="s">
        <v>113</v>
      </c>
      <c r="AW1" t="s">
        <v>118</v>
      </c>
      <c r="AX1" t="s">
        <v>120</v>
      </c>
      <c r="AY1" t="s">
        <v>121</v>
      </c>
      <c r="AZ1" t="s">
        <v>122</v>
      </c>
      <c r="BA1" t="s">
        <v>129</v>
      </c>
      <c r="BB1" t="s">
        <v>140</v>
      </c>
      <c r="BC1" t="s">
        <v>141</v>
      </c>
      <c r="BD1" t="s">
        <v>144</v>
      </c>
      <c r="BE1" t="s">
        <v>145</v>
      </c>
      <c r="BF1" t="s">
        <v>146</v>
      </c>
      <c r="BG1" t="s">
        <v>149</v>
      </c>
      <c r="BH1" t="s">
        <v>151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159</v>
      </c>
      <c r="BO1" t="s">
        <v>160</v>
      </c>
      <c r="BP1" t="s">
        <v>164</v>
      </c>
      <c r="BQ1" t="s">
        <v>169</v>
      </c>
      <c r="BR1" t="s">
        <v>171</v>
      </c>
      <c r="BS1" t="s">
        <v>172</v>
      </c>
      <c r="BT1" t="s">
        <v>173</v>
      </c>
      <c r="BU1" t="s">
        <v>179</v>
      </c>
      <c r="BV1" t="s">
        <v>181</v>
      </c>
      <c r="BW1" t="s">
        <v>186</v>
      </c>
      <c r="BX1" t="s">
        <v>187</v>
      </c>
      <c r="BY1" t="s">
        <v>188</v>
      </c>
      <c r="BZ1" t="s">
        <v>189</v>
      </c>
      <c r="CA1" t="s">
        <v>194</v>
      </c>
      <c r="CB1" t="s">
        <v>196</v>
      </c>
      <c r="CC1" t="s">
        <v>198</v>
      </c>
      <c r="CD1" t="s">
        <v>200</v>
      </c>
      <c r="CE1" t="s">
        <v>207</v>
      </c>
      <c r="CF1" t="s">
        <v>208</v>
      </c>
      <c r="CG1" t="s">
        <v>209</v>
      </c>
      <c r="CH1" t="s">
        <v>217</v>
      </c>
      <c r="CI1" t="s">
        <v>218</v>
      </c>
      <c r="CJ1" t="s">
        <v>12</v>
      </c>
    </row>
    <row r="2" spans="1:88" x14ac:dyDescent="0.25">
      <c r="A2" t="s">
        <v>221</v>
      </c>
      <c r="B2">
        <v>1960</v>
      </c>
      <c r="C2">
        <f>INDEX(Transpose!$B$4:$HJ$65,MATCH($B2,Transpose!$A$4:$A$65,0),MATCH(C$1,Transpose!$B$3:$HJ$3,0))*10^-6</f>
        <v>23999.022855637402</v>
      </c>
      <c r="D2">
        <f>INDEX(Transpose!$B$4:$HJ$65,MATCH($B2,Transpose!$A$4:$A$65,0),MATCH(D$1,Transpose!$B$3:$HJ$3,0))*10^-6</f>
        <v>150797.810295884</v>
      </c>
      <c r="E2">
        <f>INDEX(Transpose!$B$4:$HJ$65,MATCH($B2,Transpose!$A$4:$A$65,0),MATCH(E$1,Transpose!$B$3:$HJ$3,0))*10^-6</f>
        <v>84930.957865742093</v>
      </c>
      <c r="F2">
        <f>INDEX(Transpose!$B$4:$HJ$65,MATCH($B2,Transpose!$A$4:$A$65,0),MATCH(F$1,Transpose!$B$3:$HJ$3,0))*10^-6</f>
        <v>2202.3544446832798</v>
      </c>
      <c r="G2">
        <f>INDEX(Transpose!$B$4:$HJ$65,MATCH($B2,Transpose!$A$4:$A$65,0),MATCH(G$1,Transpose!$B$3:$HJ$3,0))*10^-6</f>
        <v>22247.4122820134</v>
      </c>
      <c r="H2">
        <f>INDEX(Transpose!$B$4:$HJ$65,MATCH($B2,Transpose!$A$4:$A$65,0),MATCH(H$1,Transpose!$B$3:$HJ$3,0))*10^-6</f>
        <v>107409.84245740699</v>
      </c>
      <c r="I2">
        <f>INDEX(Transpose!$B$4:$HJ$65,MATCH($B2,Transpose!$A$4:$A$65,0),MATCH(I$1,Transpose!$B$3:$HJ$3,0))*10^-6</f>
        <v>142.44139757315</v>
      </c>
      <c r="J2">
        <f>INDEX(Transpose!$B$4:$HJ$65,MATCH($B2,Transpose!$A$4:$A$65,0),MATCH(J$1,Transpose!$B$3:$HJ$3,0))*10^-6</f>
        <v>1651.1206312070099</v>
      </c>
      <c r="K2">
        <f>INDEX(Transpose!$B$4:$HJ$65,MATCH($B2,Transpose!$A$4:$A$65,0),MATCH(K$1,Transpose!$B$3:$HJ$3,0))*10^-6</f>
        <v>1684.35337403431</v>
      </c>
      <c r="L2">
        <f>INDEX(Transpose!$B$4:$HJ$65,MATCH($B2,Transpose!$A$4:$A$65,0),MATCH(L$1,Transpose!$B$3:$HJ$3,0))*10^-6</f>
        <v>4727.7397410491503</v>
      </c>
      <c r="M2">
        <f>INDEX(Transpose!$B$4:$HJ$65,MATCH($B2,Transpose!$A$4:$A$65,0),MATCH(M$1,Transpose!$B$3:$HJ$3,0))*10^-6</f>
        <v>203.292544351419</v>
      </c>
      <c r="N2">
        <f>INDEX(Transpose!$B$4:$HJ$65,MATCH($B2,Transpose!$A$4:$A$65,0),MATCH(N$1,Transpose!$B$3:$HJ$3,0))*10^-6</f>
        <v>188464.08877378798</v>
      </c>
      <c r="O2">
        <f>INDEX(Transpose!$B$4:$HJ$65,MATCH($B2,Transpose!$A$4:$A$65,0),MATCH(O$1,Transpose!$B$3:$HJ$3,0))*10^-6</f>
        <v>1166.78278203899</v>
      </c>
      <c r="P2">
        <f>INDEX(Transpose!$B$4:$HJ$65,MATCH($B2,Transpose!$A$4:$A$65,0),MATCH(P$1,Transpose!$B$3:$HJ$3,0))*10^-6</f>
        <v>798.53605322106193</v>
      </c>
      <c r="Q2">
        <f>INDEX(Transpose!$B$4:$HJ$65,MATCH($B2,Transpose!$A$4:$A$65,0),MATCH(Q$1,Transpose!$B$3:$HJ$3,0))*10^-6</f>
        <v>4827.3293854172798</v>
      </c>
      <c r="R2">
        <f>INDEX(Transpose!$B$4:$HJ$65,MATCH($B2,Transpose!$A$4:$A$65,0),MATCH(R$1,Transpose!$B$3:$HJ$3,0))*10^-6</f>
        <v>980.37151042287496</v>
      </c>
      <c r="S2">
        <f>INDEX(Transpose!$B$4:$HJ$65,MATCH($B2,Transpose!$A$4:$A$65,0),MATCH(S$1,Transpose!$B$3:$HJ$3,0))*10^-6</f>
        <v>1696.9633290791098</v>
      </c>
      <c r="T2">
        <f>INDEX(Transpose!$B$4:$HJ$65,MATCH($B2,Transpose!$A$4:$A$65,0),MATCH(T$1,Transpose!$B$3:$HJ$3,0))*10^-6</f>
        <v>26780.362588424301</v>
      </c>
      <c r="U2">
        <f>INDEX(Transpose!$B$4:$HJ$65,MATCH($B2,Transpose!$A$4:$A$65,0),MATCH(U$1,Transpose!$B$3:$HJ$3,0))*10^-6</f>
        <v>158907.16821035699</v>
      </c>
      <c r="V2">
        <f>INDEX(Transpose!$B$4:$HJ$65,MATCH($B2,Transpose!$A$4:$A$65,0),MATCH(V$1,Transpose!$B$3:$HJ$3,0))*10^-6</f>
        <v>30606.244696993097</v>
      </c>
      <c r="W2">
        <f>INDEX(Transpose!$B$4:$HJ$65,MATCH($B2,Transpose!$A$4:$A$65,0),MATCH(W$1,Transpose!$B$3:$HJ$3,0))*10^-6</f>
        <v>19168.0145447984</v>
      </c>
      <c r="X2">
        <f>INDEX(Transpose!$B$4:$HJ$65,MATCH($B2,Transpose!$A$4:$A$65,0),MATCH(X$1,Transpose!$B$3:$HJ$3,0))*10^-6</f>
        <v>1254.0591386828598</v>
      </c>
      <c r="Y2">
        <f>INDEX(Transpose!$B$4:$HJ$65,MATCH($B2,Transpose!$A$4:$A$65,0),MATCH(Y$1,Transpose!$B$3:$HJ$3,0))*10^-6</f>
        <v>4791.4760040147194</v>
      </c>
      <c r="Z2">
        <f>INDEX(Transpose!$B$4:$HJ$65,MATCH($B2,Transpose!$A$4:$A$65,0),MATCH(Z$1,Transpose!$B$3:$HJ$3,0))*10^-6</f>
        <v>5492.7458712335992</v>
      </c>
      <c r="AA2">
        <f>INDEX(Transpose!$B$4:$HJ$65,MATCH($B2,Transpose!$A$4:$A$65,0),MATCH(AA$1,Transpose!$B$3:$HJ$3,0))*10^-6</f>
        <v>82924.593126710199</v>
      </c>
      <c r="AB2">
        <f>INDEX(Transpose!$B$4:$HJ$65,MATCH($B2,Transpose!$A$4:$A$65,0),MATCH(AB$1,Transpose!$B$3:$HJ$3,0))*10^-6</f>
        <v>4530.9178974530996</v>
      </c>
      <c r="AC2">
        <f>INDEX(Transpose!$B$4:$HJ$65,MATCH($B2,Transpose!$A$4:$A$65,0),MATCH(AC$1,Transpose!$B$3:$HJ$3,0))*10^-6</f>
        <v>11683.345571698699</v>
      </c>
      <c r="AD2">
        <f>INDEX(Transpose!$B$4:$HJ$65,MATCH($B2,Transpose!$A$4:$A$65,0),MATCH(AD$1,Transpose!$B$3:$HJ$3,0))*10^-6</f>
        <v>20297.834750717997</v>
      </c>
      <c r="AE2">
        <f>INDEX(Transpose!$B$4:$HJ$65,MATCH($B2,Transpose!$A$4:$A$65,0),MATCH(AE$1,Transpose!$B$3:$HJ$3,0))*10^-6</f>
        <v>864.44654474449089</v>
      </c>
      <c r="AF2">
        <f>INDEX(Transpose!$B$4:$HJ$65,MATCH($B2,Transpose!$A$4:$A$65,0),MATCH(AF$1,Transpose!$B$3:$HJ$3,0))*10^-6</f>
        <v>50609.868256830101</v>
      </c>
      <c r="AG2">
        <f>INDEX(Transpose!$B$4:$HJ$65,MATCH($B2,Transpose!$A$4:$A$65,0),MATCH(AG$1,Transpose!$B$3:$HJ$3,0))*10^-6</f>
        <v>521063.22839441698</v>
      </c>
      <c r="AH2">
        <f>INDEX(Transpose!$B$4:$HJ$65,MATCH($B2,Transpose!$A$4:$A$65,0),MATCH(AH$1,Transpose!$B$3:$HJ$3,0))*10^-6</f>
        <v>1696.4303964214898</v>
      </c>
      <c r="AI2">
        <f>INDEX(Transpose!$B$4:$HJ$65,MATCH($B2,Transpose!$A$4:$A$65,0),MATCH(AI$1,Transpose!$B$3:$HJ$3,0))*10^-6</f>
        <v>7657.9614463145499</v>
      </c>
      <c r="AJ2">
        <f>INDEX(Transpose!$B$4:$HJ$65,MATCH($B2,Transpose!$A$4:$A$65,0),MATCH(AJ$1,Transpose!$B$3:$HJ$3,0))*10^-6</f>
        <v>41914.771900313201</v>
      </c>
      <c r="AK2">
        <f>INDEX(Transpose!$B$4:$HJ$65,MATCH($B2,Transpose!$A$4:$A$65,0),MATCH(AK$1,Transpose!$B$3:$HJ$3,0))*10^-6</f>
        <v>7658.2189606161292</v>
      </c>
      <c r="AL2">
        <f>INDEX(Transpose!$B$4:$HJ$65,MATCH($B2,Transpose!$A$4:$A$65,0),MATCH(AL$1,Transpose!$B$3:$HJ$3,0))*10^-6</f>
        <v>1555.8527749558898</v>
      </c>
      <c r="AM2">
        <f>INDEX(Transpose!$B$4:$HJ$65,MATCH($B2,Transpose!$A$4:$A$65,0),MATCH(AM$1,Transpose!$B$3:$HJ$3,0))*10^-6</f>
        <v>6687.0739523203292</v>
      </c>
      <c r="AN2">
        <f>INDEX(Transpose!$B$4:$HJ$65,MATCH($B2,Transpose!$A$4:$A$65,0),MATCH(AN$1,Transpose!$B$3:$HJ$3,0))*10^-6</f>
        <v>2488.2187201261499</v>
      </c>
      <c r="AO2">
        <f>INDEX(Transpose!$B$4:$HJ$65,MATCH($B2,Transpose!$A$4:$A$65,0),MATCH(AO$1,Transpose!$B$3:$HJ$3,0))*10^-6</f>
        <v>136368.08418419599</v>
      </c>
      <c r="AP2">
        <f>INDEX(Transpose!$B$4:$HJ$65,MATCH($B2,Transpose!$A$4:$A$65,0),MATCH(AP$1,Transpose!$B$3:$HJ$3,0))*10^-6</f>
        <v>52777.607990469194</v>
      </c>
      <c r="AQ2">
        <f>INDEX(Transpose!$B$4:$HJ$65,MATCH($B2,Transpose!$A$4:$A$65,0),MATCH(AQ$1,Transpose!$B$3:$HJ$3,0))*10^-6</f>
        <v>50230.111915100497</v>
      </c>
      <c r="AR2">
        <f>INDEX(Transpose!$B$4:$HJ$65,MATCH($B2,Transpose!$A$4:$A$65,0),MATCH(AR$1,Transpose!$B$3:$HJ$3,0))*10^-6</f>
        <v>486316.97341916803</v>
      </c>
      <c r="AS2">
        <f>INDEX(Transpose!$B$4:$HJ$65,MATCH($B2,Transpose!$A$4:$A$65,0),MATCH(AS$1,Transpose!$B$3:$HJ$3,0))*10^-6</f>
        <v>583595.17124477599</v>
      </c>
      <c r="AT2">
        <f>INDEX(Transpose!$B$4:$HJ$65,MATCH($B2,Transpose!$A$4:$A$65,0),MATCH(AT$1,Transpose!$B$3:$HJ$3,0))*10^-6</f>
        <v>6102.0524824324993</v>
      </c>
      <c r="AU2">
        <f>INDEX(Transpose!$B$4:$HJ$65,MATCH($B2,Transpose!$A$4:$A$65,0),MATCH(AU$1,Transpose!$B$3:$HJ$3,0))*10^-6</f>
        <v>25699.427356491</v>
      </c>
      <c r="AV2">
        <f>INDEX(Transpose!$B$4:$HJ$65,MATCH($B2,Transpose!$A$4:$A$65,0),MATCH(AV$1,Transpose!$B$3:$HJ$3,0))*10^-6</f>
        <v>193.52265150352201</v>
      </c>
      <c r="AW2">
        <f>INDEX(Transpose!$B$4:$HJ$65,MATCH($B2,Transpose!$A$4:$A$65,0),MATCH(AW$1,Transpose!$B$3:$HJ$3,0))*10^-6</f>
        <v>8012.5716788129494</v>
      </c>
      <c r="AX2">
        <f>INDEX(Transpose!$B$4:$HJ$65,MATCH($B2,Transpose!$A$4:$A$65,0),MATCH(AX$1,Transpose!$B$3:$HJ$3,0))*10^-6</f>
        <v>4151.4352015459799</v>
      </c>
      <c r="AY2">
        <f>INDEX(Transpose!$B$4:$HJ$65,MATCH($B2,Transpose!$A$4:$A$65,0),MATCH(AY$1,Transpose!$B$3:$HJ$3,0))*10^-6</f>
        <v>654.45164060755701</v>
      </c>
      <c r="AZ2">
        <f>INDEX(Transpose!$B$4:$HJ$65,MATCH($B2,Transpose!$A$4:$A$65,0),MATCH(AZ$1,Transpose!$B$3:$HJ$3,0))*10^-6</f>
        <v>10075.036570766</v>
      </c>
      <c r="BA2">
        <f>INDEX(Transpose!$B$4:$HJ$65,MATCH($B2,Transpose!$A$4:$A$65,0),MATCH(BA$1,Transpose!$B$3:$HJ$3,0))*10^-6</f>
        <v>141339.65129927898</v>
      </c>
      <c r="BB2">
        <f>INDEX(Transpose!$B$4:$HJ$65,MATCH($B2,Transpose!$A$4:$A$65,0),MATCH(BB$1,Transpose!$B$3:$HJ$3,0))*10^-6</f>
        <v>3312.0069628050396</v>
      </c>
      <c r="BC2">
        <f>INDEX(Transpose!$B$4:$HJ$65,MATCH($B2,Transpose!$A$4:$A$65,0),MATCH(BC$1,Transpose!$B$3:$HJ$3,0))*10^-6</f>
        <v>163993.13824104198</v>
      </c>
      <c r="BD2">
        <f>INDEX(Transpose!$B$4:$HJ$65,MATCH($B2,Transpose!$A$4:$A$65,0),MATCH(BD$1,Transpose!$B$3:$HJ$3,0))*10^-6</f>
        <v>2980.5851305702099</v>
      </c>
      <c r="BE2">
        <f>INDEX(Transpose!$B$4:$HJ$65,MATCH($B2,Transpose!$A$4:$A$65,0),MATCH(BE$1,Transpose!$B$3:$HJ$3,0))*10^-6</f>
        <v>2602.18034385991</v>
      </c>
      <c r="BF2">
        <f>INDEX(Transpose!$B$4:$HJ$65,MATCH($B2,Transpose!$A$4:$A$65,0),MATCH(BF$1,Transpose!$B$3:$HJ$3,0))*10^-6</f>
        <v>65552.4063938732</v>
      </c>
      <c r="BG2">
        <f>INDEX(Transpose!$B$4:$HJ$65,MATCH($B2,Transpose!$A$4:$A$65,0),MATCH(BG$1,Transpose!$B$3:$HJ$3,0))*10^-6</f>
        <v>68523.641465029301</v>
      </c>
      <c r="BH2">
        <f>INDEX(Transpose!$B$4:$HJ$65,MATCH($B2,Transpose!$A$4:$A$65,0),MATCH(BH$1,Transpose!$B$3:$HJ$3,0))*10^-6</f>
        <v>17051.906515054998</v>
      </c>
      <c r="BI2">
        <f>INDEX(Transpose!$B$4:$HJ$65,MATCH($B2,Transpose!$A$4:$A$65,0),MATCH(BI$1,Transpose!$B$3:$HJ$3,0))*10^-6</f>
        <v>3068.85840631261</v>
      </c>
      <c r="BJ2">
        <f>INDEX(Transpose!$B$4:$HJ$65,MATCH($B2,Transpose!$A$4:$A$65,0),MATCH(BJ$1,Transpose!$B$3:$HJ$3,0))*10^-6</f>
        <v>2618.7130532492997</v>
      </c>
      <c r="BK2">
        <f>INDEX(Transpose!$B$4:$HJ$65,MATCH($B2,Transpose!$A$4:$A$65,0),MATCH(BK$1,Transpose!$B$3:$HJ$3,0))*10^-6</f>
        <v>2840.64313531984</v>
      </c>
      <c r="BL2">
        <f>INDEX(Transpose!$B$4:$HJ$65,MATCH($B2,Transpose!$A$4:$A$65,0),MATCH(BL$1,Transpose!$B$3:$HJ$3,0))*10^-6</f>
        <v>27514.935716170898</v>
      </c>
      <c r="BM2">
        <f>INDEX(Transpose!$B$4:$HJ$65,MATCH($B2,Transpose!$A$4:$A$65,0),MATCH(BM$1,Transpose!$B$3:$HJ$3,0))*10^-6</f>
        <v>31344.442132034597</v>
      </c>
      <c r="BN2">
        <f>INDEX(Transpose!$B$4:$HJ$65,MATCH($B2,Transpose!$A$4:$A$65,0),MATCH(BN$1,Transpose!$B$3:$HJ$3,0))*10^-6</f>
        <v>34854.622961679997</v>
      </c>
      <c r="BO2">
        <f>INDEX(Transpose!$B$4:$HJ$65,MATCH($B2,Transpose!$A$4:$A$65,0),MATCH(BO$1,Transpose!$B$3:$HJ$3,0))*10^-6</f>
        <v>14872.889486072099</v>
      </c>
      <c r="BP2">
        <f>INDEX(Transpose!$B$4:$HJ$65,MATCH($B2,Transpose!$A$4:$A$65,0),MATCH(BP$1,Transpose!$B$3:$HJ$3,0))*10^-6</f>
        <v>1013.28557320834</v>
      </c>
      <c r="BQ2">
        <f>INDEX(Transpose!$B$4:$HJ$65,MATCH($B2,Transpose!$A$4:$A$65,0),MATCH(BQ$1,Transpose!$B$3:$HJ$3,0))*10^-6</f>
        <v>3845.3910887624302</v>
      </c>
      <c r="BR2">
        <f>INDEX(Transpose!$B$4:$HJ$65,MATCH($B2,Transpose!$A$4:$A$65,0),MATCH(BR$1,Transpose!$B$3:$HJ$3,0))*10^-6</f>
        <v>134.723239075875</v>
      </c>
      <c r="BS2">
        <f>INDEX(Transpose!$B$4:$HJ$65,MATCH($B2,Transpose!$A$4:$A$65,0),MATCH(BS$1,Transpose!$B$3:$HJ$3,0))*10^-6</f>
        <v>1151.8441029513199</v>
      </c>
      <c r="BT2">
        <f>INDEX(Transpose!$B$4:$HJ$65,MATCH($B2,Transpose!$A$4:$A$65,0),MATCH(BT$1,Transpose!$B$3:$HJ$3,0))*10^-6</f>
        <v>5946.8286296188498</v>
      </c>
      <c r="BU2">
        <f>INDEX(Transpose!$B$4:$HJ$65,MATCH($B2,Transpose!$A$4:$A$65,0),MATCH(BU$1,Transpose!$B$3:$HJ$3,0))*10^-6</f>
        <v>65652.787805924789</v>
      </c>
      <c r="BV2">
        <f>INDEX(Transpose!$B$4:$HJ$65,MATCH($B2,Transpose!$A$4:$A$65,0),MATCH(BV$1,Transpose!$B$3:$HJ$3,0))*10^-6</f>
        <v>189278.92999979298</v>
      </c>
      <c r="BW2">
        <f>INDEX(Transpose!$B$4:$HJ$65,MATCH($B2,Transpose!$A$4:$A$65,0),MATCH(BW$1,Transpose!$B$3:$HJ$3,0))*10^-6</f>
        <v>159.34457174146698</v>
      </c>
      <c r="BX2">
        <f>INDEX(Transpose!$B$4:$HJ$65,MATCH($B2,Transpose!$A$4:$A$65,0),MATCH(BX$1,Transpose!$B$3:$HJ$3,0))*10^-6</f>
        <v>15807.288700057899</v>
      </c>
      <c r="BY2">
        <f>INDEX(Transpose!$B$4:$HJ$65,MATCH($B2,Transpose!$A$4:$A$65,0),MATCH(BY$1,Transpose!$B$3:$HJ$3,0))*10^-6</f>
        <v>1039.8273884504399</v>
      </c>
      <c r="BZ2">
        <f>INDEX(Transpose!$B$4:$HJ$65,MATCH($B2,Transpose!$A$4:$A$65,0),MATCH(BZ$1,Transpose!$B$3:$HJ$3,0))*10^-6</f>
        <v>123686.64272562398</v>
      </c>
      <c r="CA2">
        <f>INDEX(Transpose!$B$4:$HJ$65,MATCH($B2,Transpose!$A$4:$A$65,0),MATCH(CA$1,Transpose!$B$3:$HJ$3,0))*10^-6</f>
        <v>15908.745237073199</v>
      </c>
      <c r="CB2">
        <f>INDEX(Transpose!$B$4:$HJ$65,MATCH($B2,Transpose!$A$4:$A$65,0),MATCH(CB$1,Transpose!$B$3:$HJ$3,0))*10^-6</f>
        <v>535.79764969252199</v>
      </c>
      <c r="CC2">
        <f>INDEX(Transpose!$B$4:$HJ$65,MATCH($B2,Transpose!$A$4:$A$65,0),MATCH(CC$1,Transpose!$B$3:$HJ$3,0))*10^-6</f>
        <v>3637.6376197217496</v>
      </c>
      <c r="CD2">
        <f>INDEX(Transpose!$B$4:$HJ$65,MATCH($B2,Transpose!$A$4:$A$65,0),MATCH(CD$1,Transpose!$B$3:$HJ$3,0))*10^-6</f>
        <v>68945.226535384907</v>
      </c>
      <c r="CE2">
        <f>INDEX(Transpose!$B$4:$HJ$65,MATCH($B2,Transpose!$A$4:$A$65,0),MATCH(CE$1,Transpose!$B$3:$HJ$3,0))*10^-6</f>
        <v>781539.751882685</v>
      </c>
      <c r="CF2">
        <f>INDEX(Transpose!$B$4:$HJ$65,MATCH($B2,Transpose!$A$4:$A$65,0),MATCH(CF$1,Transpose!$B$3:$HJ$3,0))*10^-6</f>
        <v>3457188.03762569</v>
      </c>
      <c r="CG2">
        <f>INDEX(Transpose!$B$4:$HJ$65,MATCH($B2,Transpose!$A$4:$A$65,0),MATCH(CG$1,Transpose!$B$3:$HJ$3,0))*10^-6</f>
        <v>15568.244458474501</v>
      </c>
      <c r="CH2">
        <f>INDEX(Transpose!$B$4:$HJ$65,MATCH($B2,Transpose!$A$4:$A$65,0),MATCH(CH$1,Transpose!$B$3:$HJ$3,0))*10^-6</f>
        <v>3745.6984441159298</v>
      </c>
      <c r="CI2">
        <f>INDEX(Transpose!$B$4:$HJ$65,MATCH($B2,Transpose!$A$4:$A$65,0),MATCH(CI$1,Transpose!$B$3:$HJ$3,0))*10^-6</f>
        <v>4329.2611601747794</v>
      </c>
      <c r="CJ2">
        <f>INDEX(Transpose!$B$4:$HJ$65,MATCH($B2,Transpose!$A$4:$A$65,0),MATCH(CJ$1,Transpose!$B$3:$HJ$3,0))*10^-6</f>
        <v>205000.83756269398</v>
      </c>
    </row>
    <row r="3" spans="1:88" x14ac:dyDescent="0.25">
      <c r="A3">
        <f>MAX(C2:CJ63)</f>
        <v>20529459.726999998</v>
      </c>
      <c r="B3">
        <f>B2+1</f>
        <v>1961</v>
      </c>
      <c r="C3">
        <f>INDEX(Transpose!$B$4:$HJ$65,MATCH($B3,Transpose!$A$4:$A$65,0),MATCH(C$1,Transpose!$B$3:$HJ$3,0))*10^-6</f>
        <v>20733.849882536499</v>
      </c>
      <c r="D3">
        <f>INDEX(Transpose!$B$4:$HJ$65,MATCH($B3,Transpose!$A$4:$A$65,0),MATCH(D$1,Transpose!$B$3:$HJ$3,0))*10^-6</f>
        <v>158982.87849952397</v>
      </c>
      <c r="E3">
        <f>INDEX(Transpose!$B$4:$HJ$65,MATCH($B3,Transpose!$A$4:$A$65,0),MATCH(E$1,Transpose!$B$3:$HJ$3,0))*10^-6</f>
        <v>89634.416745945404</v>
      </c>
      <c r="F3">
        <f>INDEX(Transpose!$B$4:$HJ$65,MATCH($B3,Transpose!$A$4:$A$65,0),MATCH(F$1,Transpose!$B$3:$HJ$3,0))*10^-6</f>
        <v>2437.2817389444899</v>
      </c>
      <c r="G3">
        <f>INDEX(Transpose!$B$4:$HJ$65,MATCH($B3,Transpose!$A$4:$A$65,0),MATCH(G$1,Transpose!$B$3:$HJ$3,0))*10^-6</f>
        <v>23595.196297565701</v>
      </c>
      <c r="H3">
        <f>INDEX(Transpose!$B$4:$HJ$65,MATCH($B3,Transpose!$A$4:$A$65,0),MATCH(H$1,Transpose!$B$3:$HJ$3,0))*10^-6</f>
        <v>112757.15882644399</v>
      </c>
      <c r="I3">
        <f>INDEX(Transpose!$B$4:$HJ$65,MATCH($B3,Transpose!$A$4:$A$65,0),MATCH(I$1,Transpose!$B$3:$HJ$3,0))*10^-6</f>
        <v>149.41002561708399</v>
      </c>
      <c r="J3">
        <f>INDEX(Transpose!$B$4:$HJ$65,MATCH($B3,Transpose!$A$4:$A$65,0),MATCH(J$1,Transpose!$B$3:$HJ$3,0))*10^-6</f>
        <v>1702.9869609069099</v>
      </c>
      <c r="K3">
        <f>INDEX(Transpose!$B$4:$HJ$65,MATCH($B3,Transpose!$A$4:$A$65,0),MATCH(K$1,Transpose!$B$3:$HJ$3,0))*10^-6</f>
        <v>1763.1811119207498</v>
      </c>
      <c r="L3">
        <f>INDEX(Transpose!$B$4:$HJ$65,MATCH($B3,Transpose!$A$4:$A$65,0),MATCH(L$1,Transpose!$B$3:$HJ$3,0))*10^-6</f>
        <v>4826.5162153095798</v>
      </c>
      <c r="M3">
        <f>INDEX(Transpose!$B$4:$HJ$65,MATCH($B3,Transpose!$A$4:$A$65,0),MATCH(M$1,Transpose!$B$3:$HJ$3,0))*10^-6</f>
        <v>216.18796722056999</v>
      </c>
      <c r="N3">
        <f>INDEX(Transpose!$B$4:$HJ$65,MATCH($B3,Transpose!$A$4:$A$65,0),MATCH(N$1,Transpose!$B$3:$HJ$3,0))*10^-6</f>
        <v>204672.00040833402</v>
      </c>
      <c r="O3">
        <f>INDEX(Transpose!$B$4:$HJ$65,MATCH($B3,Transpose!$A$4:$A$65,0),MATCH(O$1,Transpose!$B$3:$HJ$3,0))*10^-6</f>
        <v>1213.9666373990899</v>
      </c>
      <c r="P3">
        <f>INDEX(Transpose!$B$4:$HJ$65,MATCH($B3,Transpose!$A$4:$A$65,0),MATCH(P$1,Transpose!$B$3:$HJ$3,0))*10^-6</f>
        <v>688.76820889054204</v>
      </c>
      <c r="Q3">
        <f>INDEX(Transpose!$B$4:$HJ$65,MATCH($B3,Transpose!$A$4:$A$65,0),MATCH(Q$1,Transpose!$B$3:$HJ$3,0))*10^-6</f>
        <v>4884.4695570368094</v>
      </c>
      <c r="R3">
        <f>INDEX(Transpose!$B$4:$HJ$65,MATCH($B3,Transpose!$A$4:$A$65,0),MATCH(R$1,Transpose!$B$3:$HJ$3,0))*10^-6</f>
        <v>1028.9347406116699</v>
      </c>
      <c r="S3">
        <f>INDEX(Transpose!$B$4:$HJ$65,MATCH($B3,Transpose!$A$4:$A$65,0),MATCH(S$1,Transpose!$B$3:$HJ$3,0))*10^-6</f>
        <v>1720.6825266066999</v>
      </c>
      <c r="T3">
        <f>INDEX(Transpose!$B$4:$HJ$65,MATCH($B3,Transpose!$A$4:$A$65,0),MATCH(T$1,Transpose!$B$3:$HJ$3,0))*10^-6</f>
        <v>28185.065417830396</v>
      </c>
      <c r="U3">
        <f>INDEX(Transpose!$B$4:$HJ$65,MATCH($B3,Transpose!$A$4:$A$65,0),MATCH(U$1,Transpose!$B$3:$HJ$3,0))*10^-6</f>
        <v>115573.18343315899</v>
      </c>
      <c r="V3">
        <f>INDEX(Transpose!$B$4:$HJ$65,MATCH($B3,Transpose!$A$4:$A$65,0),MATCH(V$1,Transpose!$B$3:$HJ$3,0))*10^-6</f>
        <v>32163.8629003967</v>
      </c>
      <c r="W3">
        <f>INDEX(Transpose!$B$4:$HJ$65,MATCH($B3,Transpose!$A$4:$A$65,0),MATCH(W$1,Transpose!$B$3:$HJ$3,0))*10^-6</f>
        <v>17088.0211987767</v>
      </c>
      <c r="X3">
        <f>INDEX(Transpose!$B$4:$HJ$65,MATCH($B3,Transpose!$A$4:$A$65,0),MATCH(X$1,Transpose!$B$3:$HJ$3,0))*10^-6</f>
        <v>1358.7821903150998</v>
      </c>
      <c r="Y3">
        <f>INDEX(Transpose!$B$4:$HJ$65,MATCH($B3,Transpose!$A$4:$A$65,0),MATCH(Y$1,Transpose!$B$3:$HJ$3,0))*10^-6</f>
        <v>4881.5210892619798</v>
      </c>
      <c r="Z3">
        <f>INDEX(Transpose!$B$4:$HJ$65,MATCH($B3,Transpose!$A$4:$A$65,0),MATCH(Z$1,Transpose!$B$3:$HJ$3,0))*10^-6</f>
        <v>6038.3158844792806</v>
      </c>
      <c r="AA3">
        <f>INDEX(Transpose!$B$4:$HJ$65,MATCH($B3,Transpose!$A$4:$A$65,0),MATCH(AA$1,Transpose!$B$3:$HJ$3,0))*10^-6</f>
        <v>88214.214003314191</v>
      </c>
      <c r="AB3">
        <f>INDEX(Transpose!$B$4:$HJ$65,MATCH($B3,Transpose!$A$4:$A$65,0),MATCH(AB$1,Transpose!$B$3:$HJ$3,0))*10^-6</f>
        <v>4426.1064958289098</v>
      </c>
      <c r="AC3">
        <f>INDEX(Transpose!$B$4:$HJ$65,MATCH($B3,Transpose!$A$4:$A$65,0),MATCH(AC$1,Transpose!$B$3:$HJ$3,0))*10^-6</f>
        <v>12282.048670587999</v>
      </c>
      <c r="AD3">
        <f>INDEX(Transpose!$B$4:$HJ$65,MATCH($B3,Transpose!$A$4:$A$65,0),MATCH(AD$1,Transpose!$B$3:$HJ$3,0))*10^-6</f>
        <v>21345.429170798299</v>
      </c>
      <c r="AE3">
        <f>INDEX(Transpose!$B$4:$HJ$65,MATCH($B3,Transpose!$A$4:$A$65,0),MATCH(AE$1,Transpose!$B$3:$HJ$3,0))*10^-6</f>
        <v>894.85416082615995</v>
      </c>
      <c r="AF3">
        <f>INDEX(Transpose!$B$4:$HJ$65,MATCH($B3,Transpose!$A$4:$A$65,0),MATCH(AF$1,Transpose!$B$3:$HJ$3,0))*10^-6</f>
        <v>54458.581967741695</v>
      </c>
      <c r="AG3">
        <f>INDEX(Transpose!$B$4:$HJ$65,MATCH($B3,Transpose!$A$4:$A$65,0),MATCH(AG$1,Transpose!$B$3:$HJ$3,0))*10^-6</f>
        <v>547012.75997319003</v>
      </c>
      <c r="AH3">
        <f>INDEX(Transpose!$B$4:$HJ$65,MATCH($B3,Transpose!$A$4:$A$65,0),MATCH(AH$1,Transpose!$B$3:$HJ$3,0))*10^-6</f>
        <v>1946.9396128348199</v>
      </c>
      <c r="AI3">
        <f>INDEX(Transpose!$B$4:$HJ$65,MATCH($B3,Transpose!$A$4:$A$65,0),MATCH(AI$1,Transpose!$B$3:$HJ$3,0))*10^-6</f>
        <v>7920.6045600890902</v>
      </c>
      <c r="AJ3">
        <f>INDEX(Transpose!$B$4:$HJ$65,MATCH($B3,Transpose!$A$4:$A$65,0),MATCH(AJ$1,Transpose!$B$3:$HJ$3,0))*10^-6</f>
        <v>47449.131818624293</v>
      </c>
      <c r="AK3">
        <f>INDEX(Transpose!$B$4:$HJ$65,MATCH($B3,Transpose!$A$4:$A$65,0),MATCH(AK$1,Transpose!$B$3:$HJ$3,0))*10^-6</f>
        <v>7987.4089078254201</v>
      </c>
      <c r="AL3">
        <f>INDEX(Transpose!$B$4:$HJ$65,MATCH($B3,Transpose!$A$4:$A$65,0),MATCH(AL$1,Transpose!$B$3:$HJ$3,0))*10^-6</f>
        <v>1628.81486909091</v>
      </c>
      <c r="AM3">
        <f>INDEX(Transpose!$B$4:$HJ$65,MATCH($B3,Transpose!$A$4:$A$65,0),MATCH(AM$1,Transpose!$B$3:$HJ$3,0))*10^-6</f>
        <v>6491.010261975799</v>
      </c>
      <c r="AN3">
        <f>INDEX(Transpose!$B$4:$HJ$65,MATCH($B3,Transpose!$A$4:$A$65,0),MATCH(AN$1,Transpose!$B$3:$HJ$3,0))*10^-6</f>
        <v>2534.39158272857</v>
      </c>
      <c r="AO3">
        <f>INDEX(Transpose!$B$4:$HJ$65,MATCH($B3,Transpose!$A$4:$A$65,0),MATCH(AO$1,Transpose!$B$3:$HJ$3,0))*10^-6</f>
        <v>141444.716855709</v>
      </c>
      <c r="AP3">
        <f>INDEX(Transpose!$B$4:$HJ$65,MATCH($B3,Transpose!$A$4:$A$65,0),MATCH(AP$1,Transpose!$B$3:$HJ$3,0))*10^-6</f>
        <v>55807.383538917995</v>
      </c>
      <c r="AQ3">
        <f>INDEX(Transpose!$B$4:$HJ$65,MATCH($B3,Transpose!$A$4:$A$65,0),MATCH(AQ$1,Transpose!$B$3:$HJ$3,0))*10^-6</f>
        <v>55449.4818338205</v>
      </c>
      <c r="AR3">
        <f>INDEX(Transpose!$B$4:$HJ$65,MATCH($B3,Transpose!$A$4:$A$65,0),MATCH(AR$1,Transpose!$B$3:$HJ$3,0))*10^-6</f>
        <v>526230.20334846096</v>
      </c>
      <c r="AS3">
        <f>INDEX(Transpose!$B$4:$HJ$65,MATCH($B3,Transpose!$A$4:$A$65,0),MATCH(AS$1,Transpose!$B$3:$HJ$3,0))*10^-6</f>
        <v>653880.66816903895</v>
      </c>
      <c r="AT3">
        <f>INDEX(Transpose!$B$4:$HJ$65,MATCH($B3,Transpose!$A$4:$A$65,0),MATCH(AT$1,Transpose!$B$3:$HJ$3,0))*10^-6</f>
        <v>5627.6401802902001</v>
      </c>
      <c r="AU3">
        <f>INDEX(Transpose!$B$4:$HJ$65,MATCH($B3,Transpose!$A$4:$A$65,0),MATCH(AU$1,Transpose!$B$3:$HJ$3,0))*10^-6</f>
        <v>27481.937749606095</v>
      </c>
      <c r="AV3">
        <f>INDEX(Transpose!$B$4:$HJ$65,MATCH($B3,Transpose!$A$4:$A$65,0),MATCH(AV$1,Transpose!$B$3:$HJ$3,0))*10^-6</f>
        <v>197.13145255315399</v>
      </c>
      <c r="AW3">
        <f>INDEX(Transpose!$B$4:$HJ$65,MATCH($B3,Transpose!$A$4:$A$65,0),MATCH(AW$1,Transpose!$B$3:$HJ$3,0))*10^-6</f>
        <v>8319.4518217288496</v>
      </c>
      <c r="AX3">
        <f>INDEX(Transpose!$B$4:$HJ$65,MATCH($B3,Transpose!$A$4:$A$65,0),MATCH(AX$1,Transpose!$B$3:$HJ$3,0))*10^-6</f>
        <v>4236.4828627052993</v>
      </c>
      <c r="AY3">
        <f>INDEX(Transpose!$B$4:$HJ$65,MATCH($B3,Transpose!$A$4:$A$65,0),MATCH(AY$1,Transpose!$B$3:$HJ$3,0))*10^-6</f>
        <v>704.44911411087094</v>
      </c>
      <c r="AZ3">
        <f>INDEX(Transpose!$B$4:$HJ$65,MATCH($B3,Transpose!$A$4:$A$65,0),MATCH(AZ$1,Transpose!$B$3:$HJ$3,0))*10^-6</f>
        <v>10840.537244938998</v>
      </c>
      <c r="BA3">
        <f>INDEX(Transpose!$B$4:$HJ$65,MATCH($B3,Transpose!$A$4:$A$65,0),MATCH(BA$1,Transpose!$B$3:$HJ$3,0))*10^-6</f>
        <v>148406.63386525901</v>
      </c>
      <c r="BB3">
        <f>INDEX(Transpose!$B$4:$HJ$65,MATCH($B3,Transpose!$A$4:$A$65,0),MATCH(BB$1,Transpose!$B$3:$HJ$3,0))*10^-6</f>
        <v>3375.2088646612901</v>
      </c>
      <c r="BC3">
        <f>INDEX(Transpose!$B$4:$HJ$65,MATCH($B3,Transpose!$A$4:$A$65,0),MATCH(BC$1,Transpose!$B$3:$HJ$3,0))*10^-6</f>
        <v>164477.81450459699</v>
      </c>
      <c r="BD3">
        <f>INDEX(Transpose!$B$4:$HJ$65,MATCH($B3,Transpose!$A$4:$A$65,0),MATCH(BD$1,Transpose!$B$3:$HJ$3,0))*10^-6</f>
        <v>3204.0617554339397</v>
      </c>
      <c r="BE3">
        <f>INDEX(Transpose!$B$4:$HJ$65,MATCH($B3,Transpose!$A$4:$A$65,0),MATCH(BE$1,Transpose!$B$3:$HJ$3,0))*10^-6</f>
        <v>2720.4856898129701</v>
      </c>
      <c r="BF3">
        <f>INDEX(Transpose!$B$4:$HJ$65,MATCH($B3,Transpose!$A$4:$A$65,0),MATCH(BF$1,Transpose!$B$3:$HJ$3,0))*10^-6</f>
        <v>65678.132952642802</v>
      </c>
      <c r="BG3">
        <f>INDEX(Transpose!$B$4:$HJ$65,MATCH($B3,Transpose!$A$4:$A$65,0),MATCH(BG$1,Transpose!$B$3:$HJ$3,0))*10^-6</f>
        <v>72822.359398079192</v>
      </c>
      <c r="BH3">
        <f>INDEX(Transpose!$B$4:$HJ$65,MATCH($B3,Transpose!$A$4:$A$65,0),MATCH(BH$1,Transpose!$B$3:$HJ$3,0))*10^-6</f>
        <v>18072.863229204897</v>
      </c>
      <c r="BI3">
        <f>INDEX(Transpose!$B$4:$HJ$65,MATCH($B3,Transpose!$A$4:$A$65,0),MATCH(BI$1,Transpose!$B$3:$HJ$3,0))*10^-6</f>
        <v>3404.1801306334801</v>
      </c>
      <c r="BJ3">
        <f>INDEX(Transpose!$B$4:$HJ$65,MATCH($B3,Transpose!$A$4:$A$65,0),MATCH(BJ$1,Transpose!$B$3:$HJ$3,0))*10^-6</f>
        <v>2780.5786327107198</v>
      </c>
      <c r="BK3">
        <f>INDEX(Transpose!$B$4:$HJ$65,MATCH($B3,Transpose!$A$4:$A$65,0),MATCH(BK$1,Transpose!$B$3:$HJ$3,0))*10^-6</f>
        <v>3036.6556220972698</v>
      </c>
      <c r="BL3">
        <f>INDEX(Transpose!$B$4:$HJ$65,MATCH($B3,Transpose!$A$4:$A$65,0),MATCH(BL$1,Transpose!$B$3:$HJ$3,0))*10^-6</f>
        <v>29536.484548776098</v>
      </c>
      <c r="BM3">
        <f>INDEX(Transpose!$B$4:$HJ$65,MATCH($B3,Transpose!$A$4:$A$65,0),MATCH(BM$1,Transpose!$B$3:$HJ$3,0))*10^-6</f>
        <v>33129.655728197395</v>
      </c>
      <c r="BN3">
        <f>INDEX(Transpose!$B$4:$HJ$65,MATCH($B3,Transpose!$A$4:$A$65,0),MATCH(BN$1,Transpose!$B$3:$HJ$3,0))*10^-6</f>
        <v>36783.792699419399</v>
      </c>
      <c r="BO3">
        <f>INDEX(Transpose!$B$4:$HJ$65,MATCH($B3,Transpose!$A$4:$A$65,0),MATCH(BO$1,Transpose!$B$3:$HJ$3,0))*10^-6</f>
        <v>15920.199466594298</v>
      </c>
      <c r="BP3">
        <f>INDEX(Transpose!$B$4:$HJ$65,MATCH($B3,Transpose!$A$4:$A$65,0),MATCH(BP$1,Transpose!$B$3:$HJ$3,0))*10^-6</f>
        <v>969.73936176750794</v>
      </c>
      <c r="BQ3">
        <f>INDEX(Transpose!$B$4:$HJ$65,MATCH($B3,Transpose!$A$4:$A$65,0),MATCH(BQ$1,Transpose!$B$3:$HJ$3,0))*10^-6</f>
        <v>3960.5008812557398</v>
      </c>
      <c r="BR3">
        <f>INDEX(Transpose!$B$4:$HJ$65,MATCH($B3,Transpose!$A$4:$A$65,0),MATCH(BR$1,Transpose!$B$3:$HJ$3,0))*10^-6</f>
        <v>128.14567822126799</v>
      </c>
      <c r="BS3">
        <f>INDEX(Transpose!$B$4:$HJ$65,MATCH($B3,Transpose!$A$4:$A$65,0),MATCH(BS$1,Transpose!$B$3:$HJ$3,0))*10^-6</f>
        <v>1172.6814644024798</v>
      </c>
      <c r="BT3">
        <f>INDEX(Transpose!$B$4:$HJ$65,MATCH($B3,Transpose!$A$4:$A$65,0),MATCH(BT$1,Transpose!$B$3:$HJ$3,0))*10^-6</f>
        <v>6430.7535641547802</v>
      </c>
      <c r="BU3">
        <f>INDEX(Transpose!$B$4:$HJ$65,MATCH($B3,Transpose!$A$4:$A$65,0),MATCH(BU$1,Transpose!$B$3:$HJ$3,0))*10^-6</f>
        <v>68176.9629537039</v>
      </c>
      <c r="BV3">
        <f>INDEX(Transpose!$B$4:$HJ$65,MATCH($B3,Transpose!$A$4:$A$65,0),MATCH(BV$1,Transpose!$B$3:$HJ$3,0))*10^-6</f>
        <v>211687.04584193398</v>
      </c>
      <c r="BW3">
        <f>INDEX(Transpose!$B$4:$HJ$65,MATCH($B3,Transpose!$A$4:$A$65,0),MATCH(BW$1,Transpose!$B$3:$HJ$3,0))*10^-6</f>
        <v>166.55855189284597</v>
      </c>
      <c r="BX3">
        <f>INDEX(Transpose!$B$4:$HJ$65,MATCH($B3,Transpose!$A$4:$A$65,0),MATCH(BX$1,Transpose!$B$3:$HJ$3,0))*10^-6</f>
        <v>15810.8281628152</v>
      </c>
      <c r="BY3">
        <f>INDEX(Transpose!$B$4:$HJ$65,MATCH($B3,Transpose!$A$4:$A$65,0),MATCH(BY$1,Transpose!$B$3:$HJ$3,0))*10^-6</f>
        <v>1089.73910308014</v>
      </c>
      <c r="BZ3">
        <f>INDEX(Transpose!$B$4:$HJ$65,MATCH($B3,Transpose!$A$4:$A$65,0),MATCH(BZ$1,Transpose!$B$3:$HJ$3,0))*10^-6</f>
        <v>130713.64306518699</v>
      </c>
      <c r="CA3">
        <f>INDEX(Transpose!$B$4:$HJ$65,MATCH($B3,Transpose!$A$4:$A$65,0),MATCH(CA$1,Transpose!$B$3:$HJ$3,0))*10^-6</f>
        <v>16761.795431447899</v>
      </c>
      <c r="CB3">
        <f>INDEX(Transpose!$B$4:$HJ$65,MATCH($B3,Transpose!$A$4:$A$65,0),MATCH(CB$1,Transpose!$B$3:$HJ$3,0))*10^-6</f>
        <v>601.00056615346898</v>
      </c>
      <c r="CC3">
        <f>INDEX(Transpose!$B$4:$HJ$65,MATCH($B3,Transpose!$A$4:$A$65,0),MATCH(CC$1,Transpose!$B$3:$HJ$3,0))*10^-6</f>
        <v>4148.25539019592</v>
      </c>
      <c r="CD3">
        <f>INDEX(Transpose!$B$4:$HJ$65,MATCH($B3,Transpose!$A$4:$A$65,0),MATCH(CD$1,Transpose!$B$3:$HJ$3,0))*10^-6</f>
        <v>69742.281192053095</v>
      </c>
      <c r="CE3">
        <f>INDEX(Transpose!$B$4:$HJ$65,MATCH($B3,Transpose!$A$4:$A$65,0),MATCH(CE$1,Transpose!$B$3:$HJ$3,0))*10^-6</f>
        <v>802462.50063095801</v>
      </c>
      <c r="CF3">
        <f>INDEX(Transpose!$B$4:$HJ$65,MATCH($B3,Transpose!$A$4:$A$65,0),MATCH(CF$1,Transpose!$B$3:$HJ$3,0))*10^-6</f>
        <v>3536703.3624910698</v>
      </c>
      <c r="CG3">
        <f>INDEX(Transpose!$B$4:$HJ$65,MATCH($B3,Transpose!$A$4:$A$65,0),MATCH(CG$1,Transpose!$B$3:$HJ$3,0))*10^-6</f>
        <v>15956.366696000099</v>
      </c>
      <c r="CH3">
        <f>INDEX(Transpose!$B$4:$HJ$65,MATCH($B3,Transpose!$A$4:$A$65,0),MATCH(CH$1,Transpose!$B$3:$HJ$3,0))*10^-6</f>
        <v>3796.6917081890801</v>
      </c>
      <c r="CI3">
        <f>INDEX(Transpose!$B$4:$HJ$65,MATCH($B3,Transpose!$A$4:$A$65,0),MATCH(CI$1,Transpose!$B$3:$HJ$3,0))*10^-6</f>
        <v>4602.7041035861903</v>
      </c>
      <c r="CJ3">
        <f>INDEX(Transpose!$B$4:$HJ$65,MATCH($B3,Transpose!$A$4:$A$65,0),MATCH(CJ$1,Transpose!$B$3:$HJ$3,0))*10^-6</f>
        <v>210090.30331523097</v>
      </c>
    </row>
    <row r="4" spans="1:88" x14ac:dyDescent="0.25">
      <c r="A4" t="s">
        <v>222</v>
      </c>
      <c r="B4">
        <f t="shared" ref="B4:B67" si="0">B3+1</f>
        <v>1962</v>
      </c>
      <c r="C4">
        <f>INDEX(Transpose!$B$4:$HJ$65,MATCH($B4,Transpose!$A$4:$A$65,0),MATCH(C$1,Transpose!$B$3:$HJ$3,0))*10^-6</f>
        <v>16652.382861094102</v>
      </c>
      <c r="D4">
        <f>INDEX(Transpose!$B$4:$HJ$65,MATCH($B4,Transpose!$A$4:$A$65,0),MATCH(D$1,Transpose!$B$3:$HJ$3,0))*10^-6</f>
        <v>157628.31015856698</v>
      </c>
      <c r="E4">
        <f>INDEX(Transpose!$B$4:$HJ$65,MATCH($B4,Transpose!$A$4:$A$65,0),MATCH(E$1,Transpose!$B$3:$HJ$3,0))*10^-6</f>
        <v>92008.541234935503</v>
      </c>
      <c r="F4">
        <f>INDEX(Transpose!$B$4:$HJ$65,MATCH($B4,Transpose!$A$4:$A$65,0),MATCH(F$1,Transpose!$B$3:$HJ$3,0))*10^-6</f>
        <v>2692.0257412897499</v>
      </c>
      <c r="G4">
        <f>INDEX(Transpose!$B$4:$HJ$65,MATCH($B4,Transpose!$A$4:$A$65,0),MATCH(G$1,Transpose!$B$3:$HJ$3,0))*10^-6</f>
        <v>24881.849659073898</v>
      </c>
      <c r="H4">
        <f>INDEX(Transpose!$B$4:$HJ$65,MATCH($B4,Transpose!$A$4:$A$65,0),MATCH(H$1,Transpose!$B$3:$HJ$3,0))*10^-6</f>
        <v>118634.06590141499</v>
      </c>
      <c r="I4">
        <f>INDEX(Transpose!$B$4:$HJ$65,MATCH($B4,Transpose!$A$4:$A$65,0),MATCH(I$1,Transpose!$B$3:$HJ$3,0))*10^-6</f>
        <v>156.720138493001</v>
      </c>
      <c r="J4">
        <f>INDEX(Transpose!$B$4:$HJ$65,MATCH($B4,Transpose!$A$4:$A$65,0),MATCH(J$1,Transpose!$B$3:$HJ$3,0))*10^-6</f>
        <v>1644.6356484282801</v>
      </c>
      <c r="K4">
        <f>INDEX(Transpose!$B$4:$HJ$65,MATCH($B4,Transpose!$A$4:$A$65,0),MATCH(K$1,Transpose!$B$3:$HJ$3,0))*10^-6</f>
        <v>1841.9953076041199</v>
      </c>
      <c r="L4">
        <f>INDEX(Transpose!$B$4:$HJ$65,MATCH($B4,Transpose!$A$4:$A$65,0),MATCH(L$1,Transpose!$B$3:$HJ$3,0))*10^-6</f>
        <v>5095.7835904120393</v>
      </c>
      <c r="M4">
        <f>INDEX(Transpose!$B$4:$HJ$65,MATCH($B4,Transpose!$A$4:$A$65,0),MATCH(M$1,Transpose!$B$3:$HJ$3,0))*10^-6</f>
        <v>230.60050084722599</v>
      </c>
      <c r="N4">
        <f>INDEX(Transpose!$B$4:$HJ$65,MATCH($B4,Transpose!$A$4:$A$65,0),MATCH(N$1,Transpose!$B$3:$HJ$3,0))*10^-6</f>
        <v>218180.35243528397</v>
      </c>
      <c r="O4">
        <f>INDEX(Transpose!$B$4:$HJ$65,MATCH($B4,Transpose!$A$4:$A$65,0),MATCH(O$1,Transpose!$B$3:$HJ$3,0))*10^-6</f>
        <v>1288.36820986459</v>
      </c>
      <c r="P4">
        <f>INDEX(Transpose!$B$4:$HJ$65,MATCH($B4,Transpose!$A$4:$A$65,0),MATCH(P$1,Transpose!$B$3:$HJ$3,0))*10^-6</f>
        <v>751.19235946054891</v>
      </c>
      <c r="Q4">
        <f>INDEX(Transpose!$B$4:$HJ$65,MATCH($B4,Transpose!$A$4:$A$65,0),MATCH(Q$1,Transpose!$B$3:$HJ$3,0))*10^-6</f>
        <v>5033.0335829320893</v>
      </c>
      <c r="R4">
        <f>INDEX(Transpose!$B$4:$HJ$65,MATCH($B4,Transpose!$A$4:$A$65,0),MATCH(R$1,Transpose!$B$3:$HJ$3,0))*10^-6</f>
        <v>990.72216032059293</v>
      </c>
      <c r="S4">
        <f>INDEX(Transpose!$B$4:$HJ$65,MATCH($B4,Transpose!$A$4:$A$65,0),MATCH(S$1,Transpose!$B$3:$HJ$3,0))*10^-6</f>
        <v>1812.9131078990499</v>
      </c>
      <c r="T4">
        <f>INDEX(Transpose!$B$4:$HJ$65,MATCH($B4,Transpose!$A$4:$A$65,0),MATCH(T$1,Transpose!$B$3:$HJ$3,0))*10^-6</f>
        <v>29319.989394980701</v>
      </c>
      <c r="U4">
        <f>INDEX(Transpose!$B$4:$HJ$65,MATCH($B4,Transpose!$A$4:$A$65,0),MATCH(U$1,Transpose!$B$3:$HJ$3,0))*10^-6</f>
        <v>109124.199808912</v>
      </c>
      <c r="V4">
        <f>INDEX(Transpose!$B$4:$HJ$65,MATCH($B4,Transpose!$A$4:$A$65,0),MATCH(V$1,Transpose!$B$3:$HJ$3,0))*10^-6</f>
        <v>33904.535655978099</v>
      </c>
      <c r="W4">
        <f>INDEX(Transpose!$B$4:$HJ$65,MATCH($B4,Transpose!$A$4:$A$65,0),MATCH(W$1,Transpose!$B$3:$HJ$3,0))*10^-6</f>
        <v>20710.8008843965</v>
      </c>
      <c r="X4">
        <f>INDEX(Transpose!$B$4:$HJ$65,MATCH($B4,Transpose!$A$4:$A$65,0),MATCH(X$1,Transpose!$B$3:$HJ$3,0))*10^-6</f>
        <v>1429.4702356112898</v>
      </c>
      <c r="Y4">
        <f>INDEX(Transpose!$B$4:$HJ$65,MATCH($B4,Transpose!$A$4:$A$65,0),MATCH(Y$1,Transpose!$B$3:$HJ$3,0))*10^-6</f>
        <v>5147.1925720065601</v>
      </c>
      <c r="Z4">
        <f>INDEX(Transpose!$B$4:$HJ$65,MATCH($B4,Transpose!$A$4:$A$65,0),MATCH(Z$1,Transpose!$B$3:$HJ$3,0))*10^-6</f>
        <v>6112.4056876749892</v>
      </c>
      <c r="AA4">
        <f>INDEX(Transpose!$B$4:$HJ$65,MATCH($B4,Transpose!$A$4:$A$65,0),MATCH(AA$1,Transpose!$B$3:$HJ$3,0))*10^-6</f>
        <v>93213.156641942987</v>
      </c>
      <c r="AB4">
        <f>INDEX(Transpose!$B$4:$HJ$65,MATCH($B4,Transpose!$A$4:$A$65,0),MATCH(AB$1,Transpose!$B$3:$HJ$3,0))*10^-6</f>
        <v>5180.6355341373101</v>
      </c>
      <c r="AC4">
        <f>INDEX(Transpose!$B$4:$HJ$65,MATCH($B4,Transpose!$A$4:$A$65,0),MATCH(AC$1,Transpose!$B$3:$HJ$3,0))*10^-6</f>
        <v>12886.220692139299</v>
      </c>
      <c r="AD4">
        <f>INDEX(Transpose!$B$4:$HJ$65,MATCH($B4,Transpose!$A$4:$A$65,0),MATCH(AD$1,Transpose!$B$3:$HJ$3,0))*10^-6</f>
        <v>22172.6961934795</v>
      </c>
      <c r="AE4">
        <f>INDEX(Transpose!$B$4:$HJ$65,MATCH($B4,Transpose!$A$4:$A$65,0),MATCH(AE$1,Transpose!$B$3:$HJ$3,0))*10^-6</f>
        <v>927.12351592202492</v>
      </c>
      <c r="AF4">
        <f>INDEX(Transpose!$B$4:$HJ$65,MATCH($B4,Transpose!$A$4:$A$65,0),MATCH(AF$1,Transpose!$B$3:$HJ$3,0))*10^-6</f>
        <v>56082.507221753898</v>
      </c>
      <c r="AG4">
        <f>INDEX(Transpose!$B$4:$HJ$65,MATCH($B4,Transpose!$A$4:$A$65,0),MATCH(AG$1,Transpose!$B$3:$HJ$3,0))*10^-6</f>
        <v>584447.4140173659</v>
      </c>
      <c r="AH4">
        <f>INDEX(Transpose!$B$4:$HJ$65,MATCH($B4,Transpose!$A$4:$A$65,0),MATCH(AH$1,Transpose!$B$3:$HJ$3,0))*10^-6</f>
        <v>2091.9712642585</v>
      </c>
      <c r="AI4">
        <f>INDEX(Transpose!$B$4:$HJ$65,MATCH($B4,Transpose!$A$4:$A$65,0),MATCH(AI$1,Transpose!$B$3:$HJ$3,0))*10^-6</f>
        <v>8246.0747640376303</v>
      </c>
      <c r="AJ4">
        <f>INDEX(Transpose!$B$4:$HJ$65,MATCH($B4,Transpose!$A$4:$A$65,0),MATCH(AJ$1,Transpose!$B$3:$HJ$3,0))*10^-6</f>
        <v>47622.231251790996</v>
      </c>
      <c r="AK4">
        <f>INDEX(Transpose!$B$4:$HJ$65,MATCH($B4,Transpose!$A$4:$A$65,0),MATCH(AK$1,Transpose!$B$3:$HJ$3,0))*10^-6</f>
        <v>8269.8837247195588</v>
      </c>
      <c r="AL4">
        <f>INDEX(Transpose!$B$4:$HJ$65,MATCH($B4,Transpose!$A$4:$A$65,0),MATCH(AL$1,Transpose!$B$3:$HJ$3,0))*10^-6</f>
        <v>1646.8120649693601</v>
      </c>
      <c r="AM4">
        <f>INDEX(Transpose!$B$4:$HJ$65,MATCH($B4,Transpose!$A$4:$A$65,0),MATCH(AM$1,Transpose!$B$3:$HJ$3,0))*10^-6</f>
        <v>7002.9936226670998</v>
      </c>
      <c r="AN4">
        <f>INDEX(Transpose!$B$4:$HJ$65,MATCH($B4,Transpose!$A$4:$A$65,0),MATCH(AN$1,Transpose!$B$3:$HJ$3,0))*10^-6</f>
        <v>2680.4953555373995</v>
      </c>
      <c r="AO4">
        <f>INDEX(Transpose!$B$4:$HJ$65,MATCH($B4,Transpose!$A$4:$A$65,0),MATCH(AO$1,Transpose!$B$3:$HJ$3,0))*10^-6</f>
        <v>145590.64218184297</v>
      </c>
      <c r="AP4">
        <f>INDEX(Transpose!$B$4:$HJ$65,MATCH($B4,Transpose!$A$4:$A$65,0),MATCH(AP$1,Transpose!$B$3:$HJ$3,0))*10^-6</f>
        <v>56835.343099810598</v>
      </c>
      <c r="AQ4">
        <f>INDEX(Transpose!$B$4:$HJ$65,MATCH($B4,Transpose!$A$4:$A$65,0),MATCH(AQ$1,Transpose!$B$3:$HJ$3,0))*10^-6</f>
        <v>59835.1299176619</v>
      </c>
      <c r="AR4">
        <f>INDEX(Transpose!$B$4:$HJ$65,MATCH($B4,Transpose!$A$4:$A$65,0),MATCH(AR$1,Transpose!$B$3:$HJ$3,0))*10^-6</f>
        <v>558875.68576794607</v>
      </c>
      <c r="AS4">
        <f>INDEX(Transpose!$B$4:$HJ$65,MATCH($B4,Transpose!$A$4:$A$65,0),MATCH(AS$1,Transpose!$B$3:$HJ$3,0))*10^-6</f>
        <v>712134.72031954094</v>
      </c>
      <c r="AT4">
        <f>INDEX(Transpose!$B$4:$HJ$65,MATCH($B4,Transpose!$A$4:$A$65,0),MATCH(AT$1,Transpose!$B$3:$HJ$3,0))*10^-6</f>
        <v>6159.8663007772193</v>
      </c>
      <c r="AU4">
        <f>INDEX(Transpose!$B$4:$HJ$65,MATCH($B4,Transpose!$A$4:$A$65,0),MATCH(AU$1,Transpose!$B$3:$HJ$3,0))*10^-6</f>
        <v>28552.434121685099</v>
      </c>
      <c r="AV4">
        <f>INDEX(Transpose!$B$4:$HJ$65,MATCH($B4,Transpose!$A$4:$A$65,0),MATCH(AV$1,Transpose!$B$3:$HJ$3,0))*10^-6</f>
        <v>227.35528083922998</v>
      </c>
      <c r="AW4">
        <f>INDEX(Transpose!$B$4:$HJ$65,MATCH($B4,Transpose!$A$4:$A$65,0),MATCH(AW$1,Transpose!$B$3:$HJ$3,0))*10^-6</f>
        <v>8432.4863559760197</v>
      </c>
      <c r="AX4">
        <f>INDEX(Transpose!$B$4:$HJ$65,MATCH($B4,Transpose!$A$4:$A$65,0),MATCH(AX$1,Transpose!$B$3:$HJ$3,0))*10^-6</f>
        <v>4332.6963413930198</v>
      </c>
      <c r="AY4">
        <f>INDEX(Transpose!$B$4:$HJ$65,MATCH($B4,Transpose!$A$4:$A$65,0),MATCH(AY$1,Transpose!$B$3:$HJ$3,0))*10^-6</f>
        <v>709.15740362656288</v>
      </c>
      <c r="AZ4">
        <f>INDEX(Transpose!$B$4:$HJ$65,MATCH($B4,Transpose!$A$4:$A$65,0),MATCH(AZ$1,Transpose!$B$3:$HJ$3,0))*10^-6</f>
        <v>11536.611351215899</v>
      </c>
      <c r="BA4">
        <f>INDEX(Transpose!$B$4:$HJ$65,MATCH($B4,Transpose!$A$4:$A$65,0),MATCH(BA$1,Transpose!$B$3:$HJ$3,0))*10^-6</f>
        <v>155328.934670252</v>
      </c>
      <c r="BB4">
        <f>INDEX(Transpose!$B$4:$HJ$65,MATCH($B4,Transpose!$A$4:$A$65,0),MATCH(BB$1,Transpose!$B$3:$HJ$3,0))*10^-6</f>
        <v>3439.6861556835197</v>
      </c>
      <c r="BC4">
        <f>INDEX(Transpose!$B$4:$HJ$65,MATCH($B4,Transpose!$A$4:$A$65,0),MATCH(BC$1,Transpose!$B$3:$HJ$3,0))*10^-6</f>
        <v>175733.865781687</v>
      </c>
      <c r="BD4">
        <f>INDEX(Transpose!$B$4:$HJ$65,MATCH($B4,Transpose!$A$4:$A$65,0),MATCH(BD$1,Transpose!$B$3:$HJ$3,0))*10^-6</f>
        <v>3553.0096595579998</v>
      </c>
      <c r="BE4">
        <f>INDEX(Transpose!$B$4:$HJ$65,MATCH($B4,Transpose!$A$4:$A$65,0),MATCH(BE$1,Transpose!$B$3:$HJ$3,0))*10^-6</f>
        <v>3000.1166196474096</v>
      </c>
      <c r="BF4">
        <f>INDEX(Transpose!$B$4:$HJ$65,MATCH($B4,Transpose!$A$4:$A$65,0),MATCH(BF$1,Transpose!$B$3:$HJ$3,0))*10^-6</f>
        <v>68372.901880073099</v>
      </c>
      <c r="BG4">
        <f>INDEX(Transpose!$B$4:$HJ$65,MATCH($B4,Transpose!$A$4:$A$65,0),MATCH(BG$1,Transpose!$B$3:$HJ$3,0))*10^-6</f>
        <v>74871.540640062696</v>
      </c>
      <c r="BH4">
        <f>INDEX(Transpose!$B$4:$HJ$65,MATCH($B4,Transpose!$A$4:$A$65,0),MATCH(BH$1,Transpose!$B$3:$HJ$3,0))*10^-6</f>
        <v>18883.044137705499</v>
      </c>
      <c r="BI4">
        <f>INDEX(Transpose!$B$4:$HJ$65,MATCH($B4,Transpose!$A$4:$A$65,0),MATCH(BI$1,Transpose!$B$3:$HJ$3,0))*10^-6</f>
        <v>3684.8458232820799</v>
      </c>
      <c r="BJ4">
        <f>INDEX(Transpose!$B$4:$HJ$65,MATCH($B4,Transpose!$A$4:$A$65,0),MATCH(BJ$1,Transpose!$B$3:$HJ$3,0))*10^-6</f>
        <v>2957.8154763257398</v>
      </c>
      <c r="BK4">
        <f>INDEX(Transpose!$B$4:$HJ$65,MATCH($B4,Transpose!$A$4:$A$65,0),MATCH(BK$1,Transpose!$B$3:$HJ$3,0))*10^-6</f>
        <v>3136.8731078677602</v>
      </c>
      <c r="BL4">
        <f>INDEX(Transpose!$B$4:$HJ$65,MATCH($B4,Transpose!$A$4:$A$65,0),MATCH(BL$1,Transpose!$B$3:$HJ$3,0))*10^-6</f>
        <v>32500.557413862702</v>
      </c>
      <c r="BM4">
        <f>INDEX(Transpose!$B$4:$HJ$65,MATCH($B4,Transpose!$A$4:$A$65,0),MATCH(BM$1,Transpose!$B$3:$HJ$3,0))*10^-6</f>
        <v>34735.2163086414</v>
      </c>
      <c r="BN4">
        <f>INDEX(Transpose!$B$4:$HJ$65,MATCH($B4,Transpose!$A$4:$A$65,0),MATCH(BN$1,Transpose!$B$3:$HJ$3,0))*10^-6</f>
        <v>39216.8374548965</v>
      </c>
      <c r="BO4">
        <f>INDEX(Transpose!$B$4:$HJ$65,MATCH($B4,Transpose!$A$4:$A$65,0),MATCH(BO$1,Transpose!$B$3:$HJ$3,0))*10^-6</f>
        <v>17245.287423648399</v>
      </c>
      <c r="BP4">
        <f>INDEX(Transpose!$B$4:$HJ$65,MATCH($B4,Transpose!$A$4:$A$65,0),MATCH(BP$1,Transpose!$B$3:$HJ$3,0))*10^-6</f>
        <v>1079.6476657291701</v>
      </c>
      <c r="BQ4">
        <f>INDEX(Transpose!$B$4:$HJ$65,MATCH($B4,Transpose!$A$4:$A$65,0),MATCH(BQ$1,Transpose!$B$3:$HJ$3,0))*10^-6</f>
        <v>3955.1052786000801</v>
      </c>
      <c r="BR4">
        <f>INDEX(Transpose!$B$4:$HJ$65,MATCH($B4,Transpose!$A$4:$A$65,0),MATCH(BR$1,Transpose!$B$3:$HJ$3,0))*10^-6</f>
        <v>138.920911720698</v>
      </c>
      <c r="BS4">
        <f>INDEX(Transpose!$B$4:$HJ$65,MATCH($B4,Transpose!$A$4:$A$65,0),MATCH(BS$1,Transpose!$B$3:$HJ$3,0))*10^-6</f>
        <v>1225.9325434698701</v>
      </c>
      <c r="BT4">
        <f>INDEX(Transpose!$B$4:$HJ$65,MATCH($B4,Transpose!$A$4:$A$65,0),MATCH(BT$1,Transpose!$B$3:$HJ$3,0))*10^-6</f>
        <v>6916.4969450101798</v>
      </c>
      <c r="BU4">
        <f>INDEX(Transpose!$B$4:$HJ$65,MATCH($B4,Transpose!$A$4:$A$65,0),MATCH(BU$1,Transpose!$B$3:$HJ$3,0))*10^-6</f>
        <v>72388.888580905201</v>
      </c>
      <c r="BV4">
        <f>INDEX(Transpose!$B$4:$HJ$65,MATCH($B4,Transpose!$A$4:$A$65,0),MATCH(BV$1,Transpose!$B$3:$HJ$3,0))*10^-6</f>
        <v>232757.184921918</v>
      </c>
      <c r="BW4">
        <f>INDEX(Transpose!$B$4:$HJ$65,MATCH($B4,Transpose!$A$4:$A$65,0),MATCH(BW$1,Transpose!$B$3:$HJ$3,0))*10^-6</f>
        <v>172.71166085163998</v>
      </c>
      <c r="BX4">
        <f>INDEX(Transpose!$B$4:$HJ$65,MATCH($B4,Transpose!$A$4:$A$65,0),MATCH(BX$1,Transpose!$B$3:$HJ$3,0))*10^-6</f>
        <v>16904.280081856199</v>
      </c>
      <c r="BY4">
        <f>INDEX(Transpose!$B$4:$HJ$65,MATCH($B4,Transpose!$A$4:$A$65,0),MATCH(BY$1,Transpose!$B$3:$HJ$3,0))*10^-6</f>
        <v>1132.2389281082201</v>
      </c>
      <c r="BZ4">
        <f>INDEX(Transpose!$B$4:$HJ$65,MATCH($B4,Transpose!$A$4:$A$65,0),MATCH(BZ$1,Transpose!$B$3:$HJ$3,0))*10^-6</f>
        <v>136280.79885719999</v>
      </c>
      <c r="CA4">
        <f>INDEX(Transpose!$B$4:$HJ$65,MATCH($B4,Transpose!$A$4:$A$65,0),MATCH(CA$1,Transpose!$B$3:$HJ$3,0))*10^-6</f>
        <v>18028.024108366</v>
      </c>
      <c r="CB4">
        <f>INDEX(Transpose!$B$4:$HJ$65,MATCH($B4,Transpose!$A$4:$A$65,0),MATCH(CB$1,Transpose!$B$3:$HJ$3,0))*10^-6</f>
        <v>623.68024103807397</v>
      </c>
      <c r="CC4">
        <f>INDEX(Transpose!$B$4:$HJ$65,MATCH($B4,Transpose!$A$4:$A$65,0),MATCH(CC$1,Transpose!$B$3:$HJ$3,0))*10^-6</f>
        <v>4262.0197654919903</v>
      </c>
      <c r="CD4">
        <f>INDEX(Transpose!$B$4:$HJ$65,MATCH($B4,Transpose!$A$4:$A$65,0),MATCH(CD$1,Transpose!$B$3:$HJ$3,0))*10^-6</f>
        <v>73627.922579989798</v>
      </c>
      <c r="CE4">
        <f>INDEX(Transpose!$B$4:$HJ$65,MATCH($B4,Transpose!$A$4:$A$65,0),MATCH(CE$1,Transpose!$B$3:$HJ$3,0))*10^-6</f>
        <v>811312.93698177906</v>
      </c>
      <c r="CF4">
        <f>INDEX(Transpose!$B$4:$HJ$65,MATCH($B4,Transpose!$A$4:$A$65,0),MATCH(CF$1,Transpose!$B$3:$HJ$3,0))*10^-6</f>
        <v>3752442.2676030295</v>
      </c>
      <c r="CG4">
        <f>INDEX(Transpose!$B$4:$HJ$65,MATCH($B4,Transpose!$A$4:$A$65,0),MATCH(CG$1,Transpose!$B$3:$HJ$3,0))*10^-6</f>
        <v>15705.125907682501</v>
      </c>
      <c r="CH4">
        <f>INDEX(Transpose!$B$4:$HJ$65,MATCH($B4,Transpose!$A$4:$A$65,0),MATCH(CH$1,Transpose!$B$3:$HJ$3,0))*10^-6</f>
        <v>3702.12221239459</v>
      </c>
      <c r="CI4">
        <f>INDEX(Transpose!$B$4:$HJ$65,MATCH($B4,Transpose!$A$4:$A$65,0),MATCH(CI$1,Transpose!$B$3:$HJ$3,0))*10^-6</f>
        <v>4668.7285540039993</v>
      </c>
      <c r="CJ4">
        <f>INDEX(Transpose!$B$4:$HJ$65,MATCH($B4,Transpose!$A$4:$A$65,0),MATCH(CJ$1,Transpose!$B$3:$HJ$3,0))*10^-6</f>
        <v>212810.15601799701</v>
      </c>
    </row>
    <row r="5" spans="1:88" x14ac:dyDescent="0.25">
      <c r="A5">
        <f>MIN(C2:CJ63)</f>
        <v>128.14567822126799</v>
      </c>
      <c r="B5">
        <f t="shared" si="0"/>
        <v>1963</v>
      </c>
      <c r="C5">
        <f>INDEX(Transpose!$B$4:$HJ$65,MATCH($B5,Transpose!$A$4:$A$65,0),MATCH(C$1,Transpose!$B$3:$HJ$3,0))*10^-6</f>
        <v>22366.436351505101</v>
      </c>
      <c r="D5">
        <f>INDEX(Transpose!$B$4:$HJ$65,MATCH($B5,Transpose!$A$4:$A$65,0),MATCH(D$1,Transpose!$B$3:$HJ$3,0))*10^-6</f>
        <v>149261.089202812</v>
      </c>
      <c r="E5">
        <f>INDEX(Transpose!$B$4:$HJ$65,MATCH($B5,Transpose!$A$4:$A$65,0),MATCH(E$1,Transpose!$B$3:$HJ$3,0))*10^-6</f>
        <v>95816.100869136586</v>
      </c>
      <c r="F5">
        <f>INDEX(Transpose!$B$4:$HJ$65,MATCH($B5,Transpose!$A$4:$A$65,0),MATCH(F$1,Transpose!$B$3:$HJ$3,0))*10^-6</f>
        <v>2975.3360163498</v>
      </c>
      <c r="G5">
        <f>INDEX(Transpose!$B$4:$HJ$65,MATCH($B5,Transpose!$A$4:$A$65,0),MATCH(G$1,Transpose!$B$3:$HJ$3,0))*10^-6</f>
        <v>24768.414727247098</v>
      </c>
      <c r="H5">
        <f>INDEX(Transpose!$B$4:$HJ$65,MATCH($B5,Transpose!$A$4:$A$65,0),MATCH(H$1,Transpose!$B$3:$HJ$3,0))*10^-6</f>
        <v>123796.527265888</v>
      </c>
      <c r="I5">
        <f>INDEX(Transpose!$B$4:$HJ$65,MATCH($B5,Transpose!$A$4:$A$65,0),MATCH(I$1,Transpose!$B$3:$HJ$3,0))*10^-6</f>
        <v>164.487869027588</v>
      </c>
      <c r="J5">
        <f>INDEX(Transpose!$B$4:$HJ$65,MATCH($B5,Transpose!$A$4:$A$65,0),MATCH(J$1,Transpose!$B$3:$HJ$3,0))*10^-6</f>
        <v>1722.4273746186398</v>
      </c>
      <c r="K5">
        <f>INDEX(Transpose!$B$4:$HJ$65,MATCH($B5,Transpose!$A$4:$A$65,0),MATCH(K$1,Transpose!$B$3:$HJ$3,0))*10^-6</f>
        <v>1861.7046574022499</v>
      </c>
      <c r="L5">
        <f>INDEX(Transpose!$B$4:$HJ$65,MATCH($B5,Transpose!$A$4:$A$65,0),MATCH(L$1,Transpose!$B$3:$HJ$3,0))*10^-6</f>
        <v>5442.17588929263</v>
      </c>
      <c r="M5">
        <f>INDEX(Transpose!$B$4:$HJ$65,MATCH($B5,Transpose!$A$4:$A$65,0),MATCH(M$1,Transpose!$B$3:$HJ$3,0))*10^-6</f>
        <v>244.25446049549498</v>
      </c>
      <c r="N5">
        <f>INDEX(Transpose!$B$4:$HJ$65,MATCH($B5,Transpose!$A$4:$A$65,0),MATCH(N$1,Transpose!$B$3:$HJ$3,0))*10^-6</f>
        <v>219489.43454989599</v>
      </c>
      <c r="O5">
        <f>INDEX(Transpose!$B$4:$HJ$65,MATCH($B5,Transpose!$A$4:$A$65,0),MATCH(O$1,Transpose!$B$3:$HJ$3,0))*10^-6</f>
        <v>1272.0314900229498</v>
      </c>
      <c r="P5">
        <f>INDEX(Transpose!$B$4:$HJ$65,MATCH($B5,Transpose!$A$4:$A$65,0),MATCH(P$1,Transpose!$B$3:$HJ$3,0))*10^-6</f>
        <v>782.25722404609394</v>
      </c>
      <c r="Q5">
        <f>INDEX(Transpose!$B$4:$HJ$65,MATCH($B5,Transpose!$A$4:$A$65,0),MATCH(Q$1,Transpose!$B$3:$HJ$3,0))*10^-6</f>
        <v>5221.3973974330993</v>
      </c>
      <c r="R5">
        <f>INDEX(Transpose!$B$4:$HJ$65,MATCH($B5,Transpose!$A$4:$A$65,0),MATCH(R$1,Transpose!$B$3:$HJ$3,0))*10^-6</f>
        <v>983.71764812233801</v>
      </c>
      <c r="S5">
        <f>INDEX(Transpose!$B$4:$HJ$65,MATCH($B5,Transpose!$A$4:$A$65,0),MATCH(S$1,Transpose!$B$3:$HJ$3,0))*10^-6</f>
        <v>1783.9163964025299</v>
      </c>
      <c r="T5">
        <f>INDEX(Transpose!$B$4:$HJ$65,MATCH($B5,Transpose!$A$4:$A$65,0),MATCH(T$1,Transpose!$B$3:$HJ$3,0))*10^-6</f>
        <v>31032.317864653498</v>
      </c>
      <c r="U5">
        <f>INDEX(Transpose!$B$4:$HJ$65,MATCH($B5,Transpose!$A$4:$A$65,0),MATCH(U$1,Transpose!$B$3:$HJ$3,0))*10^-6</f>
        <v>120363.99238538698</v>
      </c>
      <c r="V5">
        <f>INDEX(Transpose!$B$4:$HJ$65,MATCH($B5,Transpose!$A$4:$A$65,0),MATCH(V$1,Transpose!$B$3:$HJ$3,0))*10^-6</f>
        <v>35018.878590555803</v>
      </c>
      <c r="W5">
        <f>INDEX(Transpose!$B$4:$HJ$65,MATCH($B5,Transpose!$A$4:$A$65,0),MATCH(W$1,Transpose!$B$3:$HJ$3,0))*10^-6</f>
        <v>21790.659999253599</v>
      </c>
      <c r="X5">
        <f>INDEX(Transpose!$B$4:$HJ$65,MATCH($B5,Transpose!$A$4:$A$65,0),MATCH(X$1,Transpose!$B$3:$HJ$3,0))*10^-6</f>
        <v>1371.8725857186898</v>
      </c>
      <c r="Y5">
        <f>INDEX(Transpose!$B$4:$HJ$65,MATCH($B5,Transpose!$A$4:$A$65,0),MATCH(Y$1,Transpose!$B$3:$HJ$3,0))*10^-6</f>
        <v>5502.2934469620795</v>
      </c>
      <c r="Z5">
        <f>INDEX(Transpose!$B$4:$HJ$65,MATCH($B5,Transpose!$A$4:$A$65,0),MATCH(Z$1,Transpose!$B$3:$HJ$3,0))*10^-6</f>
        <v>6998.1150237723596</v>
      </c>
      <c r="AA5">
        <f>INDEX(Transpose!$B$4:$HJ$65,MATCH($B5,Transpose!$A$4:$A$65,0),MATCH(AA$1,Transpose!$B$3:$HJ$3,0))*10^-6</f>
        <v>93806.944242822487</v>
      </c>
      <c r="AB5">
        <f>INDEX(Transpose!$B$4:$HJ$65,MATCH($B5,Transpose!$A$4:$A$65,0),MATCH(AB$1,Transpose!$B$3:$HJ$3,0))*10^-6</f>
        <v>5517.5272187433002</v>
      </c>
      <c r="AC5">
        <f>INDEX(Transpose!$B$4:$HJ$65,MATCH($B5,Transpose!$A$4:$A$65,0),MATCH(AC$1,Transpose!$B$3:$HJ$3,0))*10^-6</f>
        <v>13157.651953012501</v>
      </c>
      <c r="AD5">
        <f>INDEX(Transpose!$B$4:$HJ$65,MATCH($B5,Transpose!$A$4:$A$65,0),MATCH(AD$1,Transpose!$B$3:$HJ$3,0))*10^-6</f>
        <v>24504.840914912798</v>
      </c>
      <c r="AE5">
        <f>INDEX(Transpose!$B$4:$HJ$65,MATCH($B5,Transpose!$A$4:$A$65,0),MATCH(AE$1,Transpose!$B$3:$HJ$3,0))*10^-6</f>
        <v>986.07718616377099</v>
      </c>
      <c r="AF5">
        <f>INDEX(Transpose!$B$4:$HJ$65,MATCH($B5,Transpose!$A$4:$A$65,0),MATCH(AF$1,Transpose!$B$3:$HJ$3,0))*10^-6</f>
        <v>57924.873462189098</v>
      </c>
      <c r="AG5">
        <f>INDEX(Transpose!$B$4:$HJ$65,MATCH($B5,Transpose!$A$4:$A$65,0),MATCH(AG$1,Transpose!$B$3:$HJ$3,0))*10^-6</f>
        <v>620879.9952954849</v>
      </c>
      <c r="AH5">
        <f>INDEX(Transpose!$B$4:$HJ$65,MATCH($B5,Transpose!$A$4:$A$65,0),MATCH(AH$1,Transpose!$B$3:$HJ$3,0))*10^-6</f>
        <v>2219.4232596940797</v>
      </c>
      <c r="AI5">
        <f>INDEX(Transpose!$B$4:$HJ$65,MATCH($B5,Transpose!$A$4:$A$65,0),MATCH(AI$1,Transpose!$B$3:$HJ$3,0))*10^-6</f>
        <v>8609.3946906073706</v>
      </c>
      <c r="AJ5">
        <f>INDEX(Transpose!$B$4:$HJ$65,MATCH($B5,Transpose!$A$4:$A$65,0),MATCH(AJ$1,Transpose!$B$3:$HJ$3,0))*10^-6</f>
        <v>53263.021526989098</v>
      </c>
      <c r="AK5">
        <f>INDEX(Transpose!$B$4:$HJ$65,MATCH($B5,Transpose!$A$4:$A$65,0),MATCH(AK$1,Transpose!$B$3:$HJ$3,0))*10^-6</f>
        <v>9058.9169639003503</v>
      </c>
      <c r="AL5">
        <f>INDEX(Transpose!$B$4:$HJ$65,MATCH($B5,Transpose!$A$4:$A$65,0),MATCH(AL$1,Transpose!$B$3:$HJ$3,0))*10^-6</f>
        <v>1444.60565578304</v>
      </c>
      <c r="AM5">
        <f>INDEX(Transpose!$B$4:$HJ$65,MATCH($B5,Transpose!$A$4:$A$65,0),MATCH(AM$1,Transpose!$B$3:$HJ$3,0))*10^-6</f>
        <v>6870.4414810603303</v>
      </c>
      <c r="AN5">
        <f>INDEX(Transpose!$B$4:$HJ$65,MATCH($B5,Transpose!$A$4:$A$65,0),MATCH(AN$1,Transpose!$B$3:$HJ$3,0))*10^-6</f>
        <v>2776.4687951912497</v>
      </c>
      <c r="AO5">
        <f>INDEX(Transpose!$B$4:$HJ$65,MATCH($B5,Transpose!$A$4:$A$65,0),MATCH(AO$1,Transpose!$B$3:$HJ$3,0))*10^-6</f>
        <v>154317.85959047099</v>
      </c>
      <c r="AP5">
        <f>INDEX(Transpose!$B$4:$HJ$65,MATCH($B5,Transpose!$A$4:$A$65,0),MATCH(AP$1,Transpose!$B$3:$HJ$3,0))*10^-6</f>
        <v>55563.919432970899</v>
      </c>
      <c r="AQ5">
        <f>INDEX(Transpose!$B$4:$HJ$65,MATCH($B5,Transpose!$A$4:$A$65,0),MATCH(AQ$1,Transpose!$B$3:$HJ$3,0))*10^-6</f>
        <v>64048.764779910693</v>
      </c>
      <c r="AR5">
        <f>INDEX(Transpose!$B$4:$HJ$65,MATCH($B5,Transpose!$A$4:$A$65,0),MATCH(AR$1,Transpose!$B$3:$HJ$3,0))*10^-6</f>
        <v>590227.09147581703</v>
      </c>
      <c r="AS5">
        <f>INDEX(Transpose!$B$4:$HJ$65,MATCH($B5,Transpose!$A$4:$A$65,0),MATCH(AS$1,Transpose!$B$3:$HJ$3,0))*10^-6</f>
        <v>772478.46980312804</v>
      </c>
      <c r="AT5">
        <f>INDEX(Transpose!$B$4:$HJ$65,MATCH($B5,Transpose!$A$4:$A$65,0),MATCH(AT$1,Transpose!$B$3:$HJ$3,0))*10^-6</f>
        <v>6700.6003215232295</v>
      </c>
      <c r="AU5">
        <f>INDEX(Transpose!$B$4:$HJ$65,MATCH($B5,Transpose!$A$4:$A$65,0),MATCH(AU$1,Transpose!$B$3:$HJ$3,0))*10^-6</f>
        <v>31128.025938032501</v>
      </c>
      <c r="AV5">
        <f>INDEX(Transpose!$B$4:$HJ$65,MATCH($B5,Transpose!$A$4:$A$65,0),MATCH(AV$1,Transpose!$B$3:$HJ$3,0))*10^-6</f>
        <v>251.489203037404</v>
      </c>
      <c r="AW5">
        <f>INDEX(Transpose!$B$4:$HJ$65,MATCH($B5,Transpose!$A$4:$A$65,0),MATCH(AW$1,Transpose!$B$3:$HJ$3,0))*10^-6</f>
        <v>8722.488714411189</v>
      </c>
      <c r="AX5">
        <f>INDEX(Transpose!$B$4:$HJ$65,MATCH($B5,Transpose!$A$4:$A$65,0),MATCH(AX$1,Transpose!$B$3:$HJ$3,0))*10^-6</f>
        <v>4292.4281912855295</v>
      </c>
      <c r="AY5">
        <f>INDEX(Transpose!$B$4:$HJ$65,MATCH($B5,Transpose!$A$4:$A$65,0),MATCH(AY$1,Transpose!$B$3:$HJ$3,0))*10^-6</f>
        <v>699.29246732593492</v>
      </c>
      <c r="AZ5">
        <f>INDEX(Transpose!$B$4:$HJ$65,MATCH($B5,Transpose!$A$4:$A$65,0),MATCH(AZ$1,Transpose!$B$3:$HJ$3,0))*10^-6</f>
        <v>12383.260591934899</v>
      </c>
      <c r="BA5">
        <f>INDEX(Transpose!$B$4:$HJ$65,MATCH($B5,Transpose!$A$4:$A$65,0),MATCH(BA$1,Transpose!$B$3:$HJ$3,0))*10^-6</f>
        <v>167921.27576985999</v>
      </c>
      <c r="BB5">
        <f>INDEX(Transpose!$B$4:$HJ$65,MATCH($B5,Transpose!$A$4:$A$65,0),MATCH(BB$1,Transpose!$B$3:$HJ$3,0))*10^-6</f>
        <v>3504.8720485651102</v>
      </c>
      <c r="BC5">
        <f>INDEX(Transpose!$B$4:$HJ$65,MATCH($B5,Transpose!$A$4:$A$65,0),MATCH(BC$1,Transpose!$B$3:$HJ$3,0))*10^-6</f>
        <v>182103.55331714402</v>
      </c>
      <c r="BD5">
        <f>INDEX(Transpose!$B$4:$HJ$65,MATCH($B5,Transpose!$A$4:$A$65,0),MATCH(BD$1,Transpose!$B$3:$HJ$3,0))*10^-6</f>
        <v>3939.0611867179095</v>
      </c>
      <c r="BE5">
        <f>INDEX(Transpose!$B$4:$HJ$65,MATCH($B5,Transpose!$A$4:$A$65,0),MATCH(BE$1,Transpose!$B$3:$HJ$3,0))*10^-6</f>
        <v>3282.97449441545</v>
      </c>
      <c r="BF5">
        <f>INDEX(Transpose!$B$4:$HJ$65,MATCH($B5,Transpose!$A$4:$A$65,0),MATCH(BF$1,Transpose!$B$3:$HJ$3,0))*10^-6</f>
        <v>74238.352573694501</v>
      </c>
      <c r="BG5">
        <f>INDEX(Transpose!$B$4:$HJ$65,MATCH($B5,Transpose!$A$4:$A$65,0),MATCH(BG$1,Transpose!$B$3:$HJ$3,0))*10^-6</f>
        <v>77705.460710689498</v>
      </c>
      <c r="BH5">
        <f>INDEX(Transpose!$B$4:$HJ$65,MATCH($B5,Transpose!$A$4:$A$65,0),MATCH(BH$1,Transpose!$B$3:$HJ$3,0))*10^-6</f>
        <v>20523.760028348202</v>
      </c>
      <c r="BI5">
        <f>INDEX(Transpose!$B$4:$HJ$65,MATCH($B5,Transpose!$A$4:$A$65,0),MATCH(BI$1,Transpose!$B$3:$HJ$3,0))*10^-6</f>
        <v>3999.4870257155699</v>
      </c>
      <c r="BJ5">
        <f>INDEX(Transpose!$B$4:$HJ$65,MATCH($B5,Transpose!$A$4:$A$65,0),MATCH(BJ$1,Transpose!$B$3:$HJ$3,0))*10^-6</f>
        <v>3078.2731555328796</v>
      </c>
      <c r="BK5">
        <f>INDEX(Transpose!$B$4:$HJ$65,MATCH($B5,Transpose!$A$4:$A$65,0),MATCH(BK$1,Transpose!$B$3:$HJ$3,0))*10^-6</f>
        <v>3284.6289702097702</v>
      </c>
      <c r="BL5">
        <f>INDEX(Transpose!$B$4:$HJ$65,MATCH($B5,Transpose!$A$4:$A$65,0),MATCH(BL$1,Transpose!$B$3:$HJ$3,0))*10^-6</f>
        <v>33907.2627311221</v>
      </c>
      <c r="BM5">
        <f>INDEX(Transpose!$B$4:$HJ$65,MATCH($B5,Transpose!$A$4:$A$65,0),MATCH(BM$1,Transpose!$B$3:$HJ$3,0))*10^-6</f>
        <v>37172.331197149295</v>
      </c>
      <c r="BN5">
        <f>INDEX(Transpose!$B$4:$HJ$65,MATCH($B5,Transpose!$A$4:$A$65,0),MATCH(BN$1,Transpose!$B$3:$HJ$3,0))*10^-6</f>
        <v>41520.317666376999</v>
      </c>
      <c r="BO5">
        <f>INDEX(Transpose!$B$4:$HJ$65,MATCH($B5,Transpose!$A$4:$A$65,0),MATCH(BO$1,Transpose!$B$3:$HJ$3,0))*10^-6</f>
        <v>18737.185345984297</v>
      </c>
      <c r="BP5">
        <f>INDEX(Transpose!$B$4:$HJ$65,MATCH($B5,Transpose!$A$4:$A$65,0),MATCH(BP$1,Transpose!$B$3:$HJ$3,0))*10^-6</f>
        <v>973.62146685713992</v>
      </c>
      <c r="BQ5">
        <f>INDEX(Transpose!$B$4:$HJ$65,MATCH($B5,Transpose!$A$4:$A$65,0),MATCH(BQ$1,Transpose!$B$3:$HJ$3,0))*10^-6</f>
        <v>4028.8473689124899</v>
      </c>
      <c r="BR5">
        <f>INDEX(Transpose!$B$4:$HJ$65,MATCH($B5,Transpose!$A$4:$A$65,0),MATCH(BR$1,Transpose!$B$3:$HJ$3,0))*10^-6</f>
        <v>153.00138375863799</v>
      </c>
      <c r="BS5">
        <f>INDEX(Transpose!$B$4:$HJ$65,MATCH($B5,Transpose!$A$4:$A$65,0),MATCH(BS$1,Transpose!$B$3:$HJ$3,0))*10^-6</f>
        <v>1246.76990492103</v>
      </c>
      <c r="BT5">
        <f>INDEX(Transpose!$B$4:$HJ$65,MATCH($B5,Transpose!$A$4:$A$65,0),MATCH(BT$1,Transpose!$B$3:$HJ$3,0))*10^-6</f>
        <v>7610.92522548734</v>
      </c>
      <c r="BU5">
        <f>INDEX(Transpose!$B$4:$HJ$65,MATCH($B5,Transpose!$A$4:$A$65,0),MATCH(BU$1,Transpose!$B$3:$HJ$3,0))*10^-6</f>
        <v>77726.634753278893</v>
      </c>
      <c r="BV5">
        <f>INDEX(Transpose!$B$4:$HJ$65,MATCH($B5,Transpose!$A$4:$A$65,0),MATCH(BV$1,Transpose!$B$3:$HJ$3,0))*10^-6</f>
        <v>255093.72555256399</v>
      </c>
      <c r="BW5">
        <f>INDEX(Transpose!$B$4:$HJ$65,MATCH($B5,Transpose!$A$4:$A$65,0),MATCH(BW$1,Transpose!$B$3:$HJ$3,0))*10^-6</f>
        <v>161.89069062457099</v>
      </c>
      <c r="BX5">
        <f>INDEX(Transpose!$B$4:$HJ$65,MATCH($B5,Transpose!$A$4:$A$65,0),MATCH(BX$1,Transpose!$B$3:$HJ$3,0))*10^-6</f>
        <v>16423.020015096998</v>
      </c>
      <c r="BY5">
        <f>INDEX(Transpose!$B$4:$HJ$65,MATCH($B5,Transpose!$A$4:$A$65,0),MATCH(BY$1,Transpose!$B$3:$HJ$3,0))*10^-6</f>
        <v>1195.6443080869701</v>
      </c>
      <c r="BZ5">
        <f>INDEX(Transpose!$B$4:$HJ$65,MATCH($B5,Transpose!$A$4:$A$65,0),MATCH(BZ$1,Transpose!$B$3:$HJ$3,0))*10^-6</f>
        <v>143541.74958646199</v>
      </c>
      <c r="CA5">
        <f>INDEX(Transpose!$B$4:$HJ$65,MATCH($B5,Transpose!$A$4:$A$65,0),MATCH(CA$1,Transpose!$B$3:$HJ$3,0))*10^-6</f>
        <v>19470.235531272701</v>
      </c>
      <c r="CB5">
        <f>INDEX(Transpose!$B$4:$HJ$65,MATCH($B5,Transpose!$A$4:$A$65,0),MATCH(CB$1,Transpose!$B$3:$HJ$3,0))*10^-6</f>
        <v>654.86234631766297</v>
      </c>
      <c r="CC5">
        <f>INDEX(Transpose!$B$4:$HJ$65,MATCH($B5,Transpose!$A$4:$A$65,0),MATCH(CC$1,Transpose!$B$3:$HJ$3,0))*10^-6</f>
        <v>4500.8888079112503</v>
      </c>
      <c r="CD5">
        <f>INDEX(Transpose!$B$4:$HJ$65,MATCH($B5,Transpose!$A$4:$A$65,0),MATCH(CD$1,Transpose!$B$3:$HJ$3,0))*10^-6</f>
        <v>80303.2550129827</v>
      </c>
      <c r="CE5">
        <f>INDEX(Transpose!$B$4:$HJ$65,MATCH($B5,Transpose!$A$4:$A$65,0),MATCH(CE$1,Transpose!$B$3:$HJ$3,0))*10^-6</f>
        <v>850859.4449528649</v>
      </c>
      <c r="CF5">
        <f>INDEX(Transpose!$B$4:$HJ$65,MATCH($B5,Transpose!$A$4:$A$65,0),MATCH(CF$1,Transpose!$B$3:$HJ$3,0))*10^-6</f>
        <v>3917549.72737756</v>
      </c>
      <c r="CG5">
        <f>INDEX(Transpose!$B$4:$HJ$65,MATCH($B5,Transpose!$A$4:$A$65,0),MATCH(CG$1,Transpose!$B$3:$HJ$3,0))*10^-6</f>
        <v>15731.896685596499</v>
      </c>
      <c r="CH5">
        <f>INDEX(Transpose!$B$4:$HJ$65,MATCH($B5,Transpose!$A$4:$A$65,0),MATCH(CH$1,Transpose!$B$3:$HJ$3,0))*10^-6</f>
        <v>3823.27019655299</v>
      </c>
      <c r="CI5">
        <f>INDEX(Transpose!$B$4:$HJ$65,MATCH($B5,Transpose!$A$4:$A$65,0),MATCH(CI$1,Transpose!$B$3:$HJ$3,0))*10^-6</f>
        <v>4960.2600490549403</v>
      </c>
      <c r="CJ5">
        <f>INDEX(Transpose!$B$4:$HJ$65,MATCH($B5,Transpose!$A$4:$A$65,0),MATCH(CJ$1,Transpose!$B$3:$HJ$3,0))*10^-6</f>
        <v>226038.66374853201</v>
      </c>
    </row>
    <row r="6" spans="1:88" x14ac:dyDescent="0.25">
      <c r="A6" t="s">
        <v>223</v>
      </c>
      <c r="B6">
        <f t="shared" si="0"/>
        <v>1964</v>
      </c>
      <c r="C6">
        <f>INDEX(Transpose!$B$4:$HJ$65,MATCH($B6,Transpose!$A$4:$A$65,0),MATCH(C$1,Transpose!$B$3:$HJ$3,0))*10^-6</f>
        <v>23672.504945181397</v>
      </c>
      <c r="D6">
        <f>INDEX(Transpose!$B$4:$HJ$65,MATCH($B6,Transpose!$A$4:$A$65,0),MATCH(D$1,Transpose!$B$3:$HJ$3,0))*10^-6</f>
        <v>164381.68183191799</v>
      </c>
      <c r="E6">
        <f>INDEX(Transpose!$B$4:$HJ$65,MATCH($B6,Transpose!$A$4:$A$65,0),MATCH(E$1,Transpose!$B$3:$HJ$3,0))*10^-6</f>
        <v>101684.21782396499</v>
      </c>
      <c r="F6">
        <f>INDEX(Transpose!$B$4:$HJ$65,MATCH($B6,Transpose!$A$4:$A$65,0),MATCH(F$1,Transpose!$B$3:$HJ$3,0))*10^-6</f>
        <v>3287.7929275413198</v>
      </c>
      <c r="G6">
        <f>INDEX(Transpose!$B$4:$HJ$65,MATCH($B6,Transpose!$A$4:$A$65,0),MATCH(G$1,Transpose!$B$3:$HJ$3,0))*10^-6</f>
        <v>27481.246818529202</v>
      </c>
      <c r="H6">
        <f>INDEX(Transpose!$B$4:$HJ$65,MATCH($B6,Transpose!$A$4:$A$65,0),MATCH(H$1,Transpose!$B$3:$HJ$3,0))*10^-6</f>
        <v>132408.66137872401</v>
      </c>
      <c r="I6">
        <f>INDEX(Transpose!$B$4:$HJ$65,MATCH($B6,Transpose!$A$4:$A$65,0),MATCH(I$1,Transpose!$B$3:$HJ$3,0))*10^-6</f>
        <v>172.71206494616601</v>
      </c>
      <c r="J6">
        <f>INDEX(Transpose!$B$4:$HJ$65,MATCH($B6,Transpose!$A$4:$A$65,0),MATCH(J$1,Transpose!$B$3:$HJ$3,0))*10^-6</f>
        <v>1836.98187046354</v>
      </c>
      <c r="K6">
        <f>INDEX(Transpose!$B$4:$HJ$65,MATCH($B6,Transpose!$A$4:$A$65,0),MATCH(K$1,Transpose!$B$3:$HJ$3,0))*10^-6</f>
        <v>2068.5400448556798</v>
      </c>
      <c r="L6">
        <f>INDEX(Transpose!$B$4:$HJ$65,MATCH($B6,Transpose!$A$4:$A$65,0),MATCH(L$1,Transpose!$B$3:$HJ$3,0))*10^-6</f>
        <v>5657.5008318023101</v>
      </c>
      <c r="M6">
        <f>INDEX(Transpose!$B$4:$HJ$65,MATCH($B6,Transpose!$A$4:$A$65,0),MATCH(M$1,Transpose!$B$3:$HJ$3,0))*10^-6</f>
        <v>260.94266027340495</v>
      </c>
      <c r="N6">
        <f>INDEX(Transpose!$B$4:$HJ$65,MATCH($B6,Transpose!$A$4:$A$65,0),MATCH(N$1,Transpose!$B$3:$HJ$3,0))*10^-6</f>
        <v>226952.07532459201</v>
      </c>
      <c r="O6">
        <f>INDEX(Transpose!$B$4:$HJ$65,MATCH($B6,Transpose!$A$4:$A$65,0),MATCH(O$1,Transpose!$B$3:$HJ$3,0))*10^-6</f>
        <v>1301.0696694094499</v>
      </c>
      <c r="P6">
        <f>INDEX(Transpose!$B$4:$HJ$65,MATCH($B6,Transpose!$A$4:$A$65,0),MATCH(P$1,Transpose!$B$3:$HJ$3,0))*10^-6</f>
        <v>831.32851619280393</v>
      </c>
      <c r="Q6">
        <f>INDEX(Transpose!$B$4:$HJ$65,MATCH($B6,Transpose!$A$4:$A$65,0),MATCH(Q$1,Transpose!$B$3:$HJ$3,0))*10^-6</f>
        <v>5406.6087014255891</v>
      </c>
      <c r="R6">
        <f>INDEX(Transpose!$B$4:$HJ$65,MATCH($B6,Transpose!$A$4:$A$65,0),MATCH(R$1,Transpose!$B$3:$HJ$3,0))*10^-6</f>
        <v>1004.1821683449499</v>
      </c>
      <c r="S6">
        <f>INDEX(Transpose!$B$4:$HJ$65,MATCH($B6,Transpose!$A$4:$A$65,0),MATCH(S$1,Transpose!$B$3:$HJ$3,0))*10^-6</f>
        <v>1739.1233331124999</v>
      </c>
      <c r="T6">
        <f>INDEX(Transpose!$B$4:$HJ$65,MATCH($B6,Transpose!$A$4:$A$65,0),MATCH(T$1,Transpose!$B$3:$HJ$3,0))*10^-6</f>
        <v>31825.882670657396</v>
      </c>
      <c r="U6">
        <f>INDEX(Transpose!$B$4:$HJ$65,MATCH($B6,Transpose!$A$4:$A$65,0),MATCH(U$1,Transpose!$B$3:$HJ$3,0))*10^-6</f>
        <v>142246.166193496</v>
      </c>
      <c r="V6">
        <f>INDEX(Transpose!$B$4:$HJ$65,MATCH($B6,Transpose!$A$4:$A$65,0),MATCH(V$1,Transpose!$B$3:$HJ$3,0))*10^-6</f>
        <v>37178.472285385593</v>
      </c>
      <c r="W6">
        <f>INDEX(Transpose!$B$4:$HJ$65,MATCH($B6,Transpose!$A$4:$A$65,0),MATCH(W$1,Transpose!$B$3:$HJ$3,0))*10^-6</f>
        <v>21258.919179093602</v>
      </c>
      <c r="X6">
        <f>INDEX(Transpose!$B$4:$HJ$65,MATCH($B6,Transpose!$A$4:$A$65,0),MATCH(X$1,Transpose!$B$3:$HJ$3,0))*10^-6</f>
        <v>1424.2341673779199</v>
      </c>
      <c r="Y6">
        <f>INDEX(Transpose!$B$4:$HJ$65,MATCH($B6,Transpose!$A$4:$A$65,0),MATCH(Y$1,Transpose!$B$3:$HJ$3,0))*10^-6</f>
        <v>5703.6250225721897</v>
      </c>
      <c r="Z6">
        <f>INDEX(Transpose!$B$4:$HJ$65,MATCH($B6,Transpose!$A$4:$A$65,0),MATCH(Z$1,Transpose!$B$3:$HJ$3,0))*10^-6</f>
        <v>8230.6991693499895</v>
      </c>
      <c r="AA6">
        <f>INDEX(Transpose!$B$4:$HJ$65,MATCH($B6,Transpose!$A$4:$A$65,0),MATCH(AA$1,Transpose!$B$3:$HJ$3,0))*10^-6</f>
        <v>102502.790015059</v>
      </c>
      <c r="AB6">
        <f>INDEX(Transpose!$B$4:$HJ$65,MATCH($B6,Transpose!$A$4:$A$65,0),MATCH(AB$1,Transpose!$B$3:$HJ$3,0))*10^-6</f>
        <v>5890.7804928523301</v>
      </c>
      <c r="AC6">
        <f>INDEX(Transpose!$B$4:$HJ$65,MATCH($B6,Transpose!$A$4:$A$65,0),MATCH(AC$1,Transpose!$B$3:$HJ$3,0))*10^-6</f>
        <v>14132.271516986499</v>
      </c>
      <c r="AD6">
        <f>INDEX(Transpose!$B$4:$HJ$65,MATCH($B6,Transpose!$A$4:$A$65,0),MATCH(AD$1,Transpose!$B$3:$HJ$3,0))*10^-6</f>
        <v>27324.754468099098</v>
      </c>
      <c r="AE6">
        <f>INDEX(Transpose!$B$4:$HJ$65,MATCH($B6,Transpose!$A$4:$A$65,0),MATCH(AE$1,Transpose!$B$3:$HJ$3,0))*10^-6</f>
        <v>1034.1709387804799</v>
      </c>
      <c r="AF6">
        <f>INDEX(Transpose!$B$4:$HJ$65,MATCH($B6,Transpose!$A$4:$A$65,0),MATCH(AF$1,Transpose!$B$3:$HJ$3,0))*10^-6</f>
        <v>60959.376045099503</v>
      </c>
      <c r="AG6">
        <f>INDEX(Transpose!$B$4:$HJ$65,MATCH($B6,Transpose!$A$4:$A$65,0),MATCH(AG$1,Transpose!$B$3:$HJ$3,0))*10^-6</f>
        <v>662181.55040532793</v>
      </c>
      <c r="AH6">
        <f>INDEX(Transpose!$B$4:$HJ$65,MATCH($B6,Transpose!$A$4:$A$65,0),MATCH(AH$1,Transpose!$B$3:$HJ$3,0))*10^-6</f>
        <v>2320.5058630080198</v>
      </c>
      <c r="AI6">
        <f>INDEX(Transpose!$B$4:$HJ$65,MATCH($B6,Transpose!$A$4:$A$65,0),MATCH(AI$1,Transpose!$B$3:$HJ$3,0))*10^-6</f>
        <v>8799.6044152494687</v>
      </c>
      <c r="AJ6">
        <f>INDEX(Transpose!$B$4:$HJ$65,MATCH($B6,Transpose!$A$4:$A$65,0),MATCH(AJ$1,Transpose!$B$3:$HJ$3,0))*10^-6</f>
        <v>58274.899620463097</v>
      </c>
      <c r="AK6">
        <f>INDEX(Transpose!$B$4:$HJ$65,MATCH($B6,Transpose!$A$4:$A$65,0),MATCH(AK$1,Transpose!$B$3:$HJ$3,0))*10^-6</f>
        <v>9478.6159012503995</v>
      </c>
      <c r="AL6">
        <f>INDEX(Transpose!$B$4:$HJ$65,MATCH($B6,Transpose!$A$4:$A$65,0),MATCH(AL$1,Transpose!$B$3:$HJ$3,0))*10^-6</f>
        <v>1608.71693755655</v>
      </c>
      <c r="AM6">
        <f>INDEX(Transpose!$B$4:$HJ$65,MATCH($B6,Transpose!$A$4:$A$65,0),MATCH(AM$1,Transpose!$B$3:$HJ$3,0))*10^-6</f>
        <v>6757.2607570478194</v>
      </c>
      <c r="AN6">
        <f>INDEX(Transpose!$B$4:$HJ$65,MATCH($B6,Transpose!$A$4:$A$65,0),MATCH(AN$1,Transpose!$B$3:$HJ$3,0))*10^-6</f>
        <v>2926.8602692206996</v>
      </c>
      <c r="AO6">
        <f>INDEX(Transpose!$B$4:$HJ$65,MATCH($B6,Transpose!$A$4:$A$65,0),MATCH(AO$1,Transpose!$B$3:$HJ$3,0))*10^-6</f>
        <v>165819.09269586098</v>
      </c>
      <c r="AP6">
        <f>INDEX(Transpose!$B$4:$HJ$65,MATCH($B6,Transpose!$A$4:$A$65,0),MATCH(AP$1,Transpose!$B$3:$HJ$3,0))*10^-6</f>
        <v>57525.158068417797</v>
      </c>
      <c r="AQ6">
        <f>INDEX(Transpose!$B$4:$HJ$65,MATCH($B6,Transpose!$A$4:$A$65,0),MATCH(AQ$1,Transpose!$B$3:$HJ$3,0))*10^-6</f>
        <v>69477.043785535701</v>
      </c>
      <c r="AR6">
        <f>INDEX(Transpose!$B$4:$HJ$65,MATCH($B6,Transpose!$A$4:$A$65,0),MATCH(AR$1,Transpose!$B$3:$HJ$3,0))*10^-6</f>
        <v>606739.88826598995</v>
      </c>
      <c r="AS6">
        <f>INDEX(Transpose!$B$4:$HJ$65,MATCH($B6,Transpose!$A$4:$A$65,0),MATCH(AS$1,Transpose!$B$3:$HJ$3,0))*10^-6</f>
        <v>862678.52660203795</v>
      </c>
      <c r="AT6">
        <f>INDEX(Transpose!$B$4:$HJ$65,MATCH($B6,Transpose!$A$4:$A$65,0),MATCH(AT$1,Transpose!$B$3:$HJ$3,0))*10^-6</f>
        <v>7033.2494326144197</v>
      </c>
      <c r="AU6">
        <f>INDEX(Transpose!$B$4:$HJ$65,MATCH($B6,Transpose!$A$4:$A$65,0),MATCH(AU$1,Transpose!$B$3:$HJ$3,0))*10^-6</f>
        <v>34077.040553592196</v>
      </c>
      <c r="AV6">
        <f>INDEX(Transpose!$B$4:$HJ$65,MATCH($B6,Transpose!$A$4:$A$65,0),MATCH(AV$1,Transpose!$B$3:$HJ$3,0))*10^-6</f>
        <v>272.23987424815198</v>
      </c>
      <c r="AW6">
        <f>INDEX(Transpose!$B$4:$HJ$65,MATCH($B6,Transpose!$A$4:$A$65,0),MATCH(AW$1,Transpose!$B$3:$HJ$3,0))*10^-6</f>
        <v>9408.5847454447503</v>
      </c>
      <c r="AX6">
        <f>INDEX(Transpose!$B$4:$HJ$65,MATCH($B6,Transpose!$A$4:$A$65,0),MATCH(AX$1,Transpose!$B$3:$HJ$3,0))*10^-6</f>
        <v>4462.5164673383297</v>
      </c>
      <c r="AY6">
        <f>INDEX(Transpose!$B$4:$HJ$65,MATCH($B6,Transpose!$A$4:$A$65,0),MATCH(AY$1,Transpose!$B$3:$HJ$3,0))*10^-6</f>
        <v>717.90136202654003</v>
      </c>
      <c r="AZ6">
        <f>INDEX(Transpose!$B$4:$HJ$65,MATCH($B6,Transpose!$A$4:$A$65,0),MATCH(AZ$1,Transpose!$B$3:$HJ$3,0))*10^-6</f>
        <v>13046.874934069499</v>
      </c>
      <c r="BA6">
        <f>INDEX(Transpose!$B$4:$HJ$65,MATCH($B6,Transpose!$A$4:$A$65,0),MATCH(BA$1,Transpose!$B$3:$HJ$3,0))*10^-6</f>
        <v>187913.11095828799</v>
      </c>
      <c r="BB6">
        <f>INDEX(Transpose!$B$4:$HJ$65,MATCH($B6,Transpose!$A$4:$A$65,0),MATCH(BB$1,Transpose!$B$3:$HJ$3,0))*10^-6</f>
        <v>3768.8747324623396</v>
      </c>
      <c r="BC6">
        <f>INDEX(Transpose!$B$4:$HJ$65,MATCH($B6,Transpose!$A$4:$A$65,0),MATCH(BC$1,Transpose!$B$3:$HJ$3,0))*10^-6</f>
        <v>197172.44740835502</v>
      </c>
      <c r="BD6">
        <f>INDEX(Transpose!$B$4:$HJ$65,MATCH($B6,Transpose!$A$4:$A$65,0),MATCH(BD$1,Transpose!$B$3:$HJ$3,0))*10^-6</f>
        <v>4399.8714336310595</v>
      </c>
      <c r="BE6">
        <f>INDEX(Transpose!$B$4:$HJ$65,MATCH($B6,Transpose!$A$4:$A$65,0),MATCH(BE$1,Transpose!$B$3:$HJ$3,0))*10^-6</f>
        <v>3287.2765006172899</v>
      </c>
      <c r="BF6">
        <f>INDEX(Transpose!$B$4:$HJ$65,MATCH($B6,Transpose!$A$4:$A$65,0),MATCH(BF$1,Transpose!$B$3:$HJ$3,0))*10^-6</f>
        <v>77913.51380371119</v>
      </c>
      <c r="BG6">
        <f>INDEX(Transpose!$B$4:$HJ$65,MATCH($B6,Transpose!$A$4:$A$65,0),MATCH(BG$1,Transpose!$B$3:$HJ$3,0))*10^-6</f>
        <v>81598.233089843197</v>
      </c>
      <c r="BH6">
        <f>INDEX(Transpose!$B$4:$HJ$65,MATCH($B6,Transpose!$A$4:$A$65,0),MATCH(BH$1,Transpose!$B$3:$HJ$3,0))*10^-6</f>
        <v>22077.3588819207</v>
      </c>
      <c r="BI6">
        <f>INDEX(Transpose!$B$4:$HJ$65,MATCH($B6,Transpose!$A$4:$A$65,0),MATCH(BI$1,Transpose!$B$3:$HJ$3,0))*10^-6</f>
        <v>4176.7495047581597</v>
      </c>
      <c r="BJ6">
        <f>INDEX(Transpose!$B$4:$HJ$65,MATCH($B6,Transpose!$A$4:$A$65,0),MATCH(BJ$1,Transpose!$B$3:$HJ$3,0))*10^-6</f>
        <v>3342.0898311894398</v>
      </c>
      <c r="BK6">
        <f>INDEX(Transpose!$B$4:$HJ$65,MATCH($B6,Transpose!$A$4:$A$65,0),MATCH(BK$1,Transpose!$B$3:$HJ$3,0))*10^-6</f>
        <v>3422.99322192201</v>
      </c>
      <c r="BL6">
        <f>INDEX(Transpose!$B$4:$HJ$65,MATCH($B6,Transpose!$A$4:$A$65,0),MATCH(BL$1,Transpose!$B$3:$HJ$3,0))*10^-6</f>
        <v>36127.465418653504</v>
      </c>
      <c r="BM6">
        <f>INDEX(Transpose!$B$4:$HJ$65,MATCH($B6,Transpose!$A$4:$A$65,0),MATCH(BM$1,Transpose!$B$3:$HJ$3,0))*10^-6</f>
        <v>38437.117697756999</v>
      </c>
      <c r="BN6">
        <f>INDEX(Transpose!$B$4:$HJ$65,MATCH($B6,Transpose!$A$4:$A$65,0),MATCH(BN$1,Transpose!$B$3:$HJ$3,0))*10^-6</f>
        <v>44140.560026744693</v>
      </c>
      <c r="BO6">
        <f>INDEX(Transpose!$B$4:$HJ$65,MATCH($B6,Transpose!$A$4:$A$65,0),MATCH(BO$1,Transpose!$B$3:$HJ$3,0))*10^-6</f>
        <v>20060.203710429501</v>
      </c>
      <c r="BP6">
        <f>INDEX(Transpose!$B$4:$HJ$65,MATCH($B6,Transpose!$A$4:$A$65,0),MATCH(BP$1,Transpose!$B$3:$HJ$3,0))*10^-6</f>
        <v>852.25962225649596</v>
      </c>
      <c r="BQ6">
        <f>INDEX(Transpose!$B$4:$HJ$65,MATCH($B6,Transpose!$A$4:$A$65,0),MATCH(BQ$1,Transpose!$B$3:$HJ$3,0))*10^-6</f>
        <v>4185.3248637576498</v>
      </c>
      <c r="BR6">
        <f>INDEX(Transpose!$B$4:$HJ$65,MATCH($B6,Transpose!$A$4:$A$65,0),MATCH(BR$1,Transpose!$B$3:$HJ$3,0))*10^-6</f>
        <v>162.05791274461697</v>
      </c>
      <c r="BS6">
        <f>INDEX(Transpose!$B$4:$HJ$65,MATCH($B6,Transpose!$A$4:$A$65,0),MATCH(BS$1,Transpose!$B$3:$HJ$3,0))*10^-6</f>
        <v>1330.1194502334099</v>
      </c>
      <c r="BT6">
        <f>INDEX(Transpose!$B$4:$HJ$65,MATCH($B6,Transpose!$A$4:$A$65,0),MATCH(BT$1,Transpose!$B$3:$HJ$3,0))*10^-6</f>
        <v>7374.7454175152698</v>
      </c>
      <c r="BU6">
        <f>INDEX(Transpose!$B$4:$HJ$65,MATCH($B6,Transpose!$A$4:$A$65,0),MATCH(BU$1,Transpose!$B$3:$HJ$3,0))*10^-6</f>
        <v>83897.825365467608</v>
      </c>
      <c r="BV6">
        <f>INDEX(Transpose!$B$4:$HJ$65,MATCH($B6,Transpose!$A$4:$A$65,0),MATCH(BV$1,Transpose!$B$3:$HJ$3,0))*10^-6</f>
        <v>268635.40210933198</v>
      </c>
      <c r="BW6">
        <f>INDEX(Transpose!$B$4:$HJ$65,MATCH($B6,Transpose!$A$4:$A$65,0),MATCH(BW$1,Transpose!$B$3:$HJ$3,0))*10^-6</f>
        <v>167.83163468514698</v>
      </c>
      <c r="BX6">
        <f>INDEX(Transpose!$B$4:$HJ$65,MATCH($B6,Transpose!$A$4:$A$65,0),MATCH(BX$1,Transpose!$B$3:$HJ$3,0))*10^-6</f>
        <v>16239.008432212098</v>
      </c>
      <c r="BY6">
        <f>INDEX(Transpose!$B$4:$HJ$65,MATCH($B6,Transpose!$A$4:$A$65,0),MATCH(BY$1,Transpose!$B$3:$HJ$3,0))*10^-6</f>
        <v>1273.36118810384</v>
      </c>
      <c r="BZ6">
        <f>INDEX(Transpose!$B$4:$HJ$65,MATCH($B6,Transpose!$A$4:$A$65,0),MATCH(BZ$1,Transpose!$B$3:$HJ$3,0))*10^-6</f>
        <v>153332.96845257599</v>
      </c>
      <c r="CA6">
        <f>INDEX(Transpose!$B$4:$HJ$65,MATCH($B6,Transpose!$A$4:$A$65,0),MATCH(CA$1,Transpose!$B$3:$HJ$3,0))*10^-6</f>
        <v>20800.246569584298</v>
      </c>
      <c r="CB6">
        <f>INDEX(Transpose!$B$4:$HJ$65,MATCH($B6,Transpose!$A$4:$A$65,0),MATCH(CB$1,Transpose!$B$3:$HJ$3,0))*10^-6</f>
        <v>748.41605487009701</v>
      </c>
      <c r="CC6">
        <f>INDEX(Transpose!$B$4:$HJ$65,MATCH($B6,Transpose!$A$4:$A$65,0),MATCH(CC$1,Transpose!$B$3:$HJ$3,0))*10^-6</f>
        <v>4844.3291181415098</v>
      </c>
      <c r="CD6">
        <f>INDEX(Transpose!$B$4:$HJ$65,MATCH($B6,Transpose!$A$4:$A$65,0),MATCH(CD$1,Transpose!$B$3:$HJ$3,0))*10^-6</f>
        <v>84687.055315090096</v>
      </c>
      <c r="CE6">
        <f>INDEX(Transpose!$B$4:$HJ$65,MATCH($B6,Transpose!$A$4:$A$65,0),MATCH(CE$1,Transpose!$B$3:$HJ$3,0))*10^-6</f>
        <v>897943.10849036591</v>
      </c>
      <c r="CF6">
        <f>INDEX(Transpose!$B$4:$HJ$65,MATCH($B6,Transpose!$A$4:$A$65,0),MATCH(CF$1,Transpose!$B$3:$HJ$3,0))*10^-6</f>
        <v>4144767.6115654702</v>
      </c>
      <c r="CG6">
        <f>INDEX(Transpose!$B$4:$HJ$65,MATCH($B6,Transpose!$A$4:$A$65,0),MATCH(CG$1,Transpose!$B$3:$HJ$3,0))*10^-6</f>
        <v>16115.836893129199</v>
      </c>
      <c r="CH6">
        <f>INDEX(Transpose!$B$4:$HJ$65,MATCH($B6,Transpose!$A$4:$A$65,0),MATCH(CH$1,Transpose!$B$3:$HJ$3,0))*10^-6</f>
        <v>4290.2462542152598</v>
      </c>
      <c r="CI6">
        <f>INDEX(Transpose!$B$4:$HJ$65,MATCH($B6,Transpose!$A$4:$A$65,0),MATCH(CI$1,Transpose!$B$3:$HJ$3,0))*10^-6</f>
        <v>4905.3910482370702</v>
      </c>
      <c r="CJ6">
        <f>INDEX(Transpose!$B$4:$HJ$65,MATCH($B6,Transpose!$A$4:$A$65,0),MATCH(CJ$1,Transpose!$B$3:$HJ$3,0))*10^-6</f>
        <v>241816.30066897196</v>
      </c>
    </row>
    <row r="7" spans="1:88" x14ac:dyDescent="0.25">
      <c r="A7">
        <v>1</v>
      </c>
      <c r="B7">
        <f t="shared" si="0"/>
        <v>1965</v>
      </c>
      <c r="C7">
        <f>INDEX(Transpose!$B$4:$HJ$65,MATCH($B7,Transpose!$A$4:$A$65,0),MATCH(C$1,Transpose!$B$3:$HJ$3,0))*10^-6</f>
        <v>25141.833231137902</v>
      </c>
      <c r="D7">
        <f>INDEX(Transpose!$B$4:$HJ$65,MATCH($B7,Transpose!$A$4:$A$65,0),MATCH(D$1,Transpose!$B$3:$HJ$3,0))*10^-6</f>
        <v>181755.89411243302</v>
      </c>
      <c r="E7">
        <f>INDEX(Transpose!$B$4:$HJ$65,MATCH($B7,Transpose!$A$4:$A$65,0),MATCH(E$1,Transpose!$B$3:$HJ$3,0))*10^-6</f>
        <v>105223.00646823499</v>
      </c>
      <c r="F7">
        <f>INDEX(Transpose!$B$4:$HJ$65,MATCH($B7,Transpose!$A$4:$A$65,0),MATCH(F$1,Transpose!$B$3:$HJ$3,0))*10^-6</f>
        <v>3630.56495160747</v>
      </c>
      <c r="G7">
        <f>INDEX(Transpose!$B$4:$HJ$65,MATCH($B7,Transpose!$A$4:$A$65,0),MATCH(G$1,Transpose!$B$3:$HJ$3,0))*10^-6</f>
        <v>27922.6666069604</v>
      </c>
      <c r="H7">
        <f>INDEX(Transpose!$B$4:$HJ$65,MATCH($B7,Transpose!$A$4:$A$65,0),MATCH(H$1,Transpose!$B$3:$HJ$3,0))*10^-6</f>
        <v>137123.283408933</v>
      </c>
      <c r="I7">
        <f>INDEX(Transpose!$B$4:$HJ$65,MATCH($B7,Transpose!$A$4:$A$65,0),MATCH(I$1,Transpose!$B$3:$HJ$3,0))*10^-6</f>
        <v>181.22770405347498</v>
      </c>
      <c r="J7">
        <f>INDEX(Transpose!$B$4:$HJ$65,MATCH($B7,Transpose!$A$4:$A$65,0),MATCH(J$1,Transpose!$B$3:$HJ$3,0))*10^-6</f>
        <v>1934.22917087418</v>
      </c>
      <c r="K7">
        <f>INDEX(Transpose!$B$4:$HJ$65,MATCH($B7,Transpose!$A$4:$A$65,0),MATCH(K$1,Transpose!$B$3:$HJ$3,0))*10^-6</f>
        <v>2167.0025509988295</v>
      </c>
      <c r="L7">
        <f>INDEX(Transpose!$B$4:$HJ$65,MATCH($B7,Transpose!$A$4:$A$65,0),MATCH(L$1,Transpose!$B$3:$HJ$3,0))*10^-6</f>
        <v>5935.4788513573594</v>
      </c>
      <c r="M7">
        <f>INDEX(Transpose!$B$4:$HJ$65,MATCH($B7,Transpose!$A$4:$A$65,0),MATCH(M$1,Transpose!$B$3:$HJ$3,0))*10^-6</f>
        <v>276.11374927381598</v>
      </c>
      <c r="N7">
        <f>INDEX(Transpose!$B$4:$HJ$65,MATCH($B7,Transpose!$A$4:$A$65,0),MATCH(N$1,Transpose!$B$3:$HJ$3,0))*10^-6</f>
        <v>232398.92513238298</v>
      </c>
      <c r="O7">
        <f>INDEX(Transpose!$B$4:$HJ$65,MATCH($B7,Transpose!$A$4:$A$65,0),MATCH(O$1,Transpose!$B$3:$HJ$3,0))*10^-6</f>
        <v>1350.0490275480001</v>
      </c>
      <c r="P7">
        <f>INDEX(Transpose!$B$4:$HJ$65,MATCH($B7,Transpose!$A$4:$A$65,0),MATCH(P$1,Transpose!$B$3:$HJ$3,0))*10^-6</f>
        <v>864.30919398445292</v>
      </c>
      <c r="Q7">
        <f>INDEX(Transpose!$B$4:$HJ$65,MATCH($B7,Transpose!$A$4:$A$65,0),MATCH(Q$1,Transpose!$B$3:$HJ$3,0))*10^-6</f>
        <v>5516.1494978784503</v>
      </c>
      <c r="R7">
        <f>INDEX(Transpose!$B$4:$HJ$65,MATCH($B7,Transpose!$A$4:$A$65,0),MATCH(R$1,Transpose!$B$3:$HJ$3,0))*10^-6</f>
        <v>1013.6975848044699</v>
      </c>
      <c r="S7">
        <f>INDEX(Transpose!$B$4:$HJ$65,MATCH($B7,Transpose!$A$4:$A$65,0),MATCH(S$1,Transpose!$B$3:$HJ$3,0))*10^-6</f>
        <v>1749.6663819962998</v>
      </c>
      <c r="T7">
        <f>INDEX(Transpose!$B$4:$HJ$65,MATCH($B7,Transpose!$A$4:$A$65,0),MATCH(T$1,Transpose!$B$3:$HJ$3,0))*10^-6</f>
        <v>32128.315283241198</v>
      </c>
      <c r="U7">
        <f>INDEX(Transpose!$B$4:$HJ$65,MATCH($B7,Transpose!$A$4:$A$65,0),MATCH(U$1,Transpose!$B$3:$HJ$3,0))*10^-6</f>
        <v>166356.89136892799</v>
      </c>
      <c r="V7">
        <f>INDEX(Transpose!$B$4:$HJ$65,MATCH($B7,Transpose!$A$4:$A$65,0),MATCH(V$1,Transpose!$B$3:$HJ$3,0))*10^-6</f>
        <v>38516.901522227199</v>
      </c>
      <c r="W7">
        <f>INDEX(Transpose!$B$4:$HJ$65,MATCH($B7,Transpose!$A$4:$A$65,0),MATCH(W$1,Transpose!$B$3:$HJ$3,0))*10^-6</f>
        <v>21470.944753043299</v>
      </c>
      <c r="X7">
        <f>INDEX(Transpose!$B$4:$HJ$65,MATCH($B7,Transpose!$A$4:$A$65,0),MATCH(X$1,Transpose!$B$3:$HJ$3,0))*10^-6</f>
        <v>1476.59567703365</v>
      </c>
      <c r="Y7">
        <f>INDEX(Transpose!$B$4:$HJ$65,MATCH($B7,Transpose!$A$4:$A$65,0),MATCH(Y$1,Transpose!$B$3:$HJ$3,0))*10^-6</f>
        <v>6170.7820039183998</v>
      </c>
      <c r="Z7">
        <f>INDEX(Transpose!$B$4:$HJ$65,MATCH($B7,Transpose!$A$4:$A$65,0),MATCH(Z$1,Transpose!$B$3:$HJ$3,0))*10^-6</f>
        <v>7974.7528809054293</v>
      </c>
      <c r="AA7">
        <f>INDEX(Transpose!$B$4:$HJ$65,MATCH($B7,Transpose!$A$4:$A$65,0),MATCH(AA$1,Transpose!$B$3:$HJ$3,0))*10^-6</f>
        <v>107172.05329177799</v>
      </c>
      <c r="AB7">
        <f>INDEX(Transpose!$B$4:$HJ$65,MATCH($B7,Transpose!$A$4:$A$65,0),MATCH(AB$1,Transpose!$B$3:$HJ$3,0))*10^-6</f>
        <v>5155.5030553690895</v>
      </c>
      <c r="AC7">
        <f>INDEX(Transpose!$B$4:$HJ$65,MATCH($B7,Transpose!$A$4:$A$65,0),MATCH(AC$1,Transpose!$B$3:$HJ$3,0))*10^-6</f>
        <v>14595.1150666414</v>
      </c>
      <c r="AD7">
        <f>INDEX(Transpose!$B$4:$HJ$65,MATCH($B7,Transpose!$A$4:$A$65,0),MATCH(AD$1,Transpose!$B$3:$HJ$3,0))*10^-6</f>
        <v>28667.504458883497</v>
      </c>
      <c r="AE7">
        <f>INDEX(Transpose!$B$4:$HJ$65,MATCH($B7,Transpose!$A$4:$A$65,0),MATCH(AE$1,Transpose!$B$3:$HJ$3,0))*10^-6</f>
        <v>1006.24556262227</v>
      </c>
      <c r="AF7">
        <f>INDEX(Transpose!$B$4:$HJ$65,MATCH($B7,Transpose!$A$4:$A$65,0),MATCH(AF$1,Transpose!$B$3:$HJ$3,0))*10^-6</f>
        <v>64191.965073929998</v>
      </c>
      <c r="AG7">
        <f>INDEX(Transpose!$B$4:$HJ$65,MATCH($B7,Transpose!$A$4:$A$65,0),MATCH(AG$1,Transpose!$B$3:$HJ$3,0))*10^-6</f>
        <v>694373.55743849301</v>
      </c>
      <c r="AH7">
        <f>INDEX(Transpose!$B$4:$HJ$65,MATCH($B7,Transpose!$A$4:$A$65,0),MATCH(AH$1,Transpose!$B$3:$HJ$3,0))*10^-6</f>
        <v>2513.8814055920097</v>
      </c>
      <c r="AI7">
        <f>INDEX(Transpose!$B$4:$HJ$65,MATCH($B7,Transpose!$A$4:$A$65,0),MATCH(AI$1,Transpose!$B$3:$HJ$3,0))*10^-6</f>
        <v>8920.0709002331405</v>
      </c>
      <c r="AJ7">
        <f>INDEX(Transpose!$B$4:$HJ$65,MATCH($B7,Transpose!$A$4:$A$65,0),MATCH(AJ$1,Transpose!$B$3:$HJ$3,0))*10^-6</f>
        <v>64549.946933833504</v>
      </c>
      <c r="AK7">
        <f>INDEX(Transpose!$B$4:$HJ$65,MATCH($B7,Transpose!$A$4:$A$65,0),MATCH(AK$1,Transpose!$B$3:$HJ$3,0))*10^-6</f>
        <v>9892.0512610730493</v>
      </c>
      <c r="AL7">
        <f>INDEX(Transpose!$B$4:$HJ$65,MATCH($B7,Transpose!$A$4:$A$65,0),MATCH(AL$1,Transpose!$B$3:$HJ$3,0))*10^-6</f>
        <v>1778.29209176989</v>
      </c>
      <c r="AM7">
        <f>INDEX(Transpose!$B$4:$HJ$65,MATCH($B7,Transpose!$A$4:$A$65,0),MATCH(AM$1,Transpose!$B$3:$HJ$3,0))*10^-6</f>
        <v>6903.3390755862101</v>
      </c>
      <c r="AN7">
        <f>INDEX(Transpose!$B$4:$HJ$65,MATCH($B7,Transpose!$A$4:$A$65,0),MATCH(AN$1,Transpose!$B$3:$HJ$3,0))*10^-6</f>
        <v>3191.3652119516501</v>
      </c>
      <c r="AO7">
        <f>INDEX(Transpose!$B$4:$HJ$65,MATCH($B7,Transpose!$A$4:$A$65,0),MATCH(AO$1,Transpose!$B$3:$HJ$3,0))*10^-6</f>
        <v>161448.48261356697</v>
      </c>
      <c r="AP7">
        <f>INDEX(Transpose!$B$4:$HJ$65,MATCH($B7,Transpose!$A$4:$A$65,0),MATCH(AP$1,Transpose!$B$3:$HJ$3,0))*10^-6</f>
        <v>58147.344118759596</v>
      </c>
      <c r="AQ7">
        <f>INDEX(Transpose!$B$4:$HJ$65,MATCH($B7,Transpose!$A$4:$A$65,0),MATCH(AQ$1,Transpose!$B$3:$HJ$3,0))*10^-6</f>
        <v>81312.952537672609</v>
      </c>
      <c r="AR7">
        <f>INDEX(Transpose!$B$4:$HJ$65,MATCH($B7,Transpose!$A$4:$A$65,0),MATCH(AR$1,Transpose!$B$3:$HJ$3,0))*10^-6</f>
        <v>626568.29173105001</v>
      </c>
      <c r="AS7">
        <f>INDEX(Transpose!$B$4:$HJ$65,MATCH($B7,Transpose!$A$4:$A$65,0),MATCH(AS$1,Transpose!$B$3:$HJ$3,0))*10^-6</f>
        <v>912883.896733228</v>
      </c>
      <c r="AT7">
        <f>INDEX(Transpose!$B$4:$HJ$65,MATCH($B7,Transpose!$A$4:$A$65,0),MATCH(AT$1,Transpose!$B$3:$HJ$3,0))*10^-6</f>
        <v>7174.5540369991395</v>
      </c>
      <c r="AU7">
        <f>INDEX(Transpose!$B$4:$HJ$65,MATCH($B7,Transpose!$A$4:$A$65,0),MATCH(AU$1,Transpose!$B$3:$HJ$3,0))*10^-6</f>
        <v>36570.946132611898</v>
      </c>
      <c r="AV7">
        <f>INDEX(Transpose!$B$4:$HJ$65,MATCH($B7,Transpose!$A$4:$A$65,0),MATCH(AV$1,Transpose!$B$3:$HJ$3,0))*10^-6</f>
        <v>278.10420853877002</v>
      </c>
      <c r="AW7">
        <f>INDEX(Transpose!$B$4:$HJ$65,MATCH($B7,Transpose!$A$4:$A$65,0),MATCH(AW$1,Transpose!$B$3:$HJ$3,0))*10^-6</f>
        <v>9339.4378944443997</v>
      </c>
      <c r="AX7">
        <f>INDEX(Transpose!$B$4:$HJ$65,MATCH($B7,Transpose!$A$4:$A$65,0),MATCH(AX$1,Transpose!$B$3:$HJ$3,0))*10^-6</f>
        <v>4442.3345642100403</v>
      </c>
      <c r="AY7">
        <f>INDEX(Transpose!$B$4:$HJ$65,MATCH($B7,Transpose!$A$4:$A$65,0),MATCH(AY$1,Transpose!$B$3:$HJ$3,0))*10^-6</f>
        <v>815.6543537518919</v>
      </c>
      <c r="AZ7">
        <f>INDEX(Transpose!$B$4:$HJ$65,MATCH($B7,Transpose!$A$4:$A$65,0),MATCH(AZ$1,Transpose!$B$3:$HJ$3,0))*10^-6</f>
        <v>14049.5094604641</v>
      </c>
      <c r="BA7">
        <f>INDEX(Transpose!$B$4:$HJ$65,MATCH($B7,Transpose!$A$4:$A$65,0),MATCH(BA$1,Transpose!$B$3:$HJ$3,0))*10^-6</f>
        <v>201254.94183156299</v>
      </c>
      <c r="BB7">
        <f>INDEX(Transpose!$B$4:$HJ$65,MATCH($B7,Transpose!$A$4:$A$65,0),MATCH(BB$1,Transpose!$B$3:$HJ$3,0))*10^-6</f>
        <v>3723.5280455655798</v>
      </c>
      <c r="BC7">
        <f>INDEX(Transpose!$B$4:$HJ$65,MATCH($B7,Transpose!$A$4:$A$65,0),MATCH(BC$1,Transpose!$B$3:$HJ$3,0))*10^-6</f>
        <v>214214.249225001</v>
      </c>
      <c r="BD7">
        <f>INDEX(Transpose!$B$4:$HJ$65,MATCH($B7,Transpose!$A$4:$A$65,0),MATCH(BD$1,Transpose!$B$3:$HJ$3,0))*10^-6</f>
        <v>4818.9660438389901</v>
      </c>
      <c r="BE7">
        <f>INDEX(Transpose!$B$4:$HJ$65,MATCH($B7,Transpose!$A$4:$A$65,0),MATCH(BE$1,Transpose!$B$3:$HJ$3,0))*10^-6</f>
        <v>3514.74820474629</v>
      </c>
      <c r="BF7">
        <f>INDEX(Transpose!$B$4:$HJ$65,MATCH($B7,Transpose!$A$4:$A$65,0),MATCH(BF$1,Transpose!$B$3:$HJ$3,0))*10^-6</f>
        <v>81719.570903678396</v>
      </c>
      <c r="BG7">
        <f>INDEX(Transpose!$B$4:$HJ$65,MATCH($B7,Transpose!$A$4:$A$65,0),MATCH(BG$1,Transpose!$B$3:$HJ$3,0))*10^-6</f>
        <v>85911.196479134989</v>
      </c>
      <c r="BH7">
        <f>INDEX(Transpose!$B$4:$HJ$65,MATCH($B7,Transpose!$A$4:$A$65,0),MATCH(BH$1,Transpose!$B$3:$HJ$3,0))*10^-6</f>
        <v>24377.679667666696</v>
      </c>
      <c r="BI7">
        <f>INDEX(Transpose!$B$4:$HJ$65,MATCH($B7,Transpose!$A$4:$A$65,0),MATCH(BI$1,Transpose!$B$3:$HJ$3,0))*10^-6</f>
        <v>4559.3412739691694</v>
      </c>
      <c r="BJ7">
        <f>INDEX(Transpose!$B$4:$HJ$65,MATCH($B7,Transpose!$A$4:$A$65,0),MATCH(BJ$1,Transpose!$B$3:$HJ$3,0))*10^-6</f>
        <v>3685.2729875281498</v>
      </c>
      <c r="BK7">
        <f>INDEX(Transpose!$B$4:$HJ$65,MATCH($B7,Transpose!$A$4:$A$65,0),MATCH(BK$1,Transpose!$B$3:$HJ$3,0))*10^-6</f>
        <v>3634.1225797643797</v>
      </c>
      <c r="BL7">
        <f>INDEX(Transpose!$B$4:$HJ$65,MATCH($B7,Transpose!$A$4:$A$65,0),MATCH(BL$1,Transpose!$B$3:$HJ$3,0))*10^-6</f>
        <v>38158.455226542297</v>
      </c>
      <c r="BM7">
        <f>INDEX(Transpose!$B$4:$HJ$65,MATCH($B7,Transpose!$A$4:$A$65,0),MATCH(BM$1,Transpose!$B$3:$HJ$3,0))*10^-6</f>
        <v>40491.615974318898</v>
      </c>
      <c r="BN7">
        <f>INDEX(Transpose!$B$4:$HJ$65,MATCH($B7,Transpose!$A$4:$A$65,0),MATCH(BN$1,Transpose!$B$3:$HJ$3,0))*10^-6</f>
        <v>47437.413392195194</v>
      </c>
      <c r="BO7">
        <f>INDEX(Transpose!$B$4:$HJ$65,MATCH($B7,Transpose!$A$4:$A$65,0),MATCH(BO$1,Transpose!$B$3:$HJ$3,0))*10^-6</f>
        <v>21906.713860687098</v>
      </c>
      <c r="BP7">
        <f>INDEX(Transpose!$B$4:$HJ$65,MATCH($B7,Transpose!$A$4:$A$65,0),MATCH(BP$1,Transpose!$B$3:$HJ$3,0))*10^-6</f>
        <v>911.99900980763994</v>
      </c>
      <c r="BQ7">
        <f>INDEX(Transpose!$B$4:$HJ$65,MATCH($B7,Transpose!$A$4:$A$65,0),MATCH(BQ$1,Transpose!$B$3:$HJ$3,0))*10^-6</f>
        <v>4241.0813217762097</v>
      </c>
      <c r="BR7">
        <f>INDEX(Transpose!$B$4:$HJ$65,MATCH($B7,Transpose!$A$4:$A$65,0),MATCH(BR$1,Transpose!$B$3:$HJ$3,0))*10^-6</f>
        <v>160.33917336228498</v>
      </c>
      <c r="BS7">
        <f>INDEX(Transpose!$B$4:$HJ$65,MATCH($B7,Transpose!$A$4:$A$65,0),MATCH(BS$1,Transpose!$B$3:$HJ$3,0))*10^-6</f>
        <v>1425.62409897354</v>
      </c>
      <c r="BT7">
        <f>INDEX(Transpose!$B$4:$HJ$65,MATCH($B7,Transpose!$A$4:$A$65,0),MATCH(BT$1,Transpose!$B$3:$HJ$3,0))*10^-6</f>
        <v>7952.5021821355795</v>
      </c>
      <c r="BU7">
        <f>INDEX(Transpose!$B$4:$HJ$65,MATCH($B7,Transpose!$A$4:$A$65,0),MATCH(BU$1,Transpose!$B$3:$HJ$3,0))*10^-6</f>
        <v>89034.71981954189</v>
      </c>
      <c r="BV7">
        <f>INDEX(Transpose!$B$4:$HJ$65,MATCH($B7,Transpose!$A$4:$A$65,0),MATCH(BV$1,Transpose!$B$3:$HJ$3,0))*10^-6</f>
        <v>285433.53618965996</v>
      </c>
      <c r="BW7">
        <f>INDEX(Transpose!$B$4:$HJ$65,MATCH($B7,Transpose!$A$4:$A$65,0),MATCH(BW$1,Transpose!$B$3:$HJ$3,0))*10^-6</f>
        <v>169.31683567416798</v>
      </c>
      <c r="BX7">
        <f>INDEX(Transpose!$B$4:$HJ$65,MATCH($B7,Transpose!$A$4:$A$65,0),MATCH(BX$1,Transpose!$B$3:$HJ$3,0))*10^-6</f>
        <v>17339.538062330099</v>
      </c>
      <c r="BY7">
        <f>INDEX(Transpose!$B$4:$HJ$65,MATCH($B7,Transpose!$A$4:$A$65,0),MATCH(BY$1,Transpose!$B$3:$HJ$3,0))*10^-6</f>
        <v>1426.1645306692799</v>
      </c>
      <c r="BZ7">
        <f>INDEX(Transpose!$B$4:$HJ$65,MATCH($B7,Transpose!$A$4:$A$65,0),MATCH(BZ$1,Transpose!$B$3:$HJ$3,0))*10^-6</f>
        <v>159192.59947307801</v>
      </c>
      <c r="CA7">
        <f>INDEX(Transpose!$B$4:$HJ$65,MATCH($B7,Transpose!$A$4:$A$65,0),MATCH(CA$1,Transpose!$B$3:$HJ$3,0))*10^-6</f>
        <v>22502.052342909999</v>
      </c>
      <c r="CB7">
        <f>INDEX(Transpose!$B$4:$HJ$65,MATCH($B7,Transpose!$A$4:$A$65,0),MATCH(CB$1,Transpose!$B$3:$HJ$3,0))*10^-6</f>
        <v>864.11902680079095</v>
      </c>
      <c r="CC7">
        <f>INDEX(Transpose!$B$4:$HJ$65,MATCH($B7,Transpose!$A$4:$A$65,0),MATCH(CC$1,Transpose!$B$3:$HJ$3,0))*10^-6</f>
        <v>4877.94150934972</v>
      </c>
      <c r="CD7">
        <f>INDEX(Transpose!$B$4:$HJ$65,MATCH($B7,Transpose!$A$4:$A$65,0),MATCH(CD$1,Transpose!$B$3:$HJ$3,0))*10^-6</f>
        <v>87078.219341379692</v>
      </c>
      <c r="CE7">
        <f>INDEX(Transpose!$B$4:$HJ$65,MATCH($B7,Transpose!$A$4:$A$65,0),MATCH(CE$1,Transpose!$B$3:$HJ$3,0))*10^-6</f>
        <v>917178.635134832</v>
      </c>
      <c r="CF7">
        <f>INDEX(Transpose!$B$4:$HJ$65,MATCH($B7,Transpose!$A$4:$A$65,0),MATCH(CF$1,Transpose!$B$3:$HJ$3,0))*10^-6</f>
        <v>4410032.73870565</v>
      </c>
      <c r="CG7">
        <f>INDEX(Transpose!$B$4:$HJ$65,MATCH($B7,Transpose!$A$4:$A$65,0),MATCH(CG$1,Transpose!$B$3:$HJ$3,0))*10^-6</f>
        <v>16284.3447370702</v>
      </c>
      <c r="CH7">
        <f>INDEX(Transpose!$B$4:$HJ$65,MATCH($B7,Transpose!$A$4:$A$65,0),MATCH(CH$1,Transpose!$B$3:$HJ$3,0))*10^-6</f>
        <v>5004.4631100991292</v>
      </c>
      <c r="CI7">
        <f>INDEX(Transpose!$B$4:$HJ$65,MATCH($B7,Transpose!$A$4:$A$65,0),MATCH(CI$1,Transpose!$B$3:$HJ$3,0))*10^-6</f>
        <v>5146.2737382406194</v>
      </c>
      <c r="CJ7">
        <f>INDEX(Transpose!$B$4:$HJ$65,MATCH($B7,Transpose!$A$4:$A$65,0),MATCH(CJ$1,Transpose!$B$3:$HJ$3,0))*10^-6</f>
        <v>256277.97437438698</v>
      </c>
    </row>
    <row r="8" spans="1:88" x14ac:dyDescent="0.25">
      <c r="A8" t="s">
        <v>224</v>
      </c>
      <c r="B8">
        <f t="shared" si="0"/>
        <v>1966</v>
      </c>
      <c r="C8">
        <f>INDEX(Transpose!$B$4:$HJ$65,MATCH($B8,Transpose!$A$4:$A$65,0),MATCH(C$1,Transpose!$B$3:$HJ$3,0))*10^-6</f>
        <v>23933.775449778499</v>
      </c>
      <c r="D8">
        <f>INDEX(Transpose!$B$4:$HJ$65,MATCH($B8,Transpose!$A$4:$A$65,0),MATCH(D$1,Transpose!$B$3:$HJ$3,0))*10^-6</f>
        <v>180556.80291231099</v>
      </c>
      <c r="E8">
        <f>INDEX(Transpose!$B$4:$HJ$65,MATCH($B8,Transpose!$A$4:$A$65,0),MATCH(E$1,Transpose!$B$3:$HJ$3,0))*10^-6</f>
        <v>111160.59489565401</v>
      </c>
      <c r="F8">
        <f>INDEX(Transpose!$B$4:$HJ$65,MATCH($B8,Transpose!$A$4:$A$65,0),MATCH(F$1,Transpose!$B$3:$HJ$3,0))*10^-6</f>
        <v>3959.9272157983496</v>
      </c>
      <c r="G8">
        <f>INDEX(Transpose!$B$4:$HJ$65,MATCH($B8,Transpose!$A$4:$A$65,0),MATCH(G$1,Transpose!$B$3:$HJ$3,0))*10^-6</f>
        <v>28639.388964505401</v>
      </c>
      <c r="H8">
        <f>INDEX(Transpose!$B$4:$HJ$65,MATCH($B8,Transpose!$A$4:$A$65,0),MATCH(H$1,Transpose!$B$3:$HJ$3,0))*10^-6</f>
        <v>141450.75022882401</v>
      </c>
      <c r="I8">
        <f>INDEX(Transpose!$B$4:$HJ$65,MATCH($B8,Transpose!$A$4:$A$65,0),MATCH(I$1,Transpose!$B$3:$HJ$3,0))*10^-6</f>
        <v>189.87379711563898</v>
      </c>
      <c r="J8">
        <f>INDEX(Transpose!$B$4:$HJ$65,MATCH($B8,Transpose!$A$4:$A$65,0),MATCH(J$1,Transpose!$B$3:$HJ$3,0))*10^-6</f>
        <v>2003.39455095636</v>
      </c>
      <c r="K8">
        <f>INDEX(Transpose!$B$4:$HJ$65,MATCH($B8,Transpose!$A$4:$A$65,0),MATCH(K$1,Transpose!$B$3:$HJ$3,0))*10^-6</f>
        <v>2478.2629174335398</v>
      </c>
      <c r="L8">
        <f>INDEX(Transpose!$B$4:$HJ$65,MATCH($B8,Transpose!$A$4:$A$65,0),MATCH(L$1,Transpose!$B$3:$HJ$3,0))*10^-6</f>
        <v>6361.0876843040305</v>
      </c>
      <c r="M8">
        <f>INDEX(Transpose!$B$4:$HJ$65,MATCH($B8,Transpose!$A$4:$A$65,0),MATCH(M$1,Transpose!$B$3:$HJ$3,0))*10^-6</f>
        <v>293.630458254443</v>
      </c>
      <c r="N8">
        <f>INDEX(Transpose!$B$4:$HJ$65,MATCH($B8,Transpose!$A$4:$A$65,0),MATCH(N$1,Transpose!$B$3:$HJ$3,0))*10^-6</f>
        <v>247969.65311625201</v>
      </c>
      <c r="O8">
        <f>INDEX(Transpose!$B$4:$HJ$65,MATCH($B8,Transpose!$A$4:$A$65,0),MATCH(O$1,Transpose!$B$3:$HJ$3,0))*10^-6</f>
        <v>1357.3070677559299</v>
      </c>
      <c r="P8">
        <f>INDEX(Transpose!$B$4:$HJ$65,MATCH($B8,Transpose!$A$4:$A$65,0),MATCH(P$1,Transpose!$B$3:$HJ$3,0))*10^-6</f>
        <v>904.17971569877398</v>
      </c>
      <c r="Q8">
        <f>INDEX(Transpose!$B$4:$HJ$65,MATCH($B8,Transpose!$A$4:$A$65,0),MATCH(Q$1,Transpose!$B$3:$HJ$3,0))*10^-6</f>
        <v>5770.7173490859204</v>
      </c>
      <c r="R8">
        <f>INDEX(Transpose!$B$4:$HJ$65,MATCH($B8,Transpose!$A$4:$A$65,0),MATCH(R$1,Transpose!$B$3:$HJ$3,0))*10^-6</f>
        <v>1020.2337418037299</v>
      </c>
      <c r="S8">
        <f>INDEX(Transpose!$B$4:$HJ$65,MATCH($B8,Transpose!$A$4:$A$65,0),MATCH(S$1,Transpose!$B$3:$HJ$3,0))*10^-6</f>
        <v>1718.04829392189</v>
      </c>
      <c r="T8">
        <f>INDEX(Transpose!$B$4:$HJ$65,MATCH($B8,Transpose!$A$4:$A$65,0),MATCH(T$1,Transpose!$B$3:$HJ$3,0))*10^-6</f>
        <v>35738.330685616893</v>
      </c>
      <c r="U8">
        <f>INDEX(Transpose!$B$4:$HJ$65,MATCH($B8,Transpose!$A$4:$A$65,0),MATCH(U$1,Transpose!$B$3:$HJ$3,0))*10^-6</f>
        <v>184073.90029706899</v>
      </c>
      <c r="V8">
        <f>INDEX(Transpose!$B$4:$HJ$65,MATCH($B8,Transpose!$A$4:$A$65,0),MATCH(V$1,Transpose!$B$3:$HJ$3,0))*10^-6</f>
        <v>40533.929917286296</v>
      </c>
      <c r="W8">
        <f>INDEX(Transpose!$B$4:$HJ$65,MATCH($B8,Transpose!$A$4:$A$65,0),MATCH(W$1,Transpose!$B$3:$HJ$3,0))*10^-6</f>
        <v>22925.705458926601</v>
      </c>
      <c r="X8">
        <f>INDEX(Transpose!$B$4:$HJ$65,MATCH($B8,Transpose!$A$4:$A$65,0),MATCH(X$1,Transpose!$B$3:$HJ$3,0))*10^-6</f>
        <v>1496.6623533239099</v>
      </c>
      <c r="Y8">
        <f>INDEX(Transpose!$B$4:$HJ$65,MATCH($B8,Transpose!$A$4:$A$65,0),MATCH(Y$1,Transpose!$B$3:$HJ$3,0))*10^-6</f>
        <v>6600.8434884770004</v>
      </c>
      <c r="Z8">
        <f>INDEX(Transpose!$B$4:$HJ$65,MATCH($B8,Transpose!$A$4:$A$65,0),MATCH(Z$1,Transpose!$B$3:$HJ$3,0))*10^-6</f>
        <v>8898.0187061588895</v>
      </c>
      <c r="AA8">
        <f>INDEX(Transpose!$B$4:$HJ$65,MATCH($B8,Transpose!$A$4:$A$65,0),MATCH(AA$1,Transpose!$B$3:$HJ$3,0))*10^-6</f>
        <v>110109.54293450899</v>
      </c>
      <c r="AB8">
        <f>INDEX(Transpose!$B$4:$HJ$65,MATCH($B8,Transpose!$A$4:$A$65,0),MATCH(AB$1,Transpose!$B$3:$HJ$3,0))*10^-6</f>
        <v>5849.6062095679899</v>
      </c>
      <c r="AC8">
        <f>INDEX(Transpose!$B$4:$HJ$65,MATCH($B8,Transpose!$A$4:$A$65,0),MATCH(AC$1,Transpose!$B$3:$HJ$3,0))*10^-6</f>
        <v>14545.560908896399</v>
      </c>
      <c r="AD8">
        <f>INDEX(Transpose!$B$4:$HJ$65,MATCH($B8,Transpose!$A$4:$A$65,0),MATCH(AD$1,Transpose!$B$3:$HJ$3,0))*10^-6</f>
        <v>30114.182468204497</v>
      </c>
      <c r="AE8">
        <f>INDEX(Transpose!$B$4:$HJ$65,MATCH($B8,Transpose!$A$4:$A$65,0),MATCH(AE$1,Transpose!$B$3:$HJ$3,0))*10^-6</f>
        <v>1006.24556262227</v>
      </c>
      <c r="AF8">
        <f>INDEX(Transpose!$B$4:$HJ$65,MATCH($B8,Transpose!$A$4:$A$65,0),MATCH(AF$1,Transpose!$B$3:$HJ$3,0))*10^-6</f>
        <v>65715.126795165794</v>
      </c>
      <c r="AG8">
        <f>INDEX(Transpose!$B$4:$HJ$65,MATCH($B8,Transpose!$A$4:$A$65,0),MATCH(AG$1,Transpose!$B$3:$HJ$3,0))*10^-6</f>
        <v>730840.92516331992</v>
      </c>
      <c r="AH8">
        <f>INDEX(Transpose!$B$4:$HJ$65,MATCH($B8,Transpose!$A$4:$A$65,0),MATCH(AH$1,Transpose!$B$3:$HJ$3,0))*10^-6</f>
        <v>2627.2072941575198</v>
      </c>
      <c r="AI8">
        <f>INDEX(Transpose!$B$4:$HJ$65,MATCH($B8,Transpose!$A$4:$A$65,0),MATCH(AI$1,Transpose!$B$3:$HJ$3,0))*10^-6</f>
        <v>8540.2283801163103</v>
      </c>
      <c r="AJ8">
        <f>INDEX(Transpose!$B$4:$HJ$65,MATCH($B8,Transpose!$A$4:$A$65,0),MATCH(AJ$1,Transpose!$B$3:$HJ$3,0))*10^-6</f>
        <v>68742.144752487191</v>
      </c>
      <c r="AK8">
        <f>INDEX(Transpose!$B$4:$HJ$65,MATCH($B8,Transpose!$A$4:$A$65,0),MATCH(AK$1,Transpose!$B$3:$HJ$3,0))*10^-6</f>
        <v>10437.311413346599</v>
      </c>
      <c r="AL8">
        <f>INDEX(Transpose!$B$4:$HJ$65,MATCH($B8,Transpose!$A$4:$A$65,0),MATCH(AL$1,Transpose!$B$3:$HJ$3,0))*10^-6</f>
        <v>1871.3549875680301</v>
      </c>
      <c r="AM8">
        <f>INDEX(Transpose!$B$4:$HJ$65,MATCH($B8,Transpose!$A$4:$A$65,0),MATCH(AM$1,Transpose!$B$3:$HJ$3,0))*10^-6</f>
        <v>6863.5905603575202</v>
      </c>
      <c r="AN8">
        <f>INDEX(Transpose!$B$4:$HJ$65,MATCH($B8,Transpose!$A$4:$A$65,0),MATCH(AN$1,Transpose!$B$3:$HJ$3,0))*10^-6</f>
        <v>3362.8641447237801</v>
      </c>
      <c r="AO8">
        <f>INDEX(Transpose!$B$4:$HJ$65,MATCH($B8,Transpose!$A$4:$A$65,0),MATCH(AO$1,Transpose!$B$3:$HJ$3,0))*10^-6</f>
        <v>161359.15515322</v>
      </c>
      <c r="AP8">
        <f>INDEX(Transpose!$B$4:$HJ$65,MATCH($B8,Transpose!$A$4:$A$65,0),MATCH(AP$1,Transpose!$B$3:$HJ$3,0))*10^-6</f>
        <v>59770.438162879502</v>
      </c>
      <c r="AQ8">
        <f>INDEX(Transpose!$B$4:$HJ$65,MATCH($B8,Transpose!$A$4:$A$65,0),MATCH(AQ$1,Transpose!$B$3:$HJ$3,0))*10^-6</f>
        <v>90665.8995138748</v>
      </c>
      <c r="AR8">
        <f>INDEX(Transpose!$B$4:$HJ$65,MATCH($B8,Transpose!$A$4:$A$65,0),MATCH(AR$1,Transpose!$B$3:$HJ$3,0))*10^-6</f>
        <v>664067.11467148701</v>
      </c>
      <c r="AS8">
        <f>INDEX(Transpose!$B$4:$HJ$65,MATCH($B8,Transpose!$A$4:$A$65,0),MATCH(AS$1,Transpose!$B$3:$HJ$3,0))*10^-6</f>
        <v>1010001.61205088</v>
      </c>
      <c r="AT8">
        <f>INDEX(Transpose!$B$4:$HJ$65,MATCH($B8,Transpose!$A$4:$A$65,0),MATCH(AT$1,Transpose!$B$3:$HJ$3,0))*10^-6</f>
        <v>8231.2629923549903</v>
      </c>
      <c r="AU8">
        <f>INDEX(Transpose!$B$4:$HJ$65,MATCH($B8,Transpose!$A$4:$A$65,0),MATCH(AU$1,Transpose!$B$3:$HJ$3,0))*10^-6</f>
        <v>40957.249543056598</v>
      </c>
      <c r="AV8">
        <f>INDEX(Transpose!$B$4:$HJ$65,MATCH($B8,Transpose!$A$4:$A$65,0),MATCH(AV$1,Transpose!$B$3:$HJ$3,0))*10^-6</f>
        <v>276.97643649265495</v>
      </c>
      <c r="AW8">
        <f>INDEX(Transpose!$B$4:$HJ$65,MATCH($B8,Transpose!$A$4:$A$65,0),MATCH(AW$1,Transpose!$B$3:$HJ$3,0))*10^-6</f>
        <v>9442.7231221902803</v>
      </c>
      <c r="AX8">
        <f>INDEX(Transpose!$B$4:$HJ$65,MATCH($B8,Transpose!$A$4:$A$65,0),MATCH(AX$1,Transpose!$B$3:$HJ$3,0))*10^-6</f>
        <v>4534.0488894223299</v>
      </c>
      <c r="AY8">
        <f>INDEX(Transpose!$B$4:$HJ$65,MATCH($B8,Transpose!$A$4:$A$65,0),MATCH(AY$1,Transpose!$B$3:$HJ$3,0))*10^-6</f>
        <v>923.72069534493301</v>
      </c>
      <c r="AZ8">
        <f>INDEX(Transpose!$B$4:$HJ$65,MATCH($B8,Transpose!$A$4:$A$65,0),MATCH(AZ$1,Transpose!$B$3:$HJ$3,0))*10^-6</f>
        <v>15147.719015585501</v>
      </c>
      <c r="BA8">
        <f>INDEX(Transpose!$B$4:$HJ$65,MATCH($B8,Transpose!$A$4:$A$65,0),MATCH(BA$1,Transpose!$B$3:$HJ$3,0))*10^-6</f>
        <v>213523.72343890797</v>
      </c>
      <c r="BB8">
        <f>INDEX(Transpose!$B$4:$HJ$65,MATCH($B8,Transpose!$A$4:$A$65,0),MATCH(BB$1,Transpose!$B$3:$HJ$3,0))*10^-6</f>
        <v>3985.6883676564698</v>
      </c>
      <c r="BC8">
        <f>INDEX(Transpose!$B$4:$HJ$65,MATCH($B8,Transpose!$A$4:$A$65,0),MATCH(BC$1,Transpose!$B$3:$HJ$3,0))*10^-6</f>
        <v>220086.08529574098</v>
      </c>
      <c r="BD8">
        <f>INDEX(Transpose!$B$4:$HJ$65,MATCH($B8,Transpose!$A$4:$A$65,0),MATCH(BD$1,Transpose!$B$3:$HJ$3,0))*10^-6</f>
        <v>4978.0466859477901</v>
      </c>
      <c r="BE8">
        <f>INDEX(Transpose!$B$4:$HJ$65,MATCH($B8,Transpose!$A$4:$A$65,0),MATCH(BE$1,Transpose!$B$3:$HJ$3,0))*10^-6</f>
        <v>3501.3043913034899</v>
      </c>
      <c r="BF8">
        <f>INDEX(Transpose!$B$4:$HJ$65,MATCH($B8,Transpose!$A$4:$A$65,0),MATCH(BF$1,Transpose!$B$3:$HJ$3,0))*10^-6</f>
        <v>78246.068951186986</v>
      </c>
      <c r="BG8">
        <f>INDEX(Transpose!$B$4:$HJ$65,MATCH($B8,Transpose!$A$4:$A$65,0),MATCH(BG$1,Transpose!$B$3:$HJ$3,0))*10^-6</f>
        <v>89164.235321258297</v>
      </c>
      <c r="BH8">
        <f>INDEX(Transpose!$B$4:$HJ$65,MATCH($B8,Transpose!$A$4:$A$65,0),MATCH(BH$1,Transpose!$B$3:$HJ$3,0))*10^-6</f>
        <v>25789.135570732698</v>
      </c>
      <c r="BI8">
        <f>INDEX(Transpose!$B$4:$HJ$65,MATCH($B8,Transpose!$A$4:$A$65,0),MATCH(BI$1,Transpose!$B$3:$HJ$3,0))*10^-6</f>
        <v>4905.0032591593799</v>
      </c>
      <c r="BJ8">
        <f>INDEX(Transpose!$B$4:$HJ$65,MATCH($B8,Transpose!$A$4:$A$65,0),MATCH(BJ$1,Transpose!$B$3:$HJ$3,0))*10^-6</f>
        <v>3899.52583997087</v>
      </c>
      <c r="BK8">
        <f>INDEX(Transpose!$B$4:$HJ$65,MATCH($B8,Transpose!$A$4:$A$65,0),MATCH(BK$1,Transpose!$B$3:$HJ$3,0))*10^-6</f>
        <v>3706.4962521482898</v>
      </c>
      <c r="BL8">
        <f>INDEX(Transpose!$B$4:$HJ$65,MATCH($B8,Transpose!$A$4:$A$65,0),MATCH(BL$1,Transpose!$B$3:$HJ$3,0))*10^-6</f>
        <v>41302.2999959878</v>
      </c>
      <c r="BM8">
        <f>INDEX(Transpose!$B$4:$HJ$65,MATCH($B8,Transpose!$A$4:$A$65,0),MATCH(BM$1,Transpose!$B$3:$HJ$3,0))*10^-6</f>
        <v>42289.912832727299</v>
      </c>
      <c r="BN8">
        <f>INDEX(Transpose!$B$4:$HJ$65,MATCH($B8,Transpose!$A$4:$A$65,0),MATCH(BN$1,Transpose!$B$3:$HJ$3,0))*10^-6</f>
        <v>49371.8681481522</v>
      </c>
      <c r="BO8">
        <f>INDEX(Transpose!$B$4:$HJ$65,MATCH($B8,Transpose!$A$4:$A$65,0),MATCH(BO$1,Transpose!$B$3:$HJ$3,0))*10^-6</f>
        <v>23549.530841533797</v>
      </c>
      <c r="BP8">
        <f>INDEX(Transpose!$B$4:$HJ$65,MATCH($B8,Transpose!$A$4:$A$65,0),MATCH(BP$1,Transpose!$B$3:$HJ$3,0))*10^-6</f>
        <v>975.92020710944291</v>
      </c>
      <c r="BQ8">
        <f>INDEX(Transpose!$B$4:$HJ$65,MATCH($B8,Transpose!$A$4:$A$65,0),MATCH(BQ$1,Transpose!$B$3:$HJ$3,0))*10^-6</f>
        <v>4363.0870941704798</v>
      </c>
      <c r="BR8">
        <f>INDEX(Transpose!$B$4:$HJ$65,MATCH($B8,Transpose!$A$4:$A$65,0),MATCH(BR$1,Transpose!$B$3:$HJ$3,0))*10^-6</f>
        <v>182.62071872678101</v>
      </c>
      <c r="BS8">
        <f>INDEX(Transpose!$B$4:$HJ$65,MATCH($B8,Transpose!$A$4:$A$65,0),MATCH(BS$1,Transpose!$B$3:$HJ$3,0))*10^-6</f>
        <v>1449.8597086277</v>
      </c>
      <c r="BT8">
        <f>INDEX(Transpose!$B$4:$HJ$65,MATCH($B8,Transpose!$A$4:$A$65,0),MATCH(BT$1,Transpose!$B$3:$HJ$3,0))*10^-6</f>
        <v>8762.0744835612386</v>
      </c>
      <c r="BU8">
        <f>INDEX(Transpose!$B$4:$HJ$65,MATCH($B8,Transpose!$A$4:$A$65,0),MATCH(BU$1,Transpose!$B$3:$HJ$3,0))*10^-6</f>
        <v>92986.424438810107</v>
      </c>
      <c r="BV8">
        <f>INDEX(Transpose!$B$4:$HJ$65,MATCH($B8,Transpose!$A$4:$A$65,0),MATCH(BV$1,Transpose!$B$3:$HJ$3,0))*10^-6</f>
        <v>306116.22236552299</v>
      </c>
      <c r="BW8">
        <f>INDEX(Transpose!$B$4:$HJ$65,MATCH($B8,Transpose!$A$4:$A$65,0),MATCH(BW$1,Transpose!$B$3:$HJ$3,0))*10^-6</f>
        <v>169.31683567416798</v>
      </c>
      <c r="BX8">
        <f>INDEX(Transpose!$B$4:$HJ$65,MATCH($B8,Transpose!$A$4:$A$65,0),MATCH(BX$1,Transpose!$B$3:$HJ$3,0))*10^-6</f>
        <v>16719.624003389799</v>
      </c>
      <c r="BY8">
        <f>INDEX(Transpose!$B$4:$HJ$65,MATCH($B8,Transpose!$A$4:$A$65,0),MATCH(BY$1,Transpose!$B$3:$HJ$3,0))*10^-6</f>
        <v>1699.9881205767399</v>
      </c>
      <c r="BZ8">
        <f>INDEX(Transpose!$B$4:$HJ$65,MATCH($B8,Transpose!$A$4:$A$65,0),MATCH(BZ$1,Transpose!$B$3:$HJ$3,0))*10^-6</f>
        <v>162521.06884846397</v>
      </c>
      <c r="CA8">
        <f>INDEX(Transpose!$B$4:$HJ$65,MATCH($B8,Transpose!$A$4:$A$65,0),MATCH(CA$1,Transpose!$B$3:$HJ$3,0))*10^-6</f>
        <v>25004.847276423498</v>
      </c>
      <c r="CB8">
        <f>INDEX(Transpose!$B$4:$HJ$65,MATCH($B8,Transpose!$A$4:$A$65,0),MATCH(CB$1,Transpose!$B$3:$HJ$3,0))*10^-6</f>
        <v>945.42155872791091</v>
      </c>
      <c r="CC8">
        <f>INDEX(Transpose!$B$4:$HJ$65,MATCH($B8,Transpose!$A$4:$A$65,0),MATCH(CC$1,Transpose!$B$3:$HJ$3,0))*10^-6</f>
        <v>5075.8308922182196</v>
      </c>
      <c r="CD8">
        <f>INDEX(Transpose!$B$4:$HJ$65,MATCH($B8,Transpose!$A$4:$A$65,0),MATCH(CD$1,Transpose!$B$3:$HJ$3,0))*10^-6</f>
        <v>96842.139012206098</v>
      </c>
      <c r="CE8">
        <f>INDEX(Transpose!$B$4:$HJ$65,MATCH($B8,Transpose!$A$4:$A$65,0),MATCH(CE$1,Transpose!$B$3:$HJ$3,0))*10^-6</f>
        <v>931606.77604173589</v>
      </c>
      <c r="CF8">
        <f>INDEX(Transpose!$B$4:$HJ$65,MATCH($B8,Transpose!$A$4:$A$65,0),MATCH(CF$1,Transpose!$B$3:$HJ$3,0))*10^-6</f>
        <v>4696684.8667215304</v>
      </c>
      <c r="CG8">
        <f>INDEX(Transpose!$B$4:$HJ$65,MATCH($B8,Transpose!$A$4:$A$65,0),MATCH(CG$1,Transpose!$B$3:$HJ$3,0))*10^-6</f>
        <v>16783.110756315</v>
      </c>
      <c r="CH8">
        <f>INDEX(Transpose!$B$4:$HJ$65,MATCH($B8,Transpose!$A$4:$A$65,0),MATCH(CH$1,Transpose!$B$3:$HJ$3,0))*10^-6</f>
        <v>4725.6990106092699</v>
      </c>
      <c r="CI8">
        <f>INDEX(Transpose!$B$4:$HJ$65,MATCH($B8,Transpose!$A$4:$A$65,0),MATCH(CI$1,Transpose!$B$3:$HJ$3,0))*10^-6</f>
        <v>5224.6581788071198</v>
      </c>
      <c r="CJ8">
        <f>INDEX(Transpose!$B$4:$HJ$65,MATCH($B8,Transpose!$A$4:$A$65,0),MATCH(CJ$1,Transpose!$B$3:$HJ$3,0))*10^-6</f>
        <v>262374.928668493</v>
      </c>
    </row>
    <row r="9" spans="1:88" x14ac:dyDescent="0.25">
      <c r="A9">
        <v>0.1</v>
      </c>
      <c r="B9">
        <f t="shared" si="0"/>
        <v>1967</v>
      </c>
      <c r="C9">
        <f>INDEX(Transpose!$B$4:$HJ$65,MATCH($B9,Transpose!$A$4:$A$65,0),MATCH(C$1,Transpose!$B$3:$HJ$3,0))*10^-6</f>
        <v>26196.226282910098</v>
      </c>
      <c r="D9">
        <f>INDEX(Transpose!$B$4:$HJ$65,MATCH($B9,Transpose!$A$4:$A$65,0),MATCH(D$1,Transpose!$B$3:$HJ$3,0))*10^-6</f>
        <v>186320.16996457599</v>
      </c>
      <c r="E9">
        <f>INDEX(Transpose!$B$4:$HJ$65,MATCH($B9,Transpose!$A$4:$A$65,0),MATCH(E$1,Transpose!$B$3:$HJ$3,0))*10^-6</f>
        <v>114504.358722384</v>
      </c>
      <c r="F9">
        <f>INDEX(Transpose!$B$4:$HJ$65,MATCH($B9,Transpose!$A$4:$A$65,0),MATCH(F$1,Transpose!$B$3:$HJ$3,0))*10^-6</f>
        <v>4340.0055389872796</v>
      </c>
      <c r="G9">
        <f>INDEX(Transpose!$B$4:$HJ$65,MATCH($B9,Transpose!$A$4:$A$65,0),MATCH(G$1,Transpose!$B$3:$HJ$3,0))*10^-6</f>
        <v>28102.153000112699</v>
      </c>
      <c r="H9">
        <f>INDEX(Transpose!$B$4:$HJ$65,MATCH($B9,Transpose!$A$4:$A$65,0),MATCH(H$1,Transpose!$B$3:$HJ$3,0))*10^-6</f>
        <v>146922.27310516901</v>
      </c>
      <c r="I9">
        <f>INDEX(Transpose!$B$4:$HJ$65,MATCH($B9,Transpose!$A$4:$A$65,0),MATCH(I$1,Transpose!$B$3:$HJ$3,0))*10^-6</f>
        <v>199.20253062043</v>
      </c>
      <c r="J9">
        <f>INDEX(Transpose!$B$4:$HJ$65,MATCH($B9,Transpose!$A$4:$A$65,0),MATCH(J$1,Transpose!$B$3:$HJ$3,0))*10^-6</f>
        <v>2024.9991310815301</v>
      </c>
      <c r="K9">
        <f>INDEX(Transpose!$B$4:$HJ$65,MATCH($B9,Transpose!$A$4:$A$65,0),MATCH(K$1,Transpose!$B$3:$HJ$3,0))*10^-6</f>
        <v>2807.2533047223101</v>
      </c>
      <c r="L9">
        <f>INDEX(Transpose!$B$4:$HJ$65,MATCH($B9,Transpose!$A$4:$A$65,0),MATCH(L$1,Transpose!$B$3:$HJ$3,0))*10^-6</f>
        <v>6762.93155699211</v>
      </c>
      <c r="M9">
        <f>INDEX(Transpose!$B$4:$HJ$65,MATCH($B9,Transpose!$A$4:$A$65,0),MATCH(M$1,Transpose!$B$3:$HJ$3,0))*10^-6</f>
        <v>311.02677075834697</v>
      </c>
      <c r="N9">
        <f>INDEX(Transpose!$B$4:$HJ$65,MATCH($B9,Transpose!$A$4:$A$65,0),MATCH(N$1,Transpose!$B$3:$HJ$3,0))*10^-6</f>
        <v>258384.37854713498</v>
      </c>
      <c r="O9">
        <f>INDEX(Transpose!$B$4:$HJ$65,MATCH($B9,Transpose!$A$4:$A$65,0),MATCH(O$1,Transpose!$B$3:$HJ$3,0))*10^-6</f>
        <v>1477.0665455199899</v>
      </c>
      <c r="P9">
        <f>INDEX(Transpose!$B$4:$HJ$65,MATCH($B9,Transpose!$A$4:$A$65,0),MATCH(P$1,Transpose!$B$3:$HJ$3,0))*10^-6</f>
        <v>1029.1510833003799</v>
      </c>
      <c r="Q9">
        <f>INDEX(Transpose!$B$4:$HJ$65,MATCH($B9,Transpose!$A$4:$A$65,0),MATCH(Q$1,Transpose!$B$3:$HJ$3,0))*10^-6</f>
        <v>5141.0128870107092</v>
      </c>
      <c r="R9">
        <f>INDEX(Transpose!$B$4:$HJ$65,MATCH($B9,Transpose!$A$4:$A$65,0),MATCH(R$1,Transpose!$B$3:$HJ$3,0))*10^-6</f>
        <v>1067.9461267143499</v>
      </c>
      <c r="S9">
        <f>INDEX(Transpose!$B$4:$HJ$65,MATCH($B9,Transpose!$A$4:$A$65,0),MATCH(S$1,Transpose!$B$3:$HJ$3,0))*10^-6</f>
        <v>1731.2291841812698</v>
      </c>
      <c r="T9">
        <f>INDEX(Transpose!$B$4:$HJ$65,MATCH($B9,Transpose!$A$4:$A$65,0),MATCH(T$1,Transpose!$B$3:$HJ$3,0))*10^-6</f>
        <v>37030.628671049599</v>
      </c>
      <c r="U9">
        <f>INDEX(Transpose!$B$4:$HJ$65,MATCH($B9,Transpose!$A$4:$A$65,0),MATCH(U$1,Transpose!$B$3:$HJ$3,0))*10^-6</f>
        <v>173452.83624247299</v>
      </c>
      <c r="V9">
        <f>INDEX(Transpose!$B$4:$HJ$65,MATCH($B9,Transpose!$A$4:$A$65,0),MATCH(V$1,Transpose!$B$3:$HJ$3,0))*10^-6</f>
        <v>42209.9528604261</v>
      </c>
      <c r="W9">
        <f>INDEX(Transpose!$B$4:$HJ$65,MATCH($B9,Transpose!$A$4:$A$65,0),MATCH(W$1,Transpose!$B$3:$HJ$3,0))*10^-6</f>
        <v>22699.717916799098</v>
      </c>
      <c r="X9">
        <f>INDEX(Transpose!$B$4:$HJ$65,MATCH($B9,Transpose!$A$4:$A$65,0),MATCH(X$1,Transpose!$B$3:$HJ$3,0))*10^-6</f>
        <v>1528.33580049067</v>
      </c>
      <c r="Y9">
        <f>INDEX(Transpose!$B$4:$HJ$65,MATCH($B9,Transpose!$A$4:$A$65,0),MATCH(Y$1,Transpose!$B$3:$HJ$3,0))*10^-6</f>
        <v>6973.7994573834194</v>
      </c>
      <c r="Z9">
        <f>INDEX(Transpose!$B$4:$HJ$65,MATCH($B9,Transpose!$A$4:$A$65,0),MATCH(Z$1,Transpose!$B$3:$HJ$3,0))*10^-6</f>
        <v>9307.16311213056</v>
      </c>
      <c r="AA9">
        <f>INDEX(Transpose!$B$4:$HJ$65,MATCH($B9,Transpose!$A$4:$A$65,0),MATCH(AA$1,Transpose!$B$3:$HJ$3,0))*10^-6</f>
        <v>116199.00807237699</v>
      </c>
      <c r="AB9">
        <f>INDEX(Transpose!$B$4:$HJ$65,MATCH($B9,Transpose!$A$4:$A$65,0),MATCH(AB$1,Transpose!$B$3:$HJ$3,0))*10^-6</f>
        <v>6044.2543298279797</v>
      </c>
      <c r="AC9">
        <f>INDEX(Transpose!$B$4:$HJ$65,MATCH($B9,Transpose!$A$4:$A$65,0),MATCH(AC$1,Transpose!$B$3:$HJ$3,0))*10^-6</f>
        <v>15217.7220335867</v>
      </c>
      <c r="AD9">
        <f>INDEX(Transpose!$B$4:$HJ$65,MATCH($B9,Transpose!$A$4:$A$65,0),MATCH(AD$1,Transpose!$B$3:$HJ$3,0))*10^-6</f>
        <v>30356.681176747396</v>
      </c>
      <c r="AE9">
        <f>INDEX(Transpose!$B$4:$HJ$65,MATCH($B9,Transpose!$A$4:$A$65,0),MATCH(AE$1,Transpose!$B$3:$HJ$3,0))*10^-6</f>
        <v>1140.59774263534</v>
      </c>
      <c r="AF9">
        <f>INDEX(Transpose!$B$4:$HJ$65,MATCH($B9,Transpose!$A$4:$A$65,0),MATCH(AF$1,Transpose!$B$3:$HJ$3,0))*10^-6</f>
        <v>67140.375445516693</v>
      </c>
      <c r="AG9">
        <f>INDEX(Transpose!$B$4:$HJ$65,MATCH($B9,Transpose!$A$4:$A$65,0),MATCH(AG$1,Transpose!$B$3:$HJ$3,0))*10^-6</f>
        <v>766806.69542445103</v>
      </c>
      <c r="AH9">
        <f>INDEX(Transpose!$B$4:$HJ$65,MATCH($B9,Transpose!$A$4:$A$65,0),MATCH(AH$1,Transpose!$B$3:$HJ$3,0))*10^-6</f>
        <v>2735.3208901104495</v>
      </c>
      <c r="AI9">
        <f>INDEX(Transpose!$B$4:$HJ$65,MATCH($B9,Transpose!$A$4:$A$65,0),MATCH(AI$1,Transpose!$B$3:$HJ$3,0))*10^-6</f>
        <v>8802.8714935129701</v>
      </c>
      <c r="AJ9">
        <f>INDEX(Transpose!$B$4:$HJ$65,MATCH($B9,Transpose!$A$4:$A$65,0),MATCH(AJ$1,Transpose!$B$3:$HJ$3,0))*10^-6</f>
        <v>72639.470658738297</v>
      </c>
      <c r="AK9">
        <f>INDEX(Transpose!$B$4:$HJ$65,MATCH($B9,Transpose!$A$4:$A$65,0),MATCH(AK$1,Transpose!$B$3:$HJ$3,0))*10^-6</f>
        <v>10866.5119883528</v>
      </c>
      <c r="AL9">
        <f>INDEX(Transpose!$B$4:$HJ$65,MATCH($B9,Transpose!$A$4:$A$65,0),MATCH(AL$1,Transpose!$B$3:$HJ$3,0))*10^-6</f>
        <v>1952.0781648143598</v>
      </c>
      <c r="AM9">
        <f>INDEX(Transpose!$B$4:$HJ$65,MATCH($B9,Transpose!$A$4:$A$65,0),MATCH(AM$1,Transpose!$B$3:$HJ$3,0))*10^-6</f>
        <v>6718.2412501633298</v>
      </c>
      <c r="AN9">
        <f>INDEX(Transpose!$B$4:$HJ$65,MATCH($B9,Transpose!$A$4:$A$65,0),MATCH(AN$1,Transpose!$B$3:$HJ$3,0))*10^-6</f>
        <v>3563.8807902366698</v>
      </c>
      <c r="AO9">
        <f>INDEX(Transpose!$B$4:$HJ$65,MATCH($B9,Transpose!$A$4:$A$65,0),MATCH(AO$1,Transpose!$B$3:$HJ$3,0))*10^-6</f>
        <v>173987.062982359</v>
      </c>
      <c r="AP9">
        <f>INDEX(Transpose!$B$4:$HJ$65,MATCH($B9,Transpose!$A$4:$A$65,0),MATCH(AP$1,Transpose!$B$3:$HJ$3,0))*10^-6</f>
        <v>60595.510968017501</v>
      </c>
      <c r="AQ9">
        <f>INDEX(Transpose!$B$4:$HJ$65,MATCH($B9,Transpose!$A$4:$A$65,0),MATCH(AQ$1,Transpose!$B$3:$HJ$3,0))*10^-6</f>
        <v>100868.35466153998</v>
      </c>
      <c r="AR9">
        <f>INDEX(Transpose!$B$4:$HJ$65,MATCH($B9,Transpose!$A$4:$A$65,0),MATCH(AR$1,Transpose!$B$3:$HJ$3,0))*10^-6</f>
        <v>711737.91934498993</v>
      </c>
      <c r="AS9">
        <f>INDEX(Transpose!$B$4:$HJ$65,MATCH($B9,Transpose!$A$4:$A$65,0),MATCH(AS$1,Transpose!$B$3:$HJ$3,0))*10^-6</f>
        <v>1121931.4281800501</v>
      </c>
      <c r="AT9">
        <f>INDEX(Transpose!$B$4:$HJ$65,MATCH($B9,Transpose!$A$4:$A$65,0),MATCH(AT$1,Transpose!$B$3:$HJ$3,0))*10^-6</f>
        <v>8507.9348407403886</v>
      </c>
      <c r="AU9">
        <f>INDEX(Transpose!$B$4:$HJ$65,MATCH($B9,Transpose!$A$4:$A$65,0),MATCH(AU$1,Transpose!$B$3:$HJ$3,0))*10^-6</f>
        <v>44676.006656897902</v>
      </c>
      <c r="AV9">
        <f>INDEX(Transpose!$B$4:$HJ$65,MATCH($B9,Transpose!$A$4:$A$65,0),MATCH(AV$1,Transpose!$B$3:$HJ$3,0))*10^-6</f>
        <v>307.20027562997598</v>
      </c>
      <c r="AW9">
        <f>INDEX(Transpose!$B$4:$HJ$65,MATCH($B9,Transpose!$A$4:$A$65,0),MATCH(AW$1,Transpose!$B$3:$HJ$3,0))*10^-6</f>
        <v>9463.188412647618</v>
      </c>
      <c r="AX9">
        <f>INDEX(Transpose!$B$4:$HJ$65,MATCH($B9,Transpose!$A$4:$A$65,0),MATCH(AX$1,Transpose!$B$3:$HJ$3,0))*10^-6</f>
        <v>4784.7167570488791</v>
      </c>
      <c r="AY9">
        <f>INDEX(Transpose!$B$4:$HJ$65,MATCH($B9,Transpose!$A$4:$A$65,0),MATCH(AY$1,Transpose!$B$3:$HJ$3,0))*10^-6</f>
        <v>990.98187911428192</v>
      </c>
      <c r="AZ9">
        <f>INDEX(Transpose!$B$4:$HJ$65,MATCH($B9,Transpose!$A$4:$A$65,0),MATCH(AZ$1,Transpose!$B$3:$HJ$3,0))*10^-6</f>
        <v>15731.988728155598</v>
      </c>
      <c r="BA9">
        <f>INDEX(Transpose!$B$4:$HJ$65,MATCH($B9,Transpose!$A$4:$A$65,0),MATCH(BA$1,Transpose!$B$3:$HJ$3,0))*10^-6</f>
        <v>226025.37704506898</v>
      </c>
      <c r="BB9">
        <f>INDEX(Transpose!$B$4:$HJ$65,MATCH($B9,Transpose!$A$4:$A$65,0),MATCH(BB$1,Transpose!$B$3:$HJ$3,0))*10^-6</f>
        <v>3923.0533746179099</v>
      </c>
      <c r="BC9">
        <f>INDEX(Transpose!$B$4:$HJ$65,MATCH($B9,Transpose!$A$4:$A$65,0),MATCH(BC$1,Transpose!$B$3:$HJ$3,0))*10^-6</f>
        <v>231706.66305539999</v>
      </c>
      <c r="BD9">
        <f>INDEX(Transpose!$B$4:$HJ$65,MATCH($B9,Transpose!$A$4:$A$65,0),MATCH(BD$1,Transpose!$B$3:$HJ$3,0))*10^-6</f>
        <v>5324.99233792833</v>
      </c>
      <c r="BE9">
        <f>INDEX(Transpose!$B$4:$HJ$65,MATCH($B9,Transpose!$A$4:$A$65,0),MATCH(BE$1,Transpose!$B$3:$HJ$3,0))*10^-6</f>
        <v>3505.6063975053298</v>
      </c>
      <c r="BF9">
        <f>INDEX(Transpose!$B$4:$HJ$65,MATCH($B9,Transpose!$A$4:$A$65,0),MATCH(BF$1,Transpose!$B$3:$HJ$3,0))*10^-6</f>
        <v>65927.298767976303</v>
      </c>
      <c r="BG9">
        <f>INDEX(Transpose!$B$4:$HJ$65,MATCH($B9,Transpose!$A$4:$A$65,0),MATCH(BG$1,Transpose!$B$3:$HJ$3,0))*10^-6</f>
        <v>94742.420328369088</v>
      </c>
      <c r="BH9">
        <f>INDEX(Transpose!$B$4:$HJ$65,MATCH($B9,Transpose!$A$4:$A$65,0),MATCH(BH$1,Transpose!$B$3:$HJ$3,0))*10^-6</f>
        <v>27181.906875076798</v>
      </c>
      <c r="BI9">
        <f>INDEX(Transpose!$B$4:$HJ$65,MATCH($B9,Transpose!$A$4:$A$65,0),MATCH(BI$1,Transpose!$B$3:$HJ$3,0))*10^-6</f>
        <v>5324.52481224248</v>
      </c>
      <c r="BJ9">
        <f>INDEX(Transpose!$B$4:$HJ$65,MATCH($B9,Transpose!$A$4:$A$65,0),MATCH(BJ$1,Transpose!$B$3:$HJ$3,0))*10^-6</f>
        <v>4058.2545369791997</v>
      </c>
      <c r="BK9">
        <f>INDEX(Transpose!$B$4:$HJ$65,MATCH($B9,Transpose!$A$4:$A$65,0),MATCH(BK$1,Transpose!$B$3:$HJ$3,0))*10^-6</f>
        <v>4045.6542696275601</v>
      </c>
      <c r="BL9">
        <f>INDEX(Transpose!$B$4:$HJ$65,MATCH($B9,Transpose!$A$4:$A$65,0),MATCH(BL$1,Transpose!$B$3:$HJ$3,0))*10^-6</f>
        <v>42893.497705248003</v>
      </c>
      <c r="BM9">
        <f>INDEX(Transpose!$B$4:$HJ$65,MATCH($B9,Transpose!$A$4:$A$65,0),MATCH(BM$1,Transpose!$B$3:$HJ$3,0))*10^-6</f>
        <v>44498.582861736897</v>
      </c>
      <c r="BN9">
        <f>INDEX(Transpose!$B$4:$HJ$65,MATCH($B9,Transpose!$A$4:$A$65,0),MATCH(BN$1,Transpose!$B$3:$HJ$3,0))*10^-6</f>
        <v>53096.720114805597</v>
      </c>
      <c r="BO9">
        <f>INDEX(Transpose!$B$4:$HJ$65,MATCH($B9,Transpose!$A$4:$A$65,0),MATCH(BO$1,Transpose!$B$3:$HJ$3,0))*10^-6</f>
        <v>25015.070744793997</v>
      </c>
      <c r="BP9">
        <f>INDEX(Transpose!$B$4:$HJ$65,MATCH($B9,Transpose!$A$4:$A$65,0),MATCH(BP$1,Transpose!$B$3:$HJ$3,0))*10^-6</f>
        <v>1043.4150195171799</v>
      </c>
      <c r="BQ9">
        <f>INDEX(Transpose!$B$4:$HJ$65,MATCH($B9,Transpose!$A$4:$A$65,0),MATCH(BQ$1,Transpose!$B$3:$HJ$3,0))*10^-6</f>
        <v>4309.8664690896194</v>
      </c>
      <c r="BR9">
        <f>INDEX(Transpose!$B$4:$HJ$65,MATCH($B9,Transpose!$A$4:$A$65,0),MATCH(BR$1,Transpose!$B$3:$HJ$3,0))*10^-6</f>
        <v>183.54247756089899</v>
      </c>
      <c r="BS9">
        <f>INDEX(Transpose!$B$4:$HJ$65,MATCH($B9,Transpose!$A$4:$A$65,0),MATCH(BS$1,Transpose!$B$3:$HJ$3,0))*10^-6</f>
        <v>1450.38574025096</v>
      </c>
      <c r="BT9">
        <f>INDEX(Transpose!$B$4:$HJ$65,MATCH($B9,Transpose!$A$4:$A$65,0),MATCH(BT$1,Transpose!$B$3:$HJ$3,0))*10^-6</f>
        <v>9858.0884492289697</v>
      </c>
      <c r="BU9">
        <f>INDEX(Transpose!$B$4:$HJ$65,MATCH($B9,Transpose!$A$4:$A$65,0),MATCH(BU$1,Transpose!$B$3:$HJ$3,0))*10^-6</f>
        <v>99678.213920998984</v>
      </c>
      <c r="BV9">
        <f>INDEX(Transpose!$B$4:$HJ$65,MATCH($B9,Transpose!$A$4:$A$65,0),MATCH(BV$1,Transpose!$B$3:$HJ$3,0))*10^-6</f>
        <v>319402.70236575295</v>
      </c>
      <c r="BW9">
        <f>INDEX(Transpose!$B$4:$HJ$65,MATCH($B9,Transpose!$A$4:$A$65,0),MATCH(BW$1,Transpose!$B$3:$HJ$3,0))*10^-6</f>
        <v>153.19141608117602</v>
      </c>
      <c r="BX9">
        <f>INDEX(Transpose!$B$4:$HJ$65,MATCH($B9,Transpose!$A$4:$A$65,0),MATCH(BX$1,Transpose!$B$3:$HJ$3,0))*10^-6</f>
        <v>16957.725039406498</v>
      </c>
      <c r="BY9">
        <f>INDEX(Transpose!$B$4:$HJ$65,MATCH($B9,Transpose!$A$4:$A$65,0),MATCH(BY$1,Transpose!$B$3:$HJ$3,0))*10^-6</f>
        <v>1905.6866831570799</v>
      </c>
      <c r="BZ9">
        <f>INDEX(Transpose!$B$4:$HJ$65,MATCH($B9,Transpose!$A$4:$A$65,0),MATCH(BZ$1,Transpose!$B$3:$HJ$3,0))*10^-6</f>
        <v>167990.534344207</v>
      </c>
      <c r="CA9">
        <f>INDEX(Transpose!$B$4:$HJ$65,MATCH($B9,Transpose!$A$4:$A$65,0),MATCH(CA$1,Transpose!$B$3:$HJ$3,0))*10^-6</f>
        <v>27159.2605002243</v>
      </c>
      <c r="CB9">
        <f>INDEX(Transpose!$B$4:$HJ$65,MATCH($B9,Transpose!$A$4:$A$65,0),MATCH(CB$1,Transpose!$B$3:$HJ$3,0))*10^-6</f>
        <v>997.42325724423097</v>
      </c>
      <c r="CC9">
        <f>INDEX(Transpose!$B$4:$HJ$65,MATCH($B9,Transpose!$A$4:$A$65,0),MATCH(CC$1,Transpose!$B$3:$HJ$3,0))*10^-6</f>
        <v>5179.5056373653297</v>
      </c>
      <c r="CD9">
        <f>INDEX(Transpose!$B$4:$HJ$65,MATCH($B9,Transpose!$A$4:$A$65,0),MATCH(CD$1,Transpose!$B$3:$HJ$3,0))*10^-6</f>
        <v>101425.203161407</v>
      </c>
      <c r="CE9">
        <f>INDEX(Transpose!$B$4:$HJ$65,MATCH($B9,Transpose!$A$4:$A$65,0),MATCH(CE$1,Transpose!$B$3:$HJ$3,0))*10^-6</f>
        <v>957565.76261626591</v>
      </c>
      <c r="CF9">
        <f>INDEX(Transpose!$B$4:$HJ$65,MATCH($B9,Transpose!$A$4:$A$65,0),MATCH(CF$1,Transpose!$B$3:$HJ$3,0))*10^-6</f>
        <v>4814101.9883895703</v>
      </c>
      <c r="CG9">
        <f>INDEX(Transpose!$B$4:$HJ$65,MATCH($B9,Transpose!$A$4:$A$65,0),MATCH(CG$1,Transpose!$B$3:$HJ$3,0))*10^-6</f>
        <v>16169.380236986299</v>
      </c>
      <c r="CH9">
        <f>INDEX(Transpose!$B$4:$HJ$65,MATCH($B9,Transpose!$A$4:$A$65,0),MATCH(CH$1,Transpose!$B$3:$HJ$3,0))*10^-6</f>
        <v>5099.9600303200496</v>
      </c>
      <c r="CI9">
        <f>INDEX(Transpose!$B$4:$HJ$65,MATCH($B9,Transpose!$A$4:$A$65,0),MATCH(CI$1,Transpose!$B$3:$HJ$3,0))*10^-6</f>
        <v>5661.8057951285</v>
      </c>
      <c r="CJ9">
        <f>INDEX(Transpose!$B$4:$HJ$65,MATCH($B9,Transpose!$A$4:$A$65,0),MATCH(CJ$1,Transpose!$B$3:$HJ$3,0))*10^-6</f>
        <v>278917.52416158601</v>
      </c>
    </row>
    <row r="10" spans="1:88" x14ac:dyDescent="0.25">
      <c r="B10">
        <f t="shared" si="0"/>
        <v>1968</v>
      </c>
      <c r="C10">
        <f>INDEX(Transpose!$B$4:$HJ$65,MATCH($B10,Transpose!$A$4:$A$65,0),MATCH(C$1,Transpose!$B$3:$HJ$3,0))*10^-6</f>
        <v>29024.433369037397</v>
      </c>
      <c r="D10">
        <f>INDEX(Transpose!$B$4:$HJ$65,MATCH($B10,Transpose!$A$4:$A$65,0),MATCH(D$1,Transpose!$B$3:$HJ$3,0))*10^-6</f>
        <v>195305.46161315599</v>
      </c>
      <c r="E10">
        <f>INDEX(Transpose!$B$4:$HJ$65,MATCH($B10,Transpose!$A$4:$A$65,0),MATCH(E$1,Transpose!$B$3:$HJ$3,0))*10^-6</f>
        <v>119625.35179399999</v>
      </c>
      <c r="F10">
        <f>INDEX(Transpose!$B$4:$HJ$65,MATCH($B10,Transpose!$A$4:$A$65,0),MATCH(F$1,Transpose!$B$3:$HJ$3,0))*10^-6</f>
        <v>4705.5105442212198</v>
      </c>
      <c r="G10">
        <f>INDEX(Transpose!$B$4:$HJ$65,MATCH($B10,Transpose!$A$4:$A$65,0),MATCH(G$1,Transpose!$B$3:$HJ$3,0))*10^-6</f>
        <v>30768.893886418096</v>
      </c>
      <c r="H10">
        <f>INDEX(Transpose!$B$4:$HJ$65,MATCH($B10,Transpose!$A$4:$A$65,0),MATCH(H$1,Transpose!$B$3:$HJ$3,0))*10^-6</f>
        <v>153084.38368711897</v>
      </c>
      <c r="I10">
        <f>INDEX(Transpose!$B$4:$HJ$65,MATCH($B10,Transpose!$A$4:$A$65,0),MATCH(I$1,Transpose!$B$3:$HJ$3,0))*10^-6</f>
        <v>213.87823016757801</v>
      </c>
      <c r="J10">
        <f>INDEX(Transpose!$B$4:$HJ$65,MATCH($B10,Transpose!$A$4:$A$65,0),MATCH(J$1,Transpose!$B$3:$HJ$3,0))*10^-6</f>
        <v>2102.8063942953099</v>
      </c>
      <c r="K10">
        <f>INDEX(Transpose!$B$4:$HJ$65,MATCH($B10,Transpose!$A$4:$A$65,0),MATCH(K$1,Transpose!$B$3:$HJ$3,0))*10^-6</f>
        <v>2866.35337430658</v>
      </c>
      <c r="L10">
        <f>INDEX(Transpose!$B$4:$HJ$65,MATCH($B10,Transpose!$A$4:$A$65,0),MATCH(L$1,Transpose!$B$3:$HJ$3,0))*10^-6</f>
        <v>7339.7719549881194</v>
      </c>
      <c r="M10">
        <f>INDEX(Transpose!$B$4:$HJ$65,MATCH($B10,Transpose!$A$4:$A$65,0),MATCH(M$1,Transpose!$B$3:$HJ$3,0))*10^-6</f>
        <v>343.89314536167296</v>
      </c>
      <c r="N10">
        <f>INDEX(Transpose!$B$4:$HJ$65,MATCH($B10,Transpose!$A$4:$A$65,0),MATCH(N$1,Transpose!$B$3:$HJ$3,0))*10^-6</f>
        <v>283706.047644754</v>
      </c>
      <c r="O10">
        <f>INDEX(Transpose!$B$4:$HJ$65,MATCH($B10,Transpose!$A$4:$A$65,0),MATCH(O$1,Transpose!$B$3:$HJ$3,0))*10^-6</f>
        <v>1522.4239200442098</v>
      </c>
      <c r="P10">
        <f>INDEX(Transpose!$B$4:$HJ$65,MATCH($B10,Transpose!$A$4:$A$65,0),MATCH(P$1,Transpose!$B$3:$HJ$3,0))*10^-6</f>
        <v>1026.08541024787</v>
      </c>
      <c r="Q10">
        <f>INDEX(Transpose!$B$4:$HJ$65,MATCH($B10,Transpose!$A$4:$A$65,0),MATCH(Q$1,Transpose!$B$3:$HJ$3,0))*10^-6</f>
        <v>5467.2782141843099</v>
      </c>
      <c r="R10">
        <f>INDEX(Transpose!$B$4:$HJ$65,MATCH($B10,Transpose!$A$4:$A$65,0),MATCH(R$1,Transpose!$B$3:$HJ$3,0))*10^-6</f>
        <v>1082.9412990020699</v>
      </c>
      <c r="S10">
        <f>INDEX(Transpose!$B$4:$HJ$65,MATCH($B10,Transpose!$A$4:$A$65,0),MATCH(S$1,Transpose!$B$3:$HJ$3,0))*10^-6</f>
        <v>1723.3136777281798</v>
      </c>
      <c r="T10">
        <f>INDEX(Transpose!$B$4:$HJ$65,MATCH($B10,Transpose!$A$4:$A$65,0),MATCH(T$1,Transpose!$B$3:$HJ$3,0))*10^-6</f>
        <v>38360.773788926599</v>
      </c>
      <c r="U10">
        <f>INDEX(Transpose!$B$4:$HJ$65,MATCH($B10,Transpose!$A$4:$A$65,0),MATCH(U$1,Transpose!$B$3:$HJ$3,0))*10^-6</f>
        <v>166341.26997992801</v>
      </c>
      <c r="V10">
        <f>INDEX(Transpose!$B$4:$HJ$65,MATCH($B10,Transpose!$A$4:$A$65,0),MATCH(V$1,Transpose!$B$3:$HJ$3,0))*10^-6</f>
        <v>44714.319170865798</v>
      </c>
      <c r="W10">
        <f>INDEX(Transpose!$B$4:$HJ$65,MATCH($B10,Transpose!$A$4:$A$65,0),MATCH(W$1,Transpose!$B$3:$HJ$3,0))*10^-6</f>
        <v>23683.228246316896</v>
      </c>
      <c r="X10">
        <f>INDEX(Transpose!$B$4:$HJ$65,MATCH($B10,Transpose!$A$4:$A$65,0),MATCH(X$1,Transpose!$B$3:$HJ$3,0))*10^-6</f>
        <v>1644.9680914497399</v>
      </c>
      <c r="Y10">
        <f>INDEX(Transpose!$B$4:$HJ$65,MATCH($B10,Transpose!$A$4:$A$65,0),MATCH(Y$1,Transpose!$B$3:$HJ$3,0))*10^-6</f>
        <v>7564.7107099565801</v>
      </c>
      <c r="Z10">
        <f>INDEX(Transpose!$B$4:$HJ$65,MATCH($B10,Transpose!$A$4:$A$65,0),MATCH(Z$1,Transpose!$B$3:$HJ$3,0))*10^-6</f>
        <v>10475.0490807269</v>
      </c>
      <c r="AA10">
        <f>INDEX(Transpose!$B$4:$HJ$65,MATCH($B10,Transpose!$A$4:$A$65,0),MATCH(AA$1,Transpose!$B$3:$HJ$3,0))*10^-6</f>
        <v>122651.627971639</v>
      </c>
      <c r="AB10">
        <f>INDEX(Transpose!$B$4:$HJ$65,MATCH($B10,Transpose!$A$4:$A$65,0),MATCH(AB$1,Transpose!$B$3:$HJ$3,0))*10^-6</f>
        <v>6058.6916650164694</v>
      </c>
      <c r="AC10">
        <f>INDEX(Transpose!$B$4:$HJ$65,MATCH($B10,Transpose!$A$4:$A$65,0),MATCH(AC$1,Transpose!$B$3:$HJ$3,0))*10^-6</f>
        <v>15508.295061581499</v>
      </c>
      <c r="AD10">
        <f>INDEX(Transpose!$B$4:$HJ$65,MATCH($B10,Transpose!$A$4:$A$65,0),MATCH(AD$1,Transpose!$B$3:$HJ$3,0))*10^-6</f>
        <v>29868.912346026402</v>
      </c>
      <c r="AE10">
        <f>INDEX(Transpose!$B$4:$HJ$65,MATCH($B10,Transpose!$A$4:$A$65,0),MATCH(AE$1,Transpose!$B$3:$HJ$3,0))*10^-6</f>
        <v>1230.8899870366001</v>
      </c>
      <c r="AF10">
        <f>INDEX(Transpose!$B$4:$HJ$65,MATCH($B10,Transpose!$A$4:$A$65,0),MATCH(AF$1,Transpose!$B$3:$HJ$3,0))*10^-6</f>
        <v>68686.81298807569</v>
      </c>
      <c r="AG10">
        <f>INDEX(Transpose!$B$4:$HJ$65,MATCH($B10,Transpose!$A$4:$A$65,0),MATCH(AG$1,Transpose!$B$3:$HJ$3,0))*10^-6</f>
        <v>801246.35267288308</v>
      </c>
      <c r="AH10">
        <f>INDEX(Transpose!$B$4:$HJ$65,MATCH($B10,Transpose!$A$4:$A$65,0),MATCH(AH$1,Transpose!$B$3:$HJ$3,0))*10^-6</f>
        <v>2803.9446446884299</v>
      </c>
      <c r="AI10">
        <f>INDEX(Transpose!$B$4:$HJ$65,MATCH($B10,Transpose!$A$4:$A$65,0),MATCH(AI$1,Transpose!$B$3:$HJ$3,0))*10^-6</f>
        <v>8835.3417942354299</v>
      </c>
      <c r="AJ10">
        <f>INDEX(Transpose!$B$4:$HJ$65,MATCH($B10,Transpose!$A$4:$A$65,0),MATCH(AJ$1,Transpose!$B$3:$HJ$3,0))*10^-6</f>
        <v>77872.213935784501</v>
      </c>
      <c r="AK10">
        <f>INDEX(Transpose!$B$4:$HJ$65,MATCH($B10,Transpose!$A$4:$A$65,0),MATCH(AK$1,Transpose!$B$3:$HJ$3,0))*10^-6</f>
        <v>11819.0742384267</v>
      </c>
      <c r="AL10">
        <f>INDEX(Transpose!$B$4:$HJ$65,MATCH($B10,Transpose!$A$4:$A$65,0),MATCH(AL$1,Transpose!$B$3:$HJ$3,0))*10^-6</f>
        <v>1972.0835997055599</v>
      </c>
      <c r="AM10">
        <f>INDEX(Transpose!$B$4:$HJ$65,MATCH($B10,Transpose!$A$4:$A$65,0),MATCH(AM$1,Transpose!$B$3:$HJ$3,0))*10^-6</f>
        <v>6931.9899774779597</v>
      </c>
      <c r="AN10">
        <f>INDEX(Transpose!$B$4:$HJ$65,MATCH($B10,Transpose!$A$4:$A$65,0),MATCH(AN$1,Transpose!$B$3:$HJ$3,0))*10^-6</f>
        <v>3799.03217539553</v>
      </c>
      <c r="AO10">
        <f>INDEX(Transpose!$B$4:$HJ$65,MATCH($B10,Transpose!$A$4:$A$65,0),MATCH(AO$1,Transpose!$B$3:$HJ$3,0))*10^-6</f>
        <v>179881.62145219799</v>
      </c>
      <c r="AP10">
        <f>INDEX(Transpose!$B$4:$HJ$65,MATCH($B10,Transpose!$A$4:$A$65,0),MATCH(AP$1,Transpose!$B$3:$HJ$3,0))*10^-6</f>
        <v>67209.619196991494</v>
      </c>
      <c r="AQ10">
        <f>INDEX(Transpose!$B$4:$HJ$65,MATCH($B10,Transpose!$A$4:$A$65,0),MATCH(AQ$1,Transpose!$B$3:$HJ$3,0))*10^-6</f>
        <v>115397.616728733</v>
      </c>
      <c r="AR10">
        <f>INDEX(Transpose!$B$4:$HJ$65,MATCH($B10,Transpose!$A$4:$A$65,0),MATCH(AR$1,Transpose!$B$3:$HJ$3,0))*10^-6</f>
        <v>758317.99647478701</v>
      </c>
      <c r="AS10">
        <f>INDEX(Transpose!$B$4:$HJ$65,MATCH($B10,Transpose!$A$4:$A$65,0),MATCH(AS$1,Transpose!$B$3:$HJ$3,0))*10^-6</f>
        <v>1266463.8869491799</v>
      </c>
      <c r="AT10">
        <f>INDEX(Transpose!$B$4:$HJ$65,MATCH($B10,Transpose!$A$4:$A$65,0),MATCH(AT$1,Transpose!$B$3:$HJ$3,0))*10^-6</f>
        <v>9187.0969018708183</v>
      </c>
      <c r="AU10">
        <f>INDEX(Transpose!$B$4:$HJ$65,MATCH($B10,Transpose!$A$4:$A$65,0),MATCH(AU$1,Transpose!$B$3:$HJ$3,0))*10^-6</f>
        <v>50557.946174604302</v>
      </c>
      <c r="AV10">
        <f>INDEX(Transpose!$B$4:$HJ$65,MATCH($B10,Transpose!$A$4:$A$65,0),MATCH(AV$1,Transpose!$B$3:$HJ$3,0))*10^-6</f>
        <v>306.07248185964602</v>
      </c>
      <c r="AW10">
        <f>INDEX(Transpose!$B$4:$HJ$65,MATCH($B10,Transpose!$A$4:$A$65,0),MATCH(AW$1,Transpose!$B$3:$HJ$3,0))*10^-6</f>
        <v>9859.1161433395991</v>
      </c>
      <c r="AX10">
        <f>INDEX(Transpose!$B$4:$HJ$65,MATCH($B10,Transpose!$A$4:$A$65,0),MATCH(AX$1,Transpose!$B$3:$HJ$3,0))*10^-6</f>
        <v>5111.4548297996298</v>
      </c>
      <c r="AY10">
        <f>INDEX(Transpose!$B$4:$HJ$65,MATCH($B10,Transpose!$A$4:$A$65,0),MATCH(AY$1,Transpose!$B$3:$HJ$3,0))*10^-6</f>
        <v>971.92451304072699</v>
      </c>
      <c r="AZ10">
        <f>INDEX(Transpose!$B$4:$HJ$65,MATCH($B10,Transpose!$A$4:$A$65,0),MATCH(AZ$1,Transpose!$B$3:$HJ$3,0))*10^-6</f>
        <v>16987.085945969699</v>
      </c>
      <c r="BA10">
        <f>INDEX(Transpose!$B$4:$HJ$65,MATCH($B10,Transpose!$A$4:$A$65,0),MATCH(BA$1,Transpose!$B$3:$HJ$3,0))*10^-6</f>
        <v>247324.37852418397</v>
      </c>
      <c r="BB10">
        <f>INDEX(Transpose!$B$4:$HJ$65,MATCH($B10,Transpose!$A$4:$A$65,0),MATCH(BB$1,Transpose!$B$3:$HJ$3,0))*10^-6</f>
        <v>3949.5529514098798</v>
      </c>
      <c r="BC10">
        <f>INDEX(Transpose!$B$4:$HJ$65,MATCH($B10,Transpose!$A$4:$A$65,0),MATCH(BC$1,Transpose!$B$3:$HJ$3,0))*10^-6</f>
        <v>246573.27313641598</v>
      </c>
      <c r="BD10">
        <f>INDEX(Transpose!$B$4:$HJ$65,MATCH($B10,Transpose!$A$4:$A$65,0),MATCH(BD$1,Transpose!$B$3:$HJ$3,0))*10^-6</f>
        <v>5396.5048578337401</v>
      </c>
      <c r="BE10">
        <f>INDEX(Transpose!$B$4:$HJ$65,MATCH($B10,Transpose!$A$4:$A$65,0),MATCH(BE$1,Transpose!$B$3:$HJ$3,0))*10^-6</f>
        <v>3519.0502109481299</v>
      </c>
      <c r="BF10">
        <f>INDEX(Transpose!$B$4:$HJ$65,MATCH($B10,Transpose!$A$4:$A$65,0),MATCH(BF$1,Transpose!$B$3:$HJ$3,0))*10^-6</f>
        <v>65104.288579019201</v>
      </c>
      <c r="BG10">
        <f>INDEX(Transpose!$B$4:$HJ$65,MATCH($B10,Transpose!$A$4:$A$65,0),MATCH(BG$1,Transpose!$B$3:$HJ$3,0))*10^-6</f>
        <v>96883.481100187302</v>
      </c>
      <c r="BH10">
        <f>INDEX(Transpose!$B$4:$HJ$65,MATCH($B10,Transpose!$A$4:$A$65,0),MATCH(BH$1,Transpose!$B$3:$HJ$3,0))*10^-6</f>
        <v>29148.034250979399</v>
      </c>
      <c r="BI10">
        <f>INDEX(Transpose!$B$4:$HJ$65,MATCH($B10,Transpose!$A$4:$A$65,0),MATCH(BI$1,Transpose!$B$3:$HJ$3,0))*10^-6</f>
        <v>5696.0376007598397</v>
      </c>
      <c r="BJ10">
        <f>INDEX(Transpose!$B$4:$HJ$65,MATCH($B10,Transpose!$A$4:$A$65,0),MATCH(BJ$1,Transpose!$B$3:$HJ$3,0))*10^-6</f>
        <v>4235.1778061295299</v>
      </c>
      <c r="BK10">
        <f>INDEX(Transpose!$B$4:$HJ$65,MATCH($B10,Transpose!$A$4:$A$65,0),MATCH(BK$1,Transpose!$B$3:$HJ$3,0))*10^-6</f>
        <v>4228.8040258007995</v>
      </c>
      <c r="BL10">
        <f>INDEX(Transpose!$B$4:$HJ$65,MATCH($B10,Transpose!$A$4:$A$65,0),MATCH(BL$1,Transpose!$B$3:$HJ$3,0))*10^-6</f>
        <v>42958.797784292998</v>
      </c>
      <c r="BM10">
        <f>INDEX(Transpose!$B$4:$HJ$65,MATCH($B10,Transpose!$A$4:$A$65,0),MATCH(BM$1,Transpose!$B$3:$HJ$3,0))*10^-6</f>
        <v>46740.492395685993</v>
      </c>
      <c r="BN10">
        <f>INDEX(Transpose!$B$4:$HJ$65,MATCH($B10,Transpose!$A$4:$A$65,0),MATCH(BN$1,Transpose!$B$3:$HJ$3,0))*10^-6</f>
        <v>57809.324411422698</v>
      </c>
      <c r="BO10">
        <f>INDEX(Transpose!$B$4:$HJ$65,MATCH($B10,Transpose!$A$4:$A$65,0),MATCH(BO$1,Transpose!$B$3:$HJ$3,0))*10^-6</f>
        <v>26310.960124363199</v>
      </c>
      <c r="BP10">
        <f>INDEX(Transpose!$B$4:$HJ$65,MATCH($B10,Transpose!$A$4:$A$65,0),MATCH(BP$1,Transpose!$B$3:$HJ$3,0))*10^-6</f>
        <v>1116.5978631516098</v>
      </c>
      <c r="BQ10">
        <f>INDEX(Transpose!$B$4:$HJ$65,MATCH($B10,Transpose!$A$4:$A$65,0),MATCH(BQ$1,Transpose!$B$3:$HJ$3,0))*10^-6</f>
        <v>4580.9904081614395</v>
      </c>
      <c r="BR10">
        <f>INDEX(Transpose!$B$4:$HJ$65,MATCH($B10,Transpose!$A$4:$A$65,0),MATCH(BR$1,Transpose!$B$3:$HJ$3,0))*10^-6</f>
        <v>197.40587338844298</v>
      </c>
      <c r="BS10">
        <f>INDEX(Transpose!$B$4:$HJ$65,MATCH($B10,Transpose!$A$4:$A$65,0),MATCH(BS$1,Transpose!$B$3:$HJ$3,0))*10^-6</f>
        <v>1479.6824274885498</v>
      </c>
      <c r="BT10">
        <f>INDEX(Transpose!$B$4:$HJ$65,MATCH($B10,Transpose!$A$4:$A$65,0),MATCH(BT$1,Transpose!$B$3:$HJ$3,0))*10^-6</f>
        <v>11191.591504218799</v>
      </c>
      <c r="BU10">
        <f>INDEX(Transpose!$B$4:$HJ$65,MATCH($B10,Transpose!$A$4:$A$65,0),MATCH(BU$1,Transpose!$B$3:$HJ$3,0))*10^-6</f>
        <v>103818.221927864</v>
      </c>
      <c r="BV10">
        <f>INDEX(Transpose!$B$4:$HJ$65,MATCH($B10,Transpose!$A$4:$A$65,0),MATCH(BV$1,Transpose!$B$3:$HJ$3,0))*10^-6</f>
        <v>340473.76296080602</v>
      </c>
      <c r="BW10">
        <f>INDEX(Transpose!$B$4:$HJ$65,MATCH($B10,Transpose!$A$4:$A$65,0),MATCH(BW$1,Transpose!$B$3:$HJ$3,0))*10^-6</f>
        <v>163.16372671537499</v>
      </c>
      <c r="BX10">
        <f>INDEX(Transpose!$B$4:$HJ$65,MATCH($B10,Transpose!$A$4:$A$65,0),MATCH(BX$1,Transpose!$B$3:$HJ$3,0))*10^-6</f>
        <v>17290.642628497397</v>
      </c>
      <c r="BY10">
        <f>INDEX(Transpose!$B$4:$HJ$65,MATCH($B10,Transpose!$A$4:$A$65,0),MATCH(BY$1,Transpose!$B$3:$HJ$3,0))*10^-6</f>
        <v>2050.5188710733801</v>
      </c>
      <c r="BZ10">
        <f>INDEX(Transpose!$B$4:$HJ$65,MATCH($B10,Transpose!$A$4:$A$65,0),MATCH(BZ$1,Transpose!$B$3:$HJ$3,0))*10^-6</f>
        <v>174102.87945168701</v>
      </c>
      <c r="CA10">
        <f>INDEX(Transpose!$B$4:$HJ$65,MATCH($B10,Transpose!$A$4:$A$65,0),MATCH(CA$1,Transpose!$B$3:$HJ$3,0))*10^-6</f>
        <v>29365.209037459397</v>
      </c>
      <c r="CB10">
        <f>INDEX(Transpose!$B$4:$HJ$65,MATCH($B10,Transpose!$A$4:$A$65,0),MATCH(CB$1,Transpose!$B$3:$HJ$3,0))*10^-6</f>
        <v>1047.53072815322</v>
      </c>
      <c r="CC10">
        <f>INDEX(Transpose!$B$4:$HJ$65,MATCH($B10,Transpose!$A$4:$A$65,0),MATCH(CC$1,Transpose!$B$3:$HJ$3,0))*10^-6</f>
        <v>5449.6241913056801</v>
      </c>
      <c r="CD10">
        <f>INDEX(Transpose!$B$4:$HJ$65,MATCH($B10,Transpose!$A$4:$A$65,0),MATCH(CD$1,Transpose!$B$3:$HJ$3,0))*10^-6</f>
        <v>108299.79938520798</v>
      </c>
      <c r="CE10">
        <f>INDEX(Transpose!$B$4:$HJ$65,MATCH($B10,Transpose!$A$4:$A$65,0),MATCH(CE$1,Transpose!$B$3:$HJ$3,0))*10^-6</f>
        <v>1009667.7147306899</v>
      </c>
      <c r="CF10">
        <f>INDEX(Transpose!$B$4:$HJ$65,MATCH($B10,Transpose!$A$4:$A$65,0),MATCH(CF$1,Transpose!$B$3:$HJ$3,0))*10^-6</f>
        <v>5045178.8838322498</v>
      </c>
      <c r="CG10">
        <f>INDEX(Transpose!$B$4:$HJ$65,MATCH($B10,Transpose!$A$4:$A$65,0),MATCH(CG$1,Transpose!$B$3:$HJ$3,0))*10^-6</f>
        <v>16474.805559332399</v>
      </c>
      <c r="CH10">
        <f>INDEX(Transpose!$B$4:$HJ$65,MATCH($B10,Transpose!$A$4:$A$65,0),MATCH(CH$1,Transpose!$B$3:$HJ$3,0))*10^-6</f>
        <v>5163.6243604601805</v>
      </c>
      <c r="CI10">
        <f>INDEX(Transpose!$B$4:$HJ$65,MATCH($B10,Transpose!$A$4:$A$65,0),MATCH(CI$1,Transpose!$B$3:$HJ$3,0))*10^-6</f>
        <v>5773.3510109939398</v>
      </c>
      <c r="CJ10">
        <f>INDEX(Transpose!$B$4:$HJ$65,MATCH($B10,Transpose!$A$4:$A$65,0),MATCH(CJ$1,Transpose!$B$3:$HJ$3,0))*10^-6</f>
        <v>293125.67711399595</v>
      </c>
    </row>
    <row r="11" spans="1:88" x14ac:dyDescent="0.25">
      <c r="B11">
        <f t="shared" si="0"/>
        <v>1969</v>
      </c>
      <c r="C11">
        <f>INDEX(Transpose!$B$4:$HJ$65,MATCH($B11,Transpose!$A$4:$A$65,0),MATCH(C$1,Transpose!$B$3:$HJ$3,0))*10^-6</f>
        <v>31472.1451854519</v>
      </c>
      <c r="D11">
        <f>INDEX(Transpose!$B$4:$HJ$65,MATCH($B11,Transpose!$A$4:$A$65,0),MATCH(D$1,Transpose!$B$3:$HJ$3,0))*10^-6</f>
        <v>214210.10457048198</v>
      </c>
      <c r="E11">
        <f>INDEX(Transpose!$B$4:$HJ$65,MATCH($B11,Transpose!$A$4:$A$65,0),MATCH(E$1,Transpose!$B$3:$HJ$3,0))*10^-6</f>
        <v>127132.87996953599</v>
      </c>
      <c r="F11">
        <f>INDEX(Transpose!$B$4:$HJ$65,MATCH($B11,Transpose!$A$4:$A$65,0),MATCH(F$1,Transpose!$B$3:$HJ$3,0))*10^-6</f>
        <v>5128.1436238255192</v>
      </c>
      <c r="G11">
        <f>INDEX(Transpose!$B$4:$HJ$65,MATCH($B11,Transpose!$A$4:$A$65,0),MATCH(G$1,Transpose!$B$3:$HJ$3,0))*10^-6</f>
        <v>31144.538360972099</v>
      </c>
      <c r="H11">
        <f>INDEX(Transpose!$B$4:$HJ$65,MATCH($B11,Transpose!$A$4:$A$65,0),MATCH(H$1,Transpose!$B$3:$HJ$3,0))*10^-6</f>
        <v>163233.57184343599</v>
      </c>
      <c r="I11">
        <f>INDEX(Transpose!$B$4:$HJ$65,MATCH($B11,Transpose!$A$4:$A$65,0),MATCH(I$1,Transpose!$B$3:$HJ$3,0))*10^-6</f>
        <v>224.79965419627698</v>
      </c>
      <c r="J11">
        <f>INDEX(Transpose!$B$4:$HJ$65,MATCH($B11,Transpose!$A$4:$A$65,0),MATCH(J$1,Transpose!$B$3:$HJ$3,0))*10^-6</f>
        <v>2163.3146056890801</v>
      </c>
      <c r="K11">
        <f>INDEX(Transpose!$B$4:$HJ$65,MATCH($B11,Transpose!$A$4:$A$65,0),MATCH(K$1,Transpose!$B$3:$HJ$3,0))*10^-6</f>
        <v>2964.8534901743001</v>
      </c>
      <c r="L11">
        <f>INDEX(Transpose!$B$4:$HJ$65,MATCH($B11,Transpose!$A$4:$A$65,0),MATCH(L$1,Transpose!$B$3:$HJ$3,0))*10^-6</f>
        <v>7668.1604961228995</v>
      </c>
      <c r="M11">
        <f>INDEX(Transpose!$B$4:$HJ$65,MATCH($B11,Transpose!$A$4:$A$65,0),MATCH(M$1,Transpose!$B$3:$HJ$3,0))*10^-6</f>
        <v>395.90149749060396</v>
      </c>
      <c r="N11">
        <f>INDEX(Transpose!$B$4:$HJ$65,MATCH($B11,Transpose!$A$4:$A$65,0),MATCH(N$1,Transpose!$B$3:$HJ$3,0))*10^-6</f>
        <v>310658.12217100599</v>
      </c>
      <c r="O11">
        <f>INDEX(Transpose!$B$4:$HJ$65,MATCH($B11,Transpose!$A$4:$A$65,0),MATCH(O$1,Transpose!$B$3:$HJ$3,0))*10^-6</f>
        <v>1553.2694624446699</v>
      </c>
      <c r="P11">
        <f>INDEX(Transpose!$B$4:$HJ$65,MATCH($B11,Transpose!$A$4:$A$65,0),MATCH(P$1,Transpose!$B$3:$HJ$3,0))*10^-6</f>
        <v>1011.10927152856</v>
      </c>
      <c r="Q11">
        <f>INDEX(Transpose!$B$4:$HJ$65,MATCH($B11,Transpose!$A$4:$A$65,0),MATCH(Q$1,Transpose!$B$3:$HJ$3,0))*10^-6</f>
        <v>5735.2557363880096</v>
      </c>
      <c r="R11">
        <f>INDEX(Transpose!$B$4:$HJ$65,MATCH($B11,Transpose!$A$4:$A$65,0),MATCH(R$1,Transpose!$B$3:$HJ$3,0))*10^-6</f>
        <v>1159.73854177008</v>
      </c>
      <c r="S11">
        <f>INDEX(Transpose!$B$4:$HJ$65,MATCH($B11,Transpose!$A$4:$A$65,0),MATCH(S$1,Transpose!$B$3:$HJ$3,0))*10^-6</f>
        <v>1841.9002380216998</v>
      </c>
      <c r="T11">
        <f>INDEX(Transpose!$B$4:$HJ$65,MATCH($B11,Transpose!$A$4:$A$65,0),MATCH(T$1,Transpose!$B$3:$HJ$3,0))*10^-6</f>
        <v>39871.414647184596</v>
      </c>
      <c r="U11">
        <f>INDEX(Transpose!$B$4:$HJ$65,MATCH($B11,Transpose!$A$4:$A$65,0),MATCH(U$1,Transpose!$B$3:$HJ$3,0))*10^-6</f>
        <v>194519.48110798901</v>
      </c>
      <c r="V11">
        <f>INDEX(Transpose!$B$4:$HJ$65,MATCH($B11,Transpose!$A$4:$A$65,0),MATCH(V$1,Transpose!$B$3:$HJ$3,0))*10^-6</f>
        <v>47443.018237750199</v>
      </c>
      <c r="W11">
        <f>INDEX(Transpose!$B$4:$HJ$65,MATCH($B11,Transpose!$A$4:$A$65,0),MATCH(W$1,Transpose!$B$3:$HJ$3,0))*10^-6</f>
        <v>25892.598109617698</v>
      </c>
      <c r="X11">
        <f>INDEX(Transpose!$B$4:$HJ$65,MATCH($B11,Transpose!$A$4:$A$65,0),MATCH(X$1,Transpose!$B$3:$HJ$3,0))*10^-6</f>
        <v>1769.1389222770099</v>
      </c>
      <c r="Y11">
        <f>INDEX(Transpose!$B$4:$HJ$65,MATCH($B11,Transpose!$A$4:$A$65,0),MATCH(Y$1,Transpose!$B$3:$HJ$3,0))*10^-6</f>
        <v>7980.1494883806799</v>
      </c>
      <c r="Z11">
        <f>INDEX(Transpose!$B$4:$HJ$65,MATCH($B11,Transpose!$A$4:$A$65,0),MATCH(Z$1,Transpose!$B$3:$HJ$3,0))*10^-6</f>
        <v>11474.286928861498</v>
      </c>
      <c r="AA11">
        <f>INDEX(Transpose!$B$4:$HJ$65,MATCH($B11,Transpose!$A$4:$A$65,0),MATCH(AA$1,Transpose!$B$3:$HJ$3,0))*10^-6</f>
        <v>130635.32708443499</v>
      </c>
      <c r="AB11">
        <f>INDEX(Transpose!$B$4:$HJ$65,MATCH($B11,Transpose!$A$4:$A$65,0),MATCH(AB$1,Transpose!$B$3:$HJ$3,0))*10^-6</f>
        <v>6718.5707857656798</v>
      </c>
      <c r="AC11">
        <f>INDEX(Transpose!$B$4:$HJ$65,MATCH($B11,Transpose!$A$4:$A$65,0),MATCH(AC$1,Transpose!$B$3:$HJ$3,0))*10^-6</f>
        <v>16232.4142646977</v>
      </c>
      <c r="AD11">
        <f>INDEX(Transpose!$B$4:$HJ$65,MATCH($B11,Transpose!$A$4:$A$65,0),MATCH(AD$1,Transpose!$B$3:$HJ$3,0))*10^-6</f>
        <v>31445.846804448698</v>
      </c>
      <c r="AE11">
        <f>INDEX(Transpose!$B$4:$HJ$65,MATCH($B11,Transpose!$A$4:$A$65,0),MATCH(AE$1,Transpose!$B$3:$HJ$3,0))*10^-6</f>
        <v>1262.8489440599301</v>
      </c>
      <c r="AF11">
        <f>INDEX(Transpose!$B$4:$HJ$65,MATCH($B11,Transpose!$A$4:$A$65,0),MATCH(AF$1,Transpose!$B$3:$HJ$3,0))*10^-6</f>
        <v>75276.136628229404</v>
      </c>
      <c r="AG11">
        <f>INDEX(Transpose!$B$4:$HJ$65,MATCH($B11,Transpose!$A$4:$A$65,0),MATCH(AG$1,Transpose!$B$3:$HJ$3,0))*10^-6</f>
        <v>858210.76456768985</v>
      </c>
      <c r="AH11">
        <f>INDEX(Transpose!$B$4:$HJ$65,MATCH($B11,Transpose!$A$4:$A$65,0),MATCH(AH$1,Transpose!$B$3:$HJ$3,0))*10^-6</f>
        <v>3030.5849789324097</v>
      </c>
      <c r="AI11">
        <f>INDEX(Transpose!$B$4:$HJ$65,MATCH($B11,Transpose!$A$4:$A$65,0),MATCH(AI$1,Transpose!$B$3:$HJ$3,0))*10^-6</f>
        <v>9366.00788126322</v>
      </c>
      <c r="AJ11">
        <f>INDEX(Transpose!$B$4:$HJ$65,MATCH($B11,Transpose!$A$4:$A$65,0),MATCH(AJ$1,Transpose!$B$3:$HJ$3,0))*10^-6</f>
        <v>86877.097667242895</v>
      </c>
      <c r="AK11">
        <f>INDEX(Transpose!$B$4:$HJ$65,MATCH($B11,Transpose!$A$4:$A$65,0),MATCH(AK$1,Transpose!$B$3:$HJ$3,0))*10^-6</f>
        <v>12378.933031615499</v>
      </c>
      <c r="AL11">
        <f>INDEX(Transpose!$B$4:$HJ$65,MATCH($B11,Transpose!$A$4:$A$65,0),MATCH(AL$1,Transpose!$B$3:$HJ$3,0))*10^-6</f>
        <v>2110.0187518788498</v>
      </c>
      <c r="AM11">
        <f>INDEX(Transpose!$B$4:$HJ$65,MATCH($B11,Transpose!$A$4:$A$65,0),MATCH(AM$1,Transpose!$B$3:$HJ$3,0))*10^-6</f>
        <v>7196.2335039320096</v>
      </c>
      <c r="AN11">
        <f>INDEX(Transpose!$B$4:$HJ$65,MATCH($B11,Transpose!$A$4:$A$65,0),MATCH(AN$1,Transpose!$B$3:$HJ$3,0))*10^-6</f>
        <v>3823.93250806677</v>
      </c>
      <c r="AO11">
        <f>INDEX(Transpose!$B$4:$HJ$65,MATCH($B11,Transpose!$A$4:$A$65,0),MATCH(AO$1,Transpose!$B$3:$HJ$3,0))*10^-6</f>
        <v>191645.340388663</v>
      </c>
      <c r="AP11">
        <f>INDEX(Transpose!$B$4:$HJ$65,MATCH($B11,Transpose!$A$4:$A$65,0),MATCH(AP$1,Transpose!$B$3:$HJ$3,0))*10^-6</f>
        <v>71794.859870336397</v>
      </c>
      <c r="AQ11">
        <f>INDEX(Transpose!$B$4:$HJ$65,MATCH($B11,Transpose!$A$4:$A$65,0),MATCH(AQ$1,Transpose!$B$3:$HJ$3,0))*10^-6</f>
        <v>133303.47130459399</v>
      </c>
      <c r="AR11">
        <f>INDEX(Transpose!$B$4:$HJ$65,MATCH($B11,Transpose!$A$4:$A$65,0),MATCH(AR$1,Transpose!$B$3:$HJ$3,0))*10^-6</f>
        <v>804560.68285714497</v>
      </c>
      <c r="AS11">
        <f>INDEX(Transpose!$B$4:$HJ$65,MATCH($B11,Transpose!$A$4:$A$65,0),MATCH(AS$1,Transpose!$B$3:$HJ$3,0))*10^-6</f>
        <v>1424491.9148268998</v>
      </c>
      <c r="AT11">
        <f>INDEX(Transpose!$B$4:$HJ$65,MATCH($B11,Transpose!$A$4:$A$65,0),MATCH(AT$1,Transpose!$B$3:$HJ$3,0))*10^-6</f>
        <v>9918.3185656020905</v>
      </c>
      <c r="AU11">
        <f>INDEX(Transpose!$B$4:$HJ$65,MATCH($B11,Transpose!$A$4:$A$65,0),MATCH(AU$1,Transpose!$B$3:$HJ$3,0))*10^-6</f>
        <v>57919.874111253303</v>
      </c>
      <c r="AV11">
        <f>INDEX(Transpose!$B$4:$HJ$65,MATCH($B11,Transpose!$A$4:$A$65,0),MATCH(AV$1,Transpose!$B$3:$HJ$3,0))*10^-6</f>
        <v>310.80906581750099</v>
      </c>
      <c r="AW11">
        <f>INDEX(Transpose!$B$4:$HJ$65,MATCH($B11,Transpose!$A$4:$A$65,0),MATCH(AW$1,Transpose!$B$3:$HJ$3,0))*10^-6</f>
        <v>10842.351790782801</v>
      </c>
      <c r="AX11">
        <f>INDEX(Transpose!$B$4:$HJ$65,MATCH($B11,Transpose!$A$4:$A$65,0),MATCH(AX$1,Transpose!$B$3:$HJ$3,0))*10^-6</f>
        <v>5301.6634200382296</v>
      </c>
      <c r="AY11">
        <f>INDEX(Transpose!$B$4:$HJ$65,MATCH($B11,Transpose!$A$4:$A$65,0),MATCH(AY$1,Transpose!$B$3:$HJ$3,0))*10^-6</f>
        <v>1029.0966107829699</v>
      </c>
      <c r="AZ11">
        <f>INDEX(Transpose!$B$4:$HJ$65,MATCH($B11,Transpose!$A$4:$A$65,0),MATCH(AZ$1,Transpose!$B$3:$HJ$3,0))*10^-6</f>
        <v>17817.505359028</v>
      </c>
      <c r="BA11">
        <f>INDEX(Transpose!$B$4:$HJ$65,MATCH($B11,Transpose!$A$4:$A$65,0),MATCH(BA$1,Transpose!$B$3:$HJ$3,0))*10^-6</f>
        <v>255779.45925140899</v>
      </c>
      <c r="BB11">
        <f>INDEX(Transpose!$B$4:$HJ$65,MATCH($B11,Transpose!$A$4:$A$65,0),MATCH(BB$1,Transpose!$B$3:$HJ$3,0))*10^-6</f>
        <v>4125.8381510776599</v>
      </c>
      <c r="BC11">
        <f>INDEX(Transpose!$B$4:$HJ$65,MATCH($B11,Transpose!$A$4:$A$65,0),MATCH(BC$1,Transpose!$B$3:$HJ$3,0))*10^-6</f>
        <v>262426.57617167098</v>
      </c>
      <c r="BD11">
        <f>INDEX(Transpose!$B$4:$HJ$65,MATCH($B11,Transpose!$A$4:$A$65,0),MATCH(BD$1,Transpose!$B$3:$HJ$3,0))*10^-6</f>
        <v>5733.1228522641795</v>
      </c>
      <c r="BE11">
        <f>INDEX(Transpose!$B$4:$HJ$65,MATCH($B11,Transpose!$A$4:$A$65,0),MATCH(BE$1,Transpose!$B$3:$HJ$3,0))*10^-6</f>
        <v>3325.9970232321198</v>
      </c>
      <c r="BF11">
        <f>INDEX(Transpose!$B$4:$HJ$65,MATCH($B11,Transpose!$A$4:$A$65,0),MATCH(BF$1,Transpose!$B$3:$HJ$3,0))*10^-6</f>
        <v>80857.823251588299</v>
      </c>
      <c r="BG11">
        <f>INDEX(Transpose!$B$4:$HJ$65,MATCH($B11,Transpose!$A$4:$A$65,0),MATCH(BG$1,Transpose!$B$3:$HJ$3,0))*10^-6</f>
        <v>101247.70548840199</v>
      </c>
      <c r="BH11">
        <f>INDEX(Transpose!$B$4:$HJ$65,MATCH($B11,Transpose!$A$4:$A$65,0),MATCH(BH$1,Transpose!$B$3:$HJ$3,0))*10^-6</f>
        <v>30753.478722891101</v>
      </c>
      <c r="BI11">
        <f>INDEX(Transpose!$B$4:$HJ$65,MATCH($B11,Transpose!$A$4:$A$65,0),MATCH(BI$1,Transpose!$B$3:$HJ$3,0))*10^-6</f>
        <v>6176.8623018396793</v>
      </c>
      <c r="BJ11">
        <f>INDEX(Transpose!$B$4:$HJ$65,MATCH($B11,Transpose!$A$4:$A$65,0),MATCH(BJ$1,Transpose!$B$3:$HJ$3,0))*10^-6</f>
        <v>4585.5734609338397</v>
      </c>
      <c r="BK11">
        <f>INDEX(Transpose!$B$4:$HJ$65,MATCH($B11,Transpose!$A$4:$A$65,0),MATCH(BK$1,Transpose!$B$3:$HJ$3,0))*10^-6</f>
        <v>4427.60650578894</v>
      </c>
      <c r="BL11">
        <f>INDEX(Transpose!$B$4:$HJ$65,MATCH($B11,Transpose!$A$4:$A$65,0),MATCH(BL$1,Transpose!$B$3:$HJ$3,0))*10^-6</f>
        <v>44468.567081731999</v>
      </c>
      <c r="BM11">
        <f>INDEX(Transpose!$B$4:$HJ$65,MATCH($B11,Transpose!$A$4:$A$65,0),MATCH(BM$1,Transpose!$B$3:$HJ$3,0))*10^-6</f>
        <v>48932.3753727781</v>
      </c>
      <c r="BN11">
        <f>INDEX(Transpose!$B$4:$HJ$65,MATCH($B11,Transpose!$A$4:$A$65,0),MATCH(BN$1,Transpose!$B$3:$HJ$3,0))*10^-6</f>
        <v>59035.310549514295</v>
      </c>
      <c r="BO11">
        <f>INDEX(Transpose!$B$4:$HJ$65,MATCH($B11,Transpose!$A$4:$A$65,0),MATCH(BO$1,Transpose!$B$3:$HJ$3,0))*10^-6</f>
        <v>28777.674213160801</v>
      </c>
      <c r="BP11">
        <f>INDEX(Transpose!$B$4:$HJ$65,MATCH($B11,Transpose!$A$4:$A$65,0),MATCH(BP$1,Transpose!$B$3:$HJ$3,0))*10^-6</f>
        <v>1239.50592302564</v>
      </c>
      <c r="BQ11">
        <f>INDEX(Transpose!$B$4:$HJ$65,MATCH($B11,Transpose!$A$4:$A$65,0),MATCH(BQ$1,Transpose!$B$3:$HJ$3,0))*10^-6</f>
        <v>4280.7457495444796</v>
      </c>
      <c r="BR11">
        <f>INDEX(Transpose!$B$4:$HJ$65,MATCH($B11,Transpose!$A$4:$A$65,0),MATCH(BR$1,Transpose!$B$3:$HJ$3,0))*10^-6</f>
        <v>197.40587338844298</v>
      </c>
      <c r="BS11">
        <f>INDEX(Transpose!$B$4:$HJ$65,MATCH($B11,Transpose!$A$4:$A$65,0),MATCH(BS$1,Transpose!$B$3:$HJ$3,0))*10^-6</f>
        <v>1605.8319656781498</v>
      </c>
      <c r="BT11">
        <f>INDEX(Transpose!$B$4:$HJ$65,MATCH($B11,Transpose!$A$4:$A$65,0),MATCH(BT$1,Transpose!$B$3:$HJ$3,0))*10^-6</f>
        <v>12739.816700611</v>
      </c>
      <c r="BU11">
        <f>INDEX(Transpose!$B$4:$HJ$65,MATCH($B11,Transpose!$A$4:$A$65,0),MATCH(BU$1,Transpose!$B$3:$HJ$3,0))*10^-6</f>
        <v>108714.18843246</v>
      </c>
      <c r="BV11">
        <f>INDEX(Transpose!$B$4:$HJ$65,MATCH($B11,Transpose!$A$4:$A$65,0),MATCH(BV$1,Transpose!$B$3:$HJ$3,0))*10^-6</f>
        <v>370799.81398934097</v>
      </c>
      <c r="BW11">
        <f>INDEX(Transpose!$B$4:$HJ$65,MATCH($B11,Transpose!$A$4:$A$65,0),MATCH(BW$1,Transpose!$B$3:$HJ$3,0))*10^-6</f>
        <v>167.83158798365</v>
      </c>
      <c r="BX11">
        <f>INDEX(Transpose!$B$4:$HJ$65,MATCH($B11,Transpose!$A$4:$A$65,0),MATCH(BX$1,Transpose!$B$3:$HJ$3,0))*10^-6</f>
        <v>17530.8702566674</v>
      </c>
      <c r="BY11">
        <f>INDEX(Transpose!$B$4:$HJ$65,MATCH($B11,Transpose!$A$4:$A$65,0),MATCH(BY$1,Transpose!$B$3:$HJ$3,0))*10^-6</f>
        <v>2142.7922202596901</v>
      </c>
      <c r="BZ11">
        <f>INDEX(Transpose!$B$4:$HJ$65,MATCH($B11,Transpose!$A$4:$A$65,0),MATCH(BZ$1,Transpose!$B$3:$HJ$3,0))*10^-6</f>
        <v>182823.82363468799</v>
      </c>
      <c r="CA11">
        <f>INDEX(Transpose!$B$4:$HJ$65,MATCH($B11,Transpose!$A$4:$A$65,0),MATCH(CA$1,Transpose!$B$3:$HJ$3,0))*10^-6</f>
        <v>31288.824006280298</v>
      </c>
      <c r="CB11">
        <f>INDEX(Transpose!$B$4:$HJ$65,MATCH($B11,Transpose!$A$4:$A$65,0),MATCH(CB$1,Transpose!$B$3:$HJ$3,0))*10^-6</f>
        <v>1160.9874021835001</v>
      </c>
      <c r="CC11">
        <f>INDEX(Transpose!$B$4:$HJ$65,MATCH($B11,Transpose!$A$4:$A$65,0),MATCH(CC$1,Transpose!$B$3:$HJ$3,0))*10^-6</f>
        <v>5598.4362404024096</v>
      </c>
      <c r="CD11">
        <f>INDEX(Transpose!$B$4:$HJ$65,MATCH($B11,Transpose!$A$4:$A$65,0),MATCH(CD$1,Transpose!$B$3:$HJ$3,0))*10^-6</f>
        <v>112719.671905255</v>
      </c>
      <c r="CE11">
        <f>INDEX(Transpose!$B$4:$HJ$65,MATCH($B11,Transpose!$A$4:$A$65,0),MATCH(CE$1,Transpose!$B$3:$HJ$3,0))*10^-6</f>
        <v>1029094.6992708</v>
      </c>
      <c r="CF11">
        <f>INDEX(Transpose!$B$4:$HJ$65,MATCH($B11,Transpose!$A$4:$A$65,0),MATCH(CF$1,Transpose!$B$3:$HJ$3,0))*10^-6</f>
        <v>5201579.4292310495</v>
      </c>
      <c r="CG11">
        <f>INDEX(Transpose!$B$4:$HJ$65,MATCH($B11,Transpose!$A$4:$A$65,0),MATCH(CG$1,Transpose!$B$3:$HJ$3,0))*10^-6</f>
        <v>17441.010175196498</v>
      </c>
      <c r="CH11">
        <f>INDEX(Transpose!$B$4:$HJ$65,MATCH($B11,Transpose!$A$4:$A$65,0),MATCH(CH$1,Transpose!$B$3:$HJ$3,0))*10^-6</f>
        <v>5141.0636685844893</v>
      </c>
      <c r="CI11">
        <f>INDEX(Transpose!$B$4:$HJ$65,MATCH($B11,Transpose!$A$4:$A$65,0),MATCH(CI$1,Transpose!$B$3:$HJ$3,0))*10^-6</f>
        <v>6490.8766902853695</v>
      </c>
      <c r="CJ11">
        <f>INDEX(Transpose!$B$4:$HJ$65,MATCH($B11,Transpose!$A$4:$A$65,0),MATCH(CJ$1,Transpose!$B$3:$HJ$3,0))*10^-6</f>
        <v>313778.09313774999</v>
      </c>
    </row>
    <row r="12" spans="1:88" x14ac:dyDescent="0.25">
      <c r="B12">
        <f t="shared" si="0"/>
        <v>1970</v>
      </c>
      <c r="C12">
        <f>INDEX(Transpose!$B$4:$HJ$65,MATCH($B12,Transpose!$A$4:$A$65,0),MATCH(C$1,Transpose!$B$3:$HJ$3,0))*10^-6</f>
        <v>34261.413498425696</v>
      </c>
      <c r="D12">
        <f>INDEX(Transpose!$B$4:$HJ$65,MATCH($B12,Transpose!$A$4:$A$65,0),MATCH(D$1,Transpose!$B$3:$HJ$3,0))*10^-6</f>
        <v>220734.18030932199</v>
      </c>
      <c r="E12">
        <f>INDEX(Transpose!$B$4:$HJ$65,MATCH($B12,Transpose!$A$4:$A$65,0),MATCH(E$1,Transpose!$B$3:$HJ$3,0))*10^-6</f>
        <v>135169.13064502401</v>
      </c>
      <c r="F12">
        <f>INDEX(Transpose!$B$4:$HJ$65,MATCH($B12,Transpose!$A$4:$A$65,0),MATCH(F$1,Transpose!$B$3:$HJ$3,0))*10^-6</f>
        <v>4838.4214822254598</v>
      </c>
      <c r="G12">
        <f>INDEX(Transpose!$B$4:$HJ$65,MATCH($B12,Transpose!$A$4:$A$65,0),MATCH(G$1,Transpose!$B$3:$HJ$3,0))*10^-6</f>
        <v>32894.815414133402</v>
      </c>
      <c r="H12">
        <f>INDEX(Transpose!$B$4:$HJ$65,MATCH($B12,Transpose!$A$4:$A$65,0),MATCH(H$1,Transpose!$B$3:$HJ$3,0))*10^-6</f>
        <v>172346.67083188001</v>
      </c>
      <c r="I12">
        <f>INDEX(Transpose!$B$4:$HJ$65,MATCH($B12,Transpose!$A$4:$A$65,0),MATCH(I$1,Transpose!$B$3:$HJ$3,0))*10^-6</f>
        <v>235.60733225298299</v>
      </c>
      <c r="J12">
        <f>INDEX(Transpose!$B$4:$HJ$65,MATCH($B12,Transpose!$A$4:$A$65,0),MATCH(J$1,Transpose!$B$3:$HJ$3,0))*10^-6</f>
        <v>2208.6957018202197</v>
      </c>
      <c r="K12">
        <f>INDEX(Transpose!$B$4:$HJ$65,MATCH($B12,Transpose!$A$4:$A$65,0),MATCH(K$1,Transpose!$B$3:$HJ$3,0))*10^-6</f>
        <v>3152.0037105244696</v>
      </c>
      <c r="L12">
        <f>INDEX(Transpose!$B$4:$HJ$65,MATCH($B12,Transpose!$A$4:$A$65,0),MATCH(L$1,Transpose!$B$3:$HJ$3,0))*10^-6</f>
        <v>8069.2842185259597</v>
      </c>
      <c r="M12">
        <f>INDEX(Transpose!$B$4:$HJ$65,MATCH($B12,Transpose!$A$4:$A$65,0),MATCH(M$1,Transpose!$B$3:$HJ$3,0))*10^-6</f>
        <v>463.680893578461</v>
      </c>
      <c r="N12">
        <f>INDEX(Transpose!$B$4:$HJ$65,MATCH($B12,Transpose!$A$4:$A$65,0),MATCH(N$1,Transpose!$B$3:$HJ$3,0))*10^-6</f>
        <v>342966.56687678996</v>
      </c>
      <c r="O12">
        <f>INDEX(Transpose!$B$4:$HJ$65,MATCH($B12,Transpose!$A$4:$A$65,0),MATCH(O$1,Transpose!$B$3:$HJ$3,0))*10^-6</f>
        <v>1555.0870923224297</v>
      </c>
      <c r="P12">
        <f>INDEX(Transpose!$B$4:$HJ$65,MATCH($B12,Transpose!$A$4:$A$65,0),MATCH(P$1,Transpose!$B$3:$HJ$3,0))*10^-6</f>
        <v>1226.73510552421</v>
      </c>
      <c r="Q12">
        <f>INDEX(Transpose!$B$4:$HJ$65,MATCH($B12,Transpose!$A$4:$A$65,0),MATCH(Q$1,Transpose!$B$3:$HJ$3,0))*10^-6</f>
        <v>5912.5937571440199</v>
      </c>
      <c r="R12">
        <f>INDEX(Transpose!$B$4:$HJ$65,MATCH($B12,Transpose!$A$4:$A$65,0),MATCH(R$1,Transpose!$B$3:$HJ$3,0))*10^-6</f>
        <v>1186.7938604318399</v>
      </c>
      <c r="S12">
        <f>INDEX(Transpose!$B$4:$HJ$65,MATCH($B12,Transpose!$A$4:$A$65,0),MATCH(S$1,Transpose!$B$3:$HJ$3,0))*10^-6</f>
        <v>1876.1532551266</v>
      </c>
      <c r="T12">
        <f>INDEX(Transpose!$B$4:$HJ$65,MATCH($B12,Transpose!$A$4:$A$65,0),MATCH(T$1,Transpose!$B$3:$HJ$3,0))*10^-6</f>
        <v>40600.649651630098</v>
      </c>
      <c r="U12">
        <f>INDEX(Transpose!$B$4:$HJ$65,MATCH($B12,Transpose!$A$4:$A$65,0),MATCH(U$1,Transpose!$B$3:$HJ$3,0))*10^-6</f>
        <v>232061.74095543899</v>
      </c>
      <c r="V12">
        <f>INDEX(Transpose!$B$4:$HJ$65,MATCH($B12,Transpose!$A$4:$A$65,0),MATCH(V$1,Transpose!$B$3:$HJ$3,0))*10^-6</f>
        <v>50388.184482251294</v>
      </c>
      <c r="W12">
        <f>INDEX(Transpose!$B$4:$HJ$65,MATCH($B12,Transpose!$A$4:$A$65,0),MATCH(W$1,Transpose!$B$3:$HJ$3,0))*10^-6</f>
        <v>25829.146595489397</v>
      </c>
      <c r="X12">
        <f>INDEX(Transpose!$B$4:$HJ$65,MATCH($B12,Transpose!$A$4:$A$65,0),MATCH(X$1,Transpose!$B$3:$HJ$3,0))*10^-6</f>
        <v>1881.62909321602</v>
      </c>
      <c r="Y12">
        <f>INDEX(Transpose!$B$4:$HJ$65,MATCH($B12,Transpose!$A$4:$A$65,0),MATCH(Y$1,Transpose!$B$3:$HJ$3,0))*10^-6</f>
        <v>8578.9108252940987</v>
      </c>
      <c r="Z12">
        <f>INDEX(Transpose!$B$4:$HJ$65,MATCH($B12,Transpose!$A$4:$A$65,0),MATCH(Z$1,Transpose!$B$3:$HJ$3,0))*10^-6</f>
        <v>12664.747851573298</v>
      </c>
      <c r="AA12">
        <f>INDEX(Transpose!$B$4:$HJ$65,MATCH($B12,Transpose!$A$4:$A$65,0),MATCH(AA$1,Transpose!$B$3:$HJ$3,0))*10^-6</f>
        <v>132721.366598942</v>
      </c>
      <c r="AB12">
        <f>INDEX(Transpose!$B$4:$HJ$65,MATCH($B12,Transpose!$A$4:$A$65,0),MATCH(AB$1,Transpose!$B$3:$HJ$3,0))*10^-6</f>
        <v>7943.1433769320092</v>
      </c>
      <c r="AC12">
        <f>INDEX(Transpose!$B$4:$HJ$65,MATCH($B12,Transpose!$A$4:$A$65,0),MATCH(AC$1,Transpose!$B$3:$HJ$3,0))*10^-6</f>
        <v>17347.894301497898</v>
      </c>
      <c r="AD12">
        <f>INDEX(Transpose!$B$4:$HJ$65,MATCH($B12,Transpose!$A$4:$A$65,0),MATCH(AD$1,Transpose!$B$3:$HJ$3,0))*10^-6</f>
        <v>33206.347266777899</v>
      </c>
      <c r="AE12">
        <f>INDEX(Transpose!$B$4:$HJ$65,MATCH($B12,Transpose!$A$4:$A$65,0),MATCH(AE$1,Transpose!$B$3:$HJ$3,0))*10^-6</f>
        <v>1423.2649974056599</v>
      </c>
      <c r="AF12">
        <f>INDEX(Transpose!$B$4:$HJ$65,MATCH($B12,Transpose!$A$4:$A$65,0),MATCH(AF$1,Transpose!$B$3:$HJ$3,0))*10^-6</f>
        <v>78899.731715717891</v>
      </c>
      <c r="AG12">
        <f>INDEX(Transpose!$B$4:$HJ$65,MATCH($B12,Transpose!$A$4:$A$65,0),MATCH(AG$1,Transpose!$B$3:$HJ$3,0))*10^-6</f>
        <v>910636.11229455599</v>
      </c>
      <c r="AH12">
        <f>INDEX(Transpose!$B$4:$HJ$65,MATCH($B12,Transpose!$A$4:$A$65,0),MATCH(AH$1,Transpose!$B$3:$HJ$3,0))*10^-6</f>
        <v>3293.6198191750996</v>
      </c>
      <c r="AI12">
        <f>INDEX(Transpose!$B$4:$HJ$65,MATCH($B12,Transpose!$A$4:$A$65,0),MATCH(AI$1,Transpose!$B$3:$HJ$3,0))*10^-6</f>
        <v>10276.709090102198</v>
      </c>
      <c r="AJ12">
        <f>INDEX(Transpose!$B$4:$HJ$65,MATCH($B12,Transpose!$A$4:$A$65,0),MATCH(AJ$1,Transpose!$B$3:$HJ$3,0))*10^-6</f>
        <v>94318.336116791703</v>
      </c>
      <c r="AK12">
        <f>INDEX(Transpose!$B$4:$HJ$65,MATCH($B12,Transpose!$A$4:$A$65,0),MATCH(AK$1,Transpose!$B$3:$HJ$3,0))*10^-6</f>
        <v>13085.5081197493</v>
      </c>
      <c r="AL12">
        <f>INDEX(Transpose!$B$4:$HJ$65,MATCH($B12,Transpose!$A$4:$A$65,0),MATCH(AL$1,Transpose!$B$3:$HJ$3,0))*10^-6</f>
        <v>2199.80969029993</v>
      </c>
      <c r="AM12">
        <f>INDEX(Transpose!$B$4:$HJ$65,MATCH($B12,Transpose!$A$4:$A$65,0),MATCH(AM$1,Transpose!$B$3:$HJ$3,0))*10^-6</f>
        <v>7243.0920452316595</v>
      </c>
      <c r="AN12">
        <f>INDEX(Transpose!$B$4:$HJ$65,MATCH($B12,Transpose!$A$4:$A$65,0),MATCH(AN$1,Transpose!$B$3:$HJ$3,0))*10^-6</f>
        <v>3962.6158690801699</v>
      </c>
      <c r="AO12">
        <f>INDEX(Transpose!$B$4:$HJ$65,MATCH($B12,Transpose!$A$4:$A$65,0),MATCH(AO$1,Transpose!$B$3:$HJ$3,0))*10^-6</f>
        <v>201528.93087312498</v>
      </c>
      <c r="AP12">
        <f>INDEX(Transpose!$B$4:$HJ$65,MATCH($B12,Transpose!$A$4:$A$65,0),MATCH(AP$1,Transpose!$B$3:$HJ$3,0))*10^-6</f>
        <v>77218.699133814094</v>
      </c>
      <c r="AQ12">
        <f>INDEX(Transpose!$B$4:$HJ$65,MATCH($B12,Transpose!$A$4:$A$65,0),MATCH(AQ$1,Transpose!$B$3:$HJ$3,0))*10^-6</f>
        <v>147870.34360726099</v>
      </c>
      <c r="AR12">
        <f>INDEX(Transpose!$B$4:$HJ$65,MATCH($B12,Transpose!$A$4:$A$65,0),MATCH(AR$1,Transpose!$B$3:$HJ$3,0))*10^-6</f>
        <v>846950.515068323</v>
      </c>
      <c r="AS12">
        <f>INDEX(Transpose!$B$4:$HJ$65,MATCH($B12,Transpose!$A$4:$A$65,0),MATCH(AS$1,Transpose!$B$3:$HJ$3,0))*10^-6</f>
        <v>1459462.5985191001</v>
      </c>
      <c r="AT12">
        <f>INDEX(Transpose!$B$4:$HJ$65,MATCH($B12,Transpose!$A$4:$A$65,0),MATCH(AT$1,Transpose!$B$3:$HJ$3,0))*10^-6</f>
        <v>9456.5765097734784</v>
      </c>
      <c r="AU12">
        <f>INDEX(Transpose!$B$4:$HJ$65,MATCH($B12,Transpose!$A$4:$A$65,0),MATCH(AU$1,Transpose!$B$3:$HJ$3,0))*10^-6</f>
        <v>63742.405456357803</v>
      </c>
      <c r="AV12">
        <f>INDEX(Transpose!$B$4:$HJ$65,MATCH($B12,Transpose!$A$4:$A$65,0),MATCH(AV$1,Transpose!$B$3:$HJ$3,0))*10^-6</f>
        <v>317.57560037867398</v>
      </c>
      <c r="AW12">
        <f>INDEX(Transpose!$B$4:$HJ$65,MATCH($B12,Transpose!$A$4:$A$65,0),MATCH(AW$1,Transpose!$B$3:$HJ$3,0))*10^-6</f>
        <v>12045.251394033599</v>
      </c>
      <c r="AX12">
        <f>INDEX(Transpose!$B$4:$HJ$65,MATCH($B12,Transpose!$A$4:$A$65,0),MATCH(AX$1,Transpose!$B$3:$HJ$3,0))*10^-6</f>
        <v>5581.4033351554099</v>
      </c>
      <c r="AY12">
        <f>INDEX(Transpose!$B$4:$HJ$65,MATCH($B12,Transpose!$A$4:$A$65,0),MATCH(AY$1,Transpose!$B$3:$HJ$3,0))*10^-6</f>
        <v>1034.0290500251399</v>
      </c>
      <c r="AZ12">
        <f>INDEX(Transpose!$B$4:$HJ$65,MATCH($B12,Transpose!$A$4:$A$65,0),MATCH(AZ$1,Transpose!$B$3:$HJ$3,0))*10^-6</f>
        <v>18884.157200305501</v>
      </c>
      <c r="BA12">
        <f>INDEX(Transpose!$B$4:$HJ$65,MATCH($B12,Transpose!$A$4:$A$65,0),MATCH(BA$1,Transpose!$B$3:$HJ$3,0))*10^-6</f>
        <v>272411.47775326</v>
      </c>
      <c r="BB12">
        <f>INDEX(Transpose!$B$4:$HJ$65,MATCH($B12,Transpose!$A$4:$A$65,0),MATCH(BB$1,Transpose!$B$3:$HJ$3,0))*10^-6</f>
        <v>4232.1194170169902</v>
      </c>
      <c r="BC12">
        <f>INDEX(Transpose!$B$4:$HJ$65,MATCH($B12,Transpose!$A$4:$A$65,0),MATCH(BC$1,Transpose!$B$3:$HJ$3,0))*10^-6</f>
        <v>278540.044641616</v>
      </c>
      <c r="BD12">
        <f>INDEX(Transpose!$B$4:$HJ$65,MATCH($B12,Transpose!$A$4:$A$65,0),MATCH(BD$1,Transpose!$B$3:$HJ$3,0))*10^-6</f>
        <v>5810.7393938828</v>
      </c>
      <c r="BE12">
        <f>INDEX(Transpose!$B$4:$HJ$65,MATCH($B12,Transpose!$A$4:$A$65,0),MATCH(BE$1,Transpose!$B$3:$HJ$3,0))*10^-6</f>
        <v>3427.6321392151099</v>
      </c>
      <c r="BF12">
        <f>INDEX(Transpose!$B$4:$HJ$65,MATCH($B12,Transpose!$A$4:$A$65,0),MATCH(BF$1,Transpose!$B$3:$HJ$3,0))*10^-6</f>
        <v>101078.134730951</v>
      </c>
      <c r="BG12">
        <f>INDEX(Transpose!$B$4:$HJ$65,MATCH($B12,Transpose!$A$4:$A$65,0),MATCH(BG$1,Transpose!$B$3:$HJ$3,0))*10^-6</f>
        <v>103215.252660949</v>
      </c>
      <c r="BH12">
        <f>INDEX(Transpose!$B$4:$HJ$65,MATCH($B12,Transpose!$A$4:$A$65,0),MATCH(BH$1,Transpose!$B$3:$HJ$3,0))*10^-6</f>
        <v>34245.063156705801</v>
      </c>
      <c r="BI12">
        <f>INDEX(Transpose!$B$4:$HJ$65,MATCH($B12,Transpose!$A$4:$A$65,0),MATCH(BI$1,Transpose!$B$3:$HJ$3,0))*10^-6</f>
        <v>6606.7241157921198</v>
      </c>
      <c r="BJ12">
        <f>INDEX(Transpose!$B$4:$HJ$65,MATCH($B12,Transpose!$A$4:$A$65,0),MATCH(BJ$1,Transpose!$B$3:$HJ$3,0))*10^-6</f>
        <v>5082.7782850958502</v>
      </c>
      <c r="BK12">
        <f>INDEX(Transpose!$B$4:$HJ$65,MATCH($B12,Transpose!$A$4:$A$65,0),MATCH(BK$1,Transpose!$B$3:$HJ$3,0))*10^-6</f>
        <v>4673.4903448426703</v>
      </c>
      <c r="BL12">
        <f>INDEX(Transpose!$B$4:$HJ$65,MATCH($B12,Transpose!$A$4:$A$65,0),MATCH(BL$1,Transpose!$B$3:$HJ$3,0))*10^-6</f>
        <v>45965.355038155896</v>
      </c>
      <c r="BM12">
        <f>INDEX(Transpose!$B$4:$HJ$65,MATCH($B12,Transpose!$A$4:$A$65,0),MATCH(BM$1,Transpose!$B$3:$HJ$3,0))*10^-6</f>
        <v>50739.197210288592</v>
      </c>
      <c r="BN12">
        <f>INDEX(Transpose!$B$4:$HJ$65,MATCH($B12,Transpose!$A$4:$A$65,0),MATCH(BN$1,Transpose!$B$3:$HJ$3,0))*10^-6</f>
        <v>66481.201352326898</v>
      </c>
      <c r="BO12">
        <f>INDEX(Transpose!$B$4:$HJ$65,MATCH($B12,Transpose!$A$4:$A$65,0),MATCH(BO$1,Transpose!$B$3:$HJ$3,0))*10^-6</f>
        <v>31194.399680481602</v>
      </c>
      <c r="BP12">
        <f>INDEX(Transpose!$B$4:$HJ$65,MATCH($B12,Transpose!$A$4:$A$65,0),MATCH(BP$1,Transpose!$B$3:$HJ$3,0))*10^-6</f>
        <v>1313.89394442242</v>
      </c>
      <c r="BQ12">
        <f>INDEX(Transpose!$B$4:$HJ$65,MATCH($B12,Transpose!$A$4:$A$65,0),MATCH(BQ$1,Transpose!$B$3:$HJ$3,0))*10^-6</f>
        <v>4647.2651489829996</v>
      </c>
      <c r="BR12">
        <f>INDEX(Transpose!$B$4:$HJ$65,MATCH($B12,Transpose!$A$4:$A$65,0),MATCH(BR$1,Transpose!$B$3:$HJ$3,0))*10^-6</f>
        <v>214.919465581087</v>
      </c>
      <c r="BS12">
        <f>INDEX(Transpose!$B$4:$HJ$65,MATCH($B12,Transpose!$A$4:$A$65,0),MATCH(BS$1,Transpose!$B$3:$HJ$3,0))*10^-6</f>
        <v>1744.2626017206499</v>
      </c>
      <c r="BT12">
        <f>INDEX(Transpose!$B$4:$HJ$65,MATCH($B12,Transpose!$A$4:$A$65,0),MATCH(BT$1,Transpose!$B$3:$HJ$3,0))*10^-6</f>
        <v>14516.002327611299</v>
      </c>
      <c r="BU12">
        <f>INDEX(Transpose!$B$4:$HJ$65,MATCH($B12,Transpose!$A$4:$A$65,0),MATCH(BU$1,Transpose!$B$3:$HJ$3,0))*10^-6</f>
        <v>114420.228110938</v>
      </c>
      <c r="BV12">
        <f>INDEX(Transpose!$B$4:$HJ$65,MATCH($B12,Transpose!$A$4:$A$65,0),MATCH(BV$1,Transpose!$B$3:$HJ$3,0))*10^-6</f>
        <v>386704.09641472896</v>
      </c>
      <c r="BW12">
        <f>INDEX(Transpose!$B$4:$HJ$65,MATCH($B12,Transpose!$A$4:$A$65,0),MATCH(BW$1,Transpose!$B$3:$HJ$3,0))*10^-6</f>
        <v>185.86658506359601</v>
      </c>
      <c r="BX12">
        <f>INDEX(Transpose!$B$4:$HJ$65,MATCH($B12,Transpose!$A$4:$A$65,0),MATCH(BX$1,Transpose!$B$3:$HJ$3,0))*10^-6</f>
        <v>18569.587417748298</v>
      </c>
      <c r="BY12">
        <f>INDEX(Transpose!$B$4:$HJ$65,MATCH($B12,Transpose!$A$4:$A$65,0),MATCH(BY$1,Transpose!$B$3:$HJ$3,0))*10^-6</f>
        <v>2200.6476102140996</v>
      </c>
      <c r="BZ12">
        <f>INDEX(Transpose!$B$4:$HJ$65,MATCH($B12,Transpose!$A$4:$A$65,0),MATCH(BZ$1,Transpose!$B$3:$HJ$3,0))*10^-6</f>
        <v>196150.22923273902</v>
      </c>
      <c r="CA12">
        <f>INDEX(Transpose!$B$4:$HJ$65,MATCH($B12,Transpose!$A$4:$A$65,0),MATCH(CA$1,Transpose!$B$3:$HJ$3,0))*10^-6</f>
        <v>34858.237112332798</v>
      </c>
      <c r="CB12">
        <f>INDEX(Transpose!$B$4:$HJ$65,MATCH($B12,Transpose!$A$4:$A$65,0),MATCH(CB$1,Transpose!$B$3:$HJ$3,0))*10^-6</f>
        <v>1190.2942378882001</v>
      </c>
      <c r="CC12">
        <f>INDEX(Transpose!$B$4:$HJ$65,MATCH($B12,Transpose!$A$4:$A$65,0),MATCH(CC$1,Transpose!$B$3:$HJ$3,0))*10^-6</f>
        <v>5796.2645808017996</v>
      </c>
      <c r="CD12">
        <f>INDEX(Transpose!$B$4:$HJ$65,MATCH($B12,Transpose!$A$4:$A$65,0),MATCH(CD$1,Transpose!$B$3:$HJ$3,0))*10^-6</f>
        <v>116364.472610572</v>
      </c>
      <c r="CE12">
        <f>INDEX(Transpose!$B$4:$HJ$65,MATCH($B12,Transpose!$A$4:$A$65,0),MATCH(CE$1,Transpose!$B$3:$HJ$3,0))*10^-6</f>
        <v>1099494.1790368699</v>
      </c>
      <c r="CF12">
        <f>INDEX(Transpose!$B$4:$HJ$65,MATCH($B12,Transpose!$A$4:$A$65,0),MATCH(CF$1,Transpose!$B$3:$HJ$3,0))*10^-6</f>
        <v>5186833.4059999995</v>
      </c>
      <c r="CG12">
        <f>INDEX(Transpose!$B$4:$HJ$65,MATCH($B12,Transpose!$A$4:$A$65,0),MATCH(CG$1,Transpose!$B$3:$HJ$3,0))*10^-6</f>
        <v>17847.946158341398</v>
      </c>
      <c r="CH12">
        <f>INDEX(Transpose!$B$4:$HJ$65,MATCH($B12,Transpose!$A$4:$A$65,0),MATCH(CH$1,Transpose!$B$3:$HJ$3,0))*10^-6</f>
        <v>5387.6862971913206</v>
      </c>
      <c r="CI12">
        <f>INDEX(Transpose!$B$4:$HJ$65,MATCH($B12,Transpose!$A$4:$A$65,0),MATCH(CI$1,Transpose!$B$3:$HJ$3,0))*10^-6</f>
        <v>7955.5528061969499</v>
      </c>
      <c r="CJ12">
        <f>INDEX(Transpose!$B$4:$HJ$65,MATCH($B12,Transpose!$A$4:$A$65,0),MATCH(CJ$1,Transpose!$B$3:$HJ$3,0))*10^-6</f>
        <v>336294.54614314204</v>
      </c>
    </row>
    <row r="13" spans="1:88" x14ac:dyDescent="0.25">
      <c r="B13">
        <f t="shared" si="0"/>
        <v>1971</v>
      </c>
      <c r="C13">
        <f>INDEX(Transpose!$B$4:$HJ$65,MATCH($B13,Transpose!$A$4:$A$65,0),MATCH(C$1,Transpose!$B$3:$HJ$3,0))*10^-6</f>
        <v>30379.006337699</v>
      </c>
      <c r="D13">
        <f>INDEX(Transpose!$B$4:$HJ$65,MATCH($B13,Transpose!$A$4:$A$65,0),MATCH(D$1,Transpose!$B$3:$HJ$3,0))*10^-6</f>
        <v>233223.609573669</v>
      </c>
      <c r="E13">
        <f>INDEX(Transpose!$B$4:$HJ$65,MATCH($B13,Transpose!$A$4:$A$65,0),MATCH(E$1,Transpose!$B$3:$HJ$3,0))*10^-6</f>
        <v>142082.98921412899</v>
      </c>
      <c r="F13">
        <f>INDEX(Transpose!$B$4:$HJ$65,MATCH($B13,Transpose!$A$4:$A$65,0),MATCH(F$1,Transpose!$B$3:$HJ$3,0))*10^-6</f>
        <v>4917.1188305193791</v>
      </c>
      <c r="G13">
        <f>INDEX(Transpose!$B$4:$HJ$65,MATCH($B13,Transpose!$A$4:$A$65,0),MATCH(G$1,Transpose!$B$3:$HJ$3,0))*10^-6</f>
        <v>31092.349586680801</v>
      </c>
      <c r="H13">
        <f>INDEX(Transpose!$B$4:$HJ$65,MATCH($B13,Transpose!$A$4:$A$65,0),MATCH(H$1,Transpose!$B$3:$HJ$3,0))*10^-6</f>
        <v>179216.11116192199</v>
      </c>
      <c r="I13">
        <f>INDEX(Transpose!$B$4:$HJ$65,MATCH($B13,Transpose!$A$4:$A$65,0),MATCH(I$1,Transpose!$B$3:$HJ$3,0))*10^-6</f>
        <v>244.93606575777397</v>
      </c>
      <c r="J13">
        <f>INDEX(Transpose!$B$4:$HJ$65,MATCH($B13,Transpose!$A$4:$A$65,0),MATCH(J$1,Transpose!$B$3:$HJ$3,0))*10^-6</f>
        <v>2175.6350207364403</v>
      </c>
      <c r="K13">
        <f>INDEX(Transpose!$B$4:$HJ$65,MATCH($B13,Transpose!$A$4:$A$65,0),MATCH(K$1,Transpose!$B$3:$HJ$3,0))*10^-6</f>
        <v>3260.3538380956202</v>
      </c>
      <c r="L13">
        <f>INDEX(Transpose!$B$4:$HJ$65,MATCH($B13,Transpose!$A$4:$A$65,0),MATCH(L$1,Transpose!$B$3:$HJ$3,0))*10^-6</f>
        <v>8477.8592266983687</v>
      </c>
      <c r="M13">
        <f>INDEX(Transpose!$B$4:$HJ$65,MATCH($B13,Transpose!$A$4:$A$65,0),MATCH(M$1,Transpose!$B$3:$HJ$3,0))*10^-6</f>
        <v>583.40843426456797</v>
      </c>
      <c r="N13">
        <f>INDEX(Transpose!$B$4:$HJ$65,MATCH($B13,Transpose!$A$4:$A$65,0),MATCH(N$1,Transpose!$B$3:$HJ$3,0))*10^-6</f>
        <v>381868.99702034896</v>
      </c>
      <c r="O13">
        <f>INDEX(Transpose!$B$4:$HJ$65,MATCH($B13,Transpose!$A$4:$A$65,0),MATCH(O$1,Transpose!$B$3:$HJ$3,0))*10^-6</f>
        <v>1577.0657583907798</v>
      </c>
      <c r="P13">
        <f>INDEX(Transpose!$B$4:$HJ$65,MATCH($B13,Transpose!$A$4:$A$65,0),MATCH(P$1,Transpose!$B$3:$HJ$3,0))*10^-6</f>
        <v>1260.4314176246298</v>
      </c>
      <c r="Q13">
        <f>INDEX(Transpose!$B$4:$HJ$65,MATCH($B13,Transpose!$A$4:$A$65,0),MATCH(Q$1,Transpose!$B$3:$HJ$3,0))*10^-6</f>
        <v>6118.3347442784298</v>
      </c>
      <c r="R13">
        <f>INDEX(Transpose!$B$4:$HJ$65,MATCH($B13,Transpose!$A$4:$A$65,0),MATCH(R$1,Transpose!$B$3:$HJ$3,0))*10^-6</f>
        <v>1200.2070329363</v>
      </c>
      <c r="S13">
        <f>INDEX(Transpose!$B$4:$HJ$65,MATCH($B13,Transpose!$A$4:$A$65,0),MATCH(S$1,Transpose!$B$3:$HJ$3,0))*10^-6</f>
        <v>1833.9843397767997</v>
      </c>
      <c r="T13">
        <f>INDEX(Transpose!$B$4:$HJ$65,MATCH($B13,Transpose!$A$4:$A$65,0),MATCH(T$1,Transpose!$B$3:$HJ$3,0))*10^-6</f>
        <v>44426.321467954098</v>
      </c>
      <c r="U13">
        <f>INDEX(Transpose!$B$4:$HJ$65,MATCH($B13,Transpose!$A$4:$A$65,0),MATCH(U$1,Transpose!$B$3:$HJ$3,0))*10^-6</f>
        <v>248445.29986350899</v>
      </c>
      <c r="V13">
        <f>INDEX(Transpose!$B$4:$HJ$65,MATCH($B13,Transpose!$A$4:$A$65,0),MATCH(V$1,Transpose!$B$3:$HJ$3,0))*10^-6</f>
        <v>53391.687076313399</v>
      </c>
      <c r="W13">
        <f>INDEX(Transpose!$B$4:$HJ$65,MATCH($B13,Transpose!$A$4:$A$65,0),MATCH(W$1,Transpose!$B$3:$HJ$3,0))*10^-6</f>
        <v>27380.191515197497</v>
      </c>
      <c r="X13">
        <f>INDEX(Transpose!$B$4:$HJ$65,MATCH($B13,Transpose!$A$4:$A$65,0),MATCH(X$1,Transpose!$B$3:$HJ$3,0))*10^-6</f>
        <v>2027.5124714351398</v>
      </c>
      <c r="Y13">
        <f>INDEX(Transpose!$B$4:$HJ$65,MATCH($B13,Transpose!$A$4:$A$65,0),MATCH(Y$1,Transpose!$B$3:$HJ$3,0))*10^-6</f>
        <v>9160.4327611145582</v>
      </c>
      <c r="Z13">
        <f>INDEX(Transpose!$B$4:$HJ$65,MATCH($B13,Transpose!$A$4:$A$65,0),MATCH(Z$1,Transpose!$B$3:$HJ$3,0))*10^-6</f>
        <v>13862.407166671399</v>
      </c>
      <c r="AA13">
        <f>INDEX(Transpose!$B$4:$HJ$65,MATCH($B13,Transpose!$A$4:$A$65,0),MATCH(AA$1,Transpose!$B$3:$HJ$3,0))*10^-6</f>
        <v>136709.63779128101</v>
      </c>
      <c r="AB13">
        <f>INDEX(Transpose!$B$4:$HJ$65,MATCH($B13,Transpose!$A$4:$A$65,0),MATCH(AB$1,Transpose!$B$3:$HJ$3,0))*10^-6</f>
        <v>8806.6795139022597</v>
      </c>
      <c r="AC13">
        <f>INDEX(Transpose!$B$4:$HJ$65,MATCH($B13,Transpose!$A$4:$A$65,0),MATCH(AC$1,Transpose!$B$3:$HJ$3,0))*10^-6</f>
        <v>18439.528973238601</v>
      </c>
      <c r="AD13">
        <f>INDEX(Transpose!$B$4:$HJ$65,MATCH($B13,Transpose!$A$4:$A$65,0),MATCH(AD$1,Transpose!$B$3:$HJ$3,0))*10^-6</f>
        <v>34553.643777799698</v>
      </c>
      <c r="AE13">
        <f>INDEX(Transpose!$B$4:$HJ$65,MATCH($B13,Transpose!$A$4:$A$65,0),MATCH(AE$1,Transpose!$B$3:$HJ$3,0))*10^-6</f>
        <v>1521.3135332828499</v>
      </c>
      <c r="AF13">
        <f>INDEX(Transpose!$B$4:$HJ$65,MATCH($B13,Transpose!$A$4:$A$65,0),MATCH(AF$1,Transpose!$B$3:$HJ$3,0))*10^-6</f>
        <v>80759.336343614385</v>
      </c>
      <c r="AG13">
        <f>INDEX(Transpose!$B$4:$HJ$65,MATCH($B13,Transpose!$A$4:$A$65,0),MATCH(AG$1,Transpose!$B$3:$HJ$3,0))*10^-6</f>
        <v>959052.04723966389</v>
      </c>
      <c r="AH13">
        <f>INDEX(Transpose!$B$4:$HJ$65,MATCH($B13,Transpose!$A$4:$A$65,0),MATCH(AH$1,Transpose!$B$3:$HJ$3,0))*10^-6</f>
        <v>3631.5034136783597</v>
      </c>
      <c r="AI13">
        <f>INDEX(Transpose!$B$4:$HJ$65,MATCH($B13,Transpose!$A$4:$A$65,0),MATCH(AI$1,Transpose!$B$3:$HJ$3,0))*10^-6</f>
        <v>10812.7550366087</v>
      </c>
      <c r="AJ13">
        <f>INDEX(Transpose!$B$4:$HJ$65,MATCH($B13,Transpose!$A$4:$A$65,0),MATCH(AJ$1,Transpose!$B$3:$HJ$3,0))*10^-6</f>
        <v>101714.00398718899</v>
      </c>
      <c r="AK13">
        <f>INDEX(Transpose!$B$4:$HJ$65,MATCH($B13,Transpose!$A$4:$A$65,0),MATCH(AK$1,Transpose!$B$3:$HJ$3,0))*10^-6</f>
        <v>13816.170774431999</v>
      </c>
      <c r="AL13">
        <f>INDEX(Transpose!$B$4:$HJ$65,MATCH($B13,Transpose!$A$4:$A$65,0),MATCH(AL$1,Transpose!$B$3:$HJ$3,0))*10^-6</f>
        <v>2268.2864848105301</v>
      </c>
      <c r="AM13">
        <f>INDEX(Transpose!$B$4:$HJ$65,MATCH($B13,Transpose!$A$4:$A$65,0),MATCH(AM$1,Transpose!$B$3:$HJ$3,0))*10^-6</f>
        <v>7712.4719698237195</v>
      </c>
      <c r="AN13">
        <f>INDEX(Transpose!$B$4:$HJ$65,MATCH($B13,Transpose!$A$4:$A$65,0),MATCH(AN$1,Transpose!$B$3:$HJ$3,0))*10^-6</f>
        <v>4120.9225159788093</v>
      </c>
      <c r="AO13">
        <f>INDEX(Transpose!$B$4:$HJ$65,MATCH($B13,Transpose!$A$4:$A$65,0),MATCH(AO$1,Transpose!$B$3:$HJ$3,0))*10^-6</f>
        <v>204839.91089340797</v>
      </c>
      <c r="AP13">
        <f>INDEX(Transpose!$B$4:$HJ$65,MATCH($B13,Transpose!$A$4:$A$65,0),MATCH(AP$1,Transpose!$B$3:$HJ$3,0))*10^-6</f>
        <v>82642.53839633349</v>
      </c>
      <c r="AQ13">
        <f>INDEX(Transpose!$B$4:$HJ$65,MATCH($B13,Transpose!$A$4:$A$65,0),MATCH(AQ$1,Transpose!$B$3:$HJ$3,0))*10^-6</f>
        <v>168130.92146000799</v>
      </c>
      <c r="AR13">
        <f>INDEX(Transpose!$B$4:$HJ$65,MATCH($B13,Transpose!$A$4:$A$65,0),MATCH(AR$1,Transpose!$B$3:$HJ$3,0))*10^-6</f>
        <v>862348.98957702192</v>
      </c>
      <c r="AS13">
        <f>INDEX(Transpose!$B$4:$HJ$65,MATCH($B13,Transpose!$A$4:$A$65,0),MATCH(AS$1,Transpose!$B$3:$HJ$3,0))*10^-6</f>
        <v>1528042.6298844698</v>
      </c>
      <c r="AT13">
        <f>INDEX(Transpose!$B$4:$HJ$65,MATCH($B13,Transpose!$A$4:$A$65,0),MATCH(AT$1,Transpose!$B$3:$HJ$3,0))*10^-6</f>
        <v>11553.467564910101</v>
      </c>
      <c r="AU13">
        <f>INDEX(Transpose!$B$4:$HJ$65,MATCH($B13,Transpose!$A$4:$A$65,0),MATCH(AU$1,Transpose!$B$3:$HJ$3,0))*10^-6</f>
        <v>70464.369462254384</v>
      </c>
      <c r="AV13">
        <f>INDEX(Transpose!$B$4:$HJ$65,MATCH($B13,Transpose!$A$4:$A$65,0),MATCH(AV$1,Transpose!$B$3:$HJ$3,0))*10^-6</f>
        <v>333.81552010856495</v>
      </c>
      <c r="AW13">
        <f>INDEX(Transpose!$B$4:$HJ$65,MATCH($B13,Transpose!$A$4:$A$65,0),MATCH(AW$1,Transpose!$B$3:$HJ$3,0))*10^-6</f>
        <v>12366.5263846945</v>
      </c>
      <c r="AX13">
        <f>INDEX(Transpose!$B$4:$HJ$65,MATCH($B13,Transpose!$A$4:$A$65,0),MATCH(AX$1,Transpose!$B$3:$HJ$3,0))*10^-6</f>
        <v>5800.7170460340003</v>
      </c>
      <c r="AY13">
        <f>INDEX(Transpose!$B$4:$HJ$65,MATCH($B13,Transpose!$A$4:$A$65,0),MATCH(AY$1,Transpose!$B$3:$HJ$3,0))*10^-6</f>
        <v>1201.7337095015298</v>
      </c>
      <c r="AZ13">
        <f>INDEX(Transpose!$B$4:$HJ$65,MATCH($B13,Transpose!$A$4:$A$65,0),MATCH(AZ$1,Transpose!$B$3:$HJ$3,0))*10^-6</f>
        <v>20779.118278814702</v>
      </c>
      <c r="BA13">
        <f>INDEX(Transpose!$B$4:$HJ$65,MATCH($B13,Transpose!$A$4:$A$65,0),MATCH(BA$1,Transpose!$B$3:$HJ$3,0))*10^-6</f>
        <v>282660.871573849</v>
      </c>
      <c r="BB13">
        <f>INDEX(Transpose!$B$4:$HJ$65,MATCH($B13,Transpose!$A$4:$A$65,0),MATCH(BB$1,Transpose!$B$3:$HJ$3,0))*10^-6</f>
        <v>4181.5293681702997</v>
      </c>
      <c r="BC13">
        <f>INDEX(Transpose!$B$4:$HJ$65,MATCH($B13,Transpose!$A$4:$A$65,0),MATCH(BC$1,Transpose!$B$3:$HJ$3,0))*10^-6</f>
        <v>290564.56367777596</v>
      </c>
      <c r="BD13">
        <f>INDEX(Transpose!$B$4:$HJ$65,MATCH($B13,Transpose!$A$4:$A$65,0),MATCH(BD$1,Transpose!$B$3:$HJ$3,0))*10^-6</f>
        <v>6002.7701817121097</v>
      </c>
      <c r="BE13">
        <f>INDEX(Transpose!$B$4:$HJ$65,MATCH($B13,Transpose!$A$4:$A$65,0),MATCH(BE$1,Transpose!$B$3:$HJ$3,0))*10^-6</f>
        <v>3622.2983587774097</v>
      </c>
      <c r="BF13">
        <f>INDEX(Transpose!$B$4:$HJ$65,MATCH($B13,Transpose!$A$4:$A$65,0),MATCH(BF$1,Transpose!$B$3:$HJ$3,0))*10^-6</f>
        <v>115469.16605974</v>
      </c>
      <c r="BG13">
        <f>INDEX(Transpose!$B$4:$HJ$65,MATCH($B13,Transpose!$A$4:$A$65,0),MATCH(BG$1,Transpose!$B$3:$HJ$3,0))*10^-6</f>
        <v>109070.042368503</v>
      </c>
      <c r="BH13">
        <f>INDEX(Transpose!$B$4:$HJ$65,MATCH($B13,Transpose!$A$4:$A$65,0),MATCH(BH$1,Transpose!$B$3:$HJ$3,0))*10^-6</f>
        <v>34405.457631749698</v>
      </c>
      <c r="BI13">
        <f>INDEX(Transpose!$B$4:$HJ$65,MATCH($B13,Transpose!$A$4:$A$65,0),MATCH(BI$1,Transpose!$B$3:$HJ$3,0))*10^-6</f>
        <v>7242.0357961923301</v>
      </c>
      <c r="BJ13">
        <f>INDEX(Transpose!$B$4:$HJ$65,MATCH($B13,Transpose!$A$4:$A$65,0),MATCH(BJ$1,Transpose!$B$3:$HJ$3,0))*10^-6</f>
        <v>5402.7489659150997</v>
      </c>
      <c r="BK13">
        <f>INDEX(Transpose!$B$4:$HJ$65,MATCH($B13,Transpose!$A$4:$A$65,0),MATCH(BK$1,Transpose!$B$3:$HJ$3,0))*10^-6</f>
        <v>4932.3153411747599</v>
      </c>
      <c r="BL13">
        <f>INDEX(Transpose!$B$4:$HJ$65,MATCH($B13,Transpose!$A$4:$A$65,0),MATCH(BL$1,Transpose!$B$3:$HJ$3,0))*10^-6</f>
        <v>48075.413014045094</v>
      </c>
      <c r="BM13">
        <f>INDEX(Transpose!$B$4:$HJ$65,MATCH($B13,Transpose!$A$4:$A$65,0),MATCH(BM$1,Transpose!$B$3:$HJ$3,0))*10^-6</f>
        <v>53473.536818269793</v>
      </c>
      <c r="BN13">
        <f>INDEX(Transpose!$B$4:$HJ$65,MATCH($B13,Transpose!$A$4:$A$65,0),MATCH(BN$1,Transpose!$B$3:$HJ$3,0))*10^-6</f>
        <v>70890.003936004301</v>
      </c>
      <c r="BO13">
        <f>INDEX(Transpose!$B$4:$HJ$65,MATCH($B13,Transpose!$A$4:$A$65,0),MATCH(BO$1,Transpose!$B$3:$HJ$3,0))*10^-6</f>
        <v>33180.063150136601</v>
      </c>
      <c r="BP13">
        <f>INDEX(Transpose!$B$4:$HJ$65,MATCH($B13,Transpose!$A$4:$A$65,0),MATCH(BP$1,Transpose!$B$3:$HJ$3,0))*10^-6</f>
        <v>1329.7479235281501</v>
      </c>
      <c r="BQ13">
        <f>INDEX(Transpose!$B$4:$HJ$65,MATCH($B13,Transpose!$A$4:$A$65,0),MATCH(BQ$1,Transpose!$B$3:$HJ$3,0))*10^-6</f>
        <v>4640.7380911126493</v>
      </c>
      <c r="BR13">
        <f>INDEX(Transpose!$B$4:$HJ$65,MATCH($B13,Transpose!$A$4:$A$65,0),MATCH(BR$1,Transpose!$B$3:$HJ$3,0))*10^-6</f>
        <v>248.98801729200397</v>
      </c>
      <c r="BS13">
        <f>INDEX(Transpose!$B$4:$HJ$65,MATCH($B13,Transpose!$A$4:$A$65,0),MATCH(BS$1,Transpose!$B$3:$HJ$3,0))*10^-6</f>
        <v>1804.7172869022997</v>
      </c>
      <c r="BT13">
        <f>INDEX(Transpose!$B$4:$HJ$65,MATCH($B13,Transpose!$A$4:$A$65,0),MATCH(BT$1,Transpose!$B$3:$HJ$3,0))*10^-6</f>
        <v>16317.937154495199</v>
      </c>
      <c r="BU13">
        <f>INDEX(Transpose!$B$4:$HJ$65,MATCH($B13,Transpose!$A$4:$A$65,0),MATCH(BU$1,Transpose!$B$3:$HJ$3,0))*10^-6</f>
        <v>119316.19461553299</v>
      </c>
      <c r="BV13">
        <f>INDEX(Transpose!$B$4:$HJ$65,MATCH($B13,Transpose!$A$4:$A$65,0),MATCH(BV$1,Transpose!$B$3:$HJ$3,0))*10^-6</f>
        <v>404683.80162587401</v>
      </c>
      <c r="BW13">
        <f>INDEX(Transpose!$B$4:$HJ$65,MATCH($B13,Transpose!$A$4:$A$65,0),MATCH(BW$1,Transpose!$B$3:$HJ$3,0))*10^-6</f>
        <v>191.38319932773598</v>
      </c>
      <c r="BX13">
        <f>INDEX(Transpose!$B$4:$HJ$65,MATCH($B13,Transpose!$A$4:$A$65,0),MATCH(BX$1,Transpose!$B$3:$HJ$3,0))*10^-6</f>
        <v>18986.904374057096</v>
      </c>
      <c r="BY13">
        <f>INDEX(Transpose!$B$4:$HJ$65,MATCH($B13,Transpose!$A$4:$A$65,0),MATCH(BY$1,Transpose!$B$3:$HJ$3,0))*10^-6</f>
        <v>2286.4728670098198</v>
      </c>
      <c r="BZ13">
        <f>INDEX(Transpose!$B$4:$HJ$65,MATCH($B13,Transpose!$A$4:$A$65,0),MATCH(BZ$1,Transpose!$B$3:$HJ$3,0))*10^-6</f>
        <v>198003.15500914899</v>
      </c>
      <c r="CA13">
        <f>INDEX(Transpose!$B$4:$HJ$65,MATCH($B13,Transpose!$A$4:$A$65,0),MATCH(CA$1,Transpose!$B$3:$HJ$3,0))*10^-6</f>
        <v>36564.678105213199</v>
      </c>
      <c r="CB13">
        <f>INDEX(Transpose!$B$4:$HJ$65,MATCH($B13,Transpose!$A$4:$A$65,0),MATCH(CB$1,Transpose!$B$3:$HJ$3,0))*10^-6</f>
        <v>1190.2942378882001</v>
      </c>
      <c r="CC13">
        <f>INDEX(Transpose!$B$4:$HJ$65,MATCH($B13,Transpose!$A$4:$A$65,0),MATCH(CC$1,Transpose!$B$3:$HJ$3,0))*10^-6</f>
        <v>5856.5651979110999</v>
      </c>
      <c r="CD13">
        <f>INDEX(Transpose!$B$4:$HJ$65,MATCH($B13,Transpose!$A$4:$A$65,0),MATCH(CD$1,Transpose!$B$3:$HJ$3,0))*10^-6</f>
        <v>122842.12730802299</v>
      </c>
      <c r="CE13">
        <f>INDEX(Transpose!$B$4:$HJ$65,MATCH($B13,Transpose!$A$4:$A$65,0),MATCH(CE$1,Transpose!$B$3:$HJ$3,0))*10^-6</f>
        <v>1138028.3432956699</v>
      </c>
      <c r="CF13">
        <f>INDEX(Transpose!$B$4:$HJ$65,MATCH($B13,Transpose!$A$4:$A$65,0),MATCH(CF$1,Transpose!$B$3:$HJ$3,0))*10^-6</f>
        <v>5357654.0690000001</v>
      </c>
      <c r="CG13">
        <f>INDEX(Transpose!$B$4:$HJ$65,MATCH($B13,Transpose!$A$4:$A$65,0),MATCH(CG$1,Transpose!$B$3:$HJ$3,0))*10^-6</f>
        <v>17803.0208198088</v>
      </c>
      <c r="CH13">
        <f>INDEX(Transpose!$B$4:$HJ$65,MATCH($B13,Transpose!$A$4:$A$65,0),MATCH(CH$1,Transpose!$B$3:$HJ$3,0))*10^-6</f>
        <v>5383.0507560990691</v>
      </c>
      <c r="CI13">
        <f>INDEX(Transpose!$B$4:$HJ$65,MATCH($B13,Transpose!$A$4:$A$65,0),MATCH(CI$1,Transpose!$B$3:$HJ$3,0))*10^-6</f>
        <v>8664.9961205676791</v>
      </c>
      <c r="CJ13">
        <f>INDEX(Transpose!$B$4:$HJ$65,MATCH($B13,Transpose!$A$4:$A$65,0),MATCH(CJ$1,Transpose!$B$3:$HJ$3,0))*10^-6</f>
        <v>349749.46402592794</v>
      </c>
    </row>
    <row r="14" spans="1:88" x14ac:dyDescent="0.25">
      <c r="B14">
        <f t="shared" si="0"/>
        <v>1972</v>
      </c>
      <c r="C14">
        <f>INDEX(Transpose!$B$4:$HJ$65,MATCH($B14,Transpose!$A$4:$A$65,0),MATCH(C$1,Transpose!$B$3:$HJ$3,0))*10^-6</f>
        <v>38710.135764202299</v>
      </c>
      <c r="D14">
        <f>INDEX(Transpose!$B$4:$HJ$65,MATCH($B14,Transpose!$A$4:$A$65,0),MATCH(D$1,Transpose!$B$3:$HJ$3,0))*10^-6</f>
        <v>237021.46135644798</v>
      </c>
      <c r="E14">
        <f>INDEX(Transpose!$B$4:$HJ$65,MATCH($B14,Transpose!$A$4:$A$65,0),MATCH(E$1,Transpose!$B$3:$HJ$3,0))*10^-6</f>
        <v>150903.30381196199</v>
      </c>
      <c r="F14">
        <f>INDEX(Transpose!$B$4:$HJ$65,MATCH($B14,Transpose!$A$4:$A$65,0),MATCH(F$1,Transpose!$B$3:$HJ$3,0))*10^-6</f>
        <v>4745.1506668120401</v>
      </c>
      <c r="G14">
        <f>INDEX(Transpose!$B$4:$HJ$65,MATCH($B14,Transpose!$A$4:$A$65,0),MATCH(G$1,Transpose!$B$3:$HJ$3,0))*10^-6</f>
        <v>26747.589008347</v>
      </c>
      <c r="H14">
        <f>INDEX(Transpose!$B$4:$HJ$65,MATCH($B14,Transpose!$A$4:$A$65,0),MATCH(H$1,Transpose!$B$3:$HJ$3,0))*10^-6</f>
        <v>188706.68804454597</v>
      </c>
      <c r="I14">
        <f>INDEX(Transpose!$B$4:$HJ$65,MATCH($B14,Transpose!$A$4:$A$65,0),MATCH(I$1,Transpose!$B$3:$HJ$3,0))*10^-6</f>
        <v>269.96437716831997</v>
      </c>
      <c r="J14">
        <f>INDEX(Transpose!$B$4:$HJ$65,MATCH($B14,Transpose!$A$4:$A$65,0),MATCH(J$1,Transpose!$B$3:$HJ$3,0))*10^-6</f>
        <v>2315.4493236030103</v>
      </c>
      <c r="K14">
        <f>INDEX(Transpose!$B$4:$HJ$65,MATCH($B14,Transpose!$A$4:$A$65,0),MATCH(K$1,Transpose!$B$3:$HJ$3,0))*10^-6</f>
        <v>3319.4539076798901</v>
      </c>
      <c r="L14">
        <f>INDEX(Transpose!$B$4:$HJ$65,MATCH($B14,Transpose!$A$4:$A$65,0),MATCH(L$1,Transpose!$B$3:$HJ$3,0))*10^-6</f>
        <v>9153.331406685511</v>
      </c>
      <c r="M14">
        <f>INDEX(Transpose!$B$4:$HJ$65,MATCH($B14,Transpose!$A$4:$A$65,0),MATCH(M$1,Transpose!$B$3:$HJ$3,0))*10^-6</f>
        <v>737.20622118811093</v>
      </c>
      <c r="N14">
        <f>INDEX(Transpose!$B$4:$HJ$65,MATCH($B14,Transpose!$A$4:$A$65,0),MATCH(N$1,Transpose!$B$3:$HJ$3,0))*10^-6</f>
        <v>427465.48461261496</v>
      </c>
      <c r="O14">
        <f>INDEX(Transpose!$B$4:$HJ$65,MATCH($B14,Transpose!$A$4:$A$65,0),MATCH(O$1,Transpose!$B$3:$HJ$3,0))*10^-6</f>
        <v>1613.5196135495999</v>
      </c>
      <c r="P14">
        <f>INDEX(Transpose!$B$4:$HJ$65,MATCH($B14,Transpose!$A$4:$A$65,0),MATCH(P$1,Transpose!$B$3:$HJ$3,0))*10^-6</f>
        <v>1179.71383174788</v>
      </c>
      <c r="Q14">
        <f>INDEX(Transpose!$B$4:$HJ$65,MATCH($B14,Transpose!$A$4:$A$65,0),MATCH(Q$1,Transpose!$B$3:$HJ$3,0))*10^-6</f>
        <v>6281.9294274927997</v>
      </c>
      <c r="R14">
        <f>INDEX(Transpose!$B$4:$HJ$65,MATCH($B14,Transpose!$A$4:$A$65,0),MATCH(R$1,Transpose!$B$3:$HJ$3,0))*10^-6</f>
        <v>1200.1966250429898</v>
      </c>
      <c r="S14">
        <f>INDEX(Transpose!$B$4:$HJ$65,MATCH($B14,Transpose!$A$4:$A$65,0),MATCH(S$1,Transpose!$B$3:$HJ$3,0))*10^-6</f>
        <v>1855.06811892358</v>
      </c>
      <c r="T14">
        <f>INDEX(Transpose!$B$4:$HJ$65,MATCH($B14,Transpose!$A$4:$A$65,0),MATCH(T$1,Transpose!$B$3:$HJ$3,0))*10^-6</f>
        <v>43973.196182132102</v>
      </c>
      <c r="U14">
        <f>INDEX(Transpose!$B$4:$HJ$65,MATCH($B14,Transpose!$A$4:$A$65,0),MATCH(U$1,Transpose!$B$3:$HJ$3,0))*10^-6</f>
        <v>257911.06578883997</v>
      </c>
      <c r="V14">
        <f>INDEX(Transpose!$B$4:$HJ$65,MATCH($B14,Transpose!$A$4:$A$65,0),MATCH(V$1,Transpose!$B$3:$HJ$3,0))*10^-6</f>
        <v>57486.374334640699</v>
      </c>
      <c r="W14">
        <f>INDEX(Transpose!$B$4:$HJ$65,MATCH($B14,Transpose!$A$4:$A$65,0),MATCH(W$1,Transpose!$B$3:$HJ$3,0))*10^-6</f>
        <v>27421.5727083204</v>
      </c>
      <c r="X14">
        <f>INDEX(Transpose!$B$4:$HJ$65,MATCH($B14,Transpose!$A$4:$A$65,0),MATCH(X$1,Transpose!$B$3:$HJ$3,0))*10^-6</f>
        <v>2202.2343895465597</v>
      </c>
      <c r="Y14">
        <f>INDEX(Transpose!$B$4:$HJ$65,MATCH($B14,Transpose!$A$4:$A$65,0),MATCH(Y$1,Transpose!$B$3:$HJ$3,0))*10^-6</f>
        <v>9909.5770867438096</v>
      </c>
      <c r="Z14">
        <f>INDEX(Transpose!$B$4:$HJ$65,MATCH($B14,Transpose!$A$4:$A$65,0),MATCH(Z$1,Transpose!$B$3:$HJ$3,0))*10^-6</f>
        <v>14449.705375925399</v>
      </c>
      <c r="AA14">
        <f>INDEX(Transpose!$B$4:$HJ$65,MATCH($B14,Transpose!$A$4:$A$65,0),MATCH(AA$1,Transpose!$B$3:$HJ$3,0))*10^-6</f>
        <v>142081.486258605</v>
      </c>
      <c r="AB14">
        <f>INDEX(Transpose!$B$4:$HJ$65,MATCH($B14,Transpose!$A$4:$A$65,0),MATCH(AB$1,Transpose!$B$3:$HJ$3,0))*10^-6</f>
        <v>9722.0602322917184</v>
      </c>
      <c r="AC14">
        <f>INDEX(Transpose!$B$4:$HJ$65,MATCH($B14,Transpose!$A$4:$A$65,0),MATCH(AC$1,Transpose!$B$3:$HJ$3,0))*10^-6</f>
        <v>19364.758284552398</v>
      </c>
      <c r="AD14">
        <f>INDEX(Transpose!$B$4:$HJ$65,MATCH($B14,Transpose!$A$4:$A$65,0),MATCH(AD$1,Transpose!$B$3:$HJ$3,0))*10^-6</f>
        <v>35609.492775992599</v>
      </c>
      <c r="AE14">
        <f>INDEX(Transpose!$B$4:$HJ$65,MATCH($B14,Transpose!$A$4:$A$65,0),MATCH(AE$1,Transpose!$B$3:$HJ$3,0))*10^-6</f>
        <v>1635.1880603187999</v>
      </c>
      <c r="AF14">
        <f>INDEX(Transpose!$B$4:$HJ$65,MATCH($B14,Transpose!$A$4:$A$65,0),MATCH(AF$1,Transpose!$B$3:$HJ$3,0))*10^-6</f>
        <v>87006.463097946107</v>
      </c>
      <c r="AG14">
        <f>INDEX(Transpose!$B$4:$HJ$65,MATCH($B14,Transpose!$A$4:$A$65,0),MATCH(AG$1,Transpose!$B$3:$HJ$3,0))*10^-6</f>
        <v>1002318.4721238499</v>
      </c>
      <c r="AH14">
        <f>INDEX(Transpose!$B$4:$HJ$65,MATCH($B14,Transpose!$A$4:$A$65,0),MATCH(AH$1,Transpose!$B$3:$HJ$3,0))*10^-6</f>
        <v>4043.2058910416195</v>
      </c>
      <c r="AI14">
        <f>INDEX(Transpose!$B$4:$HJ$65,MATCH($B14,Transpose!$A$4:$A$65,0),MATCH(AI$1,Transpose!$B$3:$HJ$3,0))*10^-6</f>
        <v>10543.770951819299</v>
      </c>
      <c r="AJ14">
        <f>INDEX(Transpose!$B$4:$HJ$65,MATCH($B14,Transpose!$A$4:$A$65,0),MATCH(AJ$1,Transpose!$B$3:$HJ$3,0))*10^-6</f>
        <v>112048.301071386</v>
      </c>
      <c r="AK14">
        <f>INDEX(Transpose!$B$4:$HJ$65,MATCH($B14,Transpose!$A$4:$A$65,0),MATCH(AK$1,Transpose!$B$3:$HJ$3,0))*10^-6</f>
        <v>14829.317709313298</v>
      </c>
      <c r="AL14">
        <f>INDEX(Transpose!$B$4:$HJ$65,MATCH($B14,Transpose!$A$4:$A$65,0),MATCH(AL$1,Transpose!$B$3:$HJ$3,0))*10^-6</f>
        <v>2193.0322033850298</v>
      </c>
      <c r="AM14">
        <f>INDEX(Transpose!$B$4:$HJ$65,MATCH($B14,Transpose!$A$4:$A$65,0),MATCH(AM$1,Transpose!$B$3:$HJ$3,0))*10^-6</f>
        <v>7787.8311318489996</v>
      </c>
      <c r="AN14">
        <f>INDEX(Transpose!$B$4:$HJ$65,MATCH($B14,Transpose!$A$4:$A$65,0),MATCH(AN$1,Transpose!$B$3:$HJ$3,0))*10^-6</f>
        <v>4358.3826353179593</v>
      </c>
      <c r="AO14">
        <f>INDEX(Transpose!$B$4:$HJ$65,MATCH($B14,Transpose!$A$4:$A$65,0),MATCH(AO$1,Transpose!$B$3:$HJ$3,0))*10^-6</f>
        <v>203706.52899256899</v>
      </c>
      <c r="AP14">
        <f>INDEX(Transpose!$B$4:$HJ$65,MATCH($B14,Transpose!$A$4:$A$65,0),MATCH(AP$1,Transpose!$B$3:$HJ$3,0))*10^-6</f>
        <v>88458.625386325599</v>
      </c>
      <c r="AQ14">
        <f>INDEX(Transpose!$B$4:$HJ$65,MATCH($B14,Transpose!$A$4:$A$65,0),MATCH(AQ$1,Transpose!$B$3:$HJ$3,0))*10^-6</f>
        <v>192508.25040895399</v>
      </c>
      <c r="AR14">
        <f>INDEX(Transpose!$B$4:$HJ$65,MATCH($B14,Transpose!$A$4:$A$65,0),MATCH(AR$1,Transpose!$B$3:$HJ$3,0))*10^-6</f>
        <v>894173.85679755604</v>
      </c>
      <c r="AS14">
        <f>INDEX(Transpose!$B$4:$HJ$65,MATCH($B14,Transpose!$A$4:$A$65,0),MATCH(AS$1,Transpose!$B$3:$HJ$3,0))*10^-6</f>
        <v>1656605.2186290401</v>
      </c>
      <c r="AT14">
        <f>INDEX(Transpose!$B$4:$HJ$65,MATCH($B14,Transpose!$A$4:$A$65,0),MATCH(AT$1,Transpose!$B$3:$HJ$3,0))*10^-6</f>
        <v>13527.080499159099</v>
      </c>
      <c r="AU14">
        <f>INDEX(Transpose!$B$4:$HJ$65,MATCH($B14,Transpose!$A$4:$A$65,0),MATCH(AU$1,Transpose!$B$3:$HJ$3,0))*10^-6</f>
        <v>75547.923255603193</v>
      </c>
      <c r="AV14">
        <f>INDEX(Transpose!$B$4:$HJ$65,MATCH($B14,Transpose!$A$4:$A$65,0),MATCH(AV$1,Transpose!$B$3:$HJ$3,0))*10^-6</f>
        <v>333.13884818686597</v>
      </c>
      <c r="AW14">
        <f>INDEX(Transpose!$B$4:$HJ$65,MATCH($B14,Transpose!$A$4:$A$65,0),MATCH(AW$1,Transpose!$B$3:$HJ$3,0))*10^-6</f>
        <v>13182.494340333998</v>
      </c>
      <c r="AX14">
        <f>INDEX(Transpose!$B$4:$HJ$65,MATCH($B14,Transpose!$A$4:$A$65,0),MATCH(AX$1,Transpose!$B$3:$HJ$3,0))*10^-6</f>
        <v>5726.8958719555794</v>
      </c>
      <c r="AY14">
        <f>INDEX(Transpose!$B$4:$HJ$65,MATCH($B14,Transpose!$A$4:$A$65,0),MATCH(AY$1,Transpose!$B$3:$HJ$3,0))*10^-6</f>
        <v>1276.6179311184799</v>
      </c>
      <c r="AZ14">
        <f>INDEX(Transpose!$B$4:$HJ$65,MATCH($B14,Transpose!$A$4:$A$65,0),MATCH(AZ$1,Transpose!$B$3:$HJ$3,0))*10^-6</f>
        <v>22729.954368033901</v>
      </c>
      <c r="BA14">
        <f>INDEX(Transpose!$B$4:$HJ$65,MATCH($B14,Transpose!$A$4:$A$65,0),MATCH(BA$1,Transpose!$B$3:$HJ$3,0))*10^-6</f>
        <v>305920.49004332098</v>
      </c>
      <c r="BB14">
        <f>INDEX(Transpose!$B$4:$HJ$65,MATCH($B14,Transpose!$A$4:$A$65,0),MATCH(BB$1,Transpose!$B$3:$HJ$3,0))*10^-6</f>
        <v>4311.9011060338198</v>
      </c>
      <c r="BC14">
        <f>INDEX(Transpose!$B$4:$HJ$65,MATCH($B14,Transpose!$A$4:$A$65,0),MATCH(BC$1,Transpose!$B$3:$HJ$3,0))*10^-6</f>
        <v>300832.75043638499</v>
      </c>
      <c r="BD14">
        <f>INDEX(Transpose!$B$4:$HJ$65,MATCH($B14,Transpose!$A$4:$A$65,0),MATCH(BD$1,Transpose!$B$3:$HJ$3,0))*10^-6</f>
        <v>6136.0750732801698</v>
      </c>
      <c r="BE14">
        <f>INDEX(Transpose!$B$4:$HJ$65,MATCH($B14,Transpose!$A$4:$A$65,0),MATCH(BE$1,Transpose!$B$3:$HJ$3,0))*10^-6</f>
        <v>3435.1605619442198</v>
      </c>
      <c r="BF14">
        <f>INDEX(Transpose!$B$4:$HJ$65,MATCH($B14,Transpose!$A$4:$A$65,0),MATCH(BF$1,Transpose!$B$3:$HJ$3,0))*10^-6</f>
        <v>119353.85137566099</v>
      </c>
      <c r="BG14">
        <f>INDEX(Transpose!$B$4:$HJ$65,MATCH($B14,Transpose!$A$4:$A$65,0),MATCH(BG$1,Transpose!$B$3:$HJ$3,0))*10^-6</f>
        <v>114884.15831352699</v>
      </c>
      <c r="BH14">
        <f>INDEX(Transpose!$B$4:$HJ$65,MATCH($B14,Transpose!$A$4:$A$65,0),MATCH(BH$1,Transpose!$B$3:$HJ$3,0))*10^-6</f>
        <v>34685.313827652601</v>
      </c>
      <c r="BI14">
        <f>INDEX(Transpose!$B$4:$HJ$65,MATCH($B14,Transpose!$A$4:$A$65,0),MATCH(BI$1,Transpose!$B$3:$HJ$3,0))*10^-6</f>
        <v>7573.9247182950894</v>
      </c>
      <c r="BJ14">
        <f>INDEX(Transpose!$B$4:$HJ$65,MATCH($B14,Transpose!$A$4:$A$65,0),MATCH(BJ$1,Transpose!$B$3:$HJ$3,0))*10^-6</f>
        <v>5707.6559873157194</v>
      </c>
      <c r="BK14">
        <f>INDEX(Transpose!$B$4:$HJ$65,MATCH($B14,Transpose!$A$4:$A$65,0),MATCH(BK$1,Transpose!$B$3:$HJ$3,0))*10^-6</f>
        <v>5259.3918438893197</v>
      </c>
      <c r="BL14">
        <f>INDEX(Transpose!$B$4:$HJ$65,MATCH($B14,Transpose!$A$4:$A$65,0),MATCH(BL$1,Transpose!$B$3:$HJ$3,0))*10^-6</f>
        <v>49747.25238718609</v>
      </c>
      <c r="BM14">
        <f>INDEX(Transpose!$B$4:$HJ$65,MATCH($B14,Transpose!$A$4:$A$65,0),MATCH(BM$1,Transpose!$B$3:$HJ$3,0))*10^-6</f>
        <v>56377.357074207604</v>
      </c>
      <c r="BN14">
        <f>INDEX(Transpose!$B$4:$HJ$65,MATCH($B14,Transpose!$A$4:$A$65,0),MATCH(BN$1,Transpose!$B$3:$HJ$3,0))*10^-6</f>
        <v>76572.330934337486</v>
      </c>
      <c r="BO14">
        <f>INDEX(Transpose!$B$4:$HJ$65,MATCH($B14,Transpose!$A$4:$A$65,0),MATCH(BO$1,Transpose!$B$3:$HJ$3,0))*10^-6</f>
        <v>35560.259857345598</v>
      </c>
      <c r="BP14">
        <f>INDEX(Transpose!$B$4:$HJ$65,MATCH($B14,Transpose!$A$4:$A$65,0),MATCH(BP$1,Transpose!$B$3:$HJ$3,0))*10^-6</f>
        <v>1333.2460683426498</v>
      </c>
      <c r="BQ14">
        <f>INDEX(Transpose!$B$4:$HJ$65,MATCH($B14,Transpose!$A$4:$A$65,0),MATCH(BQ$1,Transpose!$B$3:$HJ$3,0))*10^-6</f>
        <v>4936.9660986930194</v>
      </c>
      <c r="BR14">
        <f>INDEX(Transpose!$B$4:$HJ$65,MATCH($B14,Transpose!$A$4:$A$65,0),MATCH(BR$1,Transpose!$B$3:$HJ$3,0))*10^-6</f>
        <v>264.69494822222401</v>
      </c>
      <c r="BS14">
        <f>INDEX(Transpose!$B$4:$HJ$65,MATCH($B14,Transpose!$A$4:$A$65,0),MATCH(BS$1,Transpose!$B$3:$HJ$3,0))*10^-6</f>
        <v>1820.9639772584399</v>
      </c>
      <c r="BT14">
        <f>INDEX(Transpose!$B$4:$HJ$65,MATCH($B14,Transpose!$A$4:$A$65,0),MATCH(BT$1,Transpose!$B$3:$HJ$3,0))*10^-6</f>
        <v>18490.762292697102</v>
      </c>
      <c r="BU14">
        <f>INDEX(Transpose!$B$4:$HJ$65,MATCH($B14,Transpose!$A$4:$A$65,0),MATCH(BU$1,Transpose!$B$3:$HJ$3,0))*10^-6</f>
        <v>121290.67445149699</v>
      </c>
      <c r="BV14">
        <f>INDEX(Transpose!$B$4:$HJ$65,MATCH($B14,Transpose!$A$4:$A$65,0),MATCH(BV$1,Transpose!$B$3:$HJ$3,0))*10^-6</f>
        <v>437664.50279070396</v>
      </c>
      <c r="BW14">
        <f>INDEX(Transpose!$B$4:$HJ$65,MATCH($B14,Transpose!$A$4:$A$65,0),MATCH(BW$1,Transpose!$B$3:$HJ$3,0))*10^-6</f>
        <v>240.82032929929699</v>
      </c>
      <c r="BX14">
        <f>INDEX(Transpose!$B$4:$HJ$65,MATCH($B14,Transpose!$A$4:$A$65,0),MATCH(BX$1,Transpose!$B$3:$HJ$3,0))*10^-6</f>
        <v>18024.081020449601</v>
      </c>
      <c r="BY14">
        <f>INDEX(Transpose!$B$4:$HJ$65,MATCH($B14,Transpose!$A$4:$A$65,0),MATCH(BY$1,Transpose!$B$3:$HJ$3,0))*10^-6</f>
        <v>2272.7540298007398</v>
      </c>
      <c r="BZ14">
        <f>INDEX(Transpose!$B$4:$HJ$65,MATCH($B14,Transpose!$A$4:$A$65,0),MATCH(BZ$1,Transpose!$B$3:$HJ$3,0))*10^-6</f>
        <v>202534.93003078797</v>
      </c>
      <c r="CA14">
        <f>INDEX(Transpose!$B$4:$HJ$65,MATCH($B14,Transpose!$A$4:$A$65,0),MATCH(CA$1,Transpose!$B$3:$HJ$3,0))*10^-6</f>
        <v>38129.100797236802</v>
      </c>
      <c r="CB14">
        <f>INDEX(Transpose!$B$4:$HJ$65,MATCH($B14,Transpose!$A$4:$A$65,0),MATCH(CB$1,Transpose!$B$3:$HJ$3,0))*10^-6</f>
        <v>1281.05604879819</v>
      </c>
      <c r="CC14">
        <f>INDEX(Transpose!$B$4:$HJ$65,MATCH($B14,Transpose!$A$4:$A$65,0),MATCH(CC$1,Transpose!$B$3:$HJ$3,0))*10^-6</f>
        <v>6195.0949780393694</v>
      </c>
      <c r="CD14">
        <f>INDEX(Transpose!$B$4:$HJ$65,MATCH($B14,Transpose!$A$4:$A$65,0),MATCH(CD$1,Transpose!$B$3:$HJ$3,0))*10^-6</f>
        <v>131964.12365663299</v>
      </c>
      <c r="CE14">
        <f>INDEX(Transpose!$B$4:$HJ$65,MATCH($B14,Transpose!$A$4:$A$65,0),MATCH(CE$1,Transpose!$B$3:$HJ$3,0))*10^-6</f>
        <v>1187210.1450744399</v>
      </c>
      <c r="CF14">
        <f>INDEX(Transpose!$B$4:$HJ$65,MATCH($B14,Transpose!$A$4:$A$65,0),MATCH(CF$1,Transpose!$B$3:$HJ$3,0))*10^-6</f>
        <v>5639408.1329999994</v>
      </c>
      <c r="CG14">
        <f>INDEX(Transpose!$B$4:$HJ$65,MATCH($B14,Transpose!$A$4:$A$65,0),MATCH(CG$1,Transpose!$B$3:$HJ$3,0))*10^-6</f>
        <v>17568.097522609198</v>
      </c>
      <c r="CH14">
        <f>INDEX(Transpose!$B$4:$HJ$65,MATCH($B14,Transpose!$A$4:$A$65,0),MATCH(CH$1,Transpose!$B$3:$HJ$3,0))*10^-6</f>
        <v>5878.7686407704796</v>
      </c>
      <c r="CI14">
        <f>INDEX(Transpose!$B$4:$HJ$65,MATCH($B14,Transpose!$A$4:$A$65,0),MATCH(CI$1,Transpose!$B$3:$HJ$3,0))*10^-6</f>
        <v>9386.7707775477593</v>
      </c>
      <c r="CJ14">
        <f>INDEX(Transpose!$B$4:$HJ$65,MATCH($B14,Transpose!$A$4:$A$65,0),MATCH(CJ$1,Transpose!$B$3:$HJ$3,0))*10^-6</f>
        <v>363425.66302838997</v>
      </c>
    </row>
    <row r="15" spans="1:88" x14ac:dyDescent="0.25">
      <c r="B15">
        <f t="shared" si="0"/>
        <v>1973</v>
      </c>
      <c r="C15">
        <f>INDEX(Transpose!$B$4:$HJ$65,MATCH($B15,Transpose!$A$4:$A$65,0),MATCH(C$1,Transpose!$B$3:$HJ$3,0))*10^-6</f>
        <v>40186.221485355498</v>
      </c>
      <c r="D15">
        <f>INDEX(Transpose!$B$4:$HJ$65,MATCH($B15,Transpose!$A$4:$A$65,0),MATCH(D$1,Transpose!$B$3:$HJ$3,0))*10^-6</f>
        <v>243685.921868226</v>
      </c>
      <c r="E15">
        <f>INDEX(Transpose!$B$4:$HJ$65,MATCH($B15,Transpose!$A$4:$A$65,0),MATCH(E$1,Transpose!$B$3:$HJ$3,0))*10^-6</f>
        <v>158283.132276333</v>
      </c>
      <c r="F15">
        <f>INDEX(Transpose!$B$4:$HJ$65,MATCH($B15,Transpose!$A$4:$A$65,0),MATCH(F$1,Transpose!$B$3:$HJ$3,0))*10^-6</f>
        <v>5104.2432092909203</v>
      </c>
      <c r="G15">
        <f>INDEX(Transpose!$B$4:$HJ$65,MATCH($B15,Transpose!$A$4:$A$65,0),MATCH(G$1,Transpose!$B$3:$HJ$3,0))*10^-6</f>
        <v>27637.1282796497</v>
      </c>
      <c r="H15">
        <f>INDEX(Transpose!$B$4:$HJ$65,MATCH($B15,Transpose!$A$4:$A$65,0),MATCH(H$1,Transpose!$B$3:$HJ$3,0))*10^-6</f>
        <v>200749.38644941899</v>
      </c>
      <c r="I15">
        <f>INDEX(Transpose!$B$4:$HJ$65,MATCH($B15,Transpose!$A$4:$A$65,0),MATCH(I$1,Transpose!$B$3:$HJ$3,0))*10^-6</f>
        <v>284.41258477148199</v>
      </c>
      <c r="J15">
        <f>INDEX(Transpose!$B$4:$HJ$65,MATCH($B15,Transpose!$A$4:$A$65,0),MATCH(J$1,Transpose!$B$3:$HJ$3,0))*10^-6</f>
        <v>2401.2637034150498</v>
      </c>
      <c r="K15">
        <f>INDEX(Transpose!$B$4:$HJ$65,MATCH($B15,Transpose!$A$4:$A$65,0),MATCH(K$1,Transpose!$B$3:$HJ$3,0))*10^-6</f>
        <v>3368.7039656667698</v>
      </c>
      <c r="L15">
        <f>INDEX(Transpose!$B$4:$HJ$65,MATCH($B15,Transpose!$A$4:$A$65,0),MATCH(L$1,Transpose!$B$3:$HJ$3,0))*10^-6</f>
        <v>9678.6558811001487</v>
      </c>
      <c r="M15">
        <f>INDEX(Transpose!$B$4:$HJ$65,MATCH($B15,Transpose!$A$4:$A$65,0),MATCH(M$1,Transpose!$B$3:$HJ$3,0))*10^-6</f>
        <v>894.254619630138</v>
      </c>
      <c r="N15">
        <f>INDEX(Transpose!$B$4:$HJ$65,MATCH($B15,Transpose!$A$4:$A$65,0),MATCH(N$1,Transpose!$B$3:$HJ$3,0))*10^-6</f>
        <v>487176.94886230398</v>
      </c>
      <c r="O15">
        <f>INDEX(Transpose!$B$4:$HJ$65,MATCH($B15,Transpose!$A$4:$A$65,0),MATCH(O$1,Transpose!$B$3:$HJ$3,0))*10^-6</f>
        <v>1620.7695993499501</v>
      </c>
      <c r="P15">
        <f>INDEX(Transpose!$B$4:$HJ$65,MATCH($B15,Transpose!$A$4:$A$65,0),MATCH(P$1,Transpose!$B$3:$HJ$3,0))*10^-6</f>
        <v>1260.98491595562</v>
      </c>
      <c r="Q15">
        <f>INDEX(Transpose!$B$4:$HJ$65,MATCH($B15,Transpose!$A$4:$A$65,0),MATCH(Q$1,Transpose!$B$3:$HJ$3,0))*10^-6</f>
        <v>6618.3695143978093</v>
      </c>
      <c r="R15">
        <f>INDEX(Transpose!$B$4:$HJ$65,MATCH($B15,Transpose!$A$4:$A$65,0),MATCH(R$1,Transpose!$B$3:$HJ$3,0))*10^-6</f>
        <v>1222.86761864752</v>
      </c>
      <c r="S15">
        <f>INDEX(Transpose!$B$4:$HJ$65,MATCH($B15,Transpose!$A$4:$A$65,0),MATCH(S$1,Transpose!$B$3:$HJ$3,0))*10^-6</f>
        <v>1699.5970301577399</v>
      </c>
      <c r="T15">
        <f>INDEX(Transpose!$B$4:$HJ$65,MATCH($B15,Transpose!$A$4:$A$65,0),MATCH(T$1,Transpose!$B$3:$HJ$3,0))*10^-6</f>
        <v>41761.674936050003</v>
      </c>
      <c r="U15">
        <f>INDEX(Transpose!$B$4:$HJ$65,MATCH($B15,Transpose!$A$4:$A$65,0),MATCH(U$1,Transpose!$B$3:$HJ$3,0))*10^-6</f>
        <v>277924.96449618594</v>
      </c>
      <c r="V15">
        <f>INDEX(Transpose!$B$4:$HJ$65,MATCH($B15,Transpose!$A$4:$A$65,0),MATCH(V$1,Transpose!$B$3:$HJ$3,0))*10^-6</f>
        <v>61351.157394579393</v>
      </c>
      <c r="W15">
        <f>INDEX(Transpose!$B$4:$HJ$65,MATCH($B15,Transpose!$A$4:$A$65,0),MATCH(W$1,Transpose!$B$3:$HJ$3,0))*10^-6</f>
        <v>29652.941732260897</v>
      </c>
      <c r="X15">
        <f>INDEX(Transpose!$B$4:$HJ$65,MATCH($B15,Transpose!$A$4:$A$65,0),MATCH(X$1,Transpose!$B$3:$HJ$3,0))*10^-6</f>
        <v>2383.5044631930195</v>
      </c>
      <c r="Y15">
        <f>INDEX(Transpose!$B$4:$HJ$65,MATCH($B15,Transpose!$A$4:$A$65,0),MATCH(Y$1,Transpose!$B$3:$HJ$3,0))*10^-6</f>
        <v>10673.4980416775</v>
      </c>
      <c r="Z15">
        <f>INDEX(Transpose!$B$4:$HJ$65,MATCH($B15,Transpose!$A$4:$A$65,0),MATCH(Z$1,Transpose!$B$3:$HJ$3,0))*10^-6</f>
        <v>15307.9019215959</v>
      </c>
      <c r="AA15">
        <f>INDEX(Transpose!$B$4:$HJ$65,MATCH($B15,Transpose!$A$4:$A$65,0),MATCH(AA$1,Transpose!$B$3:$HJ$3,0))*10^-6</f>
        <v>147896.804897978</v>
      </c>
      <c r="AB15">
        <f>INDEX(Transpose!$B$4:$HJ$65,MATCH($B15,Transpose!$A$4:$A$65,0),MATCH(AB$1,Transpose!$B$3:$HJ$3,0))*10^-6</f>
        <v>10975.794149060101</v>
      </c>
      <c r="AC15">
        <f>INDEX(Transpose!$B$4:$HJ$65,MATCH($B15,Transpose!$A$4:$A$65,0),MATCH(AC$1,Transpose!$B$3:$HJ$3,0))*10^-6</f>
        <v>22066.274158495798</v>
      </c>
      <c r="AD15">
        <f>INDEX(Transpose!$B$4:$HJ$65,MATCH($B15,Transpose!$A$4:$A$65,0),MATCH(AD$1,Transpose!$B$3:$HJ$3,0))*10^-6</f>
        <v>36858.257209359901</v>
      </c>
      <c r="AE15">
        <f>INDEX(Transpose!$B$4:$HJ$65,MATCH($B15,Transpose!$A$4:$A$65,0),MATCH(AE$1,Transpose!$B$3:$HJ$3,0))*10^-6</f>
        <v>1825.0802995843501</v>
      </c>
      <c r="AF15">
        <f>INDEX(Transpose!$B$4:$HJ$65,MATCH($B15,Transpose!$A$4:$A$65,0),MATCH(AF$1,Transpose!$B$3:$HJ$3,0))*10^-6</f>
        <v>93082.844694513595</v>
      </c>
      <c r="AG15">
        <f>INDEX(Transpose!$B$4:$HJ$65,MATCH($B15,Transpose!$A$4:$A$65,0),MATCH(AG$1,Transpose!$B$3:$HJ$3,0))*10^-6</f>
        <v>1065911.37620515</v>
      </c>
      <c r="AH15">
        <f>INDEX(Transpose!$B$4:$HJ$65,MATCH($B15,Transpose!$A$4:$A$65,0),MATCH(AH$1,Transpose!$B$3:$HJ$3,0))*10^-6</f>
        <v>4454.90264696136</v>
      </c>
      <c r="AI15">
        <f>INDEX(Transpose!$B$4:$HJ$65,MATCH($B15,Transpose!$A$4:$A$65,0),MATCH(AI$1,Transpose!$B$3:$HJ$3,0))*10^-6</f>
        <v>10847.9149022316</v>
      </c>
      <c r="AJ15">
        <f>INDEX(Transpose!$B$4:$HJ$65,MATCH($B15,Transpose!$A$4:$A$65,0),MATCH(AJ$1,Transpose!$B$3:$HJ$3,0))*10^-6</f>
        <v>121115.674233114</v>
      </c>
      <c r="AK15">
        <f>INDEX(Transpose!$B$4:$HJ$65,MATCH($B15,Transpose!$A$4:$A$65,0),MATCH(AK$1,Transpose!$B$3:$HJ$3,0))*10^-6</f>
        <v>15835.165762916298</v>
      </c>
      <c r="AL15">
        <f>INDEX(Transpose!$B$4:$HJ$65,MATCH($B15,Transpose!$A$4:$A$65,0),MATCH(AL$1,Transpose!$B$3:$HJ$3,0))*10^-6</f>
        <v>2220.3292996230998</v>
      </c>
      <c r="AM15">
        <f>INDEX(Transpose!$B$4:$HJ$65,MATCH($B15,Transpose!$A$4:$A$65,0),MATCH(AM$1,Transpose!$B$3:$HJ$3,0))*10^-6</f>
        <v>8158.1675861252597</v>
      </c>
      <c r="AN15">
        <f>INDEX(Transpose!$B$4:$HJ$65,MATCH($B15,Transpose!$A$4:$A$65,0),MATCH(AN$1,Transpose!$B$3:$HJ$3,0))*10^-6</f>
        <v>4701.3809202447992</v>
      </c>
      <c r="AO15">
        <f>INDEX(Transpose!$B$4:$HJ$65,MATCH($B15,Transpose!$A$4:$A$65,0),MATCH(AO$1,Transpose!$B$3:$HJ$3,0))*10^-6</f>
        <v>210419.72070831599</v>
      </c>
      <c r="AP15">
        <f>INDEX(Transpose!$B$4:$HJ$65,MATCH($B15,Transpose!$A$4:$A$65,0),MATCH(AP$1,Transpose!$B$3:$HJ$3,0))*10^-6</f>
        <v>95627.290746417595</v>
      </c>
      <c r="AQ15">
        <f>INDEX(Transpose!$B$4:$HJ$65,MATCH($B15,Transpose!$A$4:$A$65,0),MATCH(AQ$1,Transpose!$B$3:$HJ$3,0))*10^-6</f>
        <v>206834.10148142898</v>
      </c>
      <c r="AR15">
        <f>INDEX(Transpose!$B$4:$HJ$65,MATCH($B15,Transpose!$A$4:$A$65,0),MATCH(AR$1,Transpose!$B$3:$HJ$3,0))*10^-6</f>
        <v>957891.45459457894</v>
      </c>
      <c r="AS15">
        <f>INDEX(Transpose!$B$4:$HJ$65,MATCH($B15,Transpose!$A$4:$A$65,0),MATCH(AS$1,Transpose!$B$3:$HJ$3,0))*10^-6</f>
        <v>1789673.6890056599</v>
      </c>
      <c r="AT15">
        <f>INDEX(Transpose!$B$4:$HJ$65,MATCH($B15,Transpose!$A$4:$A$65,0),MATCH(AT$1,Transpose!$B$3:$HJ$3,0))*10^-6</f>
        <v>14324.715650885799</v>
      </c>
      <c r="AU15">
        <f>INDEX(Transpose!$B$4:$HJ$65,MATCH($B15,Transpose!$A$4:$A$65,0),MATCH(AU$1,Transpose!$B$3:$HJ$3,0))*10^-6</f>
        <v>86803.296623149305</v>
      </c>
      <c r="AV15">
        <f>INDEX(Transpose!$B$4:$HJ$65,MATCH($B15,Transpose!$A$4:$A$65,0),MATCH(AV$1,Transpose!$B$3:$HJ$3,0))*10^-6</f>
        <v>421.10376481974998</v>
      </c>
      <c r="AW15">
        <f>INDEX(Transpose!$B$4:$HJ$65,MATCH($B15,Transpose!$A$4:$A$65,0),MATCH(AW$1,Transpose!$B$3:$HJ$3,0))*10^-6</f>
        <v>14278.311403837099</v>
      </c>
      <c r="AX15">
        <f>INDEX(Transpose!$B$4:$HJ$65,MATCH($B15,Transpose!$A$4:$A$65,0),MATCH(AX$1,Transpose!$B$3:$HJ$3,0))*10^-6</f>
        <v>5576.9383445860694</v>
      </c>
      <c r="AY15">
        <f>INDEX(Transpose!$B$4:$HJ$65,MATCH($B15,Transpose!$A$4:$A$65,0),MATCH(AY$1,Transpose!$B$3:$HJ$3,0))*10^-6</f>
        <v>1305.9885892642299</v>
      </c>
      <c r="AZ15">
        <f>INDEX(Transpose!$B$4:$HJ$65,MATCH($B15,Transpose!$A$4:$A$65,0),MATCH(AZ$1,Transpose!$B$3:$HJ$3,0))*10^-6</f>
        <v>25389.604879006598</v>
      </c>
      <c r="BA15">
        <f>INDEX(Transpose!$B$4:$HJ$65,MATCH($B15,Transpose!$A$4:$A$65,0),MATCH(BA$1,Transpose!$B$3:$HJ$3,0))*10^-6</f>
        <v>329969.26644391398</v>
      </c>
      <c r="BB15">
        <f>INDEX(Transpose!$B$4:$HJ$65,MATCH($B15,Transpose!$A$4:$A$65,0),MATCH(BB$1,Transpose!$B$3:$HJ$3,0))*10^-6</f>
        <v>4291.3533334291496</v>
      </c>
      <c r="BC15">
        <f>INDEX(Transpose!$B$4:$HJ$65,MATCH($B15,Transpose!$A$4:$A$65,0),MATCH(BC$1,Transpose!$B$3:$HJ$3,0))*10^-6</f>
        <v>317210.75618154701</v>
      </c>
      <c r="BD15">
        <f>INDEX(Transpose!$B$4:$HJ$65,MATCH($B15,Transpose!$A$4:$A$65,0),MATCH(BD$1,Transpose!$B$3:$HJ$3,0))*10^-6</f>
        <v>6529.827868166899</v>
      </c>
      <c r="BE15">
        <f>INDEX(Transpose!$B$4:$HJ$65,MATCH($B15,Transpose!$A$4:$A$65,0),MATCH(BE$1,Transpose!$B$3:$HJ$3,0))*10^-6</f>
        <v>2849.5486943171099</v>
      </c>
      <c r="BF15">
        <f>INDEX(Transpose!$B$4:$HJ$65,MATCH($B15,Transpose!$A$4:$A$65,0),MATCH(BF$1,Transpose!$B$3:$HJ$3,0))*10^-6</f>
        <v>125790.31870873099</v>
      </c>
      <c r="BG15">
        <f>INDEX(Transpose!$B$4:$HJ$65,MATCH($B15,Transpose!$A$4:$A$65,0),MATCH(BG$1,Transpose!$B$3:$HJ$3,0))*10^-6</f>
        <v>120091.76397643899</v>
      </c>
      <c r="BH15">
        <f>INDEX(Transpose!$B$4:$HJ$65,MATCH($B15,Transpose!$A$4:$A$65,0),MATCH(BH$1,Transpose!$B$3:$HJ$3,0))*10^-6</f>
        <v>37135.575916045796</v>
      </c>
      <c r="BI15">
        <f>INDEX(Transpose!$B$4:$HJ$65,MATCH($B15,Transpose!$A$4:$A$65,0),MATCH(BI$1,Transpose!$B$3:$HJ$3,0))*10^-6</f>
        <v>7980.2135358020396</v>
      </c>
      <c r="BJ15">
        <f>INDEX(Transpose!$B$4:$HJ$65,MATCH($B15,Transpose!$A$4:$A$65,0),MATCH(BJ$1,Transpose!$B$3:$HJ$3,0))*10^-6</f>
        <v>6080.3239624525295</v>
      </c>
      <c r="BK15">
        <f>INDEX(Transpose!$B$4:$HJ$65,MATCH($B15,Transpose!$A$4:$A$65,0),MATCH(BK$1,Transpose!$B$3:$HJ$3,0))*10^-6</f>
        <v>5643.4753903159699</v>
      </c>
      <c r="BL15">
        <f>INDEX(Transpose!$B$4:$HJ$65,MATCH($B15,Transpose!$A$4:$A$65,0),MATCH(BL$1,Transpose!$B$3:$HJ$3,0))*10^-6</f>
        <v>52869.854962243495</v>
      </c>
      <c r="BM15">
        <f>INDEX(Transpose!$B$4:$HJ$65,MATCH($B15,Transpose!$A$4:$A$65,0),MATCH(BM$1,Transpose!$B$3:$HJ$3,0))*10^-6</f>
        <v>61328.421715416196</v>
      </c>
      <c r="BN15">
        <f>INDEX(Transpose!$B$4:$HJ$65,MATCH($B15,Transpose!$A$4:$A$65,0),MATCH(BN$1,Transpose!$B$3:$HJ$3,0))*10^-6</f>
        <v>85148.94657330979</v>
      </c>
      <c r="BO15">
        <f>INDEX(Transpose!$B$4:$HJ$65,MATCH($B15,Transpose!$A$4:$A$65,0),MATCH(BO$1,Transpose!$B$3:$HJ$3,0))*10^-6</f>
        <v>37816.521309048301</v>
      </c>
      <c r="BP15">
        <f>INDEX(Transpose!$B$4:$HJ$65,MATCH($B15,Transpose!$A$4:$A$65,0),MATCH(BP$1,Transpose!$B$3:$HJ$3,0))*10^-6</f>
        <v>1379.0842433043201</v>
      </c>
      <c r="BQ15">
        <f>INDEX(Transpose!$B$4:$HJ$65,MATCH($B15,Transpose!$A$4:$A$65,0),MATCH(BQ$1,Transpose!$B$3:$HJ$3,0))*10^-6</f>
        <v>4661.3234273546195</v>
      </c>
      <c r="BR15">
        <f>INDEX(Transpose!$B$4:$HJ$65,MATCH($B15,Transpose!$A$4:$A$65,0),MATCH(BR$1,Transpose!$B$3:$HJ$3,0))*10^-6</f>
        <v>288.66092199145498</v>
      </c>
      <c r="BS15">
        <f>INDEX(Transpose!$B$4:$HJ$65,MATCH($B15,Transpose!$A$4:$A$65,0),MATCH(BS$1,Transpose!$B$3:$HJ$3,0))*10^-6</f>
        <v>1862.0561826928597</v>
      </c>
      <c r="BT15">
        <f>INDEX(Transpose!$B$4:$HJ$65,MATCH($B15,Transpose!$A$4:$A$65,0),MATCH(BT$1,Transpose!$B$3:$HJ$3,0))*10^-6</f>
        <v>20451.338376491098</v>
      </c>
      <c r="BU15">
        <f>INDEX(Transpose!$B$4:$HJ$65,MATCH($B15,Transpose!$A$4:$A$65,0),MATCH(BU$1,Transpose!$B$3:$HJ$3,0))*10^-6</f>
        <v>126836.01706992199</v>
      </c>
      <c r="BV15">
        <f>INDEX(Transpose!$B$4:$HJ$65,MATCH($B15,Transpose!$A$4:$A$65,0),MATCH(BV$1,Transpose!$B$3:$HJ$3,0))*10^-6</f>
        <v>471751.85097436199</v>
      </c>
      <c r="BW15">
        <f>INDEX(Transpose!$B$4:$HJ$65,MATCH($B15,Transpose!$A$4:$A$65,0),MATCH(BW$1,Transpose!$B$3:$HJ$3,0))*10^-6</f>
        <v>214.08605767595699</v>
      </c>
      <c r="BX15">
        <f>INDEX(Transpose!$B$4:$HJ$65,MATCH($B15,Transpose!$A$4:$A$65,0),MATCH(BX$1,Transpose!$B$3:$HJ$3,0))*10^-6</f>
        <v>18138.028404487897</v>
      </c>
      <c r="BY15">
        <f>INDEX(Transpose!$B$4:$HJ$65,MATCH($B15,Transpose!$A$4:$A$65,0),MATCH(BY$1,Transpose!$B$3:$HJ$3,0))*10^-6</f>
        <v>2231.8444572653798</v>
      </c>
      <c r="BZ15">
        <f>INDEX(Transpose!$B$4:$HJ$65,MATCH($B15,Transpose!$A$4:$A$65,0),MATCH(BZ$1,Transpose!$B$3:$HJ$3,0))*10^-6</f>
        <v>210571.47788502998</v>
      </c>
      <c r="CA15">
        <f>INDEX(Transpose!$B$4:$HJ$65,MATCH($B15,Transpose!$A$4:$A$65,0),MATCH(CA$1,Transpose!$B$3:$HJ$3,0))*10^-6</f>
        <v>42032.160659521891</v>
      </c>
      <c r="CB15">
        <f>INDEX(Transpose!$B$4:$HJ$65,MATCH($B15,Transpose!$A$4:$A$65,0),MATCH(CB$1,Transpose!$B$3:$HJ$3,0))*10^-6</f>
        <v>1330.21636973299</v>
      </c>
      <c r="CC15">
        <f>INDEX(Transpose!$B$4:$HJ$65,MATCH($B15,Transpose!$A$4:$A$65,0),MATCH(CC$1,Transpose!$B$3:$HJ$3,0))*10^-6</f>
        <v>6297.7118177550892</v>
      </c>
      <c r="CD15">
        <f>INDEX(Transpose!$B$4:$HJ$65,MATCH($B15,Transpose!$A$4:$A$65,0),MATCH(CD$1,Transpose!$B$3:$HJ$3,0))*10^-6</f>
        <v>136269.23481459398</v>
      </c>
      <c r="CE15">
        <f>INDEX(Transpose!$B$4:$HJ$65,MATCH($B15,Transpose!$A$4:$A$65,0),MATCH(CE$1,Transpose!$B$3:$HJ$3,0))*10^-6</f>
        <v>1264661.9366333201</v>
      </c>
      <c r="CF15">
        <f>INDEX(Transpose!$B$4:$HJ$65,MATCH($B15,Transpose!$A$4:$A$65,0),MATCH(CF$1,Transpose!$B$3:$HJ$3,0))*10^-6</f>
        <v>5957793.4699999997</v>
      </c>
      <c r="CG15">
        <f>INDEX(Transpose!$B$4:$HJ$65,MATCH($B15,Transpose!$A$4:$A$65,0),MATCH(CG$1,Transpose!$B$3:$HJ$3,0))*10^-6</f>
        <v>17616.4448597788</v>
      </c>
      <c r="CH15">
        <f>INDEX(Transpose!$B$4:$HJ$65,MATCH($B15,Transpose!$A$4:$A$65,0),MATCH(CH$1,Transpose!$B$3:$HJ$3,0))*10^-6</f>
        <v>5822.2120201687694</v>
      </c>
      <c r="CI15">
        <f>INDEX(Transpose!$B$4:$HJ$65,MATCH($B15,Transpose!$A$4:$A$65,0),MATCH(CI$1,Transpose!$B$3:$HJ$3,0))*10^-6</f>
        <v>9631.2693755823402</v>
      </c>
      <c r="CJ15">
        <f>INDEX(Transpose!$B$4:$HJ$65,MATCH($B15,Transpose!$A$4:$A$65,0),MATCH(CJ$1,Transpose!$B$3:$HJ$3,0))*10^-6</f>
        <v>372945.14748807199</v>
      </c>
    </row>
    <row r="16" spans="1:88" x14ac:dyDescent="0.25">
      <c r="B16">
        <f t="shared" si="0"/>
        <v>1974</v>
      </c>
      <c r="C16">
        <f>INDEX(Transpose!$B$4:$HJ$65,MATCH($B16,Transpose!$A$4:$A$65,0),MATCH(C$1,Transpose!$B$3:$HJ$3,0))*10^-6</f>
        <v>43198.145714248494</v>
      </c>
      <c r="D16">
        <f>INDEX(Transpose!$B$4:$HJ$65,MATCH($B16,Transpose!$A$4:$A$65,0),MATCH(D$1,Transpose!$B$3:$HJ$3,0))*10^-6</f>
        <v>257171.02412445197</v>
      </c>
      <c r="E16">
        <f>INDEX(Transpose!$B$4:$HJ$65,MATCH($B16,Transpose!$A$4:$A$65,0),MATCH(E$1,Transpose!$B$3:$HJ$3,0))*10^-6</f>
        <v>164522.87189383898</v>
      </c>
      <c r="F16">
        <f>INDEX(Transpose!$B$4:$HJ$65,MATCH($B16,Transpose!$A$4:$A$65,0),MATCH(F$1,Transpose!$B$3:$HJ$3,0))*10^-6</f>
        <v>4249.06660945372</v>
      </c>
      <c r="G16">
        <f>INDEX(Transpose!$B$4:$HJ$65,MATCH($B16,Transpose!$A$4:$A$65,0),MATCH(G$1,Transpose!$B$3:$HJ$3,0))*10^-6</f>
        <v>30288.069546924198</v>
      </c>
      <c r="H16">
        <f>INDEX(Transpose!$B$4:$HJ$65,MATCH($B16,Transpose!$A$4:$A$65,0),MATCH(H$1,Transpose!$B$3:$HJ$3,0))*10^-6</f>
        <v>209914.11381973399</v>
      </c>
      <c r="I16">
        <f>INDEX(Transpose!$B$4:$HJ$65,MATCH($B16,Transpose!$A$4:$A$65,0),MATCH(I$1,Transpose!$B$3:$HJ$3,0))*10^-6</f>
        <v>322.978889093242</v>
      </c>
      <c r="J16">
        <f>INDEX(Transpose!$B$4:$HJ$65,MATCH($B16,Transpose!$A$4:$A$65,0),MATCH(J$1,Transpose!$B$3:$HJ$3,0))*10^-6</f>
        <v>2481.4493941951296</v>
      </c>
      <c r="K16">
        <f>INDEX(Transpose!$B$4:$HJ$65,MATCH($B16,Transpose!$A$4:$A$65,0),MATCH(K$1,Transpose!$B$3:$HJ$3,0))*10^-6</f>
        <v>3398.25400045891</v>
      </c>
      <c r="L16">
        <f>INDEX(Transpose!$B$4:$HJ$65,MATCH($B16,Transpose!$A$4:$A$65,0),MATCH(L$1,Transpose!$B$3:$HJ$3,0))*10^-6</f>
        <v>9963.1665336550104</v>
      </c>
      <c r="M16">
        <f>INDEX(Transpose!$B$4:$HJ$65,MATCH($B16,Transpose!$A$4:$A$65,0),MATCH(M$1,Transpose!$B$3:$HJ$3,0))*10^-6</f>
        <v>972.92930977590595</v>
      </c>
      <c r="N16">
        <f>INDEX(Transpose!$B$4:$HJ$65,MATCH($B16,Transpose!$A$4:$A$65,0),MATCH(N$1,Transpose!$B$3:$HJ$3,0))*10^-6</f>
        <v>526901.05855790502</v>
      </c>
      <c r="O16">
        <f>INDEX(Transpose!$B$4:$HJ$65,MATCH($B16,Transpose!$A$4:$A$65,0),MATCH(O$1,Transpose!$B$3:$HJ$3,0))*10^-6</f>
        <v>1755.0734806161699</v>
      </c>
      <c r="P16">
        <f>INDEX(Transpose!$B$4:$HJ$65,MATCH($B16,Transpose!$A$4:$A$65,0),MATCH(P$1,Transpose!$B$3:$HJ$3,0))*10^-6</f>
        <v>1251.81957870619</v>
      </c>
      <c r="Q16">
        <f>INDEX(Transpose!$B$4:$HJ$65,MATCH($B16,Transpose!$A$4:$A$65,0),MATCH(Q$1,Transpose!$B$3:$HJ$3,0))*10^-6</f>
        <v>7328.8026552788897</v>
      </c>
      <c r="R16">
        <f>INDEX(Transpose!$B$4:$HJ$65,MATCH($B16,Transpose!$A$4:$A$65,0),MATCH(R$1,Transpose!$B$3:$HJ$3,0))*10^-6</f>
        <v>1300.3856080273099</v>
      </c>
      <c r="S16">
        <f>INDEX(Transpose!$B$4:$HJ$65,MATCH($B16,Transpose!$A$4:$A$65,0),MATCH(S$1,Transpose!$B$3:$HJ$3,0))*10^-6</f>
        <v>1783.9285292913698</v>
      </c>
      <c r="T16">
        <f>INDEX(Transpose!$B$4:$HJ$65,MATCH($B16,Transpose!$A$4:$A$65,0),MATCH(T$1,Transpose!$B$3:$HJ$3,0))*10^-6</f>
        <v>42756.500397025899</v>
      </c>
      <c r="U16">
        <f>INDEX(Transpose!$B$4:$HJ$65,MATCH($B16,Transpose!$A$4:$A$65,0),MATCH(U$1,Transpose!$B$3:$HJ$3,0))*10^-6</f>
        <v>284345.031184263</v>
      </c>
      <c r="V16">
        <f>INDEX(Transpose!$B$4:$HJ$65,MATCH($B16,Transpose!$A$4:$A$65,0),MATCH(V$1,Transpose!$B$3:$HJ$3,0))*10^-6</f>
        <v>64876.245931187594</v>
      </c>
      <c r="W16">
        <f>INDEX(Transpose!$B$4:$HJ$65,MATCH($B16,Transpose!$A$4:$A$65,0),MATCH(W$1,Transpose!$B$3:$HJ$3,0))*10^-6</f>
        <v>30581.252538909197</v>
      </c>
      <c r="X16">
        <f>INDEX(Transpose!$B$4:$HJ$65,MATCH($B16,Transpose!$A$4:$A$65,0),MATCH(X$1,Transpose!$B$3:$HJ$3,0))*10^-6</f>
        <v>2571.4562036724401</v>
      </c>
      <c r="Y16">
        <f>INDEX(Transpose!$B$4:$HJ$65,MATCH($B16,Transpose!$A$4:$A$65,0),MATCH(Y$1,Transpose!$B$3:$HJ$3,0))*10^-6</f>
        <v>11265.332833626699</v>
      </c>
      <c r="Z16">
        <f>INDEX(Transpose!$B$4:$HJ$65,MATCH($B16,Transpose!$A$4:$A$65,0),MATCH(Z$1,Transpose!$B$3:$HJ$3,0))*10^-6</f>
        <v>15970.333139043099</v>
      </c>
      <c r="AA16">
        <f>INDEX(Transpose!$B$4:$HJ$65,MATCH($B16,Transpose!$A$4:$A$65,0),MATCH(AA$1,Transpose!$B$3:$HJ$3,0))*10^-6</f>
        <v>146236.81966333499</v>
      </c>
      <c r="AB16">
        <f>INDEX(Transpose!$B$4:$HJ$65,MATCH($B16,Transpose!$A$4:$A$65,0),MATCH(AB$1,Transpose!$B$3:$HJ$3,0))*10^-6</f>
        <v>11634.550656756099</v>
      </c>
      <c r="AC16">
        <f>INDEX(Transpose!$B$4:$HJ$65,MATCH($B16,Transpose!$A$4:$A$65,0),MATCH(AC$1,Transpose!$B$3:$HJ$3,0))*10^-6</f>
        <v>24539.574622013901</v>
      </c>
      <c r="AD16">
        <f>INDEX(Transpose!$B$4:$HJ$65,MATCH($B16,Transpose!$A$4:$A$65,0),MATCH(AD$1,Transpose!$B$3:$HJ$3,0))*10^-6</f>
        <v>37432.854797844397</v>
      </c>
      <c r="AE16">
        <f>INDEX(Transpose!$B$4:$HJ$65,MATCH($B16,Transpose!$A$4:$A$65,0),MATCH(AE$1,Transpose!$B$3:$HJ$3,0))*10^-6</f>
        <v>1872.5533741503</v>
      </c>
      <c r="AF16">
        <f>INDEX(Transpose!$B$4:$HJ$65,MATCH($B16,Transpose!$A$4:$A$65,0),MATCH(AF$1,Transpose!$B$3:$HJ$3,0))*10^-6</f>
        <v>96095.501717888998</v>
      </c>
      <c r="AG16">
        <f>INDEX(Transpose!$B$4:$HJ$65,MATCH($B16,Transpose!$A$4:$A$65,0),MATCH(AG$1,Transpose!$B$3:$HJ$3,0))*10^-6</f>
        <v>1111755.36263265</v>
      </c>
      <c r="AH16">
        <f>INDEX(Transpose!$B$4:$HJ$65,MATCH($B16,Transpose!$A$4:$A$65,0),MATCH(AH$1,Transpose!$B$3:$HJ$3,0))*10^-6</f>
        <v>6214.0142952918795</v>
      </c>
      <c r="AI16">
        <f>INDEX(Transpose!$B$4:$HJ$65,MATCH($B16,Transpose!$A$4:$A$65,0),MATCH(AI$1,Transpose!$B$3:$HJ$3,0))*10^-6</f>
        <v>11591.2700968504</v>
      </c>
      <c r="AJ16">
        <f>INDEX(Transpose!$B$4:$HJ$65,MATCH($B16,Transpose!$A$4:$A$65,0),MATCH(AJ$1,Transpose!$B$3:$HJ$3,0))*10^-6</f>
        <v>113317.95550508</v>
      </c>
      <c r="AK16">
        <f>INDEX(Transpose!$B$4:$HJ$65,MATCH($B16,Transpose!$A$4:$A$65,0),MATCH(AK$1,Transpose!$B$3:$HJ$3,0))*10^-6</f>
        <v>16844.6623154712</v>
      </c>
      <c r="AL16">
        <f>INDEX(Transpose!$B$4:$HJ$65,MATCH($B16,Transpose!$A$4:$A$65,0),MATCH(AL$1,Transpose!$B$3:$HJ$3,0))*10^-6</f>
        <v>2391.3577119217598</v>
      </c>
      <c r="AM16">
        <f>INDEX(Transpose!$B$4:$HJ$65,MATCH($B16,Transpose!$A$4:$A$65,0),MATCH(AM$1,Transpose!$B$3:$HJ$3,0))*10^-6</f>
        <v>8629.70062941373</v>
      </c>
      <c r="AN16">
        <f>INDEX(Transpose!$B$4:$HJ$65,MATCH($B16,Transpose!$A$4:$A$65,0),MATCH(AN$1,Transpose!$B$3:$HJ$3,0))*10^-6</f>
        <v>4643.6648061235301</v>
      </c>
      <c r="AO16">
        <f>INDEX(Transpose!$B$4:$HJ$65,MATCH($B16,Transpose!$A$4:$A$65,0),MATCH(AO$1,Transpose!$B$3:$HJ$3,0))*10^-6</f>
        <v>212913.901944846</v>
      </c>
      <c r="AP16">
        <f>INDEX(Transpose!$B$4:$HJ$65,MATCH($B16,Transpose!$A$4:$A$65,0),MATCH(AP$1,Transpose!$B$3:$HJ$3,0))*10^-6</f>
        <v>102545.20211485399</v>
      </c>
      <c r="AQ16">
        <f>INDEX(Transpose!$B$4:$HJ$65,MATCH($B16,Transpose!$A$4:$A$65,0),MATCH(AQ$1,Transpose!$B$3:$HJ$3,0))*10^-6</f>
        <v>218832.652879</v>
      </c>
      <c r="AR16">
        <f>INDEX(Transpose!$B$4:$HJ$65,MATCH($B16,Transpose!$A$4:$A$65,0),MATCH(AR$1,Transpose!$B$3:$HJ$3,0))*10^-6</f>
        <v>1010576.83619479</v>
      </c>
      <c r="AS16">
        <f>INDEX(Transpose!$B$4:$HJ$65,MATCH($B16,Transpose!$A$4:$A$65,0),MATCH(AS$1,Transpose!$B$3:$HJ$3,0))*10^-6</f>
        <v>1767745.89418058</v>
      </c>
      <c r="AT16">
        <f>INDEX(Transpose!$B$4:$HJ$65,MATCH($B16,Transpose!$A$4:$A$65,0),MATCH(AT$1,Transpose!$B$3:$HJ$3,0))*10^-6</f>
        <v>14907.103775574198</v>
      </c>
      <c r="AU16">
        <f>INDEX(Transpose!$B$4:$HJ$65,MATCH($B16,Transpose!$A$4:$A$65,0),MATCH(AU$1,Transpose!$B$3:$HJ$3,0))*10^-6</f>
        <v>95059.883349577794</v>
      </c>
      <c r="AV16">
        <f>INDEX(Transpose!$B$4:$HJ$65,MATCH($B16,Transpose!$A$4:$A$65,0),MATCH(AV$1,Transpose!$B$3:$HJ$3,0))*10^-6</f>
        <v>467.34133277128399</v>
      </c>
      <c r="AW16">
        <f>INDEX(Transpose!$B$4:$HJ$65,MATCH($B16,Transpose!$A$4:$A$65,0),MATCH(AW$1,Transpose!$B$3:$HJ$3,0))*10^-6</f>
        <v>14879.7816703836</v>
      </c>
      <c r="AX16">
        <f>INDEX(Transpose!$B$4:$HJ$65,MATCH($B16,Transpose!$A$4:$A$65,0),MATCH(AX$1,Transpose!$B$3:$HJ$3,0))*10^-6</f>
        <v>5688.8607702371901</v>
      </c>
      <c r="AY16">
        <f>INDEX(Transpose!$B$4:$HJ$65,MATCH($B16,Transpose!$A$4:$A$65,0),MATCH(AY$1,Transpose!$B$3:$HJ$3,0))*10^-6</f>
        <v>1399.7058552874601</v>
      </c>
      <c r="AZ16">
        <f>INDEX(Transpose!$B$4:$HJ$65,MATCH($B16,Transpose!$A$4:$A$65,0),MATCH(AZ$1,Transpose!$B$3:$HJ$3,0))*10^-6</f>
        <v>27501.680285328897</v>
      </c>
      <c r="BA16">
        <f>INDEX(Transpose!$B$4:$HJ$65,MATCH($B16,Transpose!$A$4:$A$65,0),MATCH(BA$1,Transpose!$B$3:$HJ$3,0))*10^-6</f>
        <v>349031.02087915799</v>
      </c>
      <c r="BB16">
        <f>INDEX(Transpose!$B$4:$HJ$65,MATCH($B16,Transpose!$A$4:$A$65,0),MATCH(BB$1,Transpose!$B$3:$HJ$3,0))*10^-6</f>
        <v>4563.1500749911293</v>
      </c>
      <c r="BC16">
        <f>INDEX(Transpose!$B$4:$HJ$65,MATCH($B16,Transpose!$A$4:$A$65,0),MATCH(BC$1,Transpose!$B$3:$HJ$3,0))*10^-6</f>
        <v>328118.73911048297</v>
      </c>
      <c r="BD16">
        <f>INDEX(Transpose!$B$4:$HJ$65,MATCH($B16,Transpose!$A$4:$A$65,0),MATCH(BD$1,Transpose!$B$3:$HJ$3,0))*10^-6</f>
        <v>7456.5687972087899</v>
      </c>
      <c r="BE16">
        <f>INDEX(Transpose!$B$4:$HJ$65,MATCH($B16,Transpose!$A$4:$A$65,0),MATCH(BE$1,Transpose!$B$3:$HJ$3,0))*10^-6</f>
        <v>3099.6033755759599</v>
      </c>
      <c r="BF16">
        <f>INDEX(Transpose!$B$4:$HJ$65,MATCH($B16,Transpose!$A$4:$A$65,0),MATCH(BF$1,Transpose!$B$3:$HJ$3,0))*10^-6</f>
        <v>139829.36678954199</v>
      </c>
      <c r="BG16">
        <f>INDEX(Transpose!$B$4:$HJ$65,MATCH($B16,Transpose!$A$4:$A$65,0),MATCH(BG$1,Transpose!$B$3:$HJ$3,0))*10^-6</f>
        <v>124802.97612896499</v>
      </c>
      <c r="BH16">
        <f>INDEX(Transpose!$B$4:$HJ$65,MATCH($B16,Transpose!$A$4:$A$65,0),MATCH(BH$1,Transpose!$B$3:$HJ$3,0))*10^-6</f>
        <v>38450.246497125197</v>
      </c>
      <c r="BI16">
        <f>INDEX(Transpose!$B$4:$HJ$65,MATCH($B16,Transpose!$A$4:$A$65,0),MATCH(BI$1,Transpose!$B$3:$HJ$3,0))*10^-6</f>
        <v>8175.5946649255993</v>
      </c>
      <c r="BJ16">
        <f>INDEX(Transpose!$B$4:$HJ$65,MATCH($B16,Transpose!$A$4:$A$65,0),MATCH(BJ$1,Transpose!$B$3:$HJ$3,0))*10^-6</f>
        <v>6239.0528012775403</v>
      </c>
      <c r="BK16">
        <f>INDEX(Transpose!$B$4:$HJ$65,MATCH($B16,Transpose!$A$4:$A$65,0),MATCH(BK$1,Transpose!$B$3:$HJ$3,0))*10^-6</f>
        <v>6116.4847156579399</v>
      </c>
      <c r="BL16">
        <f>INDEX(Transpose!$B$4:$HJ$65,MATCH($B16,Transpose!$A$4:$A$65,0),MATCH(BL$1,Transpose!$B$3:$HJ$3,0))*10^-6</f>
        <v>57832.660969666598</v>
      </c>
      <c r="BM16">
        <f>INDEX(Transpose!$B$4:$HJ$65,MATCH($B16,Transpose!$A$4:$A$65,0),MATCH(BM$1,Transpose!$B$3:$HJ$3,0))*10^-6</f>
        <v>63410.280230802295</v>
      </c>
      <c r="BN16">
        <f>INDEX(Transpose!$B$4:$HJ$65,MATCH($B16,Transpose!$A$4:$A$65,0),MATCH(BN$1,Transpose!$B$3:$HJ$3,0))*10^-6</f>
        <v>86122.079248932001</v>
      </c>
      <c r="BO16">
        <f>INDEX(Transpose!$B$4:$HJ$65,MATCH($B16,Transpose!$A$4:$A$65,0),MATCH(BO$1,Transpose!$B$3:$HJ$3,0))*10^-6</f>
        <v>38919.772367776997</v>
      </c>
      <c r="BP16">
        <f>INDEX(Transpose!$B$4:$HJ$65,MATCH($B16,Transpose!$A$4:$A$65,0),MATCH(BP$1,Transpose!$B$3:$HJ$3,0))*10^-6</f>
        <v>1398.52689806739</v>
      </c>
      <c r="BQ16">
        <f>INDEX(Transpose!$B$4:$HJ$65,MATCH($B16,Transpose!$A$4:$A$65,0),MATCH(BQ$1,Transpose!$B$3:$HJ$3,0))*10^-6</f>
        <v>4857.1351610717293</v>
      </c>
      <c r="BR16">
        <f>INDEX(Transpose!$B$4:$HJ$65,MATCH($B16,Transpose!$A$4:$A$65,0),MATCH(BR$1,Transpose!$B$3:$HJ$3,0))*10^-6</f>
        <v>292.42173987731201</v>
      </c>
      <c r="BS16">
        <f>INDEX(Transpose!$B$4:$HJ$65,MATCH($B16,Transpose!$A$4:$A$65,0),MATCH(BS$1,Transpose!$B$3:$HJ$3,0))*10^-6</f>
        <v>1927.2249523096398</v>
      </c>
      <c r="BT16">
        <f>INDEX(Transpose!$B$4:$HJ$65,MATCH($B16,Transpose!$A$4:$A$65,0),MATCH(BT$1,Transpose!$B$3:$HJ$3,0))*10^-6</f>
        <v>21702.4294442828</v>
      </c>
      <c r="BU16">
        <f>INDEX(Transpose!$B$4:$HJ$65,MATCH($B16,Transpose!$A$4:$A$65,0),MATCH(BU$1,Transpose!$B$3:$HJ$3,0))*10^-6</f>
        <v>134587.12094456301</v>
      </c>
      <c r="BV16">
        <f>INDEX(Transpose!$B$4:$HJ$65,MATCH($B16,Transpose!$A$4:$A$65,0),MATCH(BV$1,Transpose!$B$3:$HJ$3,0))*10^-6</f>
        <v>498258.57659826893</v>
      </c>
      <c r="BW16">
        <f>INDEX(Transpose!$B$4:$HJ$65,MATCH($B16,Transpose!$A$4:$A$65,0),MATCH(BW$1,Transpose!$B$3:$HJ$3,0))*10^-6</f>
        <v>195.20240100313998</v>
      </c>
      <c r="BX16">
        <f>INDEX(Transpose!$B$4:$HJ$65,MATCH($B16,Transpose!$A$4:$A$65,0),MATCH(BX$1,Transpose!$B$3:$HJ$3,0))*10^-6</f>
        <v>20213.978200067999</v>
      </c>
      <c r="BY16">
        <f>INDEX(Transpose!$B$4:$HJ$65,MATCH($B16,Transpose!$A$4:$A$65,0),MATCH(BY$1,Transpose!$B$3:$HJ$3,0))*10^-6</f>
        <v>2240.7718350984201</v>
      </c>
      <c r="BZ16">
        <f>INDEX(Transpose!$B$4:$HJ$65,MATCH($B16,Transpose!$A$4:$A$65,0),MATCH(BZ$1,Transpose!$B$3:$HJ$3,0))*10^-6</f>
        <v>217305.96572213501</v>
      </c>
      <c r="CA16">
        <f>INDEX(Transpose!$B$4:$HJ$65,MATCH($B16,Transpose!$A$4:$A$65,0),MATCH(CA$1,Transpose!$B$3:$HJ$3,0))*10^-6</f>
        <v>43909.423458083598</v>
      </c>
      <c r="CB16">
        <f>INDEX(Transpose!$B$4:$HJ$65,MATCH($B16,Transpose!$A$4:$A$65,0),MATCH(CB$1,Transpose!$B$3:$HJ$3,0))*10^-6</f>
        <v>1394.5037198320999</v>
      </c>
      <c r="CC16">
        <f>INDEX(Transpose!$B$4:$HJ$65,MATCH($B16,Transpose!$A$4:$A$65,0),MATCH(CC$1,Transpose!$B$3:$HJ$3,0))*10^-6</f>
        <v>6537.5037453760797</v>
      </c>
      <c r="CD16">
        <f>INDEX(Transpose!$B$4:$HJ$65,MATCH($B16,Transpose!$A$4:$A$65,0),MATCH(CD$1,Transpose!$B$3:$HJ$3,0))*10^-6</f>
        <v>143892.78227504197</v>
      </c>
      <c r="CE16">
        <f>INDEX(Transpose!$B$4:$HJ$65,MATCH($B16,Transpose!$A$4:$A$65,0),MATCH(CE$1,Transpose!$B$3:$HJ$3,0))*10^-6</f>
        <v>1233242.6240538899</v>
      </c>
      <c r="CF16">
        <f>INDEX(Transpose!$B$4:$HJ$65,MATCH($B16,Transpose!$A$4:$A$65,0),MATCH(CF$1,Transpose!$B$3:$HJ$3,0))*10^-6</f>
        <v>5925588.5189999994</v>
      </c>
      <c r="CG16">
        <f>INDEX(Transpose!$B$4:$HJ$65,MATCH($B16,Transpose!$A$4:$A$65,0),MATCH(CG$1,Transpose!$B$3:$HJ$3,0))*10^-6</f>
        <v>18126.501644447497</v>
      </c>
      <c r="CH16">
        <f>INDEX(Transpose!$B$4:$HJ$65,MATCH($B16,Transpose!$A$4:$A$65,0),MATCH(CH$1,Transpose!$B$3:$HJ$3,0))*10^-6</f>
        <v>6196.47303987955</v>
      </c>
      <c r="CI16">
        <f>INDEX(Transpose!$B$4:$HJ$65,MATCH($B16,Transpose!$A$4:$A$65,0),MATCH(CI$1,Transpose!$B$3:$HJ$3,0))*10^-6</f>
        <v>10269.355767040999</v>
      </c>
      <c r="CJ16">
        <f>INDEX(Transpose!$B$4:$HJ$65,MATCH($B16,Transpose!$A$4:$A$65,0),MATCH(CJ$1,Transpose!$B$3:$HJ$3,0))*10^-6</f>
        <v>388261.90419567795</v>
      </c>
    </row>
    <row r="17" spans="2:88" x14ac:dyDescent="0.25">
      <c r="B17">
        <f t="shared" si="0"/>
        <v>1975</v>
      </c>
      <c r="C17">
        <f>INDEX(Transpose!$B$4:$HJ$65,MATCH($B17,Transpose!$A$4:$A$65,0),MATCH(C$1,Transpose!$B$3:$HJ$3,0))*10^-6</f>
        <v>45377.639735872996</v>
      </c>
      <c r="D17">
        <f>INDEX(Transpose!$B$4:$HJ$65,MATCH($B17,Transpose!$A$4:$A$65,0),MATCH(D$1,Transpose!$B$3:$HJ$3,0))*10^-6</f>
        <v>257097.956426363</v>
      </c>
      <c r="E17">
        <f>INDEX(Transpose!$B$4:$HJ$65,MATCH($B17,Transpose!$A$4:$A$65,0),MATCH(E$1,Transpose!$B$3:$HJ$3,0))*10^-6</f>
        <v>163924.44391163799</v>
      </c>
      <c r="F17">
        <f>INDEX(Transpose!$B$4:$HJ$65,MATCH($B17,Transpose!$A$4:$A$65,0),MATCH(F$1,Transpose!$B$3:$HJ$3,0))*10^-6</f>
        <v>3620.0719121986799</v>
      </c>
      <c r="G17">
        <f>INDEX(Transpose!$B$4:$HJ$65,MATCH($B17,Transpose!$A$4:$A$65,0),MATCH(G$1,Transpose!$B$3:$HJ$3,0))*10^-6</f>
        <v>29049.828419567697</v>
      </c>
      <c r="H17">
        <f>INDEX(Transpose!$B$4:$HJ$65,MATCH($B17,Transpose!$A$4:$A$65,0),MATCH(H$1,Transpose!$B$3:$HJ$3,0))*10^-6</f>
        <v>205787.32500357</v>
      </c>
      <c r="I17">
        <f>INDEX(Transpose!$B$4:$HJ$65,MATCH($B17,Transpose!$A$4:$A$65,0),MATCH(I$1,Transpose!$B$3:$HJ$3,0))*10^-6</f>
        <v>334.58295356456796</v>
      </c>
      <c r="J17">
        <f>INDEX(Transpose!$B$4:$HJ$65,MATCH($B17,Transpose!$A$4:$A$65,0),MATCH(J$1,Transpose!$B$3:$HJ$3,0))*10^-6</f>
        <v>2359.9738742670497</v>
      </c>
      <c r="K17">
        <f>INDEX(Transpose!$B$4:$HJ$65,MATCH($B17,Transpose!$A$4:$A$65,0),MATCH(K$1,Transpose!$B$3:$HJ$3,0))*10^-6</f>
        <v>3526.3041511187598</v>
      </c>
      <c r="L17">
        <f>INDEX(Transpose!$B$4:$HJ$65,MATCH($B17,Transpose!$A$4:$A$65,0),MATCH(L$1,Transpose!$B$3:$HJ$3,0))*10^-6</f>
        <v>10691.575405539499</v>
      </c>
      <c r="M17">
        <f>INDEX(Transpose!$B$4:$HJ$65,MATCH($B17,Transpose!$A$4:$A$65,0),MATCH(M$1,Transpose!$B$3:$HJ$3,0))*10^-6</f>
        <v>1055.10535531286</v>
      </c>
      <c r="N17">
        <f>INDEX(Transpose!$B$4:$HJ$65,MATCH($B17,Transpose!$A$4:$A$65,0),MATCH(N$1,Transpose!$B$3:$HJ$3,0))*10^-6</f>
        <v>554124.18727380596</v>
      </c>
      <c r="O17">
        <f>INDEX(Transpose!$B$4:$HJ$65,MATCH($B17,Transpose!$A$4:$A$65,0),MATCH(O$1,Transpose!$B$3:$HJ$3,0))*10^-6</f>
        <v>1807.6973036900299</v>
      </c>
      <c r="P17">
        <f>INDEX(Transpose!$B$4:$HJ$65,MATCH($B17,Transpose!$A$4:$A$65,0),MATCH(P$1,Transpose!$B$3:$HJ$3,0))*10^-6</f>
        <v>1260.5562808668899</v>
      </c>
      <c r="Q17">
        <f>INDEX(Transpose!$B$4:$HJ$65,MATCH($B17,Transpose!$A$4:$A$65,0),MATCH(Q$1,Transpose!$B$3:$HJ$3,0))*10^-6</f>
        <v>8152.9308214308394</v>
      </c>
      <c r="R17">
        <f>INDEX(Transpose!$B$4:$HJ$65,MATCH($B17,Transpose!$A$4:$A$65,0),MATCH(R$1,Transpose!$B$3:$HJ$3,0))*10^-6</f>
        <v>1305.6520020426399</v>
      </c>
      <c r="S17">
        <f>INDEX(Transpose!$B$4:$HJ$65,MATCH($B17,Transpose!$A$4:$A$65,0),MATCH(S$1,Transpose!$B$3:$HJ$3,0))*10^-6</f>
        <v>1944.6652583196799</v>
      </c>
      <c r="T17">
        <f>INDEX(Transpose!$B$4:$HJ$65,MATCH($B17,Transpose!$A$4:$A$65,0),MATCH(T$1,Transpose!$B$3:$HJ$3,0))*10^-6</f>
        <v>37235.737859942703</v>
      </c>
      <c r="U17">
        <f>INDEX(Transpose!$B$4:$HJ$65,MATCH($B17,Transpose!$A$4:$A$65,0),MATCH(U$1,Transpose!$B$3:$HJ$3,0))*10^-6</f>
        <v>309139.91789642698</v>
      </c>
      <c r="V17">
        <f>INDEX(Transpose!$B$4:$HJ$65,MATCH($B17,Transpose!$A$4:$A$65,0),MATCH(V$1,Transpose!$B$3:$HJ$3,0))*10^-6</f>
        <v>66383.486741000903</v>
      </c>
      <c r="W17">
        <f>INDEX(Transpose!$B$4:$HJ$65,MATCH($B17,Transpose!$A$4:$A$65,0),MATCH(W$1,Transpose!$B$3:$HJ$3,0))*10^-6</f>
        <v>29057.807380635899</v>
      </c>
      <c r="X17">
        <f>INDEX(Transpose!$B$4:$HJ$65,MATCH($B17,Transpose!$A$4:$A$65,0),MATCH(X$1,Transpose!$B$3:$HJ$3,0))*10^-6</f>
        <v>2770.27083009426</v>
      </c>
      <c r="Y17">
        <f>INDEX(Transpose!$B$4:$HJ$65,MATCH($B17,Transpose!$A$4:$A$65,0),MATCH(Y$1,Transpose!$B$3:$HJ$3,0))*10^-6</f>
        <v>11501.9128270939</v>
      </c>
      <c r="Z17">
        <f>INDEX(Transpose!$B$4:$HJ$65,MATCH($B17,Transpose!$A$4:$A$65,0),MATCH(Z$1,Transpose!$B$3:$HJ$3,0))*10^-6</f>
        <v>17288.346585495499</v>
      </c>
      <c r="AA17">
        <f>INDEX(Transpose!$B$4:$HJ$65,MATCH($B17,Transpose!$A$4:$A$65,0),MATCH(AA$1,Transpose!$B$3:$HJ$3,0))*10^-6</f>
        <v>144106.66843512098</v>
      </c>
      <c r="AB17">
        <f>INDEX(Transpose!$B$4:$HJ$65,MATCH($B17,Transpose!$A$4:$A$65,0),MATCH(AB$1,Transpose!$B$3:$HJ$3,0))*10^-6</f>
        <v>12238.762349328599</v>
      </c>
      <c r="AC17">
        <f>INDEX(Transpose!$B$4:$HJ$65,MATCH($B17,Transpose!$A$4:$A$65,0),MATCH(AC$1,Transpose!$B$3:$HJ$3,0))*10^-6</f>
        <v>27232.0945408722</v>
      </c>
      <c r="AD17">
        <f>INDEX(Transpose!$B$4:$HJ$65,MATCH($B17,Transpose!$A$4:$A$65,0),MATCH(AD$1,Transpose!$B$3:$HJ$3,0))*10^-6</f>
        <v>40779.032774020103</v>
      </c>
      <c r="AE17">
        <f>INDEX(Transpose!$B$4:$HJ$65,MATCH($B17,Transpose!$A$4:$A$65,0),MATCH(AE$1,Transpose!$B$3:$HJ$3,0))*10^-6</f>
        <v>1882.48186166237</v>
      </c>
      <c r="AF17">
        <f>INDEX(Transpose!$B$4:$HJ$65,MATCH($B17,Transpose!$A$4:$A$65,0),MATCH(AF$1,Transpose!$B$3:$HJ$3,0))*10^-6</f>
        <v>97829.927772926487</v>
      </c>
      <c r="AG17">
        <f>INDEX(Transpose!$B$4:$HJ$65,MATCH($B17,Transpose!$A$4:$A$65,0),MATCH(AG$1,Transpose!$B$3:$HJ$3,0))*10^-6</f>
        <v>1101083.79249143</v>
      </c>
      <c r="AH17">
        <f>INDEX(Transpose!$B$4:$HJ$65,MATCH($B17,Transpose!$A$4:$A$65,0),MATCH(AH$1,Transpose!$B$3:$HJ$3,0))*10^-6</f>
        <v>7406.4907790823199</v>
      </c>
      <c r="AI17">
        <f>INDEX(Transpose!$B$4:$HJ$65,MATCH($B17,Transpose!$A$4:$A$65,0),MATCH(AI$1,Transpose!$B$3:$HJ$3,0))*10^-6</f>
        <v>10150.2863995345</v>
      </c>
      <c r="AJ17">
        <f>INDEX(Transpose!$B$4:$HJ$65,MATCH($B17,Transpose!$A$4:$A$65,0),MATCH(AJ$1,Transpose!$B$3:$HJ$3,0))*10^-6</f>
        <v>120532.69288937699</v>
      </c>
      <c r="AK17">
        <f>INDEX(Transpose!$B$4:$HJ$65,MATCH($B17,Transpose!$A$4:$A$65,0),MATCH(AK$1,Transpose!$B$3:$HJ$3,0))*10^-6</f>
        <v>17173.1316845496</v>
      </c>
      <c r="AL17">
        <f>INDEX(Transpose!$B$4:$HJ$65,MATCH($B17,Transpose!$A$4:$A$65,0),MATCH(AL$1,Transpose!$B$3:$HJ$3,0))*10^-6</f>
        <v>2594.2171010944398</v>
      </c>
      <c r="AM17">
        <f>INDEX(Transpose!$B$4:$HJ$65,MATCH($B17,Transpose!$A$4:$A$65,0),MATCH(AM$1,Transpose!$B$3:$HJ$3,0))*10^-6</f>
        <v>8726.5909807940188</v>
      </c>
      <c r="AN17">
        <f>INDEX(Transpose!$B$4:$HJ$65,MATCH($B17,Transpose!$A$4:$A$65,0),MATCH(AN$1,Transpose!$B$3:$HJ$3,0))*10^-6</f>
        <v>4742.60652527394</v>
      </c>
      <c r="AO17">
        <f>INDEX(Transpose!$B$4:$HJ$65,MATCH($B17,Transpose!$A$4:$A$65,0),MATCH(AO$1,Transpose!$B$3:$HJ$3,0))*10^-6</f>
        <v>232395.33664200798</v>
      </c>
      <c r="AP17">
        <f>INDEX(Transpose!$B$4:$HJ$65,MATCH($B17,Transpose!$A$4:$A$65,0),MATCH(AP$1,Transpose!$B$3:$HJ$3,0))*10^-6</f>
        <v>108295.400364285</v>
      </c>
      <c r="AQ17">
        <f>INDEX(Transpose!$B$4:$HJ$65,MATCH($B17,Transpose!$A$4:$A$65,0),MATCH(AQ$1,Transpose!$B$3:$HJ$3,0))*10^-6</f>
        <v>218118.78522519299</v>
      </c>
      <c r="AR17">
        <f>INDEX(Transpose!$B$4:$HJ$65,MATCH($B17,Transpose!$A$4:$A$65,0),MATCH(AR$1,Transpose!$B$3:$HJ$3,0))*10^-6</f>
        <v>989454.13393344195</v>
      </c>
      <c r="AS17">
        <f>INDEX(Transpose!$B$4:$HJ$65,MATCH($B17,Transpose!$A$4:$A$65,0),MATCH(AS$1,Transpose!$B$3:$HJ$3,0))*10^-6</f>
        <v>1822397.10050504</v>
      </c>
      <c r="AT17">
        <f>INDEX(Transpose!$B$4:$HJ$65,MATCH($B17,Transpose!$A$4:$A$65,0),MATCH(AT$1,Transpose!$B$3:$HJ$3,0))*10^-6</f>
        <v>15038.614718430401</v>
      </c>
      <c r="AU17">
        <f>INDEX(Transpose!$B$4:$HJ$65,MATCH($B17,Transpose!$A$4:$A$65,0),MATCH(AU$1,Transpose!$B$3:$HJ$3,0))*10^-6</f>
        <v>102512.51483546699</v>
      </c>
      <c r="AV17">
        <f>INDEX(Transpose!$B$4:$HJ$65,MATCH($B17,Transpose!$A$4:$A$65,0),MATCH(AV$1,Transpose!$B$3:$HJ$3,0))*10^-6</f>
        <v>404.18717317902099</v>
      </c>
      <c r="AW17">
        <f>INDEX(Transpose!$B$4:$HJ$65,MATCH($B17,Transpose!$A$4:$A$65,0),MATCH(AW$1,Transpose!$B$3:$HJ$3,0))*10^-6</f>
        <v>13901.975726465998</v>
      </c>
      <c r="AX17">
        <f>INDEX(Transpose!$B$4:$HJ$65,MATCH($B17,Transpose!$A$4:$A$65,0),MATCH(AX$1,Transpose!$B$3:$HJ$3,0))*10^-6</f>
        <v>5760.4659848523097</v>
      </c>
      <c r="AY17">
        <f>INDEX(Transpose!$B$4:$HJ$65,MATCH($B17,Transpose!$A$4:$A$65,0),MATCH(AY$1,Transpose!$B$3:$HJ$3,0))*10^-6</f>
        <v>1484.9034845051799</v>
      </c>
      <c r="AZ17">
        <f>INDEX(Transpose!$B$4:$HJ$65,MATCH($B17,Transpose!$A$4:$A$65,0),MATCH(AZ$1,Transpose!$B$3:$HJ$3,0))*10^-6</f>
        <v>27721.987470911397</v>
      </c>
      <c r="BA17">
        <f>INDEX(Transpose!$B$4:$HJ$65,MATCH($B17,Transpose!$A$4:$A$65,0),MATCH(BA$1,Transpose!$B$3:$HJ$3,0))*10^-6</f>
        <v>369081.05568862299</v>
      </c>
      <c r="BB17">
        <f>INDEX(Transpose!$B$4:$HJ$65,MATCH($B17,Transpose!$A$4:$A$65,0),MATCH(BB$1,Transpose!$B$3:$HJ$3,0))*10^-6</f>
        <v>4629.6110192613096</v>
      </c>
      <c r="BC17">
        <f>INDEX(Transpose!$B$4:$HJ$65,MATCH($B17,Transpose!$A$4:$A$65,0),MATCH(BC$1,Transpose!$B$3:$HJ$3,0))*10^-6</f>
        <v>328125.39618782699</v>
      </c>
      <c r="BD17">
        <f>INDEX(Transpose!$B$4:$HJ$65,MATCH($B17,Transpose!$A$4:$A$65,0),MATCH(BD$1,Transpose!$B$3:$HJ$3,0))*10^-6</f>
        <v>7445.1418371025393</v>
      </c>
      <c r="BE17">
        <f>INDEX(Transpose!$B$4:$HJ$65,MATCH($B17,Transpose!$A$4:$A$65,0),MATCH(BE$1,Transpose!$B$3:$HJ$3,0))*10^-6</f>
        <v>3013.0254575476097</v>
      </c>
      <c r="BF17">
        <f>INDEX(Transpose!$B$4:$HJ$65,MATCH($B17,Transpose!$A$4:$A$65,0),MATCH(BF$1,Transpose!$B$3:$HJ$3,0))*10^-6</f>
        <v>132519.440485581</v>
      </c>
      <c r="BG17">
        <f>INDEX(Transpose!$B$4:$HJ$65,MATCH($B17,Transpose!$A$4:$A$65,0),MATCH(BG$1,Transpose!$B$3:$HJ$3,0))*10^-6</f>
        <v>130983.40394750399</v>
      </c>
      <c r="BH17">
        <f>INDEX(Transpose!$B$4:$HJ$65,MATCH($B17,Transpose!$A$4:$A$65,0),MATCH(BH$1,Transpose!$B$3:$HJ$3,0))*10^-6</f>
        <v>40069.546188445398</v>
      </c>
      <c r="BI17">
        <f>INDEX(Transpose!$B$4:$HJ$65,MATCH($B17,Transpose!$A$4:$A$65,0),MATCH(BI$1,Transpose!$B$3:$HJ$3,0))*10^-6</f>
        <v>8317.9251817932291</v>
      </c>
      <c r="BJ17">
        <f>INDEX(Transpose!$B$4:$HJ$65,MATCH($B17,Transpose!$A$4:$A$65,0),MATCH(BJ$1,Transpose!$B$3:$HJ$3,0))*10^-6</f>
        <v>6184.1563636567998</v>
      </c>
      <c r="BK17">
        <f>INDEX(Transpose!$B$4:$HJ$65,MATCH($B17,Transpose!$A$4:$A$65,0),MATCH(BK$1,Transpose!$B$3:$HJ$3,0))*10^-6</f>
        <v>6535.613449246589</v>
      </c>
      <c r="BL17">
        <f>INDEX(Transpose!$B$4:$HJ$65,MATCH($B17,Transpose!$A$4:$A$65,0),MATCH(BL$1,Transpose!$B$3:$HJ$3,0))*10^-6</f>
        <v>60319.964582930392</v>
      </c>
      <c r="BM17">
        <f>INDEX(Transpose!$B$4:$HJ$65,MATCH($B17,Transpose!$A$4:$A$65,0),MATCH(BM$1,Transpose!$B$3:$HJ$3,0))*10^-6</f>
        <v>66866.839836119689</v>
      </c>
      <c r="BN17">
        <f>INDEX(Transpose!$B$4:$HJ$65,MATCH($B17,Transpose!$A$4:$A$65,0),MATCH(BN$1,Transpose!$B$3:$HJ$3,0))*10^-6</f>
        <v>82377.809425478496</v>
      </c>
      <c r="BO17">
        <f>INDEX(Transpose!$B$4:$HJ$65,MATCH($B17,Transpose!$A$4:$A$65,0),MATCH(BO$1,Transpose!$B$3:$HJ$3,0))*10^-6</f>
        <v>38665.016231040398</v>
      </c>
      <c r="BP17">
        <f>INDEX(Transpose!$B$4:$HJ$65,MATCH($B17,Transpose!$A$4:$A$65,0),MATCH(BP$1,Transpose!$B$3:$HJ$3,0))*10^-6</f>
        <v>1368.9644809287199</v>
      </c>
      <c r="BQ17">
        <f>INDEX(Transpose!$B$4:$HJ$65,MATCH($B17,Transpose!$A$4:$A$65,0),MATCH(BQ$1,Transpose!$B$3:$HJ$3,0))*10^-6</f>
        <v>5223.1524787673998</v>
      </c>
      <c r="BR17">
        <f>INDEX(Transpose!$B$4:$HJ$65,MATCH($B17,Transpose!$A$4:$A$65,0),MATCH(BR$1,Transpose!$B$3:$HJ$3,0))*10^-6</f>
        <v>301.71316307119901</v>
      </c>
      <c r="BS17">
        <f>INDEX(Transpose!$B$4:$HJ$65,MATCH($B17,Transpose!$A$4:$A$65,0),MATCH(BS$1,Transpose!$B$3:$HJ$3,0))*10^-6</f>
        <v>1959.3945096656698</v>
      </c>
      <c r="BT17">
        <f>INDEX(Transpose!$B$4:$HJ$65,MATCH($B17,Transpose!$A$4:$A$65,0),MATCH(BT$1,Transpose!$B$3:$HJ$3,0))*10^-6</f>
        <v>22568.082630200697</v>
      </c>
      <c r="BU17">
        <f>INDEX(Transpose!$B$4:$HJ$65,MATCH($B17,Transpose!$A$4:$A$65,0),MATCH(BU$1,Transpose!$B$3:$HJ$3,0))*10^-6</f>
        <v>136868.956455659</v>
      </c>
      <c r="BV17">
        <f>INDEX(Transpose!$B$4:$HJ$65,MATCH($B17,Transpose!$A$4:$A$65,0),MATCH(BV$1,Transpose!$B$3:$HJ$3,0))*10^-6</f>
        <v>500960.15061639599</v>
      </c>
      <c r="BW17">
        <f>INDEX(Transpose!$B$4:$HJ$65,MATCH($B17,Transpose!$A$4:$A$65,0),MATCH(BW$1,Transpose!$B$3:$HJ$3,0))*10^-6</f>
        <v>180.35001750095199</v>
      </c>
      <c r="BX17">
        <f>INDEX(Transpose!$B$4:$HJ$65,MATCH($B17,Transpose!$A$4:$A$65,0),MATCH(BX$1,Transpose!$B$3:$HJ$3,0))*10^-6</f>
        <v>23390.294882810002</v>
      </c>
      <c r="BY17">
        <f>INDEX(Transpose!$B$4:$HJ$65,MATCH($B17,Transpose!$A$4:$A$65,0),MATCH(BY$1,Transpose!$B$3:$HJ$3,0))*10^-6</f>
        <v>2303.51344650178</v>
      </c>
      <c r="BZ17">
        <f>INDEX(Transpose!$B$4:$HJ$65,MATCH($B17,Transpose!$A$4:$A$65,0),MATCH(BZ$1,Transpose!$B$3:$HJ$3,0))*10^-6</f>
        <v>222853.48854142599</v>
      </c>
      <c r="CA17">
        <f>INDEX(Transpose!$B$4:$HJ$65,MATCH($B17,Transpose!$A$4:$A$65,0),MATCH(CA$1,Transpose!$B$3:$HJ$3,0))*10^-6</f>
        <v>46091.899737081803</v>
      </c>
      <c r="CB17">
        <f>INDEX(Transpose!$B$4:$HJ$65,MATCH($B17,Transpose!$A$4:$A$65,0),MATCH(CB$1,Transpose!$B$3:$HJ$3,0))*10^-6</f>
        <v>1428.5371574206099</v>
      </c>
      <c r="CC17">
        <f>INDEX(Transpose!$B$4:$HJ$65,MATCH($B17,Transpose!$A$4:$A$65,0),MATCH(CC$1,Transpose!$B$3:$HJ$3,0))*10^-6</f>
        <v>6634.1257868759603</v>
      </c>
      <c r="CD17">
        <f>INDEX(Transpose!$B$4:$HJ$65,MATCH($B17,Transpose!$A$4:$A$65,0),MATCH(CD$1,Transpose!$B$3:$HJ$3,0))*10^-6</f>
        <v>154215.812627901</v>
      </c>
      <c r="CE17">
        <f>INDEX(Transpose!$B$4:$HJ$65,MATCH($B17,Transpose!$A$4:$A$65,0),MATCH(CE$1,Transpose!$B$3:$HJ$3,0))*10^-6</f>
        <v>1215068.95028653</v>
      </c>
      <c r="CF17">
        <f>INDEX(Transpose!$B$4:$HJ$65,MATCH($B17,Transpose!$A$4:$A$65,0),MATCH(CF$1,Transpose!$B$3:$HJ$3,0))*10^-6</f>
        <v>5913414.0379999997</v>
      </c>
      <c r="CG17">
        <f>INDEX(Transpose!$B$4:$HJ$65,MATCH($B17,Transpose!$A$4:$A$65,0),MATCH(CG$1,Transpose!$B$3:$HJ$3,0))*10^-6</f>
        <v>19231.658917652097</v>
      </c>
      <c r="CH17">
        <f>INDEX(Transpose!$B$4:$HJ$65,MATCH($B17,Transpose!$A$4:$A$65,0),MATCH(CH$1,Transpose!$B$3:$HJ$3,0))*10^-6</f>
        <v>6055.8546849059594</v>
      </c>
      <c r="CI17">
        <f>INDEX(Transpose!$B$4:$HJ$65,MATCH($B17,Transpose!$A$4:$A$65,0),MATCH(CI$1,Transpose!$B$3:$HJ$3,0))*10^-6</f>
        <v>10071.031582006799</v>
      </c>
      <c r="CJ17">
        <f>INDEX(Transpose!$B$4:$HJ$65,MATCH($B17,Transpose!$A$4:$A$65,0),MATCH(CJ$1,Transpose!$B$3:$HJ$3,0))*10^-6</f>
        <v>393450.28700502298</v>
      </c>
    </row>
    <row r="18" spans="2:88" x14ac:dyDescent="0.25">
      <c r="B18">
        <f t="shared" si="0"/>
        <v>1976</v>
      </c>
      <c r="C18">
        <f>INDEX(Transpose!$B$4:$HJ$65,MATCH($B18,Transpose!$A$4:$A$65,0),MATCH(C$1,Transpose!$B$3:$HJ$3,0))*10^-6</f>
        <v>49183.351878896297</v>
      </c>
      <c r="D18">
        <f>INDEX(Transpose!$B$4:$HJ$65,MATCH($B18,Transpose!$A$4:$A$65,0),MATCH(D$1,Transpose!$B$3:$HJ$3,0))*10^-6</f>
        <v>251909.07302103797</v>
      </c>
      <c r="E18">
        <f>INDEX(Transpose!$B$4:$HJ$65,MATCH($B18,Transpose!$A$4:$A$65,0),MATCH(E$1,Transpose!$B$3:$HJ$3,0))*10^-6</f>
        <v>171429.635128008</v>
      </c>
      <c r="F18">
        <f>INDEX(Transpose!$B$4:$HJ$65,MATCH($B18,Transpose!$A$4:$A$65,0),MATCH(F$1,Transpose!$B$3:$HJ$3,0))*10^-6</f>
        <v>3807.7793369116903</v>
      </c>
      <c r="G18">
        <f>INDEX(Transpose!$B$4:$HJ$65,MATCH($B18,Transpose!$A$4:$A$65,0),MATCH(G$1,Transpose!$B$3:$HJ$3,0))*10^-6</f>
        <v>30694.444134727197</v>
      </c>
      <c r="H18">
        <f>INDEX(Transpose!$B$4:$HJ$65,MATCH($B18,Transpose!$A$4:$A$65,0),MATCH(H$1,Transpose!$B$3:$HJ$3,0))*10^-6</f>
        <v>217419.95964870902</v>
      </c>
      <c r="I18">
        <f>INDEX(Transpose!$B$4:$HJ$65,MATCH($B18,Transpose!$A$4:$A$65,0),MATCH(I$1,Transpose!$B$3:$HJ$3,0))*10^-6</f>
        <v>334.46912528724096</v>
      </c>
      <c r="J18">
        <f>INDEX(Transpose!$B$4:$HJ$65,MATCH($B18,Transpose!$A$4:$A$65,0),MATCH(J$1,Transpose!$B$3:$HJ$3,0))*10^-6</f>
        <v>2380.8444526776398</v>
      </c>
      <c r="K18">
        <f>INDEX(Transpose!$B$4:$HJ$65,MATCH($B18,Transpose!$A$4:$A$65,0),MATCH(K$1,Transpose!$B$3:$HJ$3,0))*10^-6</f>
        <v>3841.5045222348399</v>
      </c>
      <c r="L18">
        <f>INDEX(Transpose!$B$4:$HJ$65,MATCH($B18,Transpose!$A$4:$A$65,0),MATCH(L$1,Transpose!$B$3:$HJ$3,0))*10^-6</f>
        <v>11184.945367943199</v>
      </c>
      <c r="M18">
        <f>INDEX(Transpose!$B$4:$HJ$65,MATCH($B18,Transpose!$A$4:$A$65,0),MATCH(M$1,Transpose!$B$3:$HJ$3,0))*10^-6</f>
        <v>1167.4463971559201</v>
      </c>
      <c r="N18">
        <f>INDEX(Transpose!$B$4:$HJ$65,MATCH($B18,Transpose!$A$4:$A$65,0),MATCH(N$1,Transpose!$B$3:$HJ$3,0))*10^-6</f>
        <v>610961.42294606497</v>
      </c>
      <c r="O18">
        <f>INDEX(Transpose!$B$4:$HJ$65,MATCH($B18,Transpose!$A$4:$A$65,0),MATCH(O$1,Transpose!$B$3:$HJ$3,0))*10^-6</f>
        <v>1961.9823697670399</v>
      </c>
      <c r="P18">
        <f>INDEX(Transpose!$B$4:$HJ$65,MATCH($B18,Transpose!$A$4:$A$65,0),MATCH(P$1,Transpose!$B$3:$HJ$3,0))*10^-6</f>
        <v>1360.6779926695999</v>
      </c>
      <c r="Q18">
        <f>INDEX(Transpose!$B$4:$HJ$65,MATCH($B18,Transpose!$A$4:$A$65,0),MATCH(Q$1,Transpose!$B$3:$HJ$3,0))*10^-6</f>
        <v>7704.9159893455198</v>
      </c>
      <c r="R18">
        <f>INDEX(Transpose!$B$4:$HJ$65,MATCH($B18,Transpose!$A$4:$A$65,0),MATCH(R$1,Transpose!$B$3:$HJ$3,0))*10^-6</f>
        <v>1376.5817949566099</v>
      </c>
      <c r="S18">
        <f>INDEX(Transpose!$B$4:$HJ$65,MATCH($B18,Transpose!$A$4:$A$65,0),MATCH(S$1,Transpose!$B$3:$HJ$3,0))*10^-6</f>
        <v>2002.63116494822</v>
      </c>
      <c r="T18">
        <f>INDEX(Transpose!$B$4:$HJ$65,MATCH($B18,Transpose!$A$4:$A$65,0),MATCH(T$1,Transpose!$B$3:$HJ$3,0))*10^-6</f>
        <v>38662.828793151602</v>
      </c>
      <c r="U18">
        <f>INDEX(Transpose!$B$4:$HJ$65,MATCH($B18,Transpose!$A$4:$A$65,0),MATCH(U$1,Transpose!$B$3:$HJ$3,0))*10^-6</f>
        <v>304286.42118024902</v>
      </c>
      <c r="V18">
        <f>INDEX(Transpose!$B$4:$HJ$65,MATCH($B18,Transpose!$A$4:$A$65,0),MATCH(V$1,Transpose!$B$3:$HJ$3,0))*10^-6</f>
        <v>69522.342772959586</v>
      </c>
      <c r="W18">
        <f>INDEX(Transpose!$B$4:$HJ$65,MATCH($B18,Transpose!$A$4:$A$65,0),MATCH(W$1,Transpose!$B$3:$HJ$3,0))*10^-6</f>
        <v>27515.127782113301</v>
      </c>
      <c r="X18">
        <f>INDEX(Transpose!$B$4:$HJ$65,MATCH($B18,Transpose!$A$4:$A$65,0),MATCH(X$1,Transpose!$B$3:$HJ$3,0))*10^-6</f>
        <v>2795.6544546800997</v>
      </c>
      <c r="Y18">
        <f>INDEX(Transpose!$B$4:$HJ$65,MATCH($B18,Transpose!$A$4:$A$65,0),MATCH(Y$1,Transpose!$B$3:$HJ$3,0))*10^-6</f>
        <v>12136.5382749006</v>
      </c>
      <c r="Z18">
        <f>INDEX(Transpose!$B$4:$HJ$65,MATCH($B18,Transpose!$A$4:$A$65,0),MATCH(Z$1,Transpose!$B$3:$HJ$3,0))*10^-6</f>
        <v>19521.378140858797</v>
      </c>
      <c r="AA18">
        <f>INDEX(Transpose!$B$4:$HJ$65,MATCH($B18,Transpose!$A$4:$A$65,0),MATCH(AA$1,Transpose!$B$3:$HJ$3,0))*10^-6</f>
        <v>152644.42102895901</v>
      </c>
      <c r="AB18">
        <f>INDEX(Transpose!$B$4:$HJ$65,MATCH($B18,Transpose!$A$4:$A$65,0),MATCH(AB$1,Transpose!$B$3:$HJ$3,0))*10^-6</f>
        <v>13062.201290050898</v>
      </c>
      <c r="AC18">
        <f>INDEX(Transpose!$B$4:$HJ$65,MATCH($B18,Transpose!$A$4:$A$65,0),MATCH(AC$1,Transpose!$B$3:$HJ$3,0))*10^-6</f>
        <v>29246.503666727498</v>
      </c>
      <c r="AD18">
        <f>INDEX(Transpose!$B$4:$HJ$65,MATCH($B18,Transpose!$A$4:$A$65,0),MATCH(AD$1,Transpose!$B$3:$HJ$3,0))*10^-6</f>
        <v>46194.361684292999</v>
      </c>
      <c r="AE18">
        <f>INDEX(Transpose!$B$4:$HJ$65,MATCH($B18,Transpose!$A$4:$A$65,0),MATCH(AE$1,Transpose!$B$3:$HJ$3,0))*10^-6</f>
        <v>1933.98963850072</v>
      </c>
      <c r="AF18">
        <f>INDEX(Transpose!$B$4:$HJ$65,MATCH($B18,Transpose!$A$4:$A$65,0),MATCH(AF$1,Transpose!$B$3:$HJ$3,0))*10^-6</f>
        <v>98166.836909729289</v>
      </c>
      <c r="AG18">
        <f>INDEX(Transpose!$B$4:$HJ$65,MATCH($B18,Transpose!$A$4:$A$65,0),MATCH(AG$1,Transpose!$B$3:$HJ$3,0))*10^-6</f>
        <v>1149055.35864774</v>
      </c>
      <c r="AH18">
        <f>INDEX(Transpose!$B$4:$HJ$65,MATCH($B18,Transpose!$A$4:$A$65,0),MATCH(AH$1,Transpose!$B$3:$HJ$3,0))*10^-6</f>
        <v>10045.078150830799</v>
      </c>
      <c r="AI18">
        <f>INDEX(Transpose!$B$4:$HJ$65,MATCH($B18,Transpose!$A$4:$A$65,0),MATCH(AI$1,Transpose!$B$3:$HJ$3,0))*10^-6</f>
        <v>9791.9627342704589</v>
      </c>
      <c r="AJ18">
        <f>INDEX(Transpose!$B$4:$HJ$65,MATCH($B18,Transpose!$A$4:$A$65,0),MATCH(AJ$1,Transpose!$B$3:$HJ$3,0))*10^-6</f>
        <v>128791.46969910999</v>
      </c>
      <c r="AK18">
        <f>INDEX(Transpose!$B$4:$HJ$65,MATCH($B18,Transpose!$A$4:$A$65,0),MATCH(AK$1,Transpose!$B$3:$HJ$3,0))*10^-6</f>
        <v>18441.7565381776</v>
      </c>
      <c r="AL18">
        <f>INDEX(Transpose!$B$4:$HJ$65,MATCH($B18,Transpose!$A$4:$A$65,0),MATCH(AL$1,Transpose!$B$3:$HJ$3,0))*10^-6</f>
        <v>2634.08796819696</v>
      </c>
      <c r="AM18">
        <f>INDEX(Transpose!$B$4:$HJ$65,MATCH($B18,Transpose!$A$4:$A$65,0),MATCH(AM$1,Transpose!$B$3:$HJ$3,0))*10^-6</f>
        <v>9463.0136322804792</v>
      </c>
      <c r="AN18">
        <f>INDEX(Transpose!$B$4:$HJ$65,MATCH($B18,Transpose!$A$4:$A$65,0),MATCH(AN$1,Transpose!$B$3:$HJ$3,0))*10^-6</f>
        <v>5240.6130793714101</v>
      </c>
      <c r="AO18">
        <f>INDEX(Transpose!$B$4:$HJ$65,MATCH($B18,Transpose!$A$4:$A$65,0),MATCH(AO$1,Transpose!$B$3:$HJ$3,0))*10^-6</f>
        <v>236260.31194054597</v>
      </c>
      <c r="AP18">
        <f>INDEX(Transpose!$B$4:$HJ$65,MATCH($B18,Transpose!$A$4:$A$65,0),MATCH(AP$1,Transpose!$B$3:$HJ$3,0))*10^-6</f>
        <v>115962.33136352699</v>
      </c>
      <c r="AQ18">
        <f>INDEX(Transpose!$B$4:$HJ$65,MATCH($B18,Transpose!$A$4:$A$65,0),MATCH(AQ$1,Transpose!$B$3:$HJ$3,0))*10^-6</f>
        <v>257948.22559416597</v>
      </c>
      <c r="AR18">
        <f>INDEX(Transpose!$B$4:$HJ$65,MATCH($B18,Transpose!$A$4:$A$65,0),MATCH(AR$1,Transpose!$B$3:$HJ$3,0))*10^-6</f>
        <v>1059956.5517313599</v>
      </c>
      <c r="AS18">
        <f>INDEX(Transpose!$B$4:$HJ$65,MATCH($B18,Transpose!$A$4:$A$65,0),MATCH(AS$1,Transpose!$B$3:$HJ$3,0))*10^-6</f>
        <v>1894837.0953288299</v>
      </c>
      <c r="AT18">
        <f>INDEX(Transpose!$B$4:$HJ$65,MATCH($B18,Transpose!$A$4:$A$65,0),MATCH(AT$1,Transpose!$B$3:$HJ$3,0))*10^-6</f>
        <v>15362.5411412423</v>
      </c>
      <c r="AU18">
        <f>INDEX(Transpose!$B$4:$HJ$65,MATCH($B18,Transpose!$A$4:$A$65,0),MATCH(AU$1,Transpose!$B$3:$HJ$3,0))*10^-6</f>
        <v>116066.15347553301</v>
      </c>
      <c r="AV18">
        <f>INDEX(Transpose!$B$4:$HJ$65,MATCH($B18,Transpose!$A$4:$A$65,0),MATCH(AV$1,Transpose!$B$3:$HJ$3,0))*10^-6</f>
        <v>448.84633599805403</v>
      </c>
      <c r="AW18">
        <f>INDEX(Transpose!$B$4:$HJ$65,MATCH($B18,Transpose!$A$4:$A$65,0),MATCH(AW$1,Transpose!$B$3:$HJ$3,0))*10^-6</f>
        <v>14254.2982163453</v>
      </c>
      <c r="AX18">
        <f>INDEX(Transpose!$B$4:$HJ$65,MATCH($B18,Transpose!$A$4:$A$65,0),MATCH(AX$1,Transpose!$B$3:$HJ$3,0))*10^-6</f>
        <v>5583.6854410982105</v>
      </c>
      <c r="AY18">
        <f>INDEX(Transpose!$B$4:$HJ$65,MATCH($B18,Transpose!$A$4:$A$65,0),MATCH(AY$1,Transpose!$B$3:$HJ$3,0))*10^-6</f>
        <v>1559.1149698685299</v>
      </c>
      <c r="AZ18">
        <f>INDEX(Transpose!$B$4:$HJ$65,MATCH($B18,Transpose!$A$4:$A$65,0),MATCH(AZ$1,Transpose!$B$3:$HJ$3,0))*10^-6</f>
        <v>30927.616658161998</v>
      </c>
      <c r="BA18">
        <f>INDEX(Transpose!$B$4:$HJ$65,MATCH($B18,Transpose!$A$4:$A$65,0),MATCH(BA$1,Transpose!$B$3:$HJ$3,0))*10^-6</f>
        <v>385385.00514117698</v>
      </c>
      <c r="BB18">
        <f>INDEX(Transpose!$B$4:$HJ$65,MATCH($B18,Transpose!$A$4:$A$65,0),MATCH(BB$1,Transpose!$B$3:$HJ$3,0))*10^-6</f>
        <v>4833.2461348672705</v>
      </c>
      <c r="BC18">
        <f>INDEX(Transpose!$B$4:$HJ$65,MATCH($B18,Transpose!$A$4:$A$65,0),MATCH(BC$1,Transpose!$B$3:$HJ$3,0))*10^-6</f>
        <v>342747.679887529</v>
      </c>
      <c r="BD18">
        <f>INDEX(Transpose!$B$4:$HJ$65,MATCH($B18,Transpose!$A$4:$A$65,0),MATCH(BD$1,Transpose!$B$3:$HJ$3,0))*10^-6</f>
        <v>7832.99311345347</v>
      </c>
      <c r="BE18">
        <f>INDEX(Transpose!$B$4:$HJ$65,MATCH($B18,Transpose!$A$4:$A$65,0),MATCH(BE$1,Transpose!$B$3:$HJ$3,0))*10^-6</f>
        <v>3033.4598987130998</v>
      </c>
      <c r="BF18">
        <f>INDEX(Transpose!$B$4:$HJ$65,MATCH($B18,Transpose!$A$4:$A$65,0),MATCH(BF$1,Transpose!$B$3:$HJ$3,0))*10^-6</f>
        <v>144502.31440001502</v>
      </c>
      <c r="BG18">
        <f>INDEX(Transpose!$B$4:$HJ$65,MATCH($B18,Transpose!$A$4:$A$65,0),MATCH(BG$1,Transpose!$B$3:$HJ$3,0))*10^-6</f>
        <v>138613.70259377899</v>
      </c>
      <c r="BH18">
        <f>INDEX(Transpose!$B$4:$HJ$65,MATCH($B18,Transpose!$A$4:$A$65,0),MATCH(BH$1,Transpose!$B$3:$HJ$3,0))*10^-6</f>
        <v>42135.607957714994</v>
      </c>
      <c r="BI18">
        <f>INDEX(Transpose!$B$4:$HJ$65,MATCH($B18,Transpose!$A$4:$A$65,0),MATCH(BI$1,Transpose!$B$3:$HJ$3,0))*10^-6</f>
        <v>8456.3738323754187</v>
      </c>
      <c r="BJ18">
        <f>INDEX(Transpose!$B$4:$HJ$65,MATCH($B18,Transpose!$A$4:$A$65,0),MATCH(BJ$1,Transpose!$B$3:$HJ$3,0))*10^-6</f>
        <v>5974.6094030444292</v>
      </c>
      <c r="BK18">
        <f>INDEX(Transpose!$B$4:$HJ$65,MATCH($B18,Transpose!$A$4:$A$65,0),MATCH(BK$1,Transpose!$B$3:$HJ$3,0))*10^-6</f>
        <v>7027.4804190060595</v>
      </c>
      <c r="BL18">
        <f>INDEX(Transpose!$B$4:$HJ$65,MATCH($B18,Transpose!$A$4:$A$65,0),MATCH(BL$1,Transpose!$B$3:$HJ$3,0))*10^-6</f>
        <v>61192.861422695096</v>
      </c>
      <c r="BM18">
        <f>INDEX(Transpose!$B$4:$HJ$65,MATCH($B18,Transpose!$A$4:$A$65,0),MATCH(BM$1,Transpose!$B$3:$HJ$3,0))*10^-6</f>
        <v>72736.680731302695</v>
      </c>
      <c r="BN18">
        <f>INDEX(Transpose!$B$4:$HJ$65,MATCH($B18,Transpose!$A$4:$A$65,0),MATCH(BN$1,Transpose!$B$3:$HJ$3,0))*10^-6</f>
        <v>88062.068085754305</v>
      </c>
      <c r="BO18">
        <f>INDEX(Transpose!$B$4:$HJ$65,MATCH($B18,Transpose!$A$4:$A$65,0),MATCH(BO$1,Transpose!$B$3:$HJ$3,0))*10^-6</f>
        <v>41078.907147477898</v>
      </c>
      <c r="BP18">
        <f>INDEX(Transpose!$B$4:$HJ$65,MATCH($B18,Transpose!$A$4:$A$65,0),MATCH(BP$1,Transpose!$B$3:$HJ$3,0))*10^-6</f>
        <v>1635.9752145755999</v>
      </c>
      <c r="BQ18">
        <f>INDEX(Transpose!$B$4:$HJ$65,MATCH($B18,Transpose!$A$4:$A$65,0),MATCH(BQ$1,Transpose!$B$3:$HJ$3,0))*10^-6</f>
        <v>5689.0839890963398</v>
      </c>
      <c r="BR18">
        <f>INDEX(Transpose!$B$4:$HJ$65,MATCH($B18,Transpose!$A$4:$A$65,0),MATCH(BR$1,Transpose!$B$3:$HJ$3,0))*10^-6</f>
        <v>350.82496889110701</v>
      </c>
      <c r="BS18">
        <f>INDEX(Transpose!$B$4:$HJ$65,MATCH($B18,Transpose!$A$4:$A$65,0),MATCH(BS$1,Transpose!$B$3:$HJ$3,0))*10^-6</f>
        <v>1950.5933730909699</v>
      </c>
      <c r="BT18">
        <f>INDEX(Transpose!$B$4:$HJ$65,MATCH($B18,Transpose!$A$4:$A$65,0),MATCH(BT$1,Transpose!$B$3:$HJ$3,0))*10^-6</f>
        <v>24246.508583066599</v>
      </c>
      <c r="BU18">
        <f>INDEX(Transpose!$B$4:$HJ$65,MATCH($B18,Transpose!$A$4:$A$65,0),MATCH(BU$1,Transpose!$B$3:$HJ$3,0))*10^-6</f>
        <v>139948.31680993599</v>
      </c>
      <c r="BV18">
        <f>INDEX(Transpose!$B$4:$HJ$65,MATCH($B18,Transpose!$A$4:$A$65,0),MATCH(BV$1,Transpose!$B$3:$HJ$3,0))*10^-6</f>
        <v>517510.82985272596</v>
      </c>
      <c r="BW18">
        <f>INDEX(Transpose!$B$4:$HJ$65,MATCH($B18,Transpose!$A$4:$A$65,0),MATCH(BW$1,Transpose!$B$3:$HJ$3,0))*10^-6</f>
        <v>199.064614756743</v>
      </c>
      <c r="BX18">
        <f>INDEX(Transpose!$B$4:$HJ$65,MATCH($B18,Transpose!$A$4:$A$65,0),MATCH(BX$1,Transpose!$B$3:$HJ$3,0))*10^-6</f>
        <v>27288.338921977902</v>
      </c>
      <c r="BY18">
        <f>INDEX(Transpose!$B$4:$HJ$65,MATCH($B18,Transpose!$A$4:$A$65,0),MATCH(BY$1,Transpose!$B$3:$HJ$3,0))*10^-6</f>
        <v>2506.2226297848001</v>
      </c>
      <c r="BZ18">
        <f>INDEX(Transpose!$B$4:$HJ$65,MATCH($B18,Transpose!$A$4:$A$65,0),MATCH(BZ$1,Transpose!$B$3:$HJ$3,0))*10^-6</f>
        <v>225211.51217139099</v>
      </c>
      <c r="CA18">
        <f>INDEX(Transpose!$B$4:$HJ$65,MATCH($B18,Transpose!$A$4:$A$65,0),MATCH(CA$1,Transpose!$B$3:$HJ$3,0))*10^-6</f>
        <v>50390.804149564901</v>
      </c>
      <c r="CB18">
        <f>INDEX(Transpose!$B$4:$HJ$65,MATCH($B18,Transpose!$A$4:$A$65,0),MATCH(CB$1,Transpose!$B$3:$HJ$3,0))*10^-6</f>
        <v>1399.23039497063</v>
      </c>
      <c r="CC18">
        <f>INDEX(Transpose!$B$4:$HJ$65,MATCH($B18,Transpose!$A$4:$A$65,0),MATCH(CC$1,Transpose!$B$3:$HJ$3,0))*10^-6</f>
        <v>7059.0511881288694</v>
      </c>
      <c r="CD18">
        <f>INDEX(Transpose!$B$4:$HJ$65,MATCH($B18,Transpose!$A$4:$A$65,0),MATCH(CD$1,Transpose!$B$3:$HJ$3,0))*10^-6</f>
        <v>170348.60569114899</v>
      </c>
      <c r="CE18">
        <f>INDEX(Transpose!$B$4:$HJ$65,MATCH($B18,Transpose!$A$4:$A$65,0),MATCH(CE$1,Transpose!$B$3:$HJ$3,0))*10^-6</f>
        <v>1250430.69174686</v>
      </c>
      <c r="CF18">
        <f>INDEX(Transpose!$B$4:$HJ$65,MATCH($B18,Transpose!$A$4:$A$65,0),MATCH(CF$1,Transpose!$B$3:$HJ$3,0))*10^-6</f>
        <v>6232037.023</v>
      </c>
      <c r="CG18">
        <f>INDEX(Transpose!$B$4:$HJ$65,MATCH($B18,Transpose!$A$4:$A$65,0),MATCH(CG$1,Transpose!$B$3:$HJ$3,0))*10^-6</f>
        <v>19988.5151185838</v>
      </c>
      <c r="CH18">
        <f>INDEX(Transpose!$B$4:$HJ$65,MATCH($B18,Transpose!$A$4:$A$65,0),MATCH(CH$1,Transpose!$B$3:$HJ$3,0))*10^-6</f>
        <v>6432.5879070637593</v>
      </c>
      <c r="CI18">
        <f>INDEX(Transpose!$B$4:$HJ$65,MATCH($B18,Transpose!$A$4:$A$65,0),MATCH(CI$1,Transpose!$B$3:$HJ$3,0))*10^-6</f>
        <v>10117.845654953398</v>
      </c>
      <c r="CJ18">
        <f>INDEX(Transpose!$B$4:$HJ$65,MATCH($B18,Transpose!$A$4:$A$65,0),MATCH(CJ$1,Transpose!$B$3:$HJ$3,0))*10^-6</f>
        <v>403635.81298054999</v>
      </c>
    </row>
    <row r="19" spans="2:88" x14ac:dyDescent="0.25">
      <c r="B19">
        <f t="shared" si="0"/>
        <v>1977</v>
      </c>
      <c r="C19">
        <f>INDEX(Transpose!$B$4:$HJ$65,MATCH($B19,Transpose!$A$4:$A$65,0),MATCH(C$1,Transpose!$B$3:$HJ$3,0))*10^-6</f>
        <v>51769.700728473297</v>
      </c>
      <c r="D19">
        <f>INDEX(Transpose!$B$4:$HJ$65,MATCH($B19,Transpose!$A$4:$A$65,0),MATCH(D$1,Transpose!$B$3:$HJ$3,0))*10^-6</f>
        <v>269376.82035643101</v>
      </c>
      <c r="E19">
        <f>INDEX(Transpose!$B$4:$HJ$65,MATCH($B19,Transpose!$A$4:$A$65,0),MATCH(E$1,Transpose!$B$3:$HJ$3,0))*10^-6</f>
        <v>180138.22732532001</v>
      </c>
      <c r="F19">
        <f>INDEX(Transpose!$B$4:$HJ$65,MATCH($B19,Transpose!$A$4:$A$65,0),MATCH(F$1,Transpose!$B$3:$HJ$3,0))*10^-6</f>
        <v>4156.3788400925105</v>
      </c>
      <c r="G19">
        <f>INDEX(Transpose!$B$4:$HJ$65,MATCH($B19,Transpose!$A$4:$A$65,0),MATCH(G$1,Transpose!$B$3:$HJ$3,0))*10^-6</f>
        <v>31514.923830690495</v>
      </c>
      <c r="H19">
        <f>INDEX(Transpose!$B$4:$HJ$65,MATCH($B19,Transpose!$A$4:$A$65,0),MATCH(H$1,Transpose!$B$3:$HJ$3,0))*10^-6</f>
        <v>218781.34527966101</v>
      </c>
      <c r="I19">
        <f>INDEX(Transpose!$B$4:$HJ$65,MATCH($B19,Transpose!$A$4:$A$65,0),MATCH(I$1,Transpose!$B$3:$HJ$3,0))*10^-6</f>
        <v>356.19822737264502</v>
      </c>
      <c r="J19">
        <f>INDEX(Transpose!$B$4:$HJ$65,MATCH($B19,Transpose!$A$4:$A$65,0),MATCH(J$1,Transpose!$B$3:$HJ$3,0))*10^-6</f>
        <v>2499.4977341322697</v>
      </c>
      <c r="K19">
        <f>INDEX(Transpose!$B$4:$HJ$65,MATCH($B19,Transpose!$A$4:$A$65,0),MATCH(K$1,Transpose!$B$3:$HJ$3,0))*10^-6</f>
        <v>4068.05478886847</v>
      </c>
      <c r="L19">
        <f>INDEX(Transpose!$B$4:$HJ$65,MATCH($B19,Transpose!$A$4:$A$65,0),MATCH(L$1,Transpose!$B$3:$HJ$3,0))*10^-6</f>
        <v>11740.973123301599</v>
      </c>
      <c r="M19">
        <f>INDEX(Transpose!$B$4:$HJ$65,MATCH($B19,Transpose!$A$4:$A$65,0),MATCH(M$1,Transpose!$B$3:$HJ$3,0))*10^-6</f>
        <v>1307.6805263998999</v>
      </c>
      <c r="N19">
        <f>INDEX(Transpose!$B$4:$HJ$65,MATCH($B19,Transpose!$A$4:$A$65,0),MATCH(N$1,Transpose!$B$3:$HJ$3,0))*10^-6</f>
        <v>641108.26393407793</v>
      </c>
      <c r="O19">
        <f>INDEX(Transpose!$B$4:$HJ$65,MATCH($B19,Transpose!$A$4:$A$65,0),MATCH(O$1,Transpose!$B$3:$HJ$3,0))*10^-6</f>
        <v>1969.24864139191</v>
      </c>
      <c r="P19">
        <f>INDEX(Transpose!$B$4:$HJ$65,MATCH($B19,Transpose!$A$4:$A$65,0),MATCH(P$1,Transpose!$B$3:$HJ$3,0))*10^-6</f>
        <v>1516.7403161176901</v>
      </c>
      <c r="Q19">
        <f>INDEX(Transpose!$B$4:$HJ$65,MATCH($B19,Transpose!$A$4:$A$65,0),MATCH(Q$1,Transpose!$B$3:$HJ$3,0))*10^-6</f>
        <v>8763.5615472409299</v>
      </c>
      <c r="R19">
        <f>INDEX(Transpose!$B$4:$HJ$65,MATCH($B19,Transpose!$A$4:$A$65,0),MATCH(R$1,Transpose!$B$3:$HJ$3,0))*10^-6</f>
        <v>1428.97773185715</v>
      </c>
      <c r="S19">
        <f>INDEX(Transpose!$B$4:$HJ$65,MATCH($B19,Transpose!$A$4:$A$65,0),MATCH(S$1,Transpose!$B$3:$HJ$3,0))*10^-6</f>
        <v>2047.38245859673</v>
      </c>
      <c r="T19">
        <f>INDEX(Transpose!$B$4:$HJ$65,MATCH($B19,Transpose!$A$4:$A$65,0),MATCH(T$1,Transpose!$B$3:$HJ$3,0))*10^-6</f>
        <v>42701.0400058331</v>
      </c>
      <c r="U19">
        <f>INDEX(Transpose!$B$4:$HJ$65,MATCH($B19,Transpose!$A$4:$A$65,0),MATCH(U$1,Transpose!$B$3:$HJ$3,0))*10^-6</f>
        <v>327320.90326776396</v>
      </c>
      <c r="V19">
        <f>INDEX(Transpose!$B$4:$HJ$65,MATCH($B19,Transpose!$A$4:$A$65,0),MATCH(V$1,Transpose!$B$3:$HJ$3,0))*10^-6</f>
        <v>72413.433188549185</v>
      </c>
      <c r="W19">
        <f>INDEX(Transpose!$B$4:$HJ$65,MATCH($B19,Transpose!$A$4:$A$65,0),MATCH(W$1,Transpose!$B$3:$HJ$3,0))*10^-6</f>
        <v>27724.461113738096</v>
      </c>
      <c r="X19">
        <f>INDEX(Transpose!$B$4:$HJ$65,MATCH($B19,Transpose!$A$4:$A$65,0),MATCH(X$1,Transpose!$B$3:$HJ$3,0))*10^-6</f>
        <v>2545.3475464999797</v>
      </c>
      <c r="Y19">
        <f>INDEX(Transpose!$B$4:$HJ$65,MATCH($B19,Transpose!$A$4:$A$65,0),MATCH(Y$1,Transpose!$B$3:$HJ$3,0))*10^-6</f>
        <v>13217.2332224646</v>
      </c>
      <c r="Z19">
        <f>INDEX(Transpose!$B$4:$HJ$65,MATCH($B19,Transpose!$A$4:$A$65,0),MATCH(Z$1,Transpose!$B$3:$HJ$3,0))*10^-6</f>
        <v>20949.261371180597</v>
      </c>
      <c r="AA19">
        <f>INDEX(Transpose!$B$4:$HJ$65,MATCH($B19,Transpose!$A$4:$A$65,0),MATCH(AA$1,Transpose!$B$3:$HJ$3,0))*10^-6</f>
        <v>155499.31594377098</v>
      </c>
      <c r="AB19">
        <f>INDEX(Transpose!$B$4:$HJ$65,MATCH($B19,Transpose!$A$4:$A$65,0),MATCH(AB$1,Transpose!$B$3:$HJ$3,0))*10^-6</f>
        <v>13712.9319375497</v>
      </c>
      <c r="AC19">
        <f>INDEX(Transpose!$B$4:$HJ$65,MATCH($B19,Transpose!$A$4:$A$65,0),MATCH(AC$1,Transpose!$B$3:$HJ$3,0))*10^-6</f>
        <v>29715.863873794897</v>
      </c>
      <c r="AD19">
        <f>INDEX(Transpose!$B$4:$HJ$65,MATCH($B19,Transpose!$A$4:$A$65,0),MATCH(AD$1,Transpose!$B$3:$HJ$3,0))*10^-6</f>
        <v>50353.260515448499</v>
      </c>
      <c r="AE19">
        <f>INDEX(Transpose!$B$4:$HJ$65,MATCH($B19,Transpose!$A$4:$A$65,0),MATCH(AE$1,Transpose!$B$3:$HJ$3,0))*10^-6</f>
        <v>2048.1726157860799</v>
      </c>
      <c r="AF19">
        <f>INDEX(Transpose!$B$4:$HJ$65,MATCH($B19,Transpose!$A$4:$A$65,0),MATCH(AF$1,Transpose!$B$3:$HJ$3,0))*10^-6</f>
        <v>98401.957114920297</v>
      </c>
      <c r="AG19">
        <f>INDEX(Transpose!$B$4:$HJ$65,MATCH($B19,Transpose!$A$4:$A$65,0),MATCH(AG$1,Transpose!$B$3:$HJ$3,0))*10^-6</f>
        <v>1188862.22137328</v>
      </c>
      <c r="AH19">
        <f>INDEX(Transpose!$B$4:$HJ$65,MATCH($B19,Transpose!$A$4:$A$65,0),MATCH(AH$1,Transpose!$B$3:$HJ$3,0))*10^-6</f>
        <v>8781.1972599767305</v>
      </c>
      <c r="AI19">
        <f>INDEX(Transpose!$B$4:$HJ$65,MATCH($B19,Transpose!$A$4:$A$65,0),MATCH(AI$1,Transpose!$B$3:$HJ$3,0))*10^-6</f>
        <v>10014.642467915</v>
      </c>
      <c r="AJ19">
        <f>INDEX(Transpose!$B$4:$HJ$65,MATCH($B19,Transpose!$A$4:$A$65,0),MATCH(AJ$1,Transpose!$B$3:$HJ$3,0))*10^-6</f>
        <v>132579.229099338</v>
      </c>
      <c r="AK19">
        <f>INDEX(Transpose!$B$4:$HJ$65,MATCH($B19,Transpose!$A$4:$A$65,0),MATCH(AK$1,Transpose!$B$3:$HJ$3,0))*10^-6</f>
        <v>19881.914004259299</v>
      </c>
      <c r="AL19">
        <f>INDEX(Transpose!$B$4:$HJ$65,MATCH($B19,Transpose!$A$4:$A$65,0),MATCH(AL$1,Transpose!$B$3:$HJ$3,0))*10^-6</f>
        <v>2564.5828247252998</v>
      </c>
      <c r="AM19">
        <f>INDEX(Transpose!$B$4:$HJ$65,MATCH($B19,Transpose!$A$4:$A$65,0),MATCH(AM$1,Transpose!$B$3:$HJ$3,0))*10^-6</f>
        <v>9813.9160350931998</v>
      </c>
      <c r="AN19">
        <f>INDEX(Transpose!$B$4:$HJ$65,MATCH($B19,Transpose!$A$4:$A$65,0),MATCH(AN$1,Transpose!$B$3:$HJ$3,0))*10^-6</f>
        <v>5784.7925291804504</v>
      </c>
      <c r="AO19">
        <f>INDEX(Transpose!$B$4:$HJ$65,MATCH($B19,Transpose!$A$4:$A$65,0),MATCH(AO$1,Transpose!$B$3:$HJ$3,0))*10^-6</f>
        <v>253400.44138577097</v>
      </c>
      <c r="AP19">
        <f>INDEX(Transpose!$B$4:$HJ$65,MATCH($B19,Transpose!$A$4:$A$65,0),MATCH(AP$1,Transpose!$B$3:$HJ$3,0))*10^-6</f>
        <v>125545.995112579</v>
      </c>
      <c r="AQ19">
        <f>INDEX(Transpose!$B$4:$HJ$65,MATCH($B19,Transpose!$A$4:$A$65,0),MATCH(AQ$1,Transpose!$B$3:$HJ$3,0))*10^-6</f>
        <v>250793.83115311799</v>
      </c>
      <c r="AR19">
        <f>INDEX(Transpose!$B$4:$HJ$65,MATCH($B19,Transpose!$A$4:$A$65,0),MATCH(AR$1,Transpose!$B$3:$HJ$3,0))*10^-6</f>
        <v>1087096.74819261</v>
      </c>
      <c r="AS19">
        <f>INDEX(Transpose!$B$4:$HJ$65,MATCH($B19,Transpose!$A$4:$A$65,0),MATCH(AS$1,Transpose!$B$3:$HJ$3,0))*10^-6</f>
        <v>1978026.8474218999</v>
      </c>
      <c r="AT19">
        <f>INDEX(Transpose!$B$4:$HJ$65,MATCH($B19,Transpose!$A$4:$A$65,0),MATCH(AT$1,Transpose!$B$3:$HJ$3,0))*10^-6</f>
        <v>16814.884724448999</v>
      </c>
      <c r="AU19">
        <f>INDEX(Transpose!$B$4:$HJ$65,MATCH($B19,Transpose!$A$4:$A$65,0),MATCH(AU$1,Transpose!$B$3:$HJ$3,0))*10^-6</f>
        <v>130384.05350271698</v>
      </c>
      <c r="AV19">
        <f>INDEX(Transpose!$B$4:$HJ$65,MATCH($B19,Transpose!$A$4:$A$65,0),MATCH(AV$1,Transpose!$B$3:$HJ$3,0))*10^-6</f>
        <v>546.73539035836302</v>
      </c>
      <c r="AW19">
        <f>INDEX(Transpose!$B$4:$HJ$65,MATCH($B19,Transpose!$A$4:$A$65,0),MATCH(AW$1,Transpose!$B$3:$HJ$3,0))*10^-6</f>
        <v>14478.058119049199</v>
      </c>
      <c r="AX19">
        <f>INDEX(Transpose!$B$4:$HJ$65,MATCH($B19,Transpose!$A$4:$A$65,0),MATCH(AX$1,Transpose!$B$3:$HJ$3,0))*10^-6</f>
        <v>5715.6837849343701</v>
      </c>
      <c r="AY19">
        <f>INDEX(Transpose!$B$4:$HJ$65,MATCH($B19,Transpose!$A$4:$A$65,0),MATCH(AY$1,Transpose!$B$3:$HJ$3,0))*10^-6</f>
        <v>1635.79273315809</v>
      </c>
      <c r="AZ19">
        <f>INDEX(Transpose!$B$4:$HJ$65,MATCH($B19,Transpose!$A$4:$A$65,0),MATCH(AZ$1,Transpose!$B$3:$HJ$3,0))*10^-6</f>
        <v>33325.452833317097</v>
      </c>
      <c r="BA19">
        <f>INDEX(Transpose!$B$4:$HJ$65,MATCH($B19,Transpose!$A$4:$A$65,0),MATCH(BA$1,Transpose!$B$3:$HJ$3,0))*10^-6</f>
        <v>398452.02214868902</v>
      </c>
      <c r="BB19">
        <f>INDEX(Transpose!$B$4:$HJ$65,MATCH($B19,Transpose!$A$4:$A$65,0),MATCH(BB$1,Transpose!$B$3:$HJ$3,0))*10^-6</f>
        <v>4979.0638871537394</v>
      </c>
      <c r="BC19">
        <f>INDEX(Transpose!$B$4:$HJ$65,MATCH($B19,Transpose!$A$4:$A$65,0),MATCH(BC$1,Transpose!$B$3:$HJ$3,0))*10^-6</f>
        <v>351386.43046740198</v>
      </c>
      <c r="BD19">
        <f>INDEX(Transpose!$B$4:$HJ$65,MATCH($B19,Transpose!$A$4:$A$65,0),MATCH(BD$1,Transpose!$B$3:$HJ$3,0))*10^-6</f>
        <v>8488.4956170924997</v>
      </c>
      <c r="BE19">
        <f>INDEX(Transpose!$B$4:$HJ$65,MATCH($B19,Transpose!$A$4:$A$65,0),MATCH(BE$1,Transpose!$B$3:$HJ$3,0))*10^-6</f>
        <v>3268.9953532719301</v>
      </c>
      <c r="BF19">
        <f>INDEX(Transpose!$B$4:$HJ$65,MATCH($B19,Transpose!$A$4:$A$65,0),MATCH(BF$1,Transpose!$B$3:$HJ$3,0))*10^-6</f>
        <v>153207.30411478798</v>
      </c>
      <c r="BG19">
        <f>INDEX(Transpose!$B$4:$HJ$65,MATCH($B19,Transpose!$A$4:$A$65,0),MATCH(BG$1,Transpose!$B$3:$HJ$3,0))*10^-6</f>
        <v>144381.06851296898</v>
      </c>
      <c r="BH19">
        <f>INDEX(Transpose!$B$4:$HJ$65,MATCH($B19,Transpose!$A$4:$A$65,0),MATCH(BH$1,Transpose!$B$3:$HJ$3,0))*10^-6</f>
        <v>43798.994631453497</v>
      </c>
      <c r="BI19">
        <f>INDEX(Transpose!$B$4:$HJ$65,MATCH($B19,Transpose!$A$4:$A$65,0),MATCH(BI$1,Transpose!$B$3:$HJ$3,0))*10^-6</f>
        <v>8548.8887515074293</v>
      </c>
      <c r="BJ19">
        <f>INDEX(Transpose!$B$4:$HJ$65,MATCH($B19,Transpose!$A$4:$A$65,0),MATCH(BJ$1,Transpose!$B$3:$HJ$3,0))*10^-6</f>
        <v>6024.4863744453596</v>
      </c>
      <c r="BK19">
        <f>INDEX(Transpose!$B$4:$HJ$65,MATCH($B19,Transpose!$A$4:$A$65,0),MATCH(BK$1,Transpose!$B$3:$HJ$3,0))*10^-6</f>
        <v>7835.2247529308697</v>
      </c>
      <c r="BL19">
        <f>INDEX(Transpose!$B$4:$HJ$65,MATCH($B19,Transpose!$A$4:$A$65,0),MATCH(BL$1,Transpose!$B$3:$HJ$3,0))*10^-6</f>
        <v>61406.463488486996</v>
      </c>
      <c r="BM19">
        <f>INDEX(Transpose!$B$4:$HJ$65,MATCH($B19,Transpose!$A$4:$A$65,0),MATCH(BM$1,Transpose!$B$3:$HJ$3,0))*10^-6</f>
        <v>76783.00064232279</v>
      </c>
      <c r="BN19">
        <f>INDEX(Transpose!$B$4:$HJ$65,MATCH($B19,Transpose!$A$4:$A$65,0),MATCH(BN$1,Transpose!$B$3:$HJ$3,0))*10^-6</f>
        <v>92995.831146066397</v>
      </c>
      <c r="BO19">
        <f>INDEX(Transpose!$B$4:$HJ$65,MATCH($B19,Transpose!$A$4:$A$65,0),MATCH(BO$1,Transpose!$B$3:$HJ$3,0))*10^-6</f>
        <v>43523.3823773318</v>
      </c>
      <c r="BP19">
        <f>INDEX(Transpose!$B$4:$HJ$65,MATCH($B19,Transpose!$A$4:$A$65,0),MATCH(BP$1,Transpose!$B$3:$HJ$3,0))*10^-6</f>
        <v>1668.5983514398399</v>
      </c>
      <c r="BQ19">
        <f>INDEX(Transpose!$B$4:$HJ$65,MATCH($B19,Transpose!$A$4:$A$65,0),MATCH(BQ$1,Transpose!$B$3:$HJ$3,0))*10^-6</f>
        <v>5536.4512529540998</v>
      </c>
      <c r="BR19">
        <f>INDEX(Transpose!$B$4:$HJ$65,MATCH($B19,Transpose!$A$4:$A$65,0),MATCH(BR$1,Transpose!$B$3:$HJ$3,0))*10^-6</f>
        <v>329.10810759845299</v>
      </c>
      <c r="BS19">
        <f>INDEX(Transpose!$B$4:$HJ$65,MATCH($B19,Transpose!$A$4:$A$65,0),MATCH(BS$1,Transpose!$B$3:$HJ$3,0))*10^-6</f>
        <v>1951.5038283445599</v>
      </c>
      <c r="BT19">
        <f>INDEX(Transpose!$B$4:$HJ$65,MATCH($B19,Transpose!$A$4:$A$65,0),MATCH(BT$1,Transpose!$B$3:$HJ$3,0))*10^-6</f>
        <v>25907.986616235099</v>
      </c>
      <c r="BU19">
        <f>INDEX(Transpose!$B$4:$HJ$65,MATCH($B19,Transpose!$A$4:$A$65,0),MATCH(BU$1,Transpose!$B$3:$HJ$3,0))*10^-6</f>
        <v>139816.79461876501</v>
      </c>
      <c r="BV19">
        <f>INDEX(Transpose!$B$4:$HJ$65,MATCH($B19,Transpose!$A$4:$A$65,0),MATCH(BV$1,Transpose!$B$3:$HJ$3,0))*10^-6</f>
        <v>532200.75944385596</v>
      </c>
      <c r="BW19">
        <f>INDEX(Transpose!$B$4:$HJ$65,MATCH($B19,Transpose!$A$4:$A$65,0),MATCH(BW$1,Transpose!$B$3:$HJ$3,0))*10^-6</f>
        <v>225.39969098809701</v>
      </c>
      <c r="BX19">
        <f>INDEX(Transpose!$B$4:$HJ$65,MATCH($B19,Transpose!$A$4:$A$65,0),MATCH(BX$1,Transpose!$B$3:$HJ$3,0))*10^-6</f>
        <v>28986.725236006499</v>
      </c>
      <c r="BY19">
        <f>INDEX(Transpose!$B$4:$HJ$65,MATCH($B19,Transpose!$A$4:$A$65,0),MATCH(BY$1,Transpose!$B$3:$HJ$3,0))*10^-6</f>
        <v>2761.8573380299399</v>
      </c>
      <c r="BZ19">
        <f>INDEX(Transpose!$B$4:$HJ$65,MATCH($B19,Transpose!$A$4:$A$65,0),MATCH(BZ$1,Transpose!$B$3:$HJ$3,0))*10^-6</f>
        <v>221616.55411596899</v>
      </c>
      <c r="CA19">
        <f>INDEX(Transpose!$B$4:$HJ$65,MATCH($B19,Transpose!$A$4:$A$65,0),MATCH(CA$1,Transpose!$B$3:$HJ$3,0))*10^-6</f>
        <v>55351.004430004898</v>
      </c>
      <c r="CB19">
        <f>INDEX(Transpose!$B$4:$HJ$65,MATCH($B19,Transpose!$A$4:$A$65,0),MATCH(CB$1,Transpose!$B$3:$HJ$3,0))*10^-6</f>
        <v>1496.6040327211001</v>
      </c>
      <c r="CC19">
        <f>INDEX(Transpose!$B$4:$HJ$65,MATCH($B19,Transpose!$A$4:$A$65,0),MATCH(CC$1,Transpose!$B$3:$HJ$3,0))*10^-6</f>
        <v>7702.9630408674693</v>
      </c>
      <c r="CD19">
        <f>INDEX(Transpose!$B$4:$HJ$65,MATCH($B19,Transpose!$A$4:$A$65,0),MATCH(CD$1,Transpose!$B$3:$HJ$3,0))*10^-6</f>
        <v>176151.82020360199</v>
      </c>
      <c r="CE19">
        <f>INDEX(Transpose!$B$4:$HJ$65,MATCH($B19,Transpose!$A$4:$A$65,0),MATCH(CE$1,Transpose!$B$3:$HJ$3,0))*10^-6</f>
        <v>1281163.15824077</v>
      </c>
      <c r="CF19">
        <f>INDEX(Transpose!$B$4:$HJ$65,MATCH($B19,Transpose!$A$4:$A$65,0),MATCH(CF$1,Transpose!$B$3:$HJ$3,0))*10^-6</f>
        <v>6520215.9539999999</v>
      </c>
      <c r="CG19">
        <f>INDEX(Transpose!$B$4:$HJ$65,MATCH($B19,Transpose!$A$4:$A$65,0),MATCH(CG$1,Transpose!$B$3:$HJ$3,0))*10^-6</f>
        <v>20279.440196287898</v>
      </c>
      <c r="CH19">
        <f>INDEX(Transpose!$B$4:$HJ$65,MATCH($B19,Transpose!$A$4:$A$65,0),MATCH(CH$1,Transpose!$B$3:$HJ$3,0))*10^-6</f>
        <v>6138.9894028617091</v>
      </c>
      <c r="CI19">
        <f>INDEX(Transpose!$B$4:$HJ$65,MATCH($B19,Transpose!$A$4:$A$65,0),MATCH(CI$1,Transpose!$B$3:$HJ$3,0))*10^-6</f>
        <v>9423.6902950058102</v>
      </c>
      <c r="CJ19">
        <f>INDEX(Transpose!$B$4:$HJ$65,MATCH($B19,Transpose!$A$4:$A$65,0),MATCH(CJ$1,Transpose!$B$3:$HJ$3,0))*10^-6</f>
        <v>418145.84613596101</v>
      </c>
    </row>
    <row r="20" spans="2:88" x14ac:dyDescent="0.25">
      <c r="B20">
        <f t="shared" si="0"/>
        <v>1978</v>
      </c>
      <c r="C20">
        <f>INDEX(Transpose!$B$4:$HJ$65,MATCH($B20,Transpose!$A$4:$A$65,0),MATCH(C$1,Transpose!$B$3:$HJ$3,0))*10^-6</f>
        <v>56540.193593334297</v>
      </c>
      <c r="D20">
        <f>INDEX(Transpose!$B$4:$HJ$65,MATCH($B20,Transpose!$A$4:$A$65,0),MATCH(D$1,Transpose!$B$3:$HJ$3,0))*10^-6</f>
        <v>257238.36464347399</v>
      </c>
      <c r="E20">
        <f>INDEX(Transpose!$B$4:$HJ$65,MATCH($B20,Transpose!$A$4:$A$65,0),MATCH(E$1,Transpose!$B$3:$HJ$3,0))*10^-6</f>
        <v>179758.75949305898</v>
      </c>
      <c r="F20">
        <f>INDEX(Transpose!$B$4:$HJ$65,MATCH($B20,Transpose!$A$4:$A$65,0),MATCH(F$1,Transpose!$B$3:$HJ$3,0))*10^-6</f>
        <v>4745.7334147567299</v>
      </c>
      <c r="G20">
        <f>INDEX(Transpose!$B$4:$HJ$65,MATCH($B20,Transpose!$A$4:$A$65,0),MATCH(G$1,Transpose!$B$3:$HJ$3,0))*10^-6</f>
        <v>33744.238404028198</v>
      </c>
      <c r="H20">
        <f>INDEX(Transpose!$B$4:$HJ$65,MATCH($B20,Transpose!$A$4:$A$65,0),MATCH(H$1,Transpose!$B$3:$HJ$3,0))*10^-6</f>
        <v>224998.884653738</v>
      </c>
      <c r="I20">
        <f>INDEX(Transpose!$B$4:$HJ$65,MATCH($B20,Transpose!$A$4:$A$65,0),MATCH(I$1,Transpose!$B$3:$HJ$3,0))*10^-6</f>
        <v>384.41200213633999</v>
      </c>
      <c r="J20">
        <f>INDEX(Transpose!$B$4:$HJ$65,MATCH($B20,Transpose!$A$4:$A$65,0),MATCH(J$1,Transpose!$B$3:$HJ$3,0))*10^-6</f>
        <v>2530.86838099749</v>
      </c>
      <c r="K20">
        <f>INDEX(Transpose!$B$4:$HJ$65,MATCH($B20,Transpose!$A$4:$A$65,0),MATCH(K$1,Transpose!$B$3:$HJ$3,0))*10^-6</f>
        <v>4127.15485845273</v>
      </c>
      <c r="L20">
        <f>INDEX(Transpose!$B$4:$HJ$65,MATCH($B20,Transpose!$A$4:$A$65,0),MATCH(L$1,Transpose!$B$3:$HJ$3,0))*10^-6</f>
        <v>11981.979440638201</v>
      </c>
      <c r="M20">
        <f>INDEX(Transpose!$B$4:$HJ$65,MATCH($B20,Transpose!$A$4:$A$65,0),MATCH(M$1,Transpose!$B$3:$HJ$3,0))*10^-6</f>
        <v>1495.1077816612501</v>
      </c>
      <c r="N20">
        <f>INDEX(Transpose!$B$4:$HJ$65,MATCH($B20,Transpose!$A$4:$A$65,0),MATCH(N$1,Transpose!$B$3:$HJ$3,0))*10^-6</f>
        <v>672970.68872891192</v>
      </c>
      <c r="O20">
        <f>INDEX(Transpose!$B$4:$HJ$65,MATCH($B20,Transpose!$A$4:$A$65,0),MATCH(O$1,Transpose!$B$3:$HJ$3,0))*10^-6</f>
        <v>2059.9881725953701</v>
      </c>
      <c r="P20">
        <f>INDEX(Transpose!$B$4:$HJ$65,MATCH($B20,Transpose!$A$4:$A$65,0),MATCH(P$1,Transpose!$B$3:$HJ$3,0))*10^-6</f>
        <v>1502.4742208977598</v>
      </c>
      <c r="Q20">
        <f>INDEX(Transpose!$B$4:$HJ$65,MATCH($B20,Transpose!$A$4:$A$65,0),MATCH(Q$1,Transpose!$B$3:$HJ$3,0))*10^-6</f>
        <v>10691.808425907499</v>
      </c>
      <c r="R20">
        <f>INDEX(Transpose!$B$4:$HJ$65,MATCH($B20,Transpose!$A$4:$A$65,0),MATCH(R$1,Transpose!$B$3:$HJ$3,0))*10^-6</f>
        <v>1446.25743672662</v>
      </c>
      <c r="S20">
        <f>INDEX(Transpose!$B$4:$HJ$65,MATCH($B20,Transpose!$A$4:$A$65,0),MATCH(S$1,Transpose!$B$3:$HJ$3,0))*10^-6</f>
        <v>2037.76725061139</v>
      </c>
      <c r="T20">
        <f>INDEX(Transpose!$B$4:$HJ$65,MATCH($B20,Transpose!$A$4:$A$65,0),MATCH(T$1,Transpose!$B$3:$HJ$3,0))*10^-6</f>
        <v>45989.491336045299</v>
      </c>
      <c r="U20">
        <f>INDEX(Transpose!$B$4:$HJ$65,MATCH($B20,Transpose!$A$4:$A$65,0),MATCH(U$1,Transpose!$B$3:$HJ$3,0))*10^-6</f>
        <v>364393.19672171003</v>
      </c>
      <c r="V20">
        <f>INDEX(Transpose!$B$4:$HJ$65,MATCH($B20,Transpose!$A$4:$A$65,0),MATCH(V$1,Transpose!$B$3:$HJ$3,0))*10^-6</f>
        <v>78546.779172770795</v>
      </c>
      <c r="W20">
        <f>INDEX(Transpose!$B$4:$HJ$65,MATCH($B20,Transpose!$A$4:$A$65,0),MATCH(W$1,Transpose!$B$3:$HJ$3,0))*10^-6</f>
        <v>26242.507842763196</v>
      </c>
      <c r="X20">
        <f>INDEX(Transpose!$B$4:$HJ$65,MATCH($B20,Transpose!$A$4:$A$65,0),MATCH(X$1,Transpose!$B$3:$HJ$3,0))*10^-6</f>
        <v>2707.22521101346</v>
      </c>
      <c r="Y20">
        <f>INDEX(Transpose!$B$4:$HJ$65,MATCH($B20,Transpose!$A$4:$A$65,0),MATCH(Y$1,Transpose!$B$3:$HJ$3,0))*10^-6</f>
        <v>14045.648007702599</v>
      </c>
      <c r="Z20">
        <f>INDEX(Transpose!$B$4:$HJ$65,MATCH($B20,Transpose!$A$4:$A$65,0),MATCH(Z$1,Transpose!$B$3:$HJ$3,0))*10^-6</f>
        <v>23234.7113309835</v>
      </c>
      <c r="AA20">
        <f>INDEX(Transpose!$B$4:$HJ$65,MATCH($B20,Transpose!$A$4:$A$65,0),MATCH(AA$1,Transpose!$B$3:$HJ$3,0))*10^-6</f>
        <v>158961.21049493499</v>
      </c>
      <c r="AB20">
        <f>INDEX(Transpose!$B$4:$HJ$65,MATCH($B20,Transpose!$A$4:$A$65,0),MATCH(AB$1,Transpose!$B$3:$HJ$3,0))*10^-6</f>
        <v>14006.482570239499</v>
      </c>
      <c r="AC20">
        <f>INDEX(Transpose!$B$4:$HJ$65,MATCH($B20,Transpose!$A$4:$A$65,0),MATCH(AC$1,Transpose!$B$3:$HJ$3,0))*10^-6</f>
        <v>31411.696205841799</v>
      </c>
      <c r="AD20">
        <f>INDEX(Transpose!$B$4:$HJ$65,MATCH($B20,Transpose!$A$4:$A$65,0),MATCH(AD$1,Transpose!$B$3:$HJ$3,0))*10^-6</f>
        <v>54698.126366972298</v>
      </c>
      <c r="AE20">
        <f>INDEX(Transpose!$B$4:$HJ$65,MATCH($B20,Transpose!$A$4:$A$65,0),MATCH(AE$1,Transpose!$B$3:$HJ$3,0))*10^-6</f>
        <v>2086.33829402532</v>
      </c>
      <c r="AF20">
        <f>INDEX(Transpose!$B$4:$HJ$65,MATCH($B20,Transpose!$A$4:$A$65,0),MATCH(AF$1,Transpose!$B$3:$HJ$3,0))*10^-6</f>
        <v>101275.006350294</v>
      </c>
      <c r="AG20">
        <f>INDEX(Transpose!$B$4:$HJ$65,MATCH($B20,Transpose!$A$4:$A$65,0),MATCH(AG$1,Transpose!$B$3:$HJ$3,0))*10^-6</f>
        <v>1236161.6246492199</v>
      </c>
      <c r="AH20">
        <f>INDEX(Transpose!$B$4:$HJ$65,MATCH($B20,Transpose!$A$4:$A$65,0),MATCH(AH$1,Transpose!$B$3:$HJ$3,0))*10^-6</f>
        <v>6669.3890355110898</v>
      </c>
      <c r="AI20">
        <f>INDEX(Transpose!$B$4:$HJ$65,MATCH($B20,Transpose!$A$4:$A$65,0),MATCH(AI$1,Transpose!$B$3:$HJ$3,0))*10^-6</f>
        <v>10863.477114298299</v>
      </c>
      <c r="AJ20">
        <f>INDEX(Transpose!$B$4:$HJ$65,MATCH($B20,Transpose!$A$4:$A$65,0),MATCH(AJ$1,Transpose!$B$3:$HJ$3,0))*10^-6</f>
        <v>142187.06485180801</v>
      </c>
      <c r="AK20">
        <f>INDEX(Transpose!$B$4:$HJ$65,MATCH($B20,Transpose!$A$4:$A$65,0),MATCH(AK$1,Transpose!$B$3:$HJ$3,0))*10^-6</f>
        <v>20875.351577240897</v>
      </c>
      <c r="AL20">
        <f>INDEX(Transpose!$B$4:$HJ$65,MATCH($B20,Transpose!$A$4:$A$65,0),MATCH(AL$1,Transpose!$B$3:$HJ$3,0))*10^-6</f>
        <v>2518.2616176921501</v>
      </c>
      <c r="AM20">
        <f>INDEX(Transpose!$B$4:$HJ$65,MATCH($B20,Transpose!$A$4:$A$65,0),MATCH(AM$1,Transpose!$B$3:$HJ$3,0))*10^-6</f>
        <v>10423.248689297399</v>
      </c>
      <c r="AN20">
        <f>INDEX(Transpose!$B$4:$HJ$65,MATCH($B20,Transpose!$A$4:$A$65,0),MATCH(AN$1,Transpose!$B$3:$HJ$3,0))*10^-6</f>
        <v>6129.9255040778198</v>
      </c>
      <c r="AO20">
        <f>INDEX(Transpose!$B$4:$HJ$65,MATCH($B20,Transpose!$A$4:$A$65,0),MATCH(AO$1,Transpose!$B$3:$HJ$3,0))*10^-6</f>
        <v>267876.02291282301</v>
      </c>
      <c r="AP20">
        <f>INDEX(Transpose!$B$4:$HJ$65,MATCH($B20,Transpose!$A$4:$A$65,0),MATCH(AP$1,Transpose!$B$3:$HJ$3,0))*10^-6</f>
        <v>134171.292486725</v>
      </c>
      <c r="AQ20">
        <f>INDEX(Transpose!$B$4:$HJ$65,MATCH($B20,Transpose!$A$4:$A$65,0),MATCH(AQ$1,Transpose!$B$3:$HJ$3,0))*10^-6</f>
        <v>218589.754746939</v>
      </c>
      <c r="AR20">
        <f>INDEX(Transpose!$B$4:$HJ$65,MATCH($B20,Transpose!$A$4:$A$65,0),MATCH(AR$1,Transpose!$B$3:$HJ$3,0))*10^-6</f>
        <v>1122320.20207185</v>
      </c>
      <c r="AS20">
        <f>INDEX(Transpose!$B$4:$HJ$65,MATCH($B20,Transpose!$A$4:$A$65,0),MATCH(AS$1,Transpose!$B$3:$HJ$3,0))*10^-6</f>
        <v>2082307.2657297899</v>
      </c>
      <c r="AT20">
        <f>INDEX(Transpose!$B$4:$HJ$65,MATCH($B20,Transpose!$A$4:$A$65,0),MATCH(AT$1,Transpose!$B$3:$HJ$3,0))*10^-6</f>
        <v>17977.212545838</v>
      </c>
      <c r="AU20">
        <f>INDEX(Transpose!$B$4:$HJ$65,MATCH($B20,Transpose!$A$4:$A$65,0),MATCH(AU$1,Transpose!$B$3:$HJ$3,0))*10^-6</f>
        <v>144665.00023206297</v>
      </c>
      <c r="AV20">
        <f>INDEX(Transpose!$B$4:$HJ$65,MATCH($B20,Transpose!$A$4:$A$65,0),MATCH(AV$1,Transpose!$B$3:$HJ$3,0))*10^-6</f>
        <v>646.88022778812501</v>
      </c>
      <c r="AW20">
        <f>INDEX(Transpose!$B$4:$HJ$65,MATCH($B20,Transpose!$A$4:$A$65,0),MATCH(AW$1,Transpose!$B$3:$HJ$3,0))*10^-6</f>
        <v>15068.0349415617</v>
      </c>
      <c r="AX20">
        <f>INDEX(Transpose!$B$4:$HJ$65,MATCH($B20,Transpose!$A$4:$A$65,0),MATCH(AX$1,Transpose!$B$3:$HJ$3,0))*10^-6</f>
        <v>5563.5433730588593</v>
      </c>
      <c r="AY20">
        <f>INDEX(Transpose!$B$4:$HJ$65,MATCH($B20,Transpose!$A$4:$A$65,0),MATCH(AY$1,Transpose!$B$3:$HJ$3,0))*10^-6</f>
        <v>1795.2018478431698</v>
      </c>
      <c r="AZ20">
        <f>INDEX(Transpose!$B$4:$HJ$65,MATCH($B20,Transpose!$A$4:$A$65,0),MATCH(AZ$1,Transpose!$B$3:$HJ$3,0))*10^-6</f>
        <v>35542.892545008202</v>
      </c>
      <c r="BA20">
        <f>INDEX(Transpose!$B$4:$HJ$65,MATCH($B20,Transpose!$A$4:$A$65,0),MATCH(BA$1,Transpose!$B$3:$HJ$3,0))*10^-6</f>
        <v>434141.13997675403</v>
      </c>
      <c r="BB20">
        <f>INDEX(Transpose!$B$4:$HJ$65,MATCH($B20,Transpose!$A$4:$A$65,0),MATCH(BB$1,Transpose!$B$3:$HJ$3,0))*10^-6</f>
        <v>5198.4285656288203</v>
      </c>
      <c r="BC20">
        <f>INDEX(Transpose!$B$4:$HJ$65,MATCH($B20,Transpose!$A$4:$A$65,0),MATCH(BC$1,Transpose!$B$3:$HJ$3,0))*10^-6</f>
        <v>360860.67642978899</v>
      </c>
      <c r="BD20">
        <f>INDEX(Transpose!$B$4:$HJ$65,MATCH($B20,Transpose!$A$4:$A$65,0),MATCH(BD$1,Transpose!$B$3:$HJ$3,0))*10^-6</f>
        <v>7823.0993911979103</v>
      </c>
      <c r="BE20">
        <f>INDEX(Transpose!$B$4:$HJ$65,MATCH($B20,Transpose!$A$4:$A$65,0),MATCH(BE$1,Transpose!$B$3:$HJ$3,0))*10^-6</f>
        <v>3709.4144243085898</v>
      </c>
      <c r="BF20">
        <f>INDEX(Transpose!$B$4:$HJ$65,MATCH($B20,Transpose!$A$4:$A$65,0),MATCH(BF$1,Transpose!$B$3:$HJ$3,0))*10^-6</f>
        <v>144376.192434583</v>
      </c>
      <c r="BG20">
        <f>INDEX(Transpose!$B$4:$HJ$65,MATCH($B20,Transpose!$A$4:$A$65,0),MATCH(BG$1,Transpose!$B$3:$HJ$3,0))*10^-6</f>
        <v>149967.75860287299</v>
      </c>
      <c r="BH20">
        <f>INDEX(Transpose!$B$4:$HJ$65,MATCH($B20,Transpose!$A$4:$A$65,0),MATCH(BH$1,Transpose!$B$3:$HJ$3,0))*10^-6</f>
        <v>47324.171439313795</v>
      </c>
      <c r="BI20">
        <f>INDEX(Transpose!$B$4:$HJ$65,MATCH($B20,Transpose!$A$4:$A$65,0),MATCH(BI$1,Transpose!$B$3:$HJ$3,0))*10^-6</f>
        <v>9386.0509859027097</v>
      </c>
      <c r="BJ20">
        <f>INDEX(Transpose!$B$4:$HJ$65,MATCH($B20,Transpose!$A$4:$A$65,0),MATCH(BJ$1,Transpose!$B$3:$HJ$3,0))*10^-6</f>
        <v>6539.5714850571003</v>
      </c>
      <c r="BK20">
        <f>INDEX(Transpose!$B$4:$HJ$65,MATCH($B20,Transpose!$A$4:$A$65,0),MATCH(BK$1,Transpose!$B$3:$HJ$3,0))*10^-6</f>
        <v>8777.7027791326</v>
      </c>
      <c r="BL20">
        <f>INDEX(Transpose!$B$4:$HJ$65,MATCH($B20,Transpose!$A$4:$A$65,0),MATCH(BL$1,Transpose!$B$3:$HJ$3,0))*10^-6</f>
        <v>59783.795861614795</v>
      </c>
      <c r="BM20">
        <f>INDEX(Transpose!$B$4:$HJ$65,MATCH($B20,Transpose!$A$4:$A$65,0),MATCH(BM$1,Transpose!$B$3:$HJ$3,0))*10^-6</f>
        <v>80769.869289558104</v>
      </c>
      <c r="BN20">
        <f>INDEX(Transpose!$B$4:$HJ$65,MATCH($B20,Transpose!$A$4:$A$65,0),MATCH(BN$1,Transpose!$B$3:$HJ$3,0))*10^-6</f>
        <v>95614.562274702694</v>
      </c>
      <c r="BO20">
        <f>INDEX(Transpose!$B$4:$HJ$65,MATCH($B20,Transpose!$A$4:$A$65,0),MATCH(BO$1,Transpose!$B$3:$HJ$3,0))*10^-6</f>
        <v>46540.399839209298</v>
      </c>
      <c r="BP20">
        <f>INDEX(Transpose!$B$4:$HJ$65,MATCH($B20,Transpose!$A$4:$A$65,0),MATCH(BP$1,Transpose!$B$3:$HJ$3,0))*10^-6</f>
        <v>1821.2891304341499</v>
      </c>
      <c r="BQ20">
        <f>INDEX(Transpose!$B$4:$HJ$65,MATCH($B20,Transpose!$A$4:$A$65,0),MATCH(BQ$1,Transpose!$B$3:$HJ$3,0))*10^-6</f>
        <v>5317.5437761612593</v>
      </c>
      <c r="BR20">
        <f>INDEX(Transpose!$B$4:$HJ$65,MATCH($B20,Transpose!$A$4:$A$65,0),MATCH(BR$1,Transpose!$B$3:$HJ$3,0))*10^-6</f>
        <v>398.72004258931599</v>
      </c>
      <c r="BS20">
        <f>INDEX(Transpose!$B$4:$HJ$65,MATCH($B20,Transpose!$A$4:$A$65,0),MATCH(BS$1,Transpose!$B$3:$HJ$3,0))*10^-6</f>
        <v>1998.4634926906299</v>
      </c>
      <c r="BT20">
        <f>INDEX(Transpose!$B$4:$HJ$65,MATCH($B20,Transpose!$A$4:$A$65,0),MATCH(BT$1,Transpose!$B$3:$HJ$3,0))*10^-6</f>
        <v>27922.897876054696</v>
      </c>
      <c r="BU20">
        <f>INDEX(Transpose!$B$4:$HJ$65,MATCH($B20,Transpose!$A$4:$A$65,0),MATCH(BU$1,Transpose!$B$3:$HJ$3,0))*10^-6</f>
        <v>144031.543620374</v>
      </c>
      <c r="BV20">
        <f>INDEX(Transpose!$B$4:$HJ$65,MATCH($B20,Transpose!$A$4:$A$65,0),MATCH(BV$1,Transpose!$B$3:$HJ$3,0))*10^-6</f>
        <v>539986.87377656694</v>
      </c>
      <c r="BW20">
        <f>INDEX(Transpose!$B$4:$HJ$65,MATCH($B20,Transpose!$A$4:$A$65,0),MATCH(BW$1,Transpose!$B$3:$HJ$3,0))*10^-6</f>
        <v>247.43808693067999</v>
      </c>
      <c r="BX20">
        <f>INDEX(Transpose!$B$4:$HJ$65,MATCH($B20,Transpose!$A$4:$A$65,0),MATCH(BX$1,Transpose!$B$3:$HJ$3,0))*10^-6</f>
        <v>27267.526411276402</v>
      </c>
      <c r="BY20">
        <f>INDEX(Transpose!$B$4:$HJ$65,MATCH($B20,Transpose!$A$4:$A$65,0),MATCH(BY$1,Transpose!$B$3:$HJ$3,0))*10^-6</f>
        <v>2944.1399222607197</v>
      </c>
      <c r="BZ20">
        <f>INDEX(Transpose!$B$4:$HJ$65,MATCH($B20,Transpose!$A$4:$A$65,0),MATCH(BZ$1,Transpose!$B$3:$HJ$3,0))*10^-6</f>
        <v>225498.27454756398</v>
      </c>
      <c r="CA20">
        <f>INDEX(Transpose!$B$4:$HJ$65,MATCH($B20,Transpose!$A$4:$A$65,0),MATCH(CA$1,Transpose!$B$3:$HJ$3,0))*10^-6</f>
        <v>61049.803550660792</v>
      </c>
      <c r="CB20">
        <f>INDEX(Transpose!$B$4:$HJ$65,MATCH($B20,Transpose!$A$4:$A$65,0),MATCH(CB$1,Transpose!$B$3:$HJ$3,0))*10^-6</f>
        <v>1661.9104509895899</v>
      </c>
      <c r="CC20">
        <f>INDEX(Transpose!$B$4:$HJ$65,MATCH($B20,Transpose!$A$4:$A$65,0),MATCH(CC$1,Transpose!$B$3:$HJ$3,0))*10^-6</f>
        <v>8474.5288316164988</v>
      </c>
      <c r="CD20">
        <f>INDEX(Transpose!$B$4:$HJ$65,MATCH($B20,Transpose!$A$4:$A$65,0),MATCH(CD$1,Transpose!$B$3:$HJ$3,0))*10^-6</f>
        <v>178799.26405931299</v>
      </c>
      <c r="CE20">
        <f>INDEX(Transpose!$B$4:$HJ$65,MATCH($B20,Transpose!$A$4:$A$65,0),MATCH(CE$1,Transpose!$B$3:$HJ$3,0))*10^-6</f>
        <v>1335026.5949840099</v>
      </c>
      <c r="CF20">
        <f>INDEX(Transpose!$B$4:$HJ$65,MATCH($B20,Transpose!$A$4:$A$65,0),MATCH(CF$1,Transpose!$B$3:$HJ$3,0))*10^-6</f>
        <v>6881129.7909999993</v>
      </c>
      <c r="CG20">
        <f>INDEX(Transpose!$B$4:$HJ$65,MATCH($B20,Transpose!$A$4:$A$65,0),MATCH(CG$1,Transpose!$B$3:$HJ$3,0))*10^-6</f>
        <v>21369.254341027197</v>
      </c>
      <c r="CH20">
        <f>INDEX(Transpose!$B$4:$HJ$65,MATCH($B20,Transpose!$A$4:$A$65,0),MATCH(CH$1,Transpose!$B$3:$HJ$3,0))*10^-6</f>
        <v>6172.9849065769995</v>
      </c>
      <c r="CI20">
        <f>INDEX(Transpose!$B$4:$HJ$65,MATCH($B20,Transpose!$A$4:$A$65,0),MATCH(CI$1,Transpose!$B$3:$HJ$3,0))*10^-6</f>
        <v>9168.5983035334884</v>
      </c>
      <c r="CJ20">
        <f>INDEX(Transpose!$B$4:$HJ$65,MATCH($B20,Transpose!$A$4:$A$65,0),MATCH(CJ$1,Transpose!$B$3:$HJ$3,0))*10^-6</f>
        <v>421880.51456968999</v>
      </c>
    </row>
    <row r="21" spans="2:88" x14ac:dyDescent="0.25">
      <c r="B21">
        <f t="shared" si="0"/>
        <v>1979</v>
      </c>
      <c r="C21">
        <f>INDEX(Transpose!$B$4:$HJ$65,MATCH($B21,Transpose!$A$4:$A$65,0),MATCH(C$1,Transpose!$B$3:$HJ$3,0))*10^-6</f>
        <v>60768.171202096601</v>
      </c>
      <c r="D21">
        <f>INDEX(Transpose!$B$4:$HJ$65,MATCH($B21,Transpose!$A$4:$A$65,0),MATCH(D$1,Transpose!$B$3:$HJ$3,0))*10^-6</f>
        <v>283535.23419929901</v>
      </c>
      <c r="E21">
        <f>INDEX(Transpose!$B$4:$HJ$65,MATCH($B21,Transpose!$A$4:$A$65,0),MATCH(E$1,Transpose!$B$3:$HJ$3,0))*10^-6</f>
        <v>189387.89678351599</v>
      </c>
      <c r="F21">
        <f>INDEX(Transpose!$B$4:$HJ$65,MATCH($B21,Transpose!$A$4:$A$65,0),MATCH(F$1,Transpose!$B$3:$HJ$3,0))*10^-6</f>
        <v>5986.2347084334997</v>
      </c>
      <c r="G21">
        <f>INDEX(Transpose!$B$4:$HJ$65,MATCH($B21,Transpose!$A$4:$A$65,0),MATCH(G$1,Transpose!$B$3:$HJ$3,0))*10^-6</f>
        <v>35364.513430930398</v>
      </c>
      <c r="H21">
        <f>INDEX(Transpose!$B$4:$HJ$65,MATCH($B21,Transpose!$A$4:$A$65,0),MATCH(H$1,Transpose!$B$3:$HJ$3,0))*10^-6</f>
        <v>230266.27269269698</v>
      </c>
      <c r="I21">
        <f>INDEX(Transpose!$B$4:$HJ$65,MATCH($B21,Transpose!$A$4:$A$65,0),MATCH(I$1,Transpose!$B$3:$HJ$3,0))*10^-6</f>
        <v>413.30833503732902</v>
      </c>
      <c r="J21">
        <f>INDEX(Transpose!$B$4:$HJ$65,MATCH($B21,Transpose!$A$4:$A$65,0),MATCH(J$1,Transpose!$B$3:$HJ$3,0))*10^-6</f>
        <v>2696.2795457861798</v>
      </c>
      <c r="K21">
        <f>INDEX(Transpose!$B$4:$HJ$65,MATCH($B21,Transpose!$A$4:$A$65,0),MATCH(K$1,Transpose!$B$3:$HJ$3,0))*10^-6</f>
        <v>4215.8049628291301</v>
      </c>
      <c r="L21">
        <f>INDEX(Transpose!$B$4:$HJ$65,MATCH($B21,Transpose!$A$4:$A$65,0),MATCH(L$1,Transpose!$B$3:$HJ$3,0))*10^-6</f>
        <v>11997.956697031299</v>
      </c>
      <c r="M21">
        <f>INDEX(Transpose!$B$4:$HJ$65,MATCH($B21,Transpose!$A$4:$A$65,0),MATCH(M$1,Transpose!$B$3:$HJ$3,0))*10^-6</f>
        <v>1676.74227997968</v>
      </c>
      <c r="N21">
        <f>INDEX(Transpose!$B$4:$HJ$65,MATCH($B21,Transpose!$A$4:$A$65,0),MATCH(N$1,Transpose!$B$3:$HJ$3,0))*10^-6</f>
        <v>718460.54703725502</v>
      </c>
      <c r="O21">
        <f>INDEX(Transpose!$B$4:$HJ$65,MATCH($B21,Transpose!$A$4:$A$65,0),MATCH(O$1,Transpose!$B$3:$HJ$3,0))*10^-6</f>
        <v>2135.4789423145698</v>
      </c>
      <c r="P21">
        <f>INDEX(Transpose!$B$4:$HJ$65,MATCH($B21,Transpose!$A$4:$A$65,0),MATCH(P$1,Transpose!$B$3:$HJ$3,0))*10^-6</f>
        <v>1527.4897398146099</v>
      </c>
      <c r="Q21">
        <f>INDEX(Transpose!$B$4:$HJ$65,MATCH($B21,Transpose!$A$4:$A$65,0),MATCH(Q$1,Transpose!$B$3:$HJ$3,0))*10^-6</f>
        <v>11337.071763442698</v>
      </c>
      <c r="R21">
        <f>INDEX(Transpose!$B$4:$HJ$65,MATCH($B21,Transpose!$A$4:$A$65,0),MATCH(R$1,Transpose!$B$3:$HJ$3,0))*10^-6</f>
        <v>1410.60519819004</v>
      </c>
      <c r="S21">
        <f>INDEX(Transpose!$B$4:$HJ$65,MATCH($B21,Transpose!$A$4:$A$65,0),MATCH(S$1,Transpose!$B$3:$HJ$3,0))*10^-6</f>
        <v>1600.8477875118699</v>
      </c>
      <c r="T21">
        <f>INDEX(Transpose!$B$4:$HJ$65,MATCH($B21,Transpose!$A$4:$A$65,0),MATCH(T$1,Transpose!$B$3:$HJ$3,0))*10^-6</f>
        <v>49861.026840796796</v>
      </c>
      <c r="U21">
        <f>INDEX(Transpose!$B$4:$HJ$65,MATCH($B21,Transpose!$A$4:$A$65,0),MATCH(U$1,Transpose!$B$3:$HJ$3,0))*10^-6</f>
        <v>392055.46739668702</v>
      </c>
      <c r="V21">
        <f>INDEX(Transpose!$B$4:$HJ$65,MATCH($B21,Transpose!$A$4:$A$65,0),MATCH(V$1,Transpose!$B$3:$HJ$3,0))*10^-6</f>
        <v>82771.90388587449</v>
      </c>
      <c r="W21">
        <f>INDEX(Transpose!$B$4:$HJ$65,MATCH($B21,Transpose!$A$4:$A$65,0),MATCH(W$1,Transpose!$B$3:$HJ$3,0))*10^-6</f>
        <v>26355.373788673598</v>
      </c>
      <c r="X21">
        <f>INDEX(Transpose!$B$4:$HJ$65,MATCH($B21,Transpose!$A$4:$A$65,0),MATCH(X$1,Transpose!$B$3:$HJ$3,0))*10^-6</f>
        <v>2972.8913051365498</v>
      </c>
      <c r="Y21">
        <f>INDEX(Transpose!$B$4:$HJ$65,MATCH($B21,Transpose!$A$4:$A$65,0),MATCH(Y$1,Transpose!$B$3:$HJ$3,0))*10^-6</f>
        <v>14739.3799730837</v>
      </c>
      <c r="Z21">
        <f>INDEX(Transpose!$B$4:$HJ$65,MATCH($B21,Transpose!$A$4:$A$65,0),MATCH(Z$1,Transpose!$B$3:$HJ$3,0))*10^-6</f>
        <v>23791.044992851101</v>
      </c>
      <c r="AA21">
        <f>INDEX(Transpose!$B$4:$HJ$65,MATCH($B21,Transpose!$A$4:$A$65,0),MATCH(AA$1,Transpose!$B$3:$HJ$3,0))*10^-6</f>
        <v>165111.59694314099</v>
      </c>
      <c r="AB21">
        <f>INDEX(Transpose!$B$4:$HJ$65,MATCH($B21,Transpose!$A$4:$A$65,0),MATCH(AB$1,Transpose!$B$3:$HJ$3,0))*10^-6</f>
        <v>14641.172211727398</v>
      </c>
      <c r="AC21">
        <f>INDEX(Transpose!$B$4:$HJ$65,MATCH($B21,Transpose!$A$4:$A$65,0),MATCH(AC$1,Transpose!$B$3:$HJ$3,0))*10^-6</f>
        <v>32584.624145813097</v>
      </c>
      <c r="AD21">
        <f>INDEX(Transpose!$B$4:$HJ$65,MATCH($B21,Transpose!$A$4:$A$65,0),MATCH(AD$1,Transpose!$B$3:$HJ$3,0))*10^-6</f>
        <v>57185.627386722801</v>
      </c>
      <c r="AE21">
        <f>INDEX(Transpose!$B$4:$HJ$65,MATCH($B21,Transpose!$A$4:$A$65,0),MATCH(AE$1,Transpose!$B$3:$HJ$3,0))*10^-6</f>
        <v>2341.3893902555396</v>
      </c>
      <c r="AF21">
        <f>INDEX(Transpose!$B$4:$HJ$65,MATCH($B21,Transpose!$A$4:$A$65,0),MATCH(AF$1,Transpose!$B$3:$HJ$3,0))*10^-6</f>
        <v>108487.737735285</v>
      </c>
      <c r="AG21">
        <f>INDEX(Transpose!$B$4:$HJ$65,MATCH($B21,Transpose!$A$4:$A$65,0),MATCH(AG$1,Transpose!$B$3:$HJ$3,0))*10^-6</f>
        <v>1280045.22828346</v>
      </c>
      <c r="AH21">
        <f>INDEX(Transpose!$B$4:$HJ$65,MATCH($B21,Transpose!$A$4:$A$65,0),MATCH(AH$1,Transpose!$B$3:$HJ$3,0))*10^-6</f>
        <v>6701.0289692208098</v>
      </c>
      <c r="AI21">
        <f>INDEX(Transpose!$B$4:$HJ$65,MATCH($B21,Transpose!$A$4:$A$65,0),MATCH(AI$1,Transpose!$B$3:$HJ$3,0))*10^-6</f>
        <v>10590.267028742799</v>
      </c>
      <c r="AJ21">
        <f>INDEX(Transpose!$B$4:$HJ$65,MATCH($B21,Transpose!$A$4:$A$65,0),MATCH(AJ$1,Transpose!$B$3:$HJ$3,0))*10^-6</f>
        <v>146853.75817373098</v>
      </c>
      <c r="AK21">
        <f>INDEX(Transpose!$B$4:$HJ$65,MATCH($B21,Transpose!$A$4:$A$65,0),MATCH(AK$1,Transpose!$B$3:$HJ$3,0))*10^-6</f>
        <v>21859.302107826097</v>
      </c>
      <c r="AL21">
        <f>INDEX(Transpose!$B$4:$HJ$65,MATCH($B21,Transpose!$A$4:$A$65,0),MATCH(AL$1,Transpose!$B$3:$HJ$3,0))*10^-6</f>
        <v>2472.03398334545</v>
      </c>
      <c r="AM21">
        <f>INDEX(Transpose!$B$4:$HJ$65,MATCH($B21,Transpose!$A$4:$A$65,0),MATCH(AM$1,Transpose!$B$3:$HJ$3,0))*10^-6</f>
        <v>11211.2902139528</v>
      </c>
      <c r="AN21">
        <f>INDEX(Transpose!$B$4:$HJ$65,MATCH($B21,Transpose!$A$4:$A$65,0),MATCH(AN$1,Transpose!$B$3:$HJ$3,0))*10^-6</f>
        <v>6473.8098311507192</v>
      </c>
      <c r="AO21">
        <f>INDEX(Transpose!$B$4:$HJ$65,MATCH($B21,Transpose!$A$4:$A$65,0),MATCH(AO$1,Transpose!$B$3:$HJ$3,0))*10^-6</f>
        <v>253844.18741120299</v>
      </c>
      <c r="AP21">
        <f>INDEX(Transpose!$B$4:$HJ$65,MATCH($B21,Transpose!$A$4:$A$65,0),MATCH(AP$1,Transpose!$B$3:$HJ$3,0))*10^-6</f>
        <v>143754.956235777</v>
      </c>
      <c r="AQ21">
        <f>INDEX(Transpose!$B$4:$HJ$65,MATCH($B21,Transpose!$A$4:$A$65,0),MATCH(AQ$1,Transpose!$B$3:$HJ$3,0))*10^-6</f>
        <v>192313.60438727099</v>
      </c>
      <c r="AR21">
        <f>INDEX(Transpose!$B$4:$HJ$65,MATCH($B21,Transpose!$A$4:$A$65,0),MATCH(AR$1,Transpose!$B$3:$HJ$3,0))*10^-6</f>
        <v>1189201.0521864099</v>
      </c>
      <c r="AS21">
        <f>INDEX(Transpose!$B$4:$HJ$65,MATCH($B21,Transpose!$A$4:$A$65,0),MATCH(AS$1,Transpose!$B$3:$HJ$3,0))*10^-6</f>
        <v>2196501.8672633199</v>
      </c>
      <c r="AT21">
        <f>INDEX(Transpose!$B$4:$HJ$65,MATCH($B21,Transpose!$A$4:$A$65,0),MATCH(AT$1,Transpose!$B$3:$HJ$3,0))*10^-6</f>
        <v>19346.217917958998</v>
      </c>
      <c r="AU21">
        <f>INDEX(Transpose!$B$4:$HJ$65,MATCH($B21,Transpose!$A$4:$A$65,0),MATCH(AU$1,Transpose!$B$3:$HJ$3,0))*10^-6</f>
        <v>157209.23036800799</v>
      </c>
      <c r="AV21">
        <f>INDEX(Transpose!$B$4:$HJ$65,MATCH($B21,Transpose!$A$4:$A$65,0),MATCH(AV$1,Transpose!$B$3:$HJ$3,0))*10^-6</f>
        <v>665.60041617402101</v>
      </c>
      <c r="AW21">
        <f>INDEX(Transpose!$B$4:$HJ$65,MATCH($B21,Transpose!$A$4:$A$65,0),MATCH(AW$1,Transpose!$B$3:$HJ$3,0))*10^-6</f>
        <v>15421.472491896098</v>
      </c>
      <c r="AX21">
        <f>INDEX(Transpose!$B$4:$HJ$65,MATCH($B21,Transpose!$A$4:$A$65,0),MATCH(AX$1,Transpose!$B$3:$HJ$3,0))*10^-6</f>
        <v>6111.8111164527991</v>
      </c>
      <c r="AY21">
        <f>INDEX(Transpose!$B$4:$HJ$65,MATCH($B21,Transpose!$A$4:$A$65,0),MATCH(AY$1,Transpose!$B$3:$HJ$3,0))*10^-6</f>
        <v>1874.1216809441298</v>
      </c>
      <c r="AZ21">
        <f>INDEX(Transpose!$B$4:$HJ$65,MATCH($B21,Transpose!$A$4:$A$65,0),MATCH(AZ$1,Transpose!$B$3:$HJ$3,0))*10^-6</f>
        <v>38865.833087323401</v>
      </c>
      <c r="BA21">
        <f>INDEX(Transpose!$B$4:$HJ$65,MATCH($B21,Transpose!$A$4:$A$65,0),MATCH(BA$1,Transpose!$B$3:$HJ$3,0))*10^-6</f>
        <v>476244.88636659196</v>
      </c>
      <c r="BB21">
        <f>INDEX(Transpose!$B$4:$HJ$65,MATCH($B21,Transpose!$A$4:$A$65,0),MATCH(BB$1,Transpose!$B$3:$HJ$3,0))*10^-6</f>
        <v>5321.5729856260896</v>
      </c>
      <c r="BC21">
        <f>INDEX(Transpose!$B$4:$HJ$65,MATCH($B21,Transpose!$A$4:$A$65,0),MATCH(BC$1,Transpose!$B$3:$HJ$3,0))*10^-6</f>
        <v>368129.00994378101</v>
      </c>
      <c r="BD21">
        <f>INDEX(Transpose!$B$4:$HJ$65,MATCH($B21,Transpose!$A$4:$A$65,0),MATCH(BD$1,Transpose!$B$3:$HJ$3,0))*10^-6</f>
        <v>5751.6374205062793</v>
      </c>
      <c r="BE21">
        <f>INDEX(Transpose!$B$4:$HJ$65,MATCH($B21,Transpose!$A$4:$A$65,0),MATCH(BE$1,Transpose!$B$3:$HJ$3,0))*10^-6</f>
        <v>3974.5261274430095</v>
      </c>
      <c r="BF21">
        <f>INDEX(Transpose!$B$4:$HJ$65,MATCH($B21,Transpose!$A$4:$A$65,0),MATCH(BF$1,Transpose!$B$3:$HJ$3,0))*10^-6</f>
        <v>154135.20144905802</v>
      </c>
      <c r="BG21">
        <f>INDEX(Transpose!$B$4:$HJ$65,MATCH($B21,Transpose!$A$4:$A$65,0),MATCH(BG$1,Transpose!$B$3:$HJ$3,0))*10^-6</f>
        <v>156525.03875167898</v>
      </c>
      <c r="BH21">
        <f>INDEX(Transpose!$B$4:$HJ$65,MATCH($B21,Transpose!$A$4:$A$65,0),MATCH(BH$1,Transpose!$B$3:$HJ$3,0))*10^-6</f>
        <v>49102.819931202299</v>
      </c>
      <c r="BI21">
        <f>INDEX(Transpose!$B$4:$HJ$65,MATCH($B21,Transpose!$A$4:$A$65,0),MATCH(BI$1,Transpose!$B$3:$HJ$3,0))*10^-6</f>
        <v>9809.8078241441981</v>
      </c>
      <c r="BJ21">
        <f>INDEX(Transpose!$B$4:$HJ$65,MATCH($B21,Transpose!$A$4:$A$65,0),MATCH(BJ$1,Transpose!$B$3:$HJ$3,0))*10^-6</f>
        <v>6659.4022996452995</v>
      </c>
      <c r="BK21">
        <f>INDEX(Transpose!$B$4:$HJ$65,MATCH($B21,Transpose!$A$4:$A$65,0),MATCH(BK$1,Transpose!$B$3:$HJ$3,0))*10^-6</f>
        <v>9818.9267834967595</v>
      </c>
      <c r="BL21">
        <f>INDEX(Transpose!$B$4:$HJ$65,MATCH($B21,Transpose!$A$4:$A$65,0),MATCH(BL$1,Transpose!$B$3:$HJ$3,0))*10^-6</f>
        <v>62229.401834042503</v>
      </c>
      <c r="BM21">
        <f>INDEX(Transpose!$B$4:$HJ$65,MATCH($B21,Transpose!$A$4:$A$65,0),MATCH(BM$1,Transpose!$B$3:$HJ$3,0))*10^-6</f>
        <v>85289.404733575997</v>
      </c>
      <c r="BN21">
        <f>INDEX(Transpose!$B$4:$HJ$65,MATCH($B21,Transpose!$A$4:$A$65,0),MATCH(BN$1,Transpose!$B$3:$HJ$3,0))*10^-6</f>
        <v>101006.207990821</v>
      </c>
      <c r="BO21">
        <f>INDEX(Transpose!$B$4:$HJ$65,MATCH($B21,Transpose!$A$4:$A$65,0),MATCH(BO$1,Transpose!$B$3:$HJ$3,0))*10^-6</f>
        <v>50220.267663425198</v>
      </c>
      <c r="BP21">
        <f>INDEX(Transpose!$B$4:$HJ$65,MATCH($B21,Transpose!$A$4:$A$65,0),MATCH(BP$1,Transpose!$B$3:$HJ$3,0))*10^-6</f>
        <v>2037.4744753228799</v>
      </c>
      <c r="BQ21">
        <f>INDEX(Transpose!$B$4:$HJ$65,MATCH($B21,Transpose!$A$4:$A$65,0),MATCH(BQ$1,Transpose!$B$3:$HJ$3,0))*10^-6</f>
        <v>5689.8614737137004</v>
      </c>
      <c r="BR21">
        <f>INDEX(Transpose!$B$4:$HJ$65,MATCH($B21,Transpose!$A$4:$A$65,0),MATCH(BR$1,Transpose!$B$3:$HJ$3,0))*10^-6</f>
        <v>461.695244236767</v>
      </c>
      <c r="BS21">
        <f>INDEX(Transpose!$B$4:$HJ$65,MATCH($B21,Transpose!$A$4:$A$65,0),MATCH(BS$1,Transpose!$B$3:$HJ$3,0))*10^-6</f>
        <v>2088.6194889144399</v>
      </c>
      <c r="BT21">
        <f>INDEX(Transpose!$B$4:$HJ$65,MATCH($B21,Transpose!$A$4:$A$65,0),MATCH(BT$1,Transpose!$B$3:$HJ$3,0))*10^-6</f>
        <v>30590.776840267699</v>
      </c>
      <c r="BU21">
        <f>INDEX(Transpose!$B$4:$HJ$65,MATCH($B21,Transpose!$A$4:$A$65,0),MATCH(BU$1,Transpose!$B$3:$HJ$3,0))*10^-6</f>
        <v>149491.08702762501</v>
      </c>
      <c r="BV21">
        <f>INDEX(Transpose!$B$4:$HJ$65,MATCH($B21,Transpose!$A$4:$A$65,0),MATCH(BV$1,Transpose!$B$3:$HJ$3,0))*10^-6</f>
        <v>540211.21950207802</v>
      </c>
      <c r="BW21">
        <f>INDEX(Transpose!$B$4:$HJ$65,MATCH($B21,Transpose!$A$4:$A$65,0),MATCH(BW$1,Transpose!$B$3:$HJ$3,0))*10^-6</f>
        <v>255.80697981669599</v>
      </c>
      <c r="BX21">
        <f>INDEX(Transpose!$B$4:$HJ$65,MATCH($B21,Transpose!$A$4:$A$65,0),MATCH(BX$1,Transpose!$B$3:$HJ$3,0))*10^-6</f>
        <v>25899.078513618799</v>
      </c>
      <c r="BY21">
        <f>INDEX(Transpose!$B$4:$HJ$65,MATCH($B21,Transpose!$A$4:$A$65,0),MATCH(BY$1,Transpose!$B$3:$HJ$3,0))*10^-6</f>
        <v>2926.4750828067599</v>
      </c>
      <c r="BZ21">
        <f>INDEX(Transpose!$B$4:$HJ$65,MATCH($B21,Transpose!$A$4:$A$65,0),MATCH(BZ$1,Transpose!$B$3:$HJ$3,0))*10^-6</f>
        <v>234157.416129864</v>
      </c>
      <c r="CA21">
        <f>INDEX(Transpose!$B$4:$HJ$65,MATCH($B21,Transpose!$A$4:$A$65,0),MATCH(CA$1,Transpose!$B$3:$HJ$3,0))*10^-6</f>
        <v>64329.256453768096</v>
      </c>
      <c r="CB21">
        <f>INDEX(Transpose!$B$4:$HJ$65,MATCH($B21,Transpose!$A$4:$A$65,0),MATCH(CB$1,Transpose!$B$3:$HJ$3,0))*10^-6</f>
        <v>1576.0271958834498</v>
      </c>
      <c r="CC21">
        <f>INDEX(Transpose!$B$4:$HJ$65,MATCH($B21,Transpose!$A$4:$A$65,0),MATCH(CC$1,Transpose!$B$3:$HJ$3,0))*10^-6</f>
        <v>8779.5582689866187</v>
      </c>
      <c r="CD21">
        <f>INDEX(Transpose!$B$4:$HJ$65,MATCH($B21,Transpose!$A$4:$A$65,0),MATCH(CD$1,Transpose!$B$3:$HJ$3,0))*10^-6</f>
        <v>177683.35358885999</v>
      </c>
      <c r="CE21">
        <f>INDEX(Transpose!$B$4:$HJ$65,MATCH($B21,Transpose!$A$4:$A$65,0),MATCH(CE$1,Transpose!$B$3:$HJ$3,0))*10^-6</f>
        <v>1385076.9628415399</v>
      </c>
      <c r="CF21">
        <f>INDEX(Transpose!$B$4:$HJ$65,MATCH($B21,Transpose!$A$4:$A$65,0),MATCH(CF$1,Transpose!$B$3:$HJ$3,0))*10^-6</f>
        <v>7098996.3589999992</v>
      </c>
      <c r="CG21">
        <f>INDEX(Transpose!$B$4:$HJ$65,MATCH($B21,Transpose!$A$4:$A$65,0),MATCH(CG$1,Transpose!$B$3:$HJ$3,0))*10^-6</f>
        <v>22693.9593624626</v>
      </c>
      <c r="CH21">
        <f>INDEX(Transpose!$B$4:$HJ$65,MATCH($B21,Transpose!$A$4:$A$65,0),MATCH(CH$1,Transpose!$B$3:$HJ$3,0))*10^-6</f>
        <v>5986.3181004346097</v>
      </c>
      <c r="CI21">
        <f>INDEX(Transpose!$B$4:$HJ$65,MATCH($B21,Transpose!$A$4:$A$65,0),MATCH(CI$1,Transpose!$B$3:$HJ$3,0))*10^-6</f>
        <v>9470.8902351908291</v>
      </c>
      <c r="CJ21">
        <f>INDEX(Transpose!$B$4:$HJ$65,MATCH($B21,Transpose!$A$4:$A$65,0),MATCH(CJ$1,Transpose!$B$3:$HJ$3,0))*10^-6</f>
        <v>438966.78751575999</v>
      </c>
    </row>
    <row r="22" spans="2:88" x14ac:dyDescent="0.25">
      <c r="B22">
        <f t="shared" si="0"/>
        <v>1980</v>
      </c>
      <c r="C22">
        <f>INDEX(Transpose!$B$4:$HJ$65,MATCH($B22,Transpose!$A$4:$A$65,0),MATCH(C$1,Transpose!$B$3:$HJ$3,0))*10^-6</f>
        <v>61248.608600287102</v>
      </c>
      <c r="D22">
        <f>INDEX(Transpose!$B$4:$HJ$65,MATCH($B22,Transpose!$A$4:$A$65,0),MATCH(D$1,Transpose!$B$3:$HJ$3,0))*10^-6</f>
        <v>287841.52182863397</v>
      </c>
      <c r="E22">
        <f>INDEX(Transpose!$B$4:$HJ$65,MATCH($B22,Transpose!$A$4:$A$65,0),MATCH(E$1,Transpose!$B$3:$HJ$3,0))*10^-6</f>
        <v>192667.12093594199</v>
      </c>
      <c r="F22">
        <f>INDEX(Transpose!$B$4:$HJ$65,MATCH($B22,Transpose!$A$4:$A$65,0),MATCH(F$1,Transpose!$B$3:$HJ$3,0))*10^-6</f>
        <v>6375.0575292003696</v>
      </c>
      <c r="G22">
        <f>INDEX(Transpose!$B$4:$HJ$65,MATCH($B22,Transpose!$A$4:$A$65,0),MATCH(G$1,Transpose!$B$3:$HJ$3,0))*10^-6</f>
        <v>35654.1989671755</v>
      </c>
      <c r="H22">
        <f>INDEX(Transpose!$B$4:$HJ$65,MATCH($B22,Transpose!$A$4:$A$65,0),MATCH(H$1,Transpose!$B$3:$HJ$3,0))*10^-6</f>
        <v>240499.429910323</v>
      </c>
      <c r="I22">
        <f>INDEX(Transpose!$B$4:$HJ$65,MATCH($B22,Transpose!$A$4:$A$65,0),MATCH(I$1,Transpose!$B$3:$HJ$3,0))*10^-6</f>
        <v>468.84326072026198</v>
      </c>
      <c r="J22">
        <f>INDEX(Transpose!$B$4:$HJ$65,MATCH($B22,Transpose!$A$4:$A$65,0),MATCH(J$1,Transpose!$B$3:$HJ$3,0))*10^-6</f>
        <v>2879.1348577986</v>
      </c>
      <c r="K22">
        <f>INDEX(Transpose!$B$4:$HJ$65,MATCH($B22,Transpose!$A$4:$A$65,0),MATCH(K$1,Transpose!$B$3:$HJ$3,0))*10^-6</f>
        <v>4550.7053570339094</v>
      </c>
      <c r="L22">
        <f>INDEX(Transpose!$B$4:$HJ$65,MATCH($B22,Transpose!$A$4:$A$65,0),MATCH(L$1,Transpose!$B$3:$HJ$3,0))*10^-6</f>
        <v>11833.3719772431</v>
      </c>
      <c r="M22">
        <f>INDEX(Transpose!$B$4:$HJ$65,MATCH($B22,Transpose!$A$4:$A$65,0),MATCH(M$1,Transpose!$B$3:$HJ$3,0))*10^-6</f>
        <v>1877.7317235744799</v>
      </c>
      <c r="N22">
        <f>INDEX(Transpose!$B$4:$HJ$65,MATCH($B22,Transpose!$A$4:$A$65,0),MATCH(N$1,Transpose!$B$3:$HJ$3,0))*10^-6</f>
        <v>784558.91736468102</v>
      </c>
      <c r="O22">
        <f>INDEX(Transpose!$B$4:$HJ$65,MATCH($B22,Transpose!$A$4:$A$65,0),MATCH(O$1,Transpose!$B$3:$HJ$3,0))*10^-6</f>
        <v>2152.49612296238</v>
      </c>
      <c r="P22">
        <f>INDEX(Transpose!$B$4:$HJ$65,MATCH($B22,Transpose!$A$4:$A$65,0),MATCH(P$1,Transpose!$B$3:$HJ$3,0))*10^-6</f>
        <v>1542.62801433145</v>
      </c>
      <c r="Q22">
        <f>INDEX(Transpose!$B$4:$HJ$65,MATCH($B22,Transpose!$A$4:$A$65,0),MATCH(Q$1,Transpose!$B$3:$HJ$3,0))*10^-6</f>
        <v>11114.265236675501</v>
      </c>
      <c r="R22">
        <f>INDEX(Transpose!$B$4:$HJ$65,MATCH($B22,Transpose!$A$4:$A$65,0),MATCH(R$1,Transpose!$B$3:$HJ$3,0))*10^-6</f>
        <v>1347.4292857927101</v>
      </c>
      <c r="S22">
        <f>INDEX(Transpose!$B$4:$HJ$65,MATCH($B22,Transpose!$A$4:$A$65,0),MATCH(S$1,Transpose!$B$3:$HJ$3,0))*10^-6</f>
        <v>1504.0337841572298</v>
      </c>
      <c r="T22">
        <f>INDEX(Transpose!$B$4:$HJ$65,MATCH($B22,Transpose!$A$4:$A$65,0),MATCH(T$1,Transpose!$B$3:$HJ$3,0))*10^-6</f>
        <v>53843.237960147693</v>
      </c>
      <c r="U22">
        <f>INDEX(Transpose!$B$4:$HJ$65,MATCH($B22,Transpose!$A$4:$A$65,0),MATCH(U$1,Transpose!$B$3:$HJ$3,0))*10^-6</f>
        <v>422769.66125545697</v>
      </c>
      <c r="V22">
        <f>INDEX(Transpose!$B$4:$HJ$65,MATCH($B22,Transpose!$A$4:$A$65,0),MATCH(V$1,Transpose!$B$3:$HJ$3,0))*10^-6</f>
        <v>86155.084341641486</v>
      </c>
      <c r="W22">
        <f>INDEX(Transpose!$B$4:$HJ$65,MATCH($B22,Transpose!$A$4:$A$65,0),MATCH(W$1,Transpose!$B$3:$HJ$3,0))*10^-6</f>
        <v>26933.8512940447</v>
      </c>
      <c r="X22">
        <f>INDEX(Transpose!$B$4:$HJ$65,MATCH($B22,Transpose!$A$4:$A$65,0),MATCH(X$1,Transpose!$B$3:$HJ$3,0))*10^-6</f>
        <v>3497.2084160547897</v>
      </c>
      <c r="Y22">
        <f>INDEX(Transpose!$B$4:$HJ$65,MATCH($B22,Transpose!$A$4:$A$65,0),MATCH(Y$1,Transpose!$B$3:$HJ$3,0))*10^-6</f>
        <v>14850.204693580099</v>
      </c>
      <c r="Z22">
        <f>INDEX(Transpose!$B$4:$HJ$65,MATCH($B22,Transpose!$A$4:$A$65,0),MATCH(Z$1,Transpose!$B$3:$HJ$3,0))*10^-6</f>
        <v>21184.094306658699</v>
      </c>
      <c r="AA22">
        <f>INDEX(Transpose!$B$4:$HJ$65,MATCH($B22,Transpose!$A$4:$A$65,0),MATCH(AA$1,Transpose!$B$3:$HJ$3,0))*10^-6</f>
        <v>164314.13048967498</v>
      </c>
      <c r="AB22">
        <f>INDEX(Transpose!$B$4:$HJ$65,MATCH($B22,Transpose!$A$4:$A$65,0),MATCH(AB$1,Transpose!$B$3:$HJ$3,0))*10^-6</f>
        <v>15807.8889397042</v>
      </c>
      <c r="AC22">
        <f>INDEX(Transpose!$B$4:$HJ$65,MATCH($B22,Transpose!$A$4:$A$65,0),MATCH(AC$1,Transpose!$B$3:$HJ$3,0))*10^-6</f>
        <v>33793.084551976695</v>
      </c>
      <c r="AD22">
        <f>INDEX(Transpose!$B$4:$HJ$65,MATCH($B22,Transpose!$A$4:$A$65,0),MATCH(AD$1,Transpose!$B$3:$HJ$3,0))*10^-6</f>
        <v>62910.668706828597</v>
      </c>
      <c r="AE22">
        <f>INDEX(Transpose!$B$4:$HJ$65,MATCH($B22,Transpose!$A$4:$A$65,0),MATCH(AE$1,Transpose!$B$3:$HJ$3,0))*10^-6</f>
        <v>2303.8462196980799</v>
      </c>
      <c r="AF22">
        <f>INDEX(Transpose!$B$4:$HJ$65,MATCH($B22,Transpose!$A$4:$A$65,0),MATCH(AF$1,Transpose!$B$3:$HJ$3,0))*10^-6</f>
        <v>114334.19386601601</v>
      </c>
      <c r="AG22">
        <f>INDEX(Transpose!$B$4:$HJ$65,MATCH($B22,Transpose!$A$4:$A$65,0),MATCH(AG$1,Transpose!$B$3:$HJ$3,0))*10^-6</f>
        <v>1300253.8816496399</v>
      </c>
      <c r="AH22">
        <f>INDEX(Transpose!$B$4:$HJ$65,MATCH($B22,Transpose!$A$4:$A$65,0),MATCH(AH$1,Transpose!$B$3:$HJ$3,0))*10^-6</f>
        <v>6872.1020277210791</v>
      </c>
      <c r="AI22">
        <f>INDEX(Transpose!$B$4:$HJ$65,MATCH($B22,Transpose!$A$4:$A$65,0),MATCH(AI$1,Transpose!$B$3:$HJ$3,0))*10^-6</f>
        <v>10640.2208886884</v>
      </c>
      <c r="AJ22">
        <f>INDEX(Transpose!$B$4:$HJ$65,MATCH($B22,Transpose!$A$4:$A$65,0),MATCH(AJ$1,Transpose!$B$3:$HJ$3,0))*10^-6</f>
        <v>147848.15022585</v>
      </c>
      <c r="AK22">
        <f>INDEX(Transpose!$B$4:$HJ$65,MATCH($B22,Transpose!$A$4:$A$65,0),MATCH(AK$1,Transpose!$B$3:$HJ$3,0))*10^-6</f>
        <v>22681.207093081197</v>
      </c>
      <c r="AL22">
        <f>INDEX(Transpose!$B$4:$HJ$65,MATCH($B22,Transpose!$A$4:$A$65,0),MATCH(AL$1,Transpose!$B$3:$HJ$3,0))*10^-6</f>
        <v>2514.8963266360402</v>
      </c>
      <c r="AM22">
        <f>INDEX(Transpose!$B$4:$HJ$65,MATCH($B22,Transpose!$A$4:$A$65,0),MATCH(AM$1,Transpose!$B$3:$HJ$3,0))*10^-6</f>
        <v>12038.087878969</v>
      </c>
      <c r="AN22">
        <f>INDEX(Transpose!$B$4:$HJ$65,MATCH($B22,Transpose!$A$4:$A$65,0),MATCH(AN$1,Transpose!$B$3:$HJ$3,0))*10^-6</f>
        <v>6512.61087272639</v>
      </c>
      <c r="AO22">
        <f>INDEX(Transpose!$B$4:$HJ$65,MATCH($B22,Transpose!$A$4:$A$65,0),MATCH(AO$1,Transpose!$B$3:$HJ$3,0))*10^-6</f>
        <v>270942.678836504</v>
      </c>
      <c r="AP22">
        <f>INDEX(Transpose!$B$4:$HJ$65,MATCH($B22,Transpose!$A$4:$A$65,0),MATCH(AP$1,Transpose!$B$3:$HJ$3,0))*10^-6</f>
        <v>158130.451859355</v>
      </c>
      <c r="AQ22">
        <f>INDEX(Transpose!$B$4:$HJ$65,MATCH($B22,Transpose!$A$4:$A$65,0),MATCH(AQ$1,Transpose!$B$3:$HJ$3,0))*10^-6</f>
        <v>150774.54018401998</v>
      </c>
      <c r="AR22">
        <f>INDEX(Transpose!$B$4:$HJ$65,MATCH($B22,Transpose!$A$4:$A$65,0),MATCH(AR$1,Transpose!$B$3:$HJ$3,0))*10^-6</f>
        <v>1229990.8434768899</v>
      </c>
      <c r="AS22">
        <f>INDEX(Transpose!$B$4:$HJ$65,MATCH($B22,Transpose!$A$4:$A$65,0),MATCH(AS$1,Transpose!$B$3:$HJ$3,0))*10^-6</f>
        <v>2258390.31075045</v>
      </c>
      <c r="AT22">
        <f>INDEX(Transpose!$B$4:$HJ$65,MATCH($B22,Transpose!$A$4:$A$65,0),MATCH(AT$1,Transpose!$B$3:$HJ$3,0))*10^-6</f>
        <v>20428.053820685902</v>
      </c>
      <c r="AU22">
        <f>INDEX(Transpose!$B$4:$HJ$65,MATCH($B22,Transpose!$A$4:$A$65,0),MATCH(AU$1,Transpose!$B$3:$HJ$3,0))*10^-6</f>
        <v>154622.057494204</v>
      </c>
      <c r="AV22">
        <f>INDEX(Transpose!$B$4:$HJ$65,MATCH($B22,Transpose!$A$4:$A$65,0),MATCH(AV$1,Transpose!$B$3:$HJ$3,0))*10^-6</f>
        <v>647.33115412968505</v>
      </c>
      <c r="AW22">
        <f>INDEX(Transpose!$B$4:$HJ$65,MATCH($B22,Transpose!$A$4:$A$65,0),MATCH(AW$1,Transpose!$B$3:$HJ$3,0))*10^-6</f>
        <v>15551.149030013699</v>
      </c>
      <c r="AX22">
        <f>INDEX(Transpose!$B$4:$HJ$65,MATCH($B22,Transpose!$A$4:$A$65,0),MATCH(AX$1,Transpose!$B$3:$HJ$3,0))*10^-6</f>
        <v>6170.0388045673999</v>
      </c>
      <c r="AY22">
        <f>INDEX(Transpose!$B$4:$HJ$65,MATCH($B22,Transpose!$A$4:$A$65,0),MATCH(AY$1,Transpose!$B$3:$HJ$3,0))*10^-6</f>
        <v>1881.7446036479698</v>
      </c>
      <c r="AZ22">
        <f>INDEX(Transpose!$B$4:$HJ$65,MATCH($B22,Transpose!$A$4:$A$65,0),MATCH(AZ$1,Transpose!$B$3:$HJ$3,0))*10^-6</f>
        <v>41758.161062030995</v>
      </c>
      <c r="BA22">
        <f>INDEX(Transpose!$B$4:$HJ$65,MATCH($B22,Transpose!$A$4:$A$65,0),MATCH(BA$1,Transpose!$B$3:$HJ$3,0))*10^-6</f>
        <v>520217.77678894997</v>
      </c>
      <c r="BB22">
        <f>INDEX(Transpose!$B$4:$HJ$65,MATCH($B22,Transpose!$A$4:$A$65,0),MATCH(BB$1,Transpose!$B$3:$HJ$3,0))*10^-6</f>
        <v>5198.1447301762801</v>
      </c>
      <c r="BC22">
        <f>INDEX(Transpose!$B$4:$HJ$65,MATCH($B22,Transpose!$A$4:$A$65,0),MATCH(BC$1,Transpose!$B$3:$HJ$3,0))*10^-6</f>
        <v>373068.98516676796</v>
      </c>
      <c r="BD22">
        <f>INDEX(Transpose!$B$4:$HJ$65,MATCH($B22,Transpose!$A$4:$A$65,0),MATCH(BD$1,Transpose!$B$3:$HJ$3,0))*10^-6</f>
        <v>6016.8875400295201</v>
      </c>
      <c r="BE22">
        <f>INDEX(Transpose!$B$4:$HJ$65,MATCH($B22,Transpose!$A$4:$A$65,0),MATCH(BE$1,Transpose!$B$3:$HJ$3,0))*10^-6</f>
        <v>3876.9500750746297</v>
      </c>
      <c r="BF22">
        <f>INDEX(Transpose!$B$4:$HJ$65,MATCH($B22,Transpose!$A$4:$A$65,0),MATCH(BF$1,Transpose!$B$3:$HJ$3,0))*10^-6</f>
        <v>160616.32624974099</v>
      </c>
      <c r="BG22">
        <f>INDEX(Transpose!$B$4:$HJ$65,MATCH($B22,Transpose!$A$4:$A$65,0),MATCH(BG$1,Transpose!$B$3:$HJ$3,0))*10^-6</f>
        <v>163669.85636044198</v>
      </c>
      <c r="BH22">
        <f>INDEX(Transpose!$B$4:$HJ$65,MATCH($B22,Transpose!$A$4:$A$65,0),MATCH(BH$1,Transpose!$B$3:$HJ$3,0))*10^-6</f>
        <v>54119.018689327902</v>
      </c>
      <c r="BI22">
        <f>INDEX(Transpose!$B$4:$HJ$65,MATCH($B22,Transpose!$A$4:$A$65,0),MATCH(BI$1,Transpose!$B$3:$HJ$3,0))*10^-6</f>
        <v>11093.3703365491</v>
      </c>
      <c r="BJ22">
        <f>INDEX(Transpose!$B$4:$HJ$65,MATCH($B22,Transpose!$A$4:$A$65,0),MATCH(BJ$1,Transpose!$B$3:$HJ$3,0))*10^-6</f>
        <v>6506.006217382419</v>
      </c>
      <c r="BK22">
        <f>INDEX(Transpose!$B$4:$HJ$65,MATCH($B22,Transpose!$A$4:$A$65,0),MATCH(BK$1,Transpose!$B$3:$HJ$3,0))*10^-6</f>
        <v>10968.933818460198</v>
      </c>
      <c r="BL22">
        <f>INDEX(Transpose!$B$4:$HJ$65,MATCH($B22,Transpose!$A$4:$A$65,0),MATCH(BL$1,Transpose!$B$3:$HJ$3,0))*10^-6</f>
        <v>65927.903901400801</v>
      </c>
      <c r="BM22">
        <f>INDEX(Transpose!$B$4:$HJ$65,MATCH($B22,Transpose!$A$4:$A$65,0),MATCH(BM$1,Transpose!$B$3:$HJ$3,0))*10^-6</f>
        <v>89725.060254863594</v>
      </c>
      <c r="BN22">
        <f>INDEX(Transpose!$B$4:$HJ$65,MATCH($B22,Transpose!$A$4:$A$65,0),MATCH(BN$1,Transpose!$B$3:$HJ$3,0))*10^-6</f>
        <v>105641.72621954299</v>
      </c>
      <c r="BO22">
        <f>INDEX(Transpose!$B$4:$HJ$65,MATCH($B22,Transpose!$A$4:$A$65,0),MATCH(BO$1,Transpose!$B$3:$HJ$3,0))*10^-6</f>
        <v>52351.347298035798</v>
      </c>
      <c r="BP22">
        <f>INDEX(Transpose!$B$4:$HJ$65,MATCH($B22,Transpose!$A$4:$A$65,0),MATCH(BP$1,Transpose!$B$3:$HJ$3,0))*10^-6</f>
        <v>2219.8612916678599</v>
      </c>
      <c r="BQ22">
        <f>INDEX(Transpose!$B$4:$HJ$65,MATCH($B22,Transpose!$A$4:$A$65,0),MATCH(BQ$1,Transpose!$B$3:$HJ$3,0))*10^-6</f>
        <v>5916.7596058040399</v>
      </c>
      <c r="BR22">
        <f>INDEX(Transpose!$B$4:$HJ$65,MATCH($B22,Transpose!$A$4:$A$65,0),MATCH(BR$1,Transpose!$B$3:$HJ$3,0))*10^-6</f>
        <v>442.08001749411898</v>
      </c>
      <c r="BS22">
        <f>INDEX(Transpose!$B$4:$HJ$65,MATCH($B22,Transpose!$A$4:$A$65,0),MATCH(BS$1,Transpose!$B$3:$HJ$3,0))*10^-6</f>
        <v>2189.7818523146498</v>
      </c>
      <c r="BT22">
        <f>INDEX(Transpose!$B$4:$HJ$65,MATCH($B22,Transpose!$A$4:$A$65,0),MATCH(BT$1,Transpose!$B$3:$HJ$3,0))*10^-6</f>
        <v>33684.535932499297</v>
      </c>
      <c r="BU22">
        <f>INDEX(Transpose!$B$4:$HJ$65,MATCH($B22,Transpose!$A$4:$A$65,0),MATCH(BU$1,Transpose!$B$3:$HJ$3,0))*10^-6</f>
        <v>159388.26916057902</v>
      </c>
      <c r="BV22">
        <f>INDEX(Transpose!$B$4:$HJ$65,MATCH($B22,Transpose!$A$4:$A$65,0),MATCH(BV$1,Transpose!$B$3:$HJ$3,0))*10^-6</f>
        <v>552143.01654596697</v>
      </c>
      <c r="BW22">
        <f>INDEX(Transpose!$B$4:$HJ$65,MATCH($B22,Transpose!$A$4:$A$65,0),MATCH(BW$1,Transpose!$B$3:$HJ$3,0))*10^-6</f>
        <v>262.055628634492</v>
      </c>
      <c r="BX22">
        <f>INDEX(Transpose!$B$4:$HJ$65,MATCH($B22,Transpose!$A$4:$A$65,0),MATCH(BX$1,Transpose!$B$3:$HJ$3,0))*10^-6</f>
        <v>26293.8607955886</v>
      </c>
      <c r="BY22">
        <f>INDEX(Transpose!$B$4:$HJ$65,MATCH($B22,Transpose!$A$4:$A$65,0),MATCH(BY$1,Transpose!$B$3:$HJ$3,0))*10^-6</f>
        <v>2668.9452755188295</v>
      </c>
      <c r="BZ22">
        <f>INDEX(Transpose!$B$4:$HJ$65,MATCH($B22,Transpose!$A$4:$A$65,0),MATCH(BZ$1,Transpose!$B$3:$HJ$3,0))*10^-6</f>
        <v>238138.02532729096</v>
      </c>
      <c r="CA22">
        <f>INDEX(Transpose!$B$4:$HJ$65,MATCH($B22,Transpose!$A$4:$A$65,0),MATCH(CA$1,Transpose!$B$3:$HJ$3,0))*10^-6</f>
        <v>67657.356915078097</v>
      </c>
      <c r="CB22">
        <f>INDEX(Transpose!$B$4:$HJ$65,MATCH($B22,Transpose!$A$4:$A$65,0),MATCH(CB$1,Transpose!$B$3:$HJ$3,0))*10^-6</f>
        <v>1805.7639885035298</v>
      </c>
      <c r="CC22">
        <f>INDEX(Transpose!$B$4:$HJ$65,MATCH($B22,Transpose!$A$4:$A$65,0),MATCH(CC$1,Transpose!$B$3:$HJ$3,0))*10^-6</f>
        <v>9691.8254996091491</v>
      </c>
      <c r="CD22">
        <f>INDEX(Transpose!$B$4:$HJ$65,MATCH($B22,Transpose!$A$4:$A$65,0),MATCH(CD$1,Transpose!$B$3:$HJ$3,0))*10^-6</f>
        <v>173334.81927822399</v>
      </c>
      <c r="CE22">
        <f>INDEX(Transpose!$B$4:$HJ$65,MATCH($B22,Transpose!$A$4:$A$65,0),MATCH(CE$1,Transpose!$B$3:$HJ$3,0))*10^-6</f>
        <v>1356940.9561120099</v>
      </c>
      <c r="CF22">
        <f>INDEX(Transpose!$B$4:$HJ$65,MATCH($B22,Transpose!$A$4:$A$65,0),MATCH(CF$1,Transpose!$B$3:$HJ$3,0))*10^-6</f>
        <v>7080769.7089999998</v>
      </c>
      <c r="CG22">
        <f>INDEX(Transpose!$B$4:$HJ$65,MATCH($B22,Transpose!$A$4:$A$65,0),MATCH(CG$1,Transpose!$B$3:$HJ$3,0))*10^-6</f>
        <v>24020.058388351896</v>
      </c>
      <c r="CH22">
        <f>INDEX(Transpose!$B$4:$HJ$65,MATCH($B22,Transpose!$A$4:$A$65,0),MATCH(CH$1,Transpose!$B$3:$HJ$3,0))*10^-6</f>
        <v>6168.0401106730696</v>
      </c>
      <c r="CI22">
        <f>INDEX(Transpose!$B$4:$HJ$65,MATCH($B22,Transpose!$A$4:$A$65,0),MATCH(CI$1,Transpose!$B$3:$HJ$3,0))*10^-6</f>
        <v>10836.657379344999</v>
      </c>
      <c r="CJ22">
        <f>INDEX(Transpose!$B$4:$HJ$65,MATCH($B22,Transpose!$A$4:$A$65,0),MATCH(CJ$1,Transpose!$B$3:$HJ$3,0))*10^-6</f>
        <v>452292.014146286</v>
      </c>
    </row>
    <row r="23" spans="2:88" x14ac:dyDescent="0.25">
      <c r="B23">
        <f t="shared" si="0"/>
        <v>1981</v>
      </c>
      <c r="C23">
        <f>INDEX(Transpose!$B$4:$HJ$65,MATCH($B23,Transpose!$A$4:$A$65,0),MATCH(C$1,Transpose!$B$3:$HJ$3,0))*10^-6</f>
        <v>63086.064462501599</v>
      </c>
      <c r="D23">
        <f>INDEX(Transpose!$B$4:$HJ$65,MATCH($B23,Transpose!$A$4:$A$65,0),MATCH(D$1,Transpose!$B$3:$HJ$3,0))*10^-6</f>
        <v>272903.153784458</v>
      </c>
      <c r="E23">
        <f>INDEX(Transpose!$B$4:$HJ$65,MATCH($B23,Transpose!$A$4:$A$65,0),MATCH(E$1,Transpose!$B$3:$HJ$3,0))*10^-6</f>
        <v>192389.11250996302</v>
      </c>
      <c r="F23">
        <f>INDEX(Transpose!$B$4:$HJ$65,MATCH($B23,Transpose!$A$4:$A$65,0),MATCH(F$1,Transpose!$B$3:$HJ$3,0))*10^-6</f>
        <v>5786.8688974760798</v>
      </c>
      <c r="G23">
        <f>INDEX(Transpose!$B$4:$HJ$65,MATCH($B23,Transpose!$A$4:$A$65,0),MATCH(G$1,Transpose!$B$3:$HJ$3,0))*10^-6</f>
        <v>38233.403645331295</v>
      </c>
      <c r="H23">
        <f>INDEX(Transpose!$B$4:$HJ$65,MATCH($B23,Transpose!$A$4:$A$65,0),MATCH(H$1,Transpose!$B$3:$HJ$3,0))*10^-6</f>
        <v>239827.75521562298</v>
      </c>
      <c r="I23">
        <f>INDEX(Transpose!$B$4:$HJ$65,MATCH($B23,Transpose!$A$4:$A$65,0),MATCH(I$1,Transpose!$B$3:$HJ$3,0))*10^-6</f>
        <v>474.15886881708798</v>
      </c>
      <c r="J23">
        <f>INDEX(Transpose!$B$4:$HJ$65,MATCH($B23,Transpose!$A$4:$A$65,0),MATCH(J$1,Transpose!$B$3:$HJ$3,0))*10^-6</f>
        <v>3165.7305971558799</v>
      </c>
      <c r="K23">
        <f>INDEX(Transpose!$B$4:$HJ$65,MATCH($B23,Transpose!$A$4:$A$65,0),MATCH(K$1,Transpose!$B$3:$HJ$3,0))*10^-6</f>
        <v>4659.0554846050591</v>
      </c>
      <c r="L23">
        <f>INDEX(Transpose!$B$4:$HJ$65,MATCH($B23,Transpose!$A$4:$A$65,0),MATCH(L$1,Transpose!$B$3:$HJ$3,0))*10^-6</f>
        <v>11865.9866881404</v>
      </c>
      <c r="M23">
        <f>INDEX(Transpose!$B$4:$HJ$65,MATCH($B23,Transpose!$A$4:$A$65,0),MATCH(M$1,Transpose!$B$3:$HJ$3,0))*10^-6</f>
        <v>2047.9454278868898</v>
      </c>
      <c r="N23">
        <f>INDEX(Transpose!$B$4:$HJ$65,MATCH($B23,Transpose!$A$4:$A$65,0),MATCH(N$1,Transpose!$B$3:$HJ$3,0))*10^-6</f>
        <v>751215.163376685</v>
      </c>
      <c r="O23">
        <f>INDEX(Transpose!$B$4:$HJ$65,MATCH($B23,Transpose!$A$4:$A$65,0),MATCH(O$1,Transpose!$B$3:$HJ$3,0))*10^-6</f>
        <v>2244.0913635504899</v>
      </c>
      <c r="P23">
        <f>INDEX(Transpose!$B$4:$HJ$65,MATCH($B23,Transpose!$A$4:$A$65,0),MATCH(P$1,Transpose!$B$3:$HJ$3,0))*10^-6</f>
        <v>1730.2621107319601</v>
      </c>
      <c r="Q23">
        <f>INDEX(Transpose!$B$4:$HJ$65,MATCH($B23,Transpose!$A$4:$A$65,0),MATCH(Q$1,Transpose!$B$3:$HJ$3,0))*10^-6</f>
        <v>13012.879851341699</v>
      </c>
      <c r="R23">
        <f>INDEX(Transpose!$B$4:$HJ$65,MATCH($B23,Transpose!$A$4:$A$65,0),MATCH(R$1,Transpose!$B$3:$HJ$3,0))*10^-6</f>
        <v>1326.6187031175</v>
      </c>
      <c r="S23">
        <f>INDEX(Transpose!$B$4:$HJ$65,MATCH($B23,Transpose!$A$4:$A$65,0),MATCH(S$1,Transpose!$B$3:$HJ$3,0))*10^-6</f>
        <v>1519.7196247613999</v>
      </c>
      <c r="T23">
        <f>INDEX(Transpose!$B$4:$HJ$65,MATCH($B23,Transpose!$A$4:$A$65,0),MATCH(T$1,Transpose!$B$3:$HJ$3,0))*10^-6</f>
        <v>57356.708654317998</v>
      </c>
      <c r="U23">
        <f>INDEX(Transpose!$B$4:$HJ$65,MATCH($B23,Transpose!$A$4:$A$65,0),MATCH(U$1,Transpose!$B$3:$HJ$3,0))*10^-6</f>
        <v>444384.86399894202</v>
      </c>
      <c r="V23">
        <f>INDEX(Transpose!$B$4:$HJ$65,MATCH($B23,Transpose!$A$4:$A$65,0),MATCH(V$1,Transpose!$B$3:$HJ$3,0))*10^-6</f>
        <v>88116.725975552996</v>
      </c>
      <c r="W23">
        <f>INDEX(Transpose!$B$4:$HJ$65,MATCH($B23,Transpose!$A$4:$A$65,0),MATCH(W$1,Transpose!$B$3:$HJ$3,0))*10^-6</f>
        <v>27566.937952998498</v>
      </c>
      <c r="X23">
        <f>INDEX(Transpose!$B$4:$HJ$65,MATCH($B23,Transpose!$A$4:$A$65,0),MATCH(X$1,Transpose!$B$3:$HJ$3,0))*10^-6</f>
        <v>4113.4068331666094</v>
      </c>
      <c r="Y23">
        <f>INDEX(Transpose!$B$4:$HJ$65,MATCH($B23,Transpose!$A$4:$A$65,0),MATCH(Y$1,Transpose!$B$3:$HJ$3,0))*10^-6</f>
        <v>14514.3442212829</v>
      </c>
      <c r="Z23">
        <f>INDEX(Transpose!$B$4:$HJ$65,MATCH($B23,Transpose!$A$4:$A$65,0),MATCH(Z$1,Transpose!$B$3:$HJ$3,0))*10^-6</f>
        <v>21925.643296639799</v>
      </c>
      <c r="AA23">
        <f>INDEX(Transpose!$B$4:$HJ$65,MATCH($B23,Transpose!$A$4:$A$65,0),MATCH(AA$1,Transpose!$B$3:$HJ$3,0))*10^-6</f>
        <v>163219.59437545002</v>
      </c>
      <c r="AB23">
        <f>INDEX(Transpose!$B$4:$HJ$65,MATCH($B23,Transpose!$A$4:$A$65,0),MATCH(AB$1,Transpose!$B$3:$HJ$3,0))*10^-6</f>
        <v>16484.445637634301</v>
      </c>
      <c r="AC23">
        <f>INDEX(Transpose!$B$4:$HJ$65,MATCH($B23,Transpose!$A$4:$A$65,0),MATCH(AC$1,Transpose!$B$3:$HJ$3,0))*10^-6</f>
        <v>35689.844469697404</v>
      </c>
      <c r="AD23">
        <f>INDEX(Transpose!$B$4:$HJ$65,MATCH($B23,Transpose!$A$4:$A$65,0),MATCH(AD$1,Transpose!$B$3:$HJ$3,0))*10^-6</f>
        <v>67533.693103281403</v>
      </c>
      <c r="AE23">
        <f>INDEX(Transpose!$B$4:$HJ$65,MATCH($B23,Transpose!$A$4:$A$65,0),MATCH(AE$1,Transpose!$B$3:$HJ$3,0))*10^-6</f>
        <v>2449.6794676664799</v>
      </c>
      <c r="AF23">
        <f>INDEX(Transpose!$B$4:$HJ$65,MATCH($B23,Transpose!$A$4:$A$65,0),MATCH(AF$1,Transpose!$B$3:$HJ$3,0))*10^-6</f>
        <v>115838.693345703</v>
      </c>
      <c r="AG23">
        <f>INDEX(Transpose!$B$4:$HJ$65,MATCH($B23,Transpose!$A$4:$A$65,0),MATCH(AG$1,Transpose!$B$3:$HJ$3,0))*10^-6</f>
        <v>1314153.85359582</v>
      </c>
      <c r="AH23">
        <f>INDEX(Transpose!$B$4:$HJ$65,MATCH($B23,Transpose!$A$4:$A$65,0),MATCH(AH$1,Transpose!$B$3:$HJ$3,0))*10^-6</f>
        <v>7222.2582544194092</v>
      </c>
      <c r="AI23">
        <f>INDEX(Transpose!$B$4:$HJ$65,MATCH($B23,Transpose!$A$4:$A$65,0),MATCH(AI$1,Transpose!$B$3:$HJ$3,0))*10^-6</f>
        <v>10267.486827652499</v>
      </c>
      <c r="AJ23">
        <f>INDEX(Transpose!$B$4:$HJ$65,MATCH($B23,Transpose!$A$4:$A$65,0),MATCH(AJ$1,Transpose!$B$3:$HJ$3,0))*10^-6</f>
        <v>145551.00253245799</v>
      </c>
      <c r="AK23">
        <f>INDEX(Transpose!$B$4:$HJ$65,MATCH($B23,Transpose!$A$4:$A$65,0),MATCH(AK$1,Transpose!$B$3:$HJ$3,0))*10^-6</f>
        <v>22827.922434112799</v>
      </c>
      <c r="AL23">
        <f>INDEX(Transpose!$B$4:$HJ$65,MATCH($B23,Transpose!$A$4:$A$65,0),MATCH(AL$1,Transpose!$B$3:$HJ$3,0))*10^-6</f>
        <v>2552.5233484036298</v>
      </c>
      <c r="AM23">
        <f>INDEX(Transpose!$B$4:$HJ$65,MATCH($B23,Transpose!$A$4:$A$65,0),MATCH(AM$1,Transpose!$B$3:$HJ$3,0))*10^-6</f>
        <v>11694.6761770087</v>
      </c>
      <c r="AN23">
        <f>INDEX(Transpose!$B$4:$HJ$65,MATCH($B23,Transpose!$A$4:$A$65,0),MATCH(AN$1,Transpose!$B$3:$HJ$3,0))*10^-6</f>
        <v>6433.0244868847194</v>
      </c>
      <c r="AO23">
        <f>INDEX(Transpose!$B$4:$HJ$65,MATCH($B23,Transpose!$A$4:$A$65,0),MATCH(AO$1,Transpose!$B$3:$HJ$3,0))*10^-6</f>
        <v>287216.04783720395</v>
      </c>
      <c r="AP23">
        <f>INDEX(Transpose!$B$4:$HJ$65,MATCH($B23,Transpose!$A$4:$A$65,0),MATCH(AP$1,Transpose!$B$3:$HJ$3,0))*10^-6</f>
        <v>170589.214733122</v>
      </c>
      <c r="AQ23">
        <f>INDEX(Transpose!$B$4:$HJ$65,MATCH($B23,Transpose!$A$4:$A$65,0),MATCH(AQ$1,Transpose!$B$3:$HJ$3,0))*10^-6</f>
        <v>142185.23542769198</v>
      </c>
      <c r="AR23">
        <f>INDEX(Transpose!$B$4:$HJ$65,MATCH($B23,Transpose!$A$4:$A$65,0),MATCH(AR$1,Transpose!$B$3:$HJ$3,0))*10^-6</f>
        <v>1240374.7657441499</v>
      </c>
      <c r="AS23">
        <f>INDEX(Transpose!$B$4:$HJ$65,MATCH($B23,Transpose!$A$4:$A$65,0),MATCH(AS$1,Transpose!$B$3:$HJ$3,0))*10^-6</f>
        <v>2354611.8414884103</v>
      </c>
      <c r="AT23">
        <f>INDEX(Transpose!$B$4:$HJ$65,MATCH($B23,Transpose!$A$4:$A$65,0),MATCH(AT$1,Transpose!$B$3:$HJ$3,0))*10^-6</f>
        <v>21198.9154595894</v>
      </c>
      <c r="AU23">
        <f>INDEX(Transpose!$B$4:$HJ$65,MATCH($B23,Transpose!$A$4:$A$65,0),MATCH(AU$1,Transpose!$B$3:$HJ$3,0))*10^-6</f>
        <v>165826.24435589198</v>
      </c>
      <c r="AV23">
        <f>INDEX(Transpose!$B$4:$HJ$65,MATCH($B23,Transpose!$A$4:$A$65,0),MATCH(AV$1,Transpose!$B$3:$HJ$3,0))*10^-6</f>
        <v>651.82776324454198</v>
      </c>
      <c r="AW23">
        <f>INDEX(Transpose!$B$4:$HJ$65,MATCH($B23,Transpose!$A$4:$A$65,0),MATCH(AW$1,Transpose!$B$3:$HJ$3,0))*10^-6</f>
        <v>15465.469116060898</v>
      </c>
      <c r="AX23">
        <f>INDEX(Transpose!$B$4:$HJ$65,MATCH($B23,Transpose!$A$4:$A$65,0),MATCH(AX$1,Transpose!$B$3:$HJ$3,0))*10^-6</f>
        <v>5565.37500166676</v>
      </c>
      <c r="AY23">
        <f>INDEX(Transpose!$B$4:$HJ$65,MATCH($B23,Transpose!$A$4:$A$65,0),MATCH(AY$1,Transpose!$B$3:$HJ$3,0))*10^-6</f>
        <v>1782.1980707908299</v>
      </c>
      <c r="AZ23">
        <f>INDEX(Transpose!$B$4:$HJ$65,MATCH($B23,Transpose!$A$4:$A$65,0),MATCH(AZ$1,Transpose!$B$3:$HJ$3,0))*10^-6</f>
        <v>44657.056115454499</v>
      </c>
      <c r="BA23">
        <f>INDEX(Transpose!$B$4:$HJ$65,MATCH($B23,Transpose!$A$4:$A$65,0),MATCH(BA$1,Transpose!$B$3:$HJ$3,0))*10^-6</f>
        <v>564569.49822749</v>
      </c>
      <c r="BB23">
        <f>INDEX(Transpose!$B$4:$HJ$65,MATCH($B23,Transpose!$A$4:$A$65,0),MATCH(BB$1,Transpose!$B$3:$HJ$3,0))*10^-6</f>
        <v>5631.7726190834701</v>
      </c>
      <c r="BC23">
        <f>INDEX(Transpose!$B$4:$HJ$65,MATCH($B23,Transpose!$A$4:$A$65,0),MATCH(BC$1,Transpose!$B$3:$HJ$3,0))*10^-6</f>
        <v>370145.572922263</v>
      </c>
      <c r="BD23">
        <f>INDEX(Transpose!$B$4:$HJ$65,MATCH($B23,Transpose!$A$4:$A$65,0),MATCH(BD$1,Transpose!$B$3:$HJ$3,0))*10^-6</f>
        <v>6339.590679170029</v>
      </c>
      <c r="BE23">
        <f>INDEX(Transpose!$B$4:$HJ$65,MATCH($B23,Transpose!$A$4:$A$65,0),MATCH(BE$1,Transpose!$B$3:$HJ$3,0))*10^-6</f>
        <v>3870.0620501928497</v>
      </c>
      <c r="BF23">
        <f>INDEX(Transpose!$B$4:$HJ$65,MATCH($B23,Transpose!$A$4:$A$65,0),MATCH(BF$1,Transpose!$B$3:$HJ$3,0))*10^-6</f>
        <v>139530.806900194</v>
      </c>
      <c r="BG23">
        <f>INDEX(Transpose!$B$4:$HJ$65,MATCH($B23,Transpose!$A$4:$A$65,0),MATCH(BG$1,Transpose!$B$3:$HJ$3,0))*10^-6</f>
        <v>166285.749715821</v>
      </c>
      <c r="BH23">
        <f>INDEX(Transpose!$B$4:$HJ$65,MATCH($B23,Transpose!$A$4:$A$65,0),MATCH(BH$1,Transpose!$B$3:$HJ$3,0))*10^-6</f>
        <v>58405.6582071948</v>
      </c>
      <c r="BI23">
        <f>INDEX(Transpose!$B$4:$HJ$65,MATCH($B23,Transpose!$A$4:$A$65,0),MATCH(BI$1,Transpose!$B$3:$HJ$3,0))*10^-6</f>
        <v>12114.715805415099</v>
      </c>
      <c r="BJ23">
        <f>INDEX(Transpose!$B$4:$HJ$65,MATCH($B23,Transpose!$A$4:$A$65,0),MATCH(BJ$1,Transpose!$B$3:$HJ$3,0))*10^-6</f>
        <v>6488.1257883636699</v>
      </c>
      <c r="BK23">
        <f>INDEX(Transpose!$B$4:$HJ$65,MATCH($B23,Transpose!$A$4:$A$65,0),MATCH(BK$1,Transpose!$B$3:$HJ$3,0))*10^-6</f>
        <v>11974.8353805032</v>
      </c>
      <c r="BL23">
        <f>INDEX(Transpose!$B$4:$HJ$65,MATCH($B23,Transpose!$A$4:$A$65,0),MATCH(BL$1,Transpose!$B$3:$HJ$3,0))*10^-6</f>
        <v>69588.248693654401</v>
      </c>
      <c r="BM23">
        <f>INDEX(Transpose!$B$4:$HJ$65,MATCH($B23,Transpose!$A$4:$A$65,0),MATCH(BM$1,Transpose!$B$3:$HJ$3,0))*10^-6</f>
        <v>92795.639106665592</v>
      </c>
      <c r="BN23">
        <f>INDEX(Transpose!$B$4:$HJ$65,MATCH($B23,Transpose!$A$4:$A$65,0),MATCH(BN$1,Transpose!$B$3:$HJ$3,0))*10^-6</f>
        <v>107351.119444742</v>
      </c>
      <c r="BO23">
        <f>INDEX(Transpose!$B$4:$HJ$65,MATCH($B23,Transpose!$A$4:$A$65,0),MATCH(BO$1,Transpose!$B$3:$HJ$3,0))*10^-6</f>
        <v>52952.3131367268</v>
      </c>
      <c r="BP23">
        <f>INDEX(Transpose!$B$4:$HJ$65,MATCH($B23,Transpose!$A$4:$A$65,0),MATCH(BP$1,Transpose!$B$3:$HJ$3,0))*10^-6</f>
        <v>2340.5373796342601</v>
      </c>
      <c r="BQ23">
        <f>INDEX(Transpose!$B$4:$HJ$65,MATCH($B23,Transpose!$A$4:$A$65,0),MATCH(BQ$1,Transpose!$B$3:$HJ$3,0))*10^-6</f>
        <v>6223.261342407799</v>
      </c>
      <c r="BR23">
        <f>INDEX(Transpose!$B$4:$HJ$65,MATCH($B23,Transpose!$A$4:$A$65,0),MATCH(BR$1,Transpose!$B$3:$HJ$3,0))*10^-6</f>
        <v>405.76235330662598</v>
      </c>
      <c r="BS23">
        <f>INDEX(Transpose!$B$4:$HJ$65,MATCH($B23,Transpose!$A$4:$A$65,0),MATCH(BS$1,Transpose!$B$3:$HJ$3,0))*10^-6</f>
        <v>2252.8788521187998</v>
      </c>
      <c r="BT23">
        <f>INDEX(Transpose!$B$4:$HJ$65,MATCH($B23,Transpose!$A$4:$A$65,0),MATCH(BT$1,Transpose!$B$3:$HJ$3,0))*10^-6</f>
        <v>37327.829502473098</v>
      </c>
      <c r="BU23">
        <f>INDEX(Transpose!$B$4:$HJ$65,MATCH($B23,Transpose!$A$4:$A$65,0),MATCH(BU$1,Transpose!$B$3:$HJ$3,0))*10^-6</f>
        <v>167932.74124385501</v>
      </c>
      <c r="BV23">
        <f>INDEX(Transpose!$B$4:$HJ$65,MATCH($B23,Transpose!$A$4:$A$65,0),MATCH(BV$1,Transpose!$B$3:$HJ$3,0))*10^-6</f>
        <v>551411.60123918392</v>
      </c>
      <c r="BW23">
        <f>INDEX(Transpose!$B$4:$HJ$65,MATCH($B23,Transpose!$A$4:$A$65,0),MATCH(BW$1,Transpose!$B$3:$HJ$3,0))*10^-6</f>
        <v>274.14662399269196</v>
      </c>
      <c r="BX23">
        <f>INDEX(Transpose!$B$4:$HJ$65,MATCH($B23,Transpose!$A$4:$A$65,0),MATCH(BX$1,Transpose!$B$3:$HJ$3,0))*10^-6</f>
        <v>28249.4834299141</v>
      </c>
      <c r="BY23">
        <f>INDEX(Transpose!$B$4:$HJ$65,MATCH($B23,Transpose!$A$4:$A$65,0),MATCH(BY$1,Transpose!$B$3:$HJ$3,0))*10^-6</f>
        <v>2858.4403900654402</v>
      </c>
      <c r="BZ23">
        <f>INDEX(Transpose!$B$4:$HJ$65,MATCH($B23,Transpose!$A$4:$A$65,0),MATCH(BZ$1,Transpose!$B$3:$HJ$3,0))*10^-6</f>
        <v>239221.14950005498</v>
      </c>
      <c r="CA23">
        <f>INDEX(Transpose!$B$4:$HJ$65,MATCH($B23,Transpose!$A$4:$A$65,0),MATCH(CA$1,Transpose!$B$3:$HJ$3,0))*10^-6</f>
        <v>71653.7875200173</v>
      </c>
      <c r="CB23">
        <f>INDEX(Transpose!$B$4:$HJ$65,MATCH($B23,Transpose!$A$4:$A$65,0),MATCH(CB$1,Transpose!$B$3:$HJ$3,0))*10^-6</f>
        <v>1745.8995521629099</v>
      </c>
      <c r="CC23">
        <f>INDEX(Transpose!$B$4:$HJ$65,MATCH($B23,Transpose!$A$4:$A$65,0),MATCH(CC$1,Transpose!$B$3:$HJ$3,0))*10^-6</f>
        <v>10135.4405658454</v>
      </c>
      <c r="CD23">
        <f>INDEX(Transpose!$B$4:$HJ$65,MATCH($B23,Transpose!$A$4:$A$65,0),MATCH(CD$1,Transpose!$B$3:$HJ$3,0))*10^-6</f>
        <v>181753.082640651</v>
      </c>
      <c r="CE23">
        <f>INDEX(Transpose!$B$4:$HJ$65,MATCH($B23,Transpose!$A$4:$A$65,0),MATCH(CE$1,Transpose!$B$3:$HJ$3,0))*10^-6</f>
        <v>1346251.7370658</v>
      </c>
      <c r="CF23">
        <f>INDEX(Transpose!$B$4:$HJ$65,MATCH($B23,Transpose!$A$4:$A$65,0),MATCH(CF$1,Transpose!$B$3:$HJ$3,0))*10^-6</f>
        <v>7260459.7689999994</v>
      </c>
      <c r="CG23">
        <f>INDEX(Transpose!$B$4:$HJ$65,MATCH($B23,Transpose!$A$4:$A$65,0),MATCH(CG$1,Transpose!$B$3:$HJ$3,0))*10^-6</f>
        <v>24394.665569969002</v>
      </c>
      <c r="CH23">
        <f>INDEX(Transpose!$B$4:$HJ$65,MATCH($B23,Transpose!$A$4:$A$65,0),MATCH(CH$1,Transpose!$B$3:$HJ$3,0))*10^-6</f>
        <v>6548.4821975155801</v>
      </c>
      <c r="CI23">
        <f>INDEX(Transpose!$B$4:$HJ$65,MATCH($B23,Transpose!$A$4:$A$65,0),MATCH(CI$1,Transpose!$B$3:$HJ$3,0))*10^-6</f>
        <v>12193.994755880698</v>
      </c>
      <c r="CJ23">
        <f>INDEX(Transpose!$B$4:$HJ$65,MATCH($B23,Transpose!$A$4:$A$65,0),MATCH(CJ$1,Transpose!$B$3:$HJ$3,0))*10^-6</f>
        <v>467396.28236148797</v>
      </c>
    </row>
    <row r="24" spans="2:88" x14ac:dyDescent="0.25">
      <c r="B24">
        <f t="shared" si="0"/>
        <v>1982</v>
      </c>
      <c r="C24">
        <f>INDEX(Transpose!$B$4:$HJ$65,MATCH($B24,Transpose!$A$4:$A$65,0),MATCH(C$1,Transpose!$B$3:$HJ$3,0))*10^-6</f>
        <v>67123.575183998299</v>
      </c>
      <c r="D24">
        <f>INDEX(Transpose!$B$4:$HJ$65,MATCH($B24,Transpose!$A$4:$A$65,0),MATCH(D$1,Transpose!$B$3:$HJ$3,0))*10^-6</f>
        <v>270895.51673815999</v>
      </c>
      <c r="E24">
        <f>INDEX(Transpose!$B$4:$HJ$65,MATCH($B24,Transpose!$A$4:$A$65,0),MATCH(E$1,Transpose!$B$3:$HJ$3,0))*10^-6</f>
        <v>196258.547592121</v>
      </c>
      <c r="F24">
        <f>INDEX(Transpose!$B$4:$HJ$65,MATCH($B24,Transpose!$A$4:$A$65,0),MATCH(F$1,Transpose!$B$3:$HJ$3,0))*10^-6</f>
        <v>6174.5253282524791</v>
      </c>
      <c r="G24">
        <f>INDEX(Transpose!$B$4:$HJ$65,MATCH($B24,Transpose!$A$4:$A$65,0),MATCH(G$1,Transpose!$B$3:$HJ$3,0))*10^-6</f>
        <v>39049.429821896098</v>
      </c>
      <c r="H24">
        <f>INDEX(Transpose!$B$4:$HJ$65,MATCH($B24,Transpose!$A$4:$A$65,0),MATCH(H$1,Transpose!$B$3:$HJ$3,0))*10^-6</f>
        <v>241254.698634742</v>
      </c>
      <c r="I24">
        <f>INDEX(Transpose!$B$4:$HJ$65,MATCH($B24,Transpose!$A$4:$A$65,0),MATCH(I$1,Transpose!$B$3:$HJ$3,0))*10^-6</f>
        <v>473.648150267044</v>
      </c>
      <c r="J24">
        <f>INDEX(Transpose!$B$4:$HJ$65,MATCH($B24,Transpose!$A$4:$A$65,0),MATCH(J$1,Transpose!$B$3:$HJ$3,0))*10^-6</f>
        <v>3236.4867762753802</v>
      </c>
      <c r="K24">
        <f>INDEX(Transpose!$B$4:$HJ$65,MATCH($B24,Transpose!$A$4:$A$65,0),MATCH(K$1,Transpose!$B$3:$HJ$3,0))*10^-6</f>
        <v>4412.8051947766799</v>
      </c>
      <c r="L24">
        <f>INDEX(Transpose!$B$4:$HJ$65,MATCH($B24,Transpose!$A$4:$A$65,0),MATCH(L$1,Transpose!$B$3:$HJ$3,0))*10^-6</f>
        <v>11398.616569965399</v>
      </c>
      <c r="M24">
        <f>INDEX(Transpose!$B$4:$HJ$65,MATCH($B24,Transpose!$A$4:$A$65,0),MATCH(M$1,Transpose!$B$3:$HJ$3,0))*10^-6</f>
        <v>2297.0888812929202</v>
      </c>
      <c r="N24">
        <f>INDEX(Transpose!$B$4:$HJ$65,MATCH($B24,Transpose!$A$4:$A$65,0),MATCH(N$1,Transpose!$B$3:$HJ$3,0))*10^-6</f>
        <v>757450.24923270801</v>
      </c>
      <c r="O24">
        <f>INDEX(Transpose!$B$4:$HJ$65,MATCH($B24,Transpose!$A$4:$A$65,0),MATCH(O$1,Transpose!$B$3:$HJ$3,0))*10^-6</f>
        <v>2458.6757921062799</v>
      </c>
      <c r="P24">
        <f>INDEX(Transpose!$B$4:$HJ$65,MATCH($B24,Transpose!$A$4:$A$65,0),MATCH(P$1,Transpose!$B$3:$HJ$3,0))*10^-6</f>
        <v>1712.0320722441197</v>
      </c>
      <c r="Q24">
        <f>INDEX(Transpose!$B$4:$HJ$65,MATCH($B24,Transpose!$A$4:$A$65,0),MATCH(Q$1,Transpose!$B$3:$HJ$3,0))*10^-6</f>
        <v>13990.9542657318</v>
      </c>
      <c r="R24">
        <f>INDEX(Transpose!$B$4:$HJ$65,MATCH($B24,Transpose!$A$4:$A$65,0),MATCH(R$1,Transpose!$B$3:$HJ$3,0))*10^-6</f>
        <v>1428.97773185715</v>
      </c>
      <c r="S24">
        <f>INDEX(Transpose!$B$4:$HJ$65,MATCH($B24,Transpose!$A$4:$A$65,0),MATCH(S$1,Transpose!$B$3:$HJ$3,0))*10^-6</f>
        <v>1600.97309098407</v>
      </c>
      <c r="T24">
        <f>INDEX(Transpose!$B$4:$HJ$65,MATCH($B24,Transpose!$A$4:$A$65,0),MATCH(T$1,Transpose!$B$3:$HJ$3,0))*10^-6</f>
        <v>51039.265790666293</v>
      </c>
      <c r="U24">
        <f>INDEX(Transpose!$B$4:$HJ$65,MATCH($B24,Transpose!$A$4:$A$65,0),MATCH(U$1,Transpose!$B$3:$HJ$3,0))*10^-6</f>
        <v>484455.55340150895</v>
      </c>
      <c r="V24">
        <f>INDEX(Transpose!$B$4:$HJ$65,MATCH($B24,Transpose!$A$4:$A$65,0),MATCH(V$1,Transpose!$B$3:$HJ$3,0))*10^-6</f>
        <v>88952.443321180486</v>
      </c>
      <c r="W24">
        <f>INDEX(Transpose!$B$4:$HJ$65,MATCH($B24,Transpose!$A$4:$A$65,0),MATCH(W$1,Transpose!$B$3:$HJ$3,0))*10^-6</f>
        <v>27440.770250511297</v>
      </c>
      <c r="X24">
        <f>INDEX(Transpose!$B$4:$HJ$65,MATCH($B24,Transpose!$A$4:$A$65,0),MATCH(X$1,Transpose!$B$3:$HJ$3,0))*10^-6</f>
        <v>5084.0762357975391</v>
      </c>
      <c r="Y24">
        <f>INDEX(Transpose!$B$4:$HJ$65,MATCH($B24,Transpose!$A$4:$A$65,0),MATCH(Y$1,Transpose!$B$3:$HJ$3,0))*10^-6</f>
        <v>13456.8916803999</v>
      </c>
      <c r="Z24">
        <f>INDEX(Transpose!$B$4:$HJ$65,MATCH($B24,Transpose!$A$4:$A$65,0),MATCH(Z$1,Transpose!$B$3:$HJ$3,0))*10^-6</f>
        <v>21969.674888030801</v>
      </c>
      <c r="AA24">
        <f>INDEX(Transpose!$B$4:$HJ$65,MATCH($B24,Transpose!$A$4:$A$65,0),MATCH(AA$1,Transpose!$B$3:$HJ$3,0))*10^-6</f>
        <v>169233.53942768899</v>
      </c>
      <c r="AB24">
        <f>INDEX(Transpose!$B$4:$HJ$65,MATCH($B24,Transpose!$A$4:$A$65,0),MATCH(AB$1,Transpose!$B$3:$HJ$3,0))*10^-6</f>
        <v>16764.468338449798</v>
      </c>
      <c r="AC24">
        <f>INDEX(Transpose!$B$4:$HJ$65,MATCH($B24,Transpose!$A$4:$A$65,0),MATCH(AC$1,Transpose!$B$3:$HJ$3,0))*10^-6</f>
        <v>35909.2818201435</v>
      </c>
      <c r="AD24">
        <f>INDEX(Transpose!$B$4:$HJ$65,MATCH($B24,Transpose!$A$4:$A$65,0),MATCH(AD$1,Transpose!$B$3:$HJ$3,0))*10^-6</f>
        <v>74224.371652128393</v>
      </c>
      <c r="AE24">
        <f>INDEX(Transpose!$B$4:$HJ$65,MATCH($B24,Transpose!$A$4:$A$65,0),MATCH(AE$1,Transpose!$B$3:$HJ$3,0))*10^-6</f>
        <v>2303.22571873994</v>
      </c>
      <c r="AF24">
        <f>INDEX(Transpose!$B$4:$HJ$65,MATCH($B24,Transpose!$A$4:$A$65,0),MATCH(AF$1,Transpose!$B$3:$HJ$3,0))*10^-6</f>
        <v>119439.062675781</v>
      </c>
      <c r="AG24">
        <f>INDEX(Transpose!$B$4:$HJ$65,MATCH($B24,Transpose!$A$4:$A$65,0),MATCH(AG$1,Transpose!$B$3:$HJ$3,0))*10^-6</f>
        <v>1347078.61977778</v>
      </c>
      <c r="AH24">
        <f>INDEX(Transpose!$B$4:$HJ$65,MATCH($B24,Transpose!$A$4:$A$65,0),MATCH(AH$1,Transpose!$B$3:$HJ$3,0))*10^-6</f>
        <v>6998.5473318065897</v>
      </c>
      <c r="AI24">
        <f>INDEX(Transpose!$B$4:$HJ$65,MATCH($B24,Transpose!$A$4:$A$65,0),MATCH(AI$1,Transpose!$B$3:$HJ$3,0))*10^-6</f>
        <v>9556.6019337561884</v>
      </c>
      <c r="AJ24">
        <f>INDEX(Transpose!$B$4:$HJ$65,MATCH($B24,Transpose!$A$4:$A$65,0),MATCH(AJ$1,Transpose!$B$3:$HJ$3,0))*10^-6</f>
        <v>143902.42281830701</v>
      </c>
      <c r="AK24">
        <f>INDEX(Transpose!$B$4:$HJ$65,MATCH($B24,Transpose!$A$4:$A$65,0),MATCH(AK$1,Transpose!$B$3:$HJ$3,0))*10^-6</f>
        <v>22022.076453157901</v>
      </c>
      <c r="AL24">
        <f>INDEX(Transpose!$B$4:$HJ$65,MATCH($B24,Transpose!$A$4:$A$65,0),MATCH(AL$1,Transpose!$B$3:$HJ$3,0))*10^-6</f>
        <v>2215.84208589953</v>
      </c>
      <c r="AM24">
        <f>INDEX(Transpose!$B$4:$HJ$65,MATCH($B24,Transpose!$A$4:$A$65,0),MATCH(AM$1,Transpose!$B$3:$HJ$3,0))*10^-6</f>
        <v>11277.9077132482</v>
      </c>
      <c r="AN24">
        <f>INDEX(Transpose!$B$4:$HJ$65,MATCH($B24,Transpose!$A$4:$A$65,0),MATCH(AN$1,Transpose!$B$3:$HJ$3,0))*10^-6</f>
        <v>6299.5610434801501</v>
      </c>
      <c r="AO24">
        <f>INDEX(Transpose!$B$4:$HJ$65,MATCH($B24,Transpose!$A$4:$A$65,0),MATCH(AO$1,Transpose!$B$3:$HJ$3,0))*10^-6</f>
        <v>297198.91148163396</v>
      </c>
      <c r="AP24">
        <f>INDEX(Transpose!$B$4:$HJ$65,MATCH($B24,Transpose!$A$4:$A$65,0),MATCH(AP$1,Transpose!$B$3:$HJ$3,0))*10^-6</f>
        <v>174422.68023274301</v>
      </c>
      <c r="AQ24">
        <f>INDEX(Transpose!$B$4:$HJ$65,MATCH($B24,Transpose!$A$4:$A$65,0),MATCH(AQ$1,Transpose!$B$3:$HJ$3,0))*10^-6</f>
        <v>175131.32544398299</v>
      </c>
      <c r="AR24">
        <f>INDEX(Transpose!$B$4:$HJ$65,MATCH($B24,Transpose!$A$4:$A$65,0),MATCH(AR$1,Transpose!$B$3:$HJ$3,0))*10^-6</f>
        <v>1245504.77833504</v>
      </c>
      <c r="AS24">
        <f>INDEX(Transpose!$B$4:$HJ$65,MATCH($B24,Transpose!$A$4:$A$65,0),MATCH(AS$1,Transpose!$B$3:$HJ$3,0))*10^-6</f>
        <v>2431837.0524823195</v>
      </c>
      <c r="AT24">
        <f>INDEX(Transpose!$B$4:$HJ$65,MATCH($B24,Transpose!$A$4:$A$65,0),MATCH(AT$1,Transpose!$B$3:$HJ$3,0))*10^-6</f>
        <v>21518.272511830201</v>
      </c>
      <c r="AU24">
        <f>INDEX(Transpose!$B$4:$HJ$65,MATCH($B24,Transpose!$A$4:$A$65,0),MATCH(AU$1,Transpose!$B$3:$HJ$3,0))*10^-6</f>
        <v>179652.96609888499</v>
      </c>
      <c r="AV24">
        <f>INDEX(Transpose!$B$4:$HJ$65,MATCH($B24,Transpose!$A$4:$A$65,0),MATCH(AV$1,Transpose!$B$3:$HJ$3,0))*10^-6</f>
        <v>680.88105566117792</v>
      </c>
      <c r="AW24">
        <f>INDEX(Transpose!$B$4:$HJ$65,MATCH($B24,Transpose!$A$4:$A$65,0),MATCH(AW$1,Transpose!$B$3:$HJ$3,0))*10^-6</f>
        <v>15640.430422809401</v>
      </c>
      <c r="AX24">
        <f>INDEX(Transpose!$B$4:$HJ$65,MATCH($B24,Transpose!$A$4:$A$65,0),MATCH(AX$1,Transpose!$B$3:$HJ$3,0))*10^-6</f>
        <v>5459.6328766343695</v>
      </c>
      <c r="AY24">
        <f>INDEX(Transpose!$B$4:$HJ$65,MATCH($B24,Transpose!$A$4:$A$65,0),MATCH(AY$1,Transpose!$B$3:$HJ$3,0))*10^-6</f>
        <v>1826.8145763203599</v>
      </c>
      <c r="AZ24">
        <f>INDEX(Transpose!$B$4:$HJ$65,MATCH($B24,Transpose!$A$4:$A$65,0),MATCH(AZ$1,Transpose!$B$3:$HJ$3,0))*10^-6</f>
        <v>47311.093043655193</v>
      </c>
      <c r="BA24">
        <f>INDEX(Transpose!$B$4:$HJ$65,MATCH($B24,Transpose!$A$4:$A$65,0),MATCH(BA$1,Transpose!$B$3:$HJ$3,0))*10^-6</f>
        <v>561629.17487710493</v>
      </c>
      <c r="BB24">
        <f>INDEX(Transpose!$B$4:$HJ$65,MATCH($B24,Transpose!$A$4:$A$65,0),MATCH(BB$1,Transpose!$B$3:$HJ$3,0))*10^-6</f>
        <v>5844.6184060066198</v>
      </c>
      <c r="BC24">
        <f>INDEX(Transpose!$B$4:$HJ$65,MATCH($B24,Transpose!$A$4:$A$65,0),MATCH(BC$1,Transpose!$B$3:$HJ$3,0))*10^-6</f>
        <v>365552.96732361196</v>
      </c>
      <c r="BD24">
        <f>INDEX(Transpose!$B$4:$HJ$65,MATCH($B24,Transpose!$A$4:$A$65,0),MATCH(BD$1,Transpose!$B$3:$HJ$3,0))*10^-6</f>
        <v>6287.8366750610703</v>
      </c>
      <c r="BE24">
        <f>INDEX(Transpose!$B$4:$HJ$65,MATCH($B24,Transpose!$A$4:$A$65,0),MATCH(BE$1,Transpose!$B$3:$HJ$3,0))*10^-6</f>
        <v>3954.2150099532896</v>
      </c>
      <c r="BF24">
        <f>INDEX(Transpose!$B$4:$HJ$65,MATCH($B24,Transpose!$A$4:$A$65,0),MATCH(BF$1,Transpose!$B$3:$HJ$3,0))*10^-6</f>
        <v>130037.983589582</v>
      </c>
      <c r="BG24">
        <f>INDEX(Transpose!$B$4:$HJ$65,MATCH($B24,Transpose!$A$4:$A$65,0),MATCH(BG$1,Transpose!$B$3:$HJ$3,0))*10^-6</f>
        <v>166677.11067479599</v>
      </c>
      <c r="BH24">
        <f>INDEX(Transpose!$B$4:$HJ$65,MATCH($B24,Transpose!$A$4:$A$65,0),MATCH(BH$1,Transpose!$B$3:$HJ$3,0))*10^-6</f>
        <v>62223.920402934797</v>
      </c>
      <c r="BI24">
        <f>INDEX(Transpose!$B$4:$HJ$65,MATCH($B24,Transpose!$A$4:$A$65,0),MATCH(BI$1,Transpose!$B$3:$HJ$3,0))*10^-6</f>
        <v>12762.666102900899</v>
      </c>
      <c r="BJ24">
        <f>INDEX(Transpose!$B$4:$HJ$65,MATCH($B24,Transpose!$A$4:$A$65,0),MATCH(BJ$1,Transpose!$B$3:$HJ$3,0))*10^-6</f>
        <v>6511.0252577760293</v>
      </c>
      <c r="BK24">
        <f>INDEX(Transpose!$B$4:$HJ$65,MATCH($B24,Transpose!$A$4:$A$65,0),MATCH(BK$1,Transpose!$B$3:$HJ$3,0))*10^-6</f>
        <v>11807.4729595198</v>
      </c>
      <c r="BL24">
        <f>INDEX(Transpose!$B$4:$HJ$65,MATCH($B24,Transpose!$A$4:$A$65,0),MATCH(BL$1,Transpose!$B$3:$HJ$3,0))*10^-6</f>
        <v>69433.259349414904</v>
      </c>
      <c r="BM24">
        <f>INDEX(Transpose!$B$4:$HJ$65,MATCH($B24,Transpose!$A$4:$A$65,0),MATCH(BM$1,Transpose!$B$3:$HJ$3,0))*10^-6</f>
        <v>96227.598682538795</v>
      </c>
      <c r="BN24">
        <f>INDEX(Transpose!$B$4:$HJ$65,MATCH($B24,Transpose!$A$4:$A$65,0),MATCH(BN$1,Transpose!$B$3:$HJ$3,0))*10^-6</f>
        <v>109643.46849488199</v>
      </c>
      <c r="BO24">
        <f>INDEX(Transpose!$B$4:$HJ$65,MATCH($B24,Transpose!$A$4:$A$65,0),MATCH(BO$1,Transpose!$B$3:$HJ$3,0))*10^-6</f>
        <v>52128.034550892997</v>
      </c>
      <c r="BP24">
        <f>INDEX(Transpose!$B$4:$HJ$65,MATCH($B24,Transpose!$A$4:$A$65,0),MATCH(BP$1,Transpose!$B$3:$HJ$3,0))*10^-6</f>
        <v>2382.9209176198301</v>
      </c>
      <c r="BQ24">
        <f>INDEX(Transpose!$B$4:$HJ$65,MATCH($B24,Transpose!$A$4:$A$65,0),MATCH(BQ$1,Transpose!$B$3:$HJ$3,0))*10^-6</f>
        <v>6721.7684963679194</v>
      </c>
      <c r="BR24">
        <f>INDEX(Transpose!$B$4:$HJ$65,MATCH($B24,Transpose!$A$4:$A$65,0),MATCH(BR$1,Transpose!$B$3:$HJ$3,0))*10^-6</f>
        <v>401.227254513221</v>
      </c>
      <c r="BS24">
        <f>INDEX(Transpose!$B$4:$HJ$65,MATCH($B24,Transpose!$A$4:$A$65,0),MATCH(BS$1,Transpose!$B$3:$HJ$3,0))*10^-6</f>
        <v>2360.6060113190597</v>
      </c>
      <c r="BT24">
        <f>INDEX(Transpose!$B$4:$HJ$65,MATCH($B24,Transpose!$A$4:$A$65,0),MATCH(BT$1,Transpose!$B$3:$HJ$3,0))*10^-6</f>
        <v>39978.906022694195</v>
      </c>
      <c r="BU24">
        <f>INDEX(Transpose!$B$4:$HJ$65,MATCH($B24,Transpose!$A$4:$A$65,0),MATCH(BU$1,Transpose!$B$3:$HJ$3,0))*10^-6</f>
        <v>167288.85502470698</v>
      </c>
      <c r="BV24">
        <f>INDEX(Transpose!$B$4:$HJ$65,MATCH($B24,Transpose!$A$4:$A$65,0),MATCH(BV$1,Transpose!$B$3:$HJ$3,0))*10^-6</f>
        <v>558284.73513763794</v>
      </c>
      <c r="BW24">
        <f>INDEX(Transpose!$B$4:$HJ$65,MATCH($B24,Transpose!$A$4:$A$65,0),MATCH(BW$1,Transpose!$B$3:$HJ$3,0))*10^-6</f>
        <v>286.41975485454998</v>
      </c>
      <c r="BX24">
        <f>INDEX(Transpose!$B$4:$HJ$65,MATCH($B24,Transpose!$A$4:$A$65,0),MATCH(BX$1,Transpose!$B$3:$HJ$3,0))*10^-6</f>
        <v>29932.775916427698</v>
      </c>
      <c r="BY24">
        <f>INDEX(Transpose!$B$4:$HJ$65,MATCH($B24,Transpose!$A$4:$A$65,0),MATCH(BY$1,Transpose!$B$3:$HJ$3,0))*10^-6</f>
        <v>2738.3858936808801</v>
      </c>
      <c r="BZ24">
        <f>INDEX(Transpose!$B$4:$HJ$65,MATCH($B24,Transpose!$A$4:$A$65,0),MATCH(BZ$1,Transpose!$B$3:$HJ$3,0))*10^-6</f>
        <v>242208.219499103</v>
      </c>
      <c r="CA24">
        <f>INDEX(Transpose!$B$4:$HJ$65,MATCH($B24,Transpose!$A$4:$A$65,0),MATCH(CA$1,Transpose!$B$3:$HJ$3,0))*10^-6</f>
        <v>75488.948121150897</v>
      </c>
      <c r="CB24">
        <f>INDEX(Transpose!$B$4:$HJ$65,MATCH($B24,Transpose!$A$4:$A$65,0),MATCH(CB$1,Transpose!$B$3:$HJ$3,0))*10^-6</f>
        <v>1683.35440215066</v>
      </c>
      <c r="CC24">
        <f>INDEX(Transpose!$B$4:$HJ$65,MATCH($B24,Transpose!$A$4:$A$65,0),MATCH(CC$1,Transpose!$B$3:$HJ$3,0))*10^-6</f>
        <v>10520.518190884099</v>
      </c>
      <c r="CD24">
        <f>INDEX(Transpose!$B$4:$HJ$65,MATCH($B24,Transpose!$A$4:$A$65,0),MATCH(CD$1,Transpose!$B$3:$HJ$3,0))*10^-6</f>
        <v>188229.359030803</v>
      </c>
      <c r="CE24">
        <f>INDEX(Transpose!$B$4:$HJ$65,MATCH($B24,Transpose!$A$4:$A$65,0),MATCH(CE$1,Transpose!$B$3:$HJ$3,0))*10^-6</f>
        <v>1373107.9946763502</v>
      </c>
      <c r="CF24">
        <f>INDEX(Transpose!$B$4:$HJ$65,MATCH($B24,Transpose!$A$4:$A$65,0),MATCH(CF$1,Transpose!$B$3:$HJ$3,0))*10^-6</f>
        <v>7129561.8539999994</v>
      </c>
      <c r="CG24">
        <f>INDEX(Transpose!$B$4:$HJ$65,MATCH($B24,Transpose!$A$4:$A$65,0),MATCH(CG$1,Transpose!$B$3:$HJ$3,0))*10^-6</f>
        <v>22014.265460338698</v>
      </c>
      <c r="CH24">
        <f>INDEX(Transpose!$B$4:$HJ$65,MATCH($B24,Transpose!$A$4:$A$65,0),MATCH(CH$1,Transpose!$B$3:$HJ$3,0))*10^-6</f>
        <v>6364.2876278210797</v>
      </c>
      <c r="CI24">
        <f>INDEX(Transpose!$B$4:$HJ$65,MATCH($B24,Transpose!$A$4:$A$65,0),MATCH(CI$1,Transpose!$B$3:$HJ$3,0))*10^-6</f>
        <v>12515.220811805999</v>
      </c>
      <c r="CJ24">
        <f>INDEX(Transpose!$B$4:$HJ$65,MATCH($B24,Transpose!$A$4:$A$65,0),MATCH(CJ$1,Transpose!$B$3:$HJ$3,0))*10^-6</f>
        <v>482936.51834558696</v>
      </c>
    </row>
    <row r="25" spans="2:88" x14ac:dyDescent="0.25">
      <c r="B25">
        <f t="shared" si="0"/>
        <v>1983</v>
      </c>
      <c r="C25">
        <f>INDEX(Transpose!$B$4:$HJ$65,MATCH($B25,Transpose!$A$4:$A$65,0),MATCH(C$1,Transpose!$B$3:$HJ$3,0))*10^-6</f>
        <v>70748.250274093094</v>
      </c>
      <c r="D25">
        <f>INDEX(Transpose!$B$4:$HJ$65,MATCH($B25,Transpose!$A$4:$A$65,0),MATCH(D$1,Transpose!$B$3:$HJ$3,0))*10^-6</f>
        <v>282677.01545045694</v>
      </c>
      <c r="E25">
        <f>INDEX(Transpose!$B$4:$HJ$65,MATCH($B25,Transpose!$A$4:$A$65,0),MATCH(E$1,Transpose!$B$3:$HJ$3,0))*10^-6</f>
        <v>202093.48697904698</v>
      </c>
      <c r="F25">
        <f>INDEX(Transpose!$B$4:$HJ$65,MATCH($B25,Transpose!$A$4:$A$65,0),MATCH(F$1,Transpose!$B$3:$HJ$3,0))*10^-6</f>
        <v>6396.6262069088898</v>
      </c>
      <c r="G25">
        <f>INDEX(Transpose!$B$4:$HJ$65,MATCH($B25,Transpose!$A$4:$A$65,0),MATCH(G$1,Transpose!$B$3:$HJ$3,0))*10^-6</f>
        <v>40564.9563121479</v>
      </c>
      <c r="H25">
        <f>INDEX(Transpose!$B$4:$HJ$65,MATCH($B25,Transpose!$A$4:$A$65,0),MATCH(H$1,Transpose!$B$3:$HJ$3,0))*10^-6</f>
        <v>242007.03380707899</v>
      </c>
      <c r="I25">
        <f>INDEX(Transpose!$B$4:$HJ$65,MATCH($B25,Transpose!$A$4:$A$65,0),MATCH(I$1,Transpose!$B$3:$HJ$3,0))*10^-6</f>
        <v>463.49701797718399</v>
      </c>
      <c r="J25">
        <f>INDEX(Transpose!$B$4:$HJ$65,MATCH($B25,Transpose!$A$4:$A$65,0),MATCH(J$1,Transpose!$B$3:$HJ$3,0))*10^-6</f>
        <v>3095.7700683958101</v>
      </c>
      <c r="K25">
        <f>INDEX(Transpose!$B$4:$HJ$65,MATCH($B25,Transpose!$A$4:$A$65,0),MATCH(K$1,Transpose!$B$3:$HJ$3,0))*10^-6</f>
        <v>4501.45529915308</v>
      </c>
      <c r="L25">
        <f>INDEX(Transpose!$B$4:$HJ$65,MATCH($B25,Transpose!$A$4:$A$65,0),MATCH(L$1,Transpose!$B$3:$HJ$3,0))*10^-6</f>
        <v>10937.8706502962</v>
      </c>
      <c r="M25">
        <f>INDEX(Transpose!$B$4:$HJ$65,MATCH($B25,Transpose!$A$4:$A$65,0),MATCH(M$1,Transpose!$B$3:$HJ$3,0))*10^-6</f>
        <v>2599.0809325647001</v>
      </c>
      <c r="N25">
        <f>INDEX(Transpose!$B$4:$HJ$65,MATCH($B25,Transpose!$A$4:$A$65,0),MATCH(N$1,Transpose!$B$3:$HJ$3,0))*10^-6</f>
        <v>735256.95693018986</v>
      </c>
      <c r="O25">
        <f>INDEX(Transpose!$B$4:$HJ$65,MATCH($B25,Transpose!$A$4:$A$65,0),MATCH(O$1,Transpose!$B$3:$HJ$3,0))*10^-6</f>
        <v>2467.1824351581699</v>
      </c>
      <c r="P25">
        <f>INDEX(Transpose!$B$4:$HJ$65,MATCH($B25,Transpose!$A$4:$A$65,0),MATCH(P$1,Transpose!$B$3:$HJ$3,0))*10^-6</f>
        <v>1775.6396619254799</v>
      </c>
      <c r="Q25">
        <f>INDEX(Transpose!$B$4:$HJ$65,MATCH($B25,Transpose!$A$4:$A$65,0),MATCH(Q$1,Transpose!$B$3:$HJ$3,0))*10^-6</f>
        <v>14951.689389652798</v>
      </c>
      <c r="R25">
        <f>INDEX(Transpose!$B$4:$HJ$65,MATCH($B25,Transpose!$A$4:$A$65,0),MATCH(R$1,Transpose!$B$3:$HJ$3,0))*10^-6</f>
        <v>1312.85166224047</v>
      </c>
      <c r="S25">
        <f>INDEX(Transpose!$B$4:$HJ$65,MATCH($B25,Transpose!$A$4:$A$65,0),MATCH(S$1,Transpose!$B$3:$HJ$3,0))*10^-6</f>
        <v>1851.98514363293</v>
      </c>
      <c r="T25">
        <f>INDEX(Transpose!$B$4:$HJ$65,MATCH($B25,Transpose!$A$4:$A$65,0),MATCH(T$1,Transpose!$B$3:$HJ$3,0))*10^-6</f>
        <v>48478.411192859596</v>
      </c>
      <c r="U25">
        <f>INDEX(Transpose!$B$4:$HJ$65,MATCH($B25,Transpose!$A$4:$A$65,0),MATCH(U$1,Transpose!$B$3:$HJ$3,0))*10^-6</f>
        <v>536632.39755718294</v>
      </c>
      <c r="V25">
        <f>INDEX(Transpose!$B$4:$HJ$65,MATCH($B25,Transpose!$A$4:$A$65,0),MATCH(V$1,Transpose!$B$3:$HJ$3,0))*10^-6</f>
        <v>90352.515674171402</v>
      </c>
      <c r="W25">
        <f>INDEX(Transpose!$B$4:$HJ$65,MATCH($B25,Transpose!$A$4:$A$65,0),MATCH(W$1,Transpose!$B$3:$HJ$3,0))*10^-6</f>
        <v>27828.152616225496</v>
      </c>
      <c r="X25">
        <f>INDEX(Transpose!$B$4:$HJ$65,MATCH($B25,Transpose!$A$4:$A$65,0),MATCH(X$1,Transpose!$B$3:$HJ$3,0))*10^-6</f>
        <v>5381.6961693951998</v>
      </c>
      <c r="Y25">
        <f>INDEX(Transpose!$B$4:$HJ$65,MATCH($B25,Transpose!$A$4:$A$65,0),MATCH(Y$1,Transpose!$B$3:$HJ$3,0))*10^-6</f>
        <v>13842.161507178898</v>
      </c>
      <c r="Z25">
        <f>INDEX(Transpose!$B$4:$HJ$65,MATCH($B25,Transpose!$A$4:$A$65,0),MATCH(Z$1,Transpose!$B$3:$HJ$3,0))*10^-6</f>
        <v>21112.8047432079</v>
      </c>
      <c r="AA25">
        <f>INDEX(Transpose!$B$4:$HJ$65,MATCH($B25,Transpose!$A$4:$A$65,0),MATCH(AA$1,Transpose!$B$3:$HJ$3,0))*10^-6</f>
        <v>173626.96382270299</v>
      </c>
      <c r="AB25">
        <f>INDEX(Transpose!$B$4:$HJ$65,MATCH($B25,Transpose!$A$4:$A$65,0),MATCH(AB$1,Transpose!$B$3:$HJ$3,0))*10^-6</f>
        <v>17540.318938756802</v>
      </c>
      <c r="AC25">
        <f>INDEX(Transpose!$B$4:$HJ$65,MATCH($B25,Transpose!$A$4:$A$65,0),MATCH(AC$1,Transpose!$B$3:$HJ$3,0))*10^-6</f>
        <v>35788.314663805897</v>
      </c>
      <c r="AD25">
        <f>INDEX(Transpose!$B$4:$HJ$65,MATCH($B25,Transpose!$A$4:$A$65,0),MATCH(AD$1,Transpose!$B$3:$HJ$3,0))*10^-6</f>
        <v>78005.663118847704</v>
      </c>
      <c r="AE25">
        <f>INDEX(Transpose!$B$4:$HJ$65,MATCH($B25,Transpose!$A$4:$A$65,0),MATCH(AE$1,Transpose!$B$3:$HJ$3,0))*10^-6</f>
        <v>2212.0151470743499</v>
      </c>
      <c r="AF25">
        <f>INDEX(Transpose!$B$4:$HJ$65,MATCH($B25,Transpose!$A$4:$A$65,0),MATCH(AF$1,Transpose!$B$3:$HJ$3,0))*10^-6</f>
        <v>123161.478423828</v>
      </c>
      <c r="AG25">
        <f>INDEX(Transpose!$B$4:$HJ$65,MATCH($B25,Transpose!$A$4:$A$65,0),MATCH(AG$1,Transpose!$B$3:$HJ$3,0))*10^-6</f>
        <v>1363794.0450356798</v>
      </c>
      <c r="AH25">
        <f>INDEX(Transpose!$B$4:$HJ$65,MATCH($B25,Transpose!$A$4:$A$65,0),MATCH(AH$1,Transpose!$B$3:$HJ$3,0))*10^-6</f>
        <v>7391.0427102257499</v>
      </c>
      <c r="AI25">
        <f>INDEX(Transpose!$B$4:$HJ$65,MATCH($B25,Transpose!$A$4:$A$65,0),MATCH(AI$1,Transpose!$B$3:$HJ$3,0))*10^-6</f>
        <v>9120.4637071410398</v>
      </c>
      <c r="AJ25">
        <f>INDEX(Transpose!$B$4:$HJ$65,MATCH($B25,Transpose!$A$4:$A$65,0),MATCH(AJ$1,Transpose!$B$3:$HJ$3,0))*10^-6</f>
        <v>142350.25866483897</v>
      </c>
      <c r="AK25">
        <f>INDEX(Transpose!$B$4:$HJ$65,MATCH($B25,Transpose!$A$4:$A$65,0),MATCH(AK$1,Transpose!$B$3:$HJ$3,0))*10^-6</f>
        <v>21455.648508840401</v>
      </c>
      <c r="AL25">
        <f>INDEX(Transpose!$B$4:$HJ$65,MATCH($B25,Transpose!$A$4:$A$65,0),MATCH(AL$1,Transpose!$B$3:$HJ$3,0))*10^-6</f>
        <v>2065.3335229999698</v>
      </c>
      <c r="AM25">
        <f>INDEX(Transpose!$B$4:$HJ$65,MATCH($B25,Transpose!$A$4:$A$65,0),MATCH(AM$1,Transpose!$B$3:$HJ$3,0))*10^-6</f>
        <v>11380.331580319</v>
      </c>
      <c r="AN25">
        <f>INDEX(Transpose!$B$4:$HJ$65,MATCH($B25,Transpose!$A$4:$A$65,0),MATCH(AN$1,Transpose!$B$3:$HJ$3,0))*10^-6</f>
        <v>6356.6157825631199</v>
      </c>
      <c r="AO25">
        <f>INDEX(Transpose!$B$4:$HJ$65,MATCH($B25,Transpose!$A$4:$A$65,0),MATCH(AO$1,Transpose!$B$3:$HJ$3,0))*10^-6</f>
        <v>318861.421848581</v>
      </c>
      <c r="AP25">
        <f>INDEX(Transpose!$B$4:$HJ$65,MATCH($B25,Transpose!$A$4:$A$65,0),MATCH(AP$1,Transpose!$B$3:$HJ$3,0))*10^-6</f>
        <v>182089.61123198399</v>
      </c>
      <c r="AQ25">
        <f>INDEX(Transpose!$B$4:$HJ$65,MATCH($B25,Transpose!$A$4:$A$65,0),MATCH(AQ$1,Transpose!$B$3:$HJ$3,0))*10^-6</f>
        <v>194547.63960613401</v>
      </c>
      <c r="AR25">
        <f>INDEX(Transpose!$B$4:$HJ$65,MATCH($B25,Transpose!$A$4:$A$65,0),MATCH(AR$1,Transpose!$B$3:$HJ$3,0))*10^-6</f>
        <v>1260067.26372799</v>
      </c>
      <c r="AS25">
        <f>INDEX(Transpose!$B$4:$HJ$65,MATCH($B25,Transpose!$A$4:$A$65,0),MATCH(AS$1,Transpose!$B$3:$HJ$3,0))*10^-6</f>
        <v>2520117.5664408999</v>
      </c>
      <c r="AT25">
        <f>INDEX(Transpose!$B$4:$HJ$65,MATCH($B25,Transpose!$A$4:$A$65,0),MATCH(AT$1,Transpose!$B$3:$HJ$3,0))*10^-6</f>
        <v>21799.957510037399</v>
      </c>
      <c r="AU25">
        <f>INDEX(Transpose!$B$4:$HJ$65,MATCH($B25,Transpose!$A$4:$A$65,0),MATCH(AU$1,Transpose!$B$3:$HJ$3,0))*10^-6</f>
        <v>203683.66032139599</v>
      </c>
      <c r="AV25">
        <f>INDEX(Transpose!$B$4:$HJ$65,MATCH($B25,Transpose!$A$4:$A$65,0),MATCH(AV$1,Transpose!$B$3:$HJ$3,0))*10^-6</f>
        <v>694.40447928651497</v>
      </c>
      <c r="AW25">
        <f>INDEX(Transpose!$B$4:$HJ$65,MATCH($B25,Transpose!$A$4:$A$65,0),MATCH(AW$1,Transpose!$B$3:$HJ$3,0))*10^-6</f>
        <v>16107.934774403098</v>
      </c>
      <c r="AX25">
        <f>INDEX(Transpose!$B$4:$HJ$65,MATCH($B25,Transpose!$A$4:$A$65,0),MATCH(AX$1,Transpose!$B$3:$HJ$3,0))*10^-6</f>
        <v>5508.76957249111</v>
      </c>
      <c r="AY25">
        <f>INDEX(Transpose!$B$4:$HJ$65,MATCH($B25,Transpose!$A$4:$A$65,0),MATCH(AY$1,Transpose!$B$3:$HJ$3,0))*10^-6</f>
        <v>1894.74849531364</v>
      </c>
      <c r="AZ25">
        <f>INDEX(Transpose!$B$4:$HJ$65,MATCH($B25,Transpose!$A$4:$A$65,0),MATCH(AZ$1,Transpose!$B$3:$HJ$3,0))*10^-6</f>
        <v>50269.091779916802</v>
      </c>
      <c r="BA25">
        <f>INDEX(Transpose!$B$4:$HJ$65,MATCH($B25,Transpose!$A$4:$A$65,0),MATCH(BA$1,Transpose!$B$3:$HJ$3,0))*10^-6</f>
        <v>542048.41287102399</v>
      </c>
      <c r="BB25">
        <f>INDEX(Transpose!$B$4:$HJ$65,MATCH($B25,Transpose!$A$4:$A$65,0),MATCH(BB$1,Transpose!$B$3:$HJ$3,0))*10^-6</f>
        <v>5670.6003952423398</v>
      </c>
      <c r="BC25">
        <f>INDEX(Transpose!$B$4:$HJ$65,MATCH($B25,Transpose!$A$4:$A$65,0),MATCH(BC$1,Transpose!$B$3:$HJ$3,0))*10^-6</f>
        <v>373119.759805182</v>
      </c>
      <c r="BD25">
        <f>INDEX(Transpose!$B$4:$HJ$65,MATCH($B25,Transpose!$A$4:$A$65,0),MATCH(BD$1,Transpose!$B$3:$HJ$3,0))*10^-6</f>
        <v>6577.9078876420699</v>
      </c>
      <c r="BE25">
        <f>INDEX(Transpose!$B$4:$HJ$65,MATCH($B25,Transpose!$A$4:$A$65,0),MATCH(BE$1,Transpose!$B$3:$HJ$3,0))*10^-6</f>
        <v>3801.4388553203498</v>
      </c>
      <c r="BF25">
        <f>INDEX(Transpose!$B$4:$HJ$65,MATCH($B25,Transpose!$A$4:$A$65,0),MATCH(BF$1,Transpose!$B$3:$HJ$3,0))*10^-6</f>
        <v>115832.523685836</v>
      </c>
      <c r="BG25">
        <f>INDEX(Transpose!$B$4:$HJ$65,MATCH($B25,Transpose!$A$4:$A$65,0),MATCH(BG$1,Transpose!$B$3:$HJ$3,0))*10^-6</f>
        <v>173298.873617857</v>
      </c>
      <c r="BH25">
        <f>INDEX(Transpose!$B$4:$HJ$65,MATCH($B25,Transpose!$A$4:$A$65,0),MATCH(BH$1,Transpose!$B$3:$HJ$3,0))*10^-6</f>
        <v>66441.6931450212</v>
      </c>
      <c r="BI25">
        <f>INDEX(Transpose!$B$4:$HJ$65,MATCH($B25,Transpose!$A$4:$A$65,0),MATCH(BI$1,Transpose!$B$3:$HJ$3,0))*10^-6</f>
        <v>12189.4482679014</v>
      </c>
      <c r="BJ25">
        <f>INDEX(Transpose!$B$4:$HJ$65,MATCH($B25,Transpose!$A$4:$A$65,0),MATCH(BJ$1,Transpose!$B$3:$HJ$3,0))*10^-6</f>
        <v>6720.88621894262</v>
      </c>
      <c r="BK25">
        <f>INDEX(Transpose!$B$4:$HJ$65,MATCH($B25,Transpose!$A$4:$A$65,0),MATCH(BK$1,Transpose!$B$3:$HJ$3,0))*10^-6</f>
        <v>11448.2166755201</v>
      </c>
      <c r="BL25">
        <f>INDEX(Transpose!$B$4:$HJ$65,MATCH($B25,Transpose!$A$4:$A$65,0),MATCH(BL$1,Transpose!$B$3:$HJ$3,0))*10^-6</f>
        <v>62206.586143773799</v>
      </c>
      <c r="BM25">
        <f>INDEX(Transpose!$B$4:$HJ$65,MATCH($B25,Transpose!$A$4:$A$65,0),MATCH(BM$1,Transpose!$B$3:$HJ$3,0))*10^-6</f>
        <v>98052.989837827598</v>
      </c>
      <c r="BN25">
        <f>INDEX(Transpose!$B$4:$HJ$65,MATCH($B25,Transpose!$A$4:$A$65,0),MATCH(BN$1,Transpose!$B$3:$HJ$3,0))*10^-6</f>
        <v>109453.66079614399</v>
      </c>
      <c r="BO25">
        <f>INDEX(Transpose!$B$4:$HJ$65,MATCH($B25,Transpose!$A$4:$A$65,0),MATCH(BO$1,Transpose!$B$3:$HJ$3,0))*10^-6</f>
        <v>50907.2092051363</v>
      </c>
      <c r="BP25">
        <f>INDEX(Transpose!$B$4:$HJ$65,MATCH($B25,Transpose!$A$4:$A$65,0),MATCH(BP$1,Transpose!$B$3:$HJ$3,0))*10^-6</f>
        <v>2525.4279271549599</v>
      </c>
      <c r="BQ25">
        <f>INDEX(Transpose!$B$4:$HJ$65,MATCH($B25,Transpose!$A$4:$A$65,0),MATCH(BQ$1,Transpose!$B$3:$HJ$3,0))*10^-6</f>
        <v>6342.1592903451592</v>
      </c>
      <c r="BR25">
        <f>INDEX(Transpose!$B$4:$HJ$65,MATCH($B25,Transpose!$A$4:$A$65,0),MATCH(BR$1,Transpose!$B$3:$HJ$3,0))*10^-6</f>
        <v>394.36929556273401</v>
      </c>
      <c r="BS25">
        <f>INDEX(Transpose!$B$4:$HJ$65,MATCH($B25,Transpose!$A$4:$A$65,0),MATCH(BS$1,Transpose!$B$3:$HJ$3,0))*10^-6</f>
        <v>2310.9671499319302</v>
      </c>
      <c r="BT25">
        <f>INDEX(Transpose!$B$4:$HJ$65,MATCH($B25,Transpose!$A$4:$A$65,0),MATCH(BT$1,Transpose!$B$3:$HJ$3,0))*10^-6</f>
        <v>43398.894384637802</v>
      </c>
      <c r="BU25">
        <f>INDEX(Transpose!$B$4:$HJ$65,MATCH($B25,Transpose!$A$4:$A$65,0),MATCH(BU$1,Transpose!$B$3:$HJ$3,0))*10^-6</f>
        <v>164199.76971413597</v>
      </c>
      <c r="BV25">
        <f>INDEX(Transpose!$B$4:$HJ$65,MATCH($B25,Transpose!$A$4:$A$65,0),MATCH(BV$1,Transpose!$B$3:$HJ$3,0))*10^-6</f>
        <v>568167.02110824594</v>
      </c>
      <c r="BW25">
        <f>INDEX(Transpose!$B$4:$HJ$65,MATCH($B25,Transpose!$A$4:$A$65,0),MATCH(BW$1,Transpose!$B$3:$HJ$3,0))*10^-6</f>
        <v>292.63104254338998</v>
      </c>
      <c r="BX25">
        <f>INDEX(Transpose!$B$4:$HJ$65,MATCH($B25,Transpose!$A$4:$A$65,0),MATCH(BX$1,Transpose!$B$3:$HJ$3,0))*10^-6</f>
        <v>30550.139926997501</v>
      </c>
      <c r="BY25">
        <f>INDEX(Transpose!$B$4:$HJ$65,MATCH($B25,Transpose!$A$4:$A$65,0),MATCH(BY$1,Transpose!$B$3:$HJ$3,0))*10^-6</f>
        <v>2631.5888438279399</v>
      </c>
      <c r="BZ25">
        <f>INDEX(Transpose!$B$4:$HJ$65,MATCH($B25,Transpose!$A$4:$A$65,0),MATCH(BZ$1,Transpose!$B$3:$HJ$3,0))*10^-6</f>
        <v>246811.72272663901</v>
      </c>
      <c r="CA25">
        <f>INDEX(Transpose!$B$4:$HJ$65,MATCH($B25,Transpose!$A$4:$A$65,0),MATCH(CA$1,Transpose!$B$3:$HJ$3,0))*10^-6</f>
        <v>79704.403826098394</v>
      </c>
      <c r="CB25">
        <f>INDEX(Transpose!$B$4:$HJ$65,MATCH($B25,Transpose!$A$4:$A$65,0),MATCH(CB$1,Transpose!$B$3:$HJ$3,0))*10^-6</f>
        <v>1592.21746377465</v>
      </c>
      <c r="CC25">
        <f>INDEX(Transpose!$B$4:$HJ$65,MATCH($B25,Transpose!$A$4:$A$65,0),MATCH(CC$1,Transpose!$B$3:$HJ$3,0))*10^-6</f>
        <v>9436.8702589730801</v>
      </c>
      <c r="CD25">
        <f>INDEX(Transpose!$B$4:$HJ$65,MATCH($B25,Transpose!$A$4:$A$65,0),MATCH(CD$1,Transpose!$B$3:$HJ$3,0))*10^-6</f>
        <v>197586.39251476401</v>
      </c>
      <c r="CE25">
        <f>INDEX(Transpose!$B$4:$HJ$65,MATCH($B25,Transpose!$A$4:$A$65,0),MATCH(CE$1,Transpose!$B$3:$HJ$3,0))*10^-6</f>
        <v>1431078.6418221297</v>
      </c>
      <c r="CF25">
        <f>INDEX(Transpose!$B$4:$HJ$65,MATCH($B25,Transpose!$A$4:$A$65,0),MATCH(CF$1,Transpose!$B$3:$HJ$3,0))*10^-6</f>
        <v>7456374.7919999994</v>
      </c>
      <c r="CG25">
        <f>INDEX(Transpose!$B$4:$HJ$65,MATCH($B25,Transpose!$A$4:$A$65,0),MATCH(CG$1,Transpose!$B$3:$HJ$3,0))*10^-6</f>
        <v>19752.431947089401</v>
      </c>
      <c r="CH25">
        <f>INDEX(Transpose!$B$4:$HJ$65,MATCH($B25,Transpose!$A$4:$A$65,0),MATCH(CH$1,Transpose!$B$3:$HJ$3,0))*10^-6</f>
        <v>6239.1218641748801</v>
      </c>
      <c r="CI25">
        <f>INDEX(Transpose!$B$4:$HJ$65,MATCH($B25,Transpose!$A$4:$A$65,0),MATCH(CI$1,Transpose!$B$3:$HJ$3,0))*10^-6</f>
        <v>12713.625290901698</v>
      </c>
      <c r="CJ25">
        <f>INDEX(Transpose!$B$4:$HJ$65,MATCH($B25,Transpose!$A$4:$A$65,0),MATCH(CJ$1,Transpose!$B$3:$HJ$3,0))*10^-6</f>
        <v>472193.39325723494</v>
      </c>
    </row>
    <row r="26" spans="2:88" x14ac:dyDescent="0.25">
      <c r="B26">
        <f t="shared" si="0"/>
        <v>1984</v>
      </c>
      <c r="C26">
        <f>INDEX(Transpose!$B$4:$HJ$65,MATCH($B26,Transpose!$A$4:$A$65,0),MATCH(C$1,Transpose!$B$3:$HJ$3,0))*10^-6</f>
        <v>74710.1498340455</v>
      </c>
      <c r="D26">
        <f>INDEX(Transpose!$B$4:$HJ$65,MATCH($B26,Transpose!$A$4:$A$65,0),MATCH(D$1,Transpose!$B$3:$HJ$3,0))*10^-6</f>
        <v>287117.132733287</v>
      </c>
      <c r="E26">
        <f>INDEX(Transpose!$B$4:$HJ$65,MATCH($B26,Transpose!$A$4:$A$65,0),MATCH(E$1,Transpose!$B$3:$HJ$3,0))*10^-6</f>
        <v>202197.10993546702</v>
      </c>
      <c r="F26">
        <f>INDEX(Transpose!$B$4:$HJ$65,MATCH($B26,Transpose!$A$4:$A$65,0),MATCH(F$1,Transpose!$B$3:$HJ$3,0))*10^-6</f>
        <v>7303.1016135781001</v>
      </c>
      <c r="G26">
        <f>INDEX(Transpose!$B$4:$HJ$65,MATCH($B26,Transpose!$A$4:$A$65,0),MATCH(G$1,Transpose!$B$3:$HJ$3,0))*10^-6</f>
        <v>42513.416921372896</v>
      </c>
      <c r="H26">
        <f>INDEX(Transpose!$B$4:$HJ$65,MATCH($B26,Transpose!$A$4:$A$65,0),MATCH(H$1,Transpose!$B$3:$HJ$3,0))*10^-6</f>
        <v>247975.85367646499</v>
      </c>
      <c r="I26">
        <f>INDEX(Transpose!$B$4:$HJ$65,MATCH($B26,Transpose!$A$4:$A$65,0),MATCH(I$1,Transpose!$B$3:$HJ$3,0))*10^-6</f>
        <v>472.63748056478397</v>
      </c>
      <c r="J26">
        <f>INDEX(Transpose!$B$4:$HJ$65,MATCH($B26,Transpose!$A$4:$A$65,0),MATCH(J$1,Transpose!$B$3:$HJ$3,0))*10^-6</f>
        <v>3341.25966813691</v>
      </c>
      <c r="K26">
        <f>INDEX(Transpose!$B$4:$HJ$65,MATCH($B26,Transpose!$A$4:$A$65,0),MATCH(K$1,Transpose!$B$3:$HJ$3,0))*10^-6</f>
        <v>4523.1253245824601</v>
      </c>
      <c r="L26">
        <f>INDEX(Transpose!$B$4:$HJ$65,MATCH($B26,Transpose!$A$4:$A$65,0),MATCH(L$1,Transpose!$B$3:$HJ$3,0))*10^-6</f>
        <v>10915.9220957698</v>
      </c>
      <c r="M26">
        <f>INDEX(Transpose!$B$4:$HJ$65,MATCH($B26,Transpose!$A$4:$A$65,0),MATCH(M$1,Transpose!$B$3:$HJ$3,0))*10^-6</f>
        <v>2821.18236934372</v>
      </c>
      <c r="N26">
        <f>INDEX(Transpose!$B$4:$HJ$65,MATCH($B26,Transpose!$A$4:$A$65,0),MATCH(N$1,Transpose!$B$3:$HJ$3,0))*10^-6</f>
        <v>774960.83260442002</v>
      </c>
      <c r="O26">
        <f>INDEX(Transpose!$B$4:$HJ$65,MATCH($B26,Transpose!$A$4:$A$65,0),MATCH(O$1,Transpose!$B$3:$HJ$3,0))*10^-6</f>
        <v>2423.2987429037698</v>
      </c>
      <c r="P26">
        <f>INDEX(Transpose!$B$4:$HJ$65,MATCH($B26,Transpose!$A$4:$A$65,0),MATCH(P$1,Transpose!$B$3:$HJ$3,0))*10^-6</f>
        <v>1778.4015629692899</v>
      </c>
      <c r="Q26">
        <f>INDEX(Transpose!$B$4:$HJ$65,MATCH($B26,Transpose!$A$4:$A$65,0),MATCH(Q$1,Transpose!$B$3:$HJ$3,0))*10^-6</f>
        <v>16069.264259579599</v>
      </c>
      <c r="R26">
        <f>INDEX(Transpose!$B$4:$HJ$65,MATCH($B26,Transpose!$A$4:$A$65,0),MATCH(R$1,Transpose!$B$3:$HJ$3,0))*10^-6</f>
        <v>1437.3326682125</v>
      </c>
      <c r="S26">
        <f>INDEX(Transpose!$B$4:$HJ$65,MATCH($B26,Transpose!$A$4:$A$65,0),MATCH(S$1,Transpose!$B$3:$HJ$3,0))*10^-6</f>
        <v>1889.9304470692998</v>
      </c>
      <c r="T26">
        <f>INDEX(Transpose!$B$4:$HJ$65,MATCH($B26,Transpose!$A$4:$A$65,0),MATCH(T$1,Transpose!$B$3:$HJ$3,0))*10^-6</f>
        <v>50467.811627627096</v>
      </c>
      <c r="U26">
        <f>INDEX(Transpose!$B$4:$HJ$65,MATCH($B26,Transpose!$A$4:$A$65,0),MATCH(U$1,Transpose!$B$3:$HJ$3,0))*10^-6</f>
        <v>618155.12301175902</v>
      </c>
      <c r="V26">
        <f>INDEX(Transpose!$B$4:$HJ$65,MATCH($B26,Transpose!$A$4:$A$65,0),MATCH(V$1,Transpose!$B$3:$HJ$3,0))*10^-6</f>
        <v>93379.942725011002</v>
      </c>
      <c r="W26">
        <f>INDEX(Transpose!$B$4:$HJ$65,MATCH($B26,Transpose!$A$4:$A$65,0),MATCH(W$1,Transpose!$B$3:$HJ$3,0))*10^-6</f>
        <v>29370.131151637299</v>
      </c>
      <c r="X26">
        <f>INDEX(Transpose!$B$4:$HJ$65,MATCH($B26,Transpose!$A$4:$A$65,0),MATCH(X$1,Transpose!$B$3:$HJ$3,0))*10^-6</f>
        <v>5757.1303471262099</v>
      </c>
      <c r="Y26">
        <f>INDEX(Transpose!$B$4:$HJ$65,MATCH($B26,Transpose!$A$4:$A$65,0),MATCH(Y$1,Transpose!$B$3:$HJ$3,0))*10^-6</f>
        <v>14952.871483218099</v>
      </c>
      <c r="Z26">
        <f>INDEX(Transpose!$B$4:$HJ$65,MATCH($B26,Transpose!$A$4:$A$65,0),MATCH(Z$1,Transpose!$B$3:$HJ$3,0))*10^-6</f>
        <v>20542.492690858398</v>
      </c>
      <c r="AA26">
        <f>INDEX(Transpose!$B$4:$HJ$65,MATCH($B26,Transpose!$A$4:$A$65,0),MATCH(AA$1,Transpose!$B$3:$HJ$3,0))*10^-6</f>
        <v>180860.50260680399</v>
      </c>
      <c r="AB26">
        <f>INDEX(Transpose!$B$4:$HJ$65,MATCH($B26,Transpose!$A$4:$A$65,0),MATCH(AB$1,Transpose!$B$3:$HJ$3,0))*10^-6</f>
        <v>17760.0808886593</v>
      </c>
      <c r="AC26">
        <f>INDEX(Transpose!$B$4:$HJ$65,MATCH($B26,Transpose!$A$4:$A$65,0),MATCH(AC$1,Transpose!$B$3:$HJ$3,0))*10^-6</f>
        <v>36727.855721845903</v>
      </c>
      <c r="AD26">
        <f>INDEX(Transpose!$B$4:$HJ$65,MATCH($B26,Transpose!$A$4:$A$65,0),MATCH(AD$1,Transpose!$B$3:$HJ$3,0))*10^-6</f>
        <v>85607.909948126297</v>
      </c>
      <c r="AE26">
        <f>INDEX(Transpose!$B$4:$HJ$65,MATCH($B26,Transpose!$A$4:$A$65,0),MATCH(AE$1,Transpose!$B$3:$HJ$3,0))*10^-6</f>
        <v>2397.67011970054</v>
      </c>
      <c r="AF26">
        <f>INDEX(Transpose!$B$4:$HJ$65,MATCH($B26,Transpose!$A$4:$A$65,0),MATCH(AF$1,Transpose!$B$3:$HJ$3,0))*10^-6</f>
        <v>127149.06775273399</v>
      </c>
      <c r="AG26">
        <f>INDEX(Transpose!$B$4:$HJ$65,MATCH($B26,Transpose!$A$4:$A$65,0),MATCH(AG$1,Transpose!$B$3:$HJ$3,0))*10^-6</f>
        <v>1384438.0901218501</v>
      </c>
      <c r="AH26">
        <f>INDEX(Transpose!$B$4:$HJ$65,MATCH($B26,Transpose!$A$4:$A$65,0),MATCH(AH$1,Transpose!$B$3:$HJ$3,0))*10^-6</f>
        <v>7946.0288869084097</v>
      </c>
      <c r="AI26">
        <f>INDEX(Transpose!$B$4:$HJ$65,MATCH($B26,Transpose!$A$4:$A$65,0),MATCH(AI$1,Transpose!$B$3:$HJ$3,0))*10^-6</f>
        <v>9909.1621409906293</v>
      </c>
      <c r="AJ26">
        <f>INDEX(Transpose!$B$4:$HJ$65,MATCH($B26,Transpose!$A$4:$A$65,0),MATCH(AJ$1,Transpose!$B$3:$HJ$3,0))*10^-6</f>
        <v>145212.32483210799</v>
      </c>
      <c r="AK26">
        <f>INDEX(Transpose!$B$4:$HJ$65,MATCH($B26,Transpose!$A$4:$A$65,0),MATCH(AK$1,Transpose!$B$3:$HJ$3,0))*10^-6</f>
        <v>21562.218232798899</v>
      </c>
      <c r="AL26">
        <f>INDEX(Transpose!$B$4:$HJ$65,MATCH($B26,Transpose!$A$4:$A$65,0),MATCH(AL$1,Transpose!$B$3:$HJ$3,0))*10^-6</f>
        <v>1961.4733141178299</v>
      </c>
      <c r="AM26">
        <f>INDEX(Transpose!$B$4:$HJ$65,MATCH($B26,Transpose!$A$4:$A$65,0),MATCH(AM$1,Transpose!$B$3:$HJ$3,0))*10^-6</f>
        <v>11414.5769368244</v>
      </c>
      <c r="AN26">
        <f>INDEX(Transpose!$B$4:$HJ$65,MATCH($B26,Transpose!$A$4:$A$65,0),MATCH(AN$1,Transpose!$B$3:$HJ$3,0))*10^-6</f>
        <v>6758.8176635075397</v>
      </c>
      <c r="AO26">
        <f>INDEX(Transpose!$B$4:$HJ$65,MATCH($B26,Transpose!$A$4:$A$65,0),MATCH(AO$1,Transpose!$B$3:$HJ$3,0))*10^-6</f>
        <v>331044.28090166801</v>
      </c>
      <c r="AP26">
        <f>INDEX(Transpose!$B$4:$HJ$65,MATCH($B26,Transpose!$A$4:$A$65,0),MATCH(AP$1,Transpose!$B$3:$HJ$3,0))*10^-6</f>
        <v>194548.37410575201</v>
      </c>
      <c r="AQ26">
        <f>INDEX(Transpose!$B$4:$HJ$65,MATCH($B26,Transpose!$A$4:$A$65,0),MATCH(AQ$1,Transpose!$B$3:$HJ$3,0))*10^-6</f>
        <v>180657.22898911699</v>
      </c>
      <c r="AR26">
        <f>INDEX(Transpose!$B$4:$HJ$65,MATCH($B26,Transpose!$A$4:$A$65,0),MATCH(AR$1,Transpose!$B$3:$HJ$3,0))*10^-6</f>
        <v>1300715.17272904</v>
      </c>
      <c r="AS26">
        <f>INDEX(Transpose!$B$4:$HJ$65,MATCH($B26,Transpose!$A$4:$A$65,0),MATCH(AS$1,Transpose!$B$3:$HJ$3,0))*10^-6</f>
        <v>2631276.9320268198</v>
      </c>
      <c r="AT26">
        <f>INDEX(Transpose!$B$4:$HJ$65,MATCH($B26,Transpose!$A$4:$A$65,0),MATCH(AT$1,Transpose!$B$3:$HJ$3,0))*10^-6</f>
        <v>22182.594065239897</v>
      </c>
      <c r="AU26">
        <f>INDEX(Transpose!$B$4:$HJ$65,MATCH($B26,Transpose!$A$4:$A$65,0),MATCH(AU$1,Transpose!$B$3:$HJ$3,0))*10^-6</f>
        <v>225175.62762037999</v>
      </c>
      <c r="AV26">
        <f>INDEX(Transpose!$B$4:$HJ$65,MATCH($B26,Transpose!$A$4:$A$65,0),MATCH(AV$1,Transpose!$B$3:$HJ$3,0))*10^-6</f>
        <v>732.83905771545096</v>
      </c>
      <c r="AW26">
        <f>INDEX(Transpose!$B$4:$HJ$65,MATCH($B26,Transpose!$A$4:$A$65,0),MATCH(AW$1,Transpose!$B$3:$HJ$3,0))*10^-6</f>
        <v>17104.522552533199</v>
      </c>
      <c r="AX26">
        <f>INDEX(Transpose!$B$4:$HJ$65,MATCH($B26,Transpose!$A$4:$A$65,0),MATCH(AX$1,Transpose!$B$3:$HJ$3,0))*10^-6</f>
        <v>5605.73393978485</v>
      </c>
      <c r="AY26">
        <f>INDEX(Transpose!$B$4:$HJ$65,MATCH($B26,Transpose!$A$4:$A$65,0),MATCH(AY$1,Transpose!$B$3:$HJ$3,0))*10^-6</f>
        <v>1996.31277650212</v>
      </c>
      <c r="AZ26">
        <f>INDEX(Transpose!$B$4:$HJ$65,MATCH($B26,Transpose!$A$4:$A$65,0),MATCH(AZ$1,Transpose!$B$3:$HJ$3,0))*10^-6</f>
        <v>54170.873180204399</v>
      </c>
      <c r="BA26">
        <f>INDEX(Transpose!$B$4:$HJ$65,MATCH($B26,Transpose!$A$4:$A$65,0),MATCH(BA$1,Transpose!$B$3:$HJ$3,0))*10^-6</f>
        <v>560536.67675934301</v>
      </c>
      <c r="BB26">
        <f>INDEX(Transpose!$B$4:$HJ$65,MATCH($B26,Transpose!$A$4:$A$65,0),MATCH(BB$1,Transpose!$B$3:$HJ$3,0))*10^-6</f>
        <v>6219.5785921870802</v>
      </c>
      <c r="BC26">
        <f>INDEX(Transpose!$B$4:$HJ$65,MATCH($B26,Transpose!$A$4:$A$65,0),MATCH(BC$1,Transpose!$B$3:$HJ$3,0))*10^-6</f>
        <v>384543.48981570895</v>
      </c>
      <c r="BD26">
        <f>INDEX(Transpose!$B$4:$HJ$65,MATCH($B26,Transpose!$A$4:$A$65,0),MATCH(BD$1,Transpose!$B$3:$HJ$3,0))*10^-6</f>
        <v>6474.8916725979789</v>
      </c>
      <c r="BE26">
        <f>INDEX(Transpose!$B$4:$HJ$65,MATCH($B26,Transpose!$A$4:$A$65,0),MATCH(BE$1,Transpose!$B$3:$HJ$3,0))*10^-6</f>
        <v>3162.0431079087198</v>
      </c>
      <c r="BF26">
        <f>INDEX(Transpose!$B$4:$HJ$65,MATCH($B26,Transpose!$A$4:$A$65,0),MATCH(BF$1,Transpose!$B$3:$HJ$3,0))*10^-6</f>
        <v>114540.269158565</v>
      </c>
      <c r="BG26">
        <f>INDEX(Transpose!$B$4:$HJ$65,MATCH($B26,Transpose!$A$4:$A$65,0),MATCH(BG$1,Transpose!$B$3:$HJ$3,0))*10^-6</f>
        <v>183787.62013020599</v>
      </c>
      <c r="BH26">
        <f>INDEX(Transpose!$B$4:$HJ$65,MATCH($B26,Transpose!$A$4:$A$65,0),MATCH(BH$1,Transpose!$B$3:$HJ$3,0))*10^-6</f>
        <v>69807.101510099397</v>
      </c>
      <c r="BI26">
        <f>INDEX(Transpose!$B$4:$HJ$65,MATCH($B26,Transpose!$A$4:$A$65,0),MATCH(BI$1,Transpose!$B$3:$HJ$3,0))*10^-6</f>
        <v>12519.7181718007</v>
      </c>
      <c r="BJ26">
        <f>INDEX(Transpose!$B$4:$HJ$65,MATCH($B26,Transpose!$A$4:$A$65,0),MATCH(BJ$1,Transpose!$B$3:$HJ$3,0))*10^-6</f>
        <v>6697.0454577033197</v>
      </c>
      <c r="BK26">
        <f>INDEX(Transpose!$B$4:$HJ$65,MATCH($B26,Transpose!$A$4:$A$65,0),MATCH(BK$1,Transpose!$B$3:$HJ$3,0))*10^-6</f>
        <v>11770.667082981299</v>
      </c>
      <c r="BL26">
        <f>INDEX(Transpose!$B$4:$HJ$65,MATCH($B26,Transpose!$A$4:$A$65,0),MATCH(BL$1,Transpose!$B$3:$HJ$3,0))*10^-6</f>
        <v>64451.178017454498</v>
      </c>
      <c r="BM26">
        <f>INDEX(Transpose!$B$4:$HJ$65,MATCH($B26,Transpose!$A$4:$A$65,0),MATCH(BM$1,Transpose!$B$3:$HJ$3,0))*10^-6</f>
        <v>91150.669045533403</v>
      </c>
      <c r="BN26">
        <f>INDEX(Transpose!$B$4:$HJ$65,MATCH($B26,Transpose!$A$4:$A$65,0),MATCH(BN$1,Transpose!$B$3:$HJ$3,0))*10^-6</f>
        <v>107395.95486065198</v>
      </c>
      <c r="BO26">
        <f>INDEX(Transpose!$B$4:$HJ$65,MATCH($B26,Transpose!$A$4:$A$65,0),MATCH(BO$1,Transpose!$B$3:$HJ$3,0))*10^-6</f>
        <v>53925.338059271104</v>
      </c>
      <c r="BP26">
        <f>INDEX(Transpose!$B$4:$HJ$65,MATCH($B26,Transpose!$A$4:$A$65,0),MATCH(BP$1,Transpose!$B$3:$HJ$3,0))*10^-6</f>
        <v>2418.3302544753296</v>
      </c>
      <c r="BQ26">
        <f>INDEX(Transpose!$B$4:$HJ$65,MATCH($B26,Transpose!$A$4:$A$65,0),MATCH(BQ$1,Transpose!$B$3:$HJ$3,0))*10^-6</f>
        <v>6591.7766875012594</v>
      </c>
      <c r="BR26">
        <f>INDEX(Transpose!$B$4:$HJ$65,MATCH($B26,Transpose!$A$4:$A$65,0),MATCH(BR$1,Transpose!$B$3:$HJ$3,0))*10^-6</f>
        <v>412.15981639772895</v>
      </c>
      <c r="BS26">
        <f>INDEX(Transpose!$B$4:$HJ$65,MATCH($B26,Transpose!$A$4:$A$65,0),MATCH(BS$1,Transpose!$B$3:$HJ$3,0))*10^-6</f>
        <v>2405.5558272772996</v>
      </c>
      <c r="BT26">
        <f>INDEX(Transpose!$B$4:$HJ$65,MATCH($B26,Transpose!$A$4:$A$65,0),MATCH(BT$1,Transpose!$B$3:$HJ$3,0))*10^-6</f>
        <v>47214.6494035496</v>
      </c>
      <c r="BU26">
        <f>INDEX(Transpose!$B$4:$HJ$65,MATCH($B26,Transpose!$A$4:$A$65,0),MATCH(BU$1,Transpose!$B$3:$HJ$3,0))*10^-6</f>
        <v>172572.56494799498</v>
      </c>
      <c r="BV26">
        <f>INDEX(Transpose!$B$4:$HJ$65,MATCH($B26,Transpose!$A$4:$A$65,0),MATCH(BV$1,Transpose!$B$3:$HJ$3,0))*10^-6</f>
        <v>578307.026952115</v>
      </c>
      <c r="BW26">
        <f>INDEX(Transpose!$B$4:$HJ$65,MATCH($B26,Transpose!$A$4:$A$65,0),MATCH(BW$1,Transpose!$B$3:$HJ$3,0))*10^-6</f>
        <v>311.90471494327198</v>
      </c>
      <c r="BX26">
        <f>INDEX(Transpose!$B$4:$HJ$65,MATCH($B26,Transpose!$A$4:$A$65,0),MATCH(BX$1,Transpose!$B$3:$HJ$3,0))*10^-6</f>
        <v>29019.911900326599</v>
      </c>
      <c r="BY26">
        <f>INDEX(Transpose!$B$4:$HJ$65,MATCH($B26,Transpose!$A$4:$A$65,0),MATCH(BY$1,Transpose!$B$3:$HJ$3,0))*10^-6</f>
        <v>2581.5886557860199</v>
      </c>
      <c r="BZ26">
        <f>INDEX(Transpose!$B$4:$HJ$65,MATCH($B26,Transpose!$A$4:$A$65,0),MATCH(BZ$1,Transpose!$B$3:$HJ$3,0))*10^-6</f>
        <v>257250.711527949</v>
      </c>
      <c r="CA26">
        <f>INDEX(Transpose!$B$4:$HJ$65,MATCH($B26,Transpose!$A$4:$A$65,0),MATCH(CA$1,Transpose!$B$3:$HJ$3,0))*10^-6</f>
        <v>84289.344063560595</v>
      </c>
      <c r="CB26">
        <f>INDEX(Transpose!$B$4:$HJ$65,MATCH($B26,Transpose!$A$4:$A$65,0),MATCH(CB$1,Transpose!$B$3:$HJ$3,0))*10^-6</f>
        <v>1680.67398134973</v>
      </c>
      <c r="CC26">
        <f>INDEX(Transpose!$B$4:$HJ$65,MATCH($B26,Transpose!$A$4:$A$65,0),MATCH(CC$1,Transpose!$B$3:$HJ$3,0))*10^-6</f>
        <v>8894.16470498938</v>
      </c>
      <c r="CD26">
        <f>INDEX(Transpose!$B$4:$HJ$65,MATCH($B26,Transpose!$A$4:$A$65,0),MATCH(CD$1,Transpose!$B$3:$HJ$3,0))*10^-6</f>
        <v>210848.42222524699</v>
      </c>
      <c r="CE26">
        <f>INDEX(Transpose!$B$4:$HJ$65,MATCH($B26,Transpose!$A$4:$A$65,0),MATCH(CE$1,Transpose!$B$3:$HJ$3,0))*10^-6</f>
        <v>1463551.3220012099</v>
      </c>
      <c r="CF26">
        <f>INDEX(Transpose!$B$4:$HJ$65,MATCH($B26,Transpose!$A$4:$A$65,0),MATCH(CF$1,Transpose!$B$3:$HJ$3,0))*10^-6</f>
        <v>7995965.2819999997</v>
      </c>
      <c r="CG26">
        <f>INDEX(Transpose!$B$4:$HJ$65,MATCH($B26,Transpose!$A$4:$A$65,0),MATCH(CG$1,Transpose!$B$3:$HJ$3,0))*10^-6</f>
        <v>19526.737212911597</v>
      </c>
      <c r="CH26">
        <f>INDEX(Transpose!$B$4:$HJ$65,MATCH($B26,Transpose!$A$4:$A$65,0),MATCH(CH$1,Transpose!$B$3:$HJ$3,0))*10^-6</f>
        <v>6218.1063243292301</v>
      </c>
      <c r="CI26">
        <f>INDEX(Transpose!$B$4:$HJ$65,MATCH($B26,Transpose!$A$4:$A$65,0),MATCH(CI$1,Transpose!$B$3:$HJ$3,0))*10^-6</f>
        <v>12471.130673591801</v>
      </c>
      <c r="CJ26">
        <f>INDEX(Transpose!$B$4:$HJ$65,MATCH($B26,Transpose!$A$4:$A$65,0),MATCH(CJ$1,Transpose!$B$3:$HJ$3,0))*10^-6</f>
        <v>493875.27939073794</v>
      </c>
    </row>
    <row r="27" spans="2:88" x14ac:dyDescent="0.25">
      <c r="B27">
        <f t="shared" si="0"/>
        <v>1985</v>
      </c>
      <c r="C27">
        <f>INDEX(Transpose!$B$4:$HJ$65,MATCH($B27,Transpose!$A$4:$A$65,0),MATCH(C$1,Transpose!$B$3:$HJ$3,0))*10^-6</f>
        <v>77474.423327025594</v>
      </c>
      <c r="D27">
        <f>INDEX(Transpose!$B$4:$HJ$65,MATCH($B27,Transpose!$A$4:$A$65,0),MATCH(D$1,Transpose!$B$3:$HJ$3,0))*10^-6</f>
        <v>272218.55479286099</v>
      </c>
      <c r="E27">
        <f>INDEX(Transpose!$B$4:$HJ$65,MATCH($B27,Transpose!$A$4:$A$65,0),MATCH(E$1,Transpose!$B$3:$HJ$3,0))*10^-6</f>
        <v>207249.365643959</v>
      </c>
      <c r="F27">
        <f>INDEX(Transpose!$B$4:$HJ$65,MATCH($B27,Transpose!$A$4:$A$65,0),MATCH(F$1,Transpose!$B$3:$HJ$3,0))*10^-6</f>
        <v>7655.7815444696198</v>
      </c>
      <c r="G27">
        <f>INDEX(Transpose!$B$4:$HJ$65,MATCH($B27,Transpose!$A$4:$A$65,0),MATCH(G$1,Transpose!$B$3:$HJ$3,0))*10^-6</f>
        <v>43934.221544866799</v>
      </c>
      <c r="H27">
        <f>INDEX(Transpose!$B$4:$HJ$65,MATCH($B27,Transpose!$A$4:$A$65,0),MATCH(H$1,Transpose!$B$3:$HJ$3,0))*10^-6</f>
        <v>252071.90121896798</v>
      </c>
      <c r="I27">
        <f>INDEX(Transpose!$B$4:$HJ$65,MATCH($B27,Transpose!$A$4:$A$65,0),MATCH(I$1,Transpose!$B$3:$HJ$3,0))*10^-6</f>
        <v>477.42300081864198</v>
      </c>
      <c r="J27">
        <f>INDEX(Transpose!$B$4:$HJ$65,MATCH($B27,Transpose!$A$4:$A$65,0),MATCH(J$1,Transpose!$B$3:$HJ$3,0))*10^-6</f>
        <v>3592.8673748307897</v>
      </c>
      <c r="K27">
        <f>INDEX(Transpose!$B$4:$HJ$65,MATCH($B27,Transpose!$A$4:$A$65,0),MATCH(K$1,Transpose!$B$3:$HJ$3,0))*10^-6</f>
        <v>4432.5052179714294</v>
      </c>
      <c r="L27">
        <f>INDEX(Transpose!$B$4:$HJ$65,MATCH($B27,Transpose!$A$4:$A$65,0),MATCH(L$1,Transpose!$B$3:$HJ$3,0))*10^-6</f>
        <v>10732.928693227599</v>
      </c>
      <c r="M27">
        <f>INDEX(Transpose!$B$4:$HJ$65,MATCH($B27,Transpose!$A$4:$A$65,0),MATCH(M$1,Transpose!$B$3:$HJ$3,0))*10^-6</f>
        <v>3022.1992661185295</v>
      </c>
      <c r="N27">
        <f>INDEX(Transpose!$B$4:$HJ$65,MATCH($B27,Transpose!$A$4:$A$65,0),MATCH(N$1,Transpose!$B$3:$HJ$3,0))*10^-6</f>
        <v>835795.25796386995</v>
      </c>
      <c r="O27">
        <f>INDEX(Transpose!$B$4:$HJ$65,MATCH($B27,Transpose!$A$4:$A$65,0),MATCH(O$1,Transpose!$B$3:$HJ$3,0))*10^-6</f>
        <v>2629.6999416621798</v>
      </c>
      <c r="P27">
        <f>INDEX(Transpose!$B$4:$HJ$65,MATCH($B27,Transpose!$A$4:$A$65,0),MATCH(P$1,Transpose!$B$3:$HJ$3,0))*10^-6</f>
        <v>1987.9538234341699</v>
      </c>
      <c r="Q27">
        <f>INDEX(Transpose!$B$4:$HJ$65,MATCH($B27,Transpose!$A$4:$A$65,0),MATCH(Q$1,Transpose!$B$3:$HJ$3,0))*10^-6</f>
        <v>17364.955016211399</v>
      </c>
      <c r="R27">
        <f>INDEX(Transpose!$B$4:$HJ$65,MATCH($B27,Transpose!$A$4:$A$65,0),MATCH(R$1,Transpose!$B$3:$HJ$3,0))*10^-6</f>
        <v>1493.77987758432</v>
      </c>
      <c r="S27">
        <f>INDEX(Transpose!$B$4:$HJ$65,MATCH($B27,Transpose!$A$4:$A$65,0),MATCH(S$1,Transpose!$B$3:$HJ$3,0))*10^-6</f>
        <v>2301.7987092810399</v>
      </c>
      <c r="T27">
        <f>INDEX(Transpose!$B$4:$HJ$65,MATCH($B27,Transpose!$A$4:$A$65,0),MATCH(T$1,Transpose!$B$3:$HJ$3,0))*10^-6</f>
        <v>52491.528583146399</v>
      </c>
      <c r="U27">
        <f>INDEX(Transpose!$B$4:$HJ$65,MATCH($B27,Transpose!$A$4:$A$65,0),MATCH(U$1,Transpose!$B$3:$HJ$3,0))*10^-6</f>
        <v>701177.54415933997</v>
      </c>
      <c r="V27">
        <f>INDEX(Transpose!$B$4:$HJ$65,MATCH($B27,Transpose!$A$4:$A$65,0),MATCH(V$1,Transpose!$B$3:$HJ$3,0))*10^-6</f>
        <v>96281.356710988592</v>
      </c>
      <c r="W27">
        <f>INDEX(Transpose!$B$4:$HJ$65,MATCH($B27,Transpose!$A$4:$A$65,0),MATCH(W$1,Transpose!$B$3:$HJ$3,0))*10^-6</f>
        <v>29507.539589524396</v>
      </c>
      <c r="X27">
        <f>INDEX(Transpose!$B$4:$HJ$65,MATCH($B27,Transpose!$A$4:$A$65,0),MATCH(X$1,Transpose!$B$3:$HJ$3,0))*10^-6</f>
        <v>5688.8703062678605</v>
      </c>
      <c r="Y27">
        <f>INDEX(Transpose!$B$4:$HJ$65,MATCH($B27,Transpose!$A$4:$A$65,0),MATCH(Y$1,Transpose!$B$3:$HJ$3,0))*10^-6</f>
        <v>15060.771662416299</v>
      </c>
      <c r="Z27">
        <f>INDEX(Transpose!$B$4:$HJ$65,MATCH($B27,Transpose!$A$4:$A$65,0),MATCH(Z$1,Transpose!$B$3:$HJ$3,0))*10^-6</f>
        <v>21467.156133750399</v>
      </c>
      <c r="AA27">
        <f>INDEX(Transpose!$B$4:$HJ$65,MATCH($B27,Transpose!$A$4:$A$65,0),MATCH(AA$1,Transpose!$B$3:$HJ$3,0))*10^-6</f>
        <v>188101.70826282998</v>
      </c>
      <c r="AB27">
        <f>INDEX(Transpose!$B$4:$HJ$65,MATCH($B27,Transpose!$A$4:$A$65,0),MATCH(AB$1,Transpose!$B$3:$HJ$3,0))*10^-6</f>
        <v>17383.116959989497</v>
      </c>
      <c r="AC27">
        <f>INDEX(Transpose!$B$4:$HJ$65,MATCH($B27,Transpose!$A$4:$A$65,0),MATCH(AC$1,Transpose!$B$3:$HJ$3,0))*10^-6</f>
        <v>38173.097362921093</v>
      </c>
      <c r="AD27">
        <f>INDEX(Transpose!$B$4:$HJ$65,MATCH($B27,Transpose!$A$4:$A$65,0),MATCH(AD$1,Transpose!$B$3:$HJ$3,0))*10^-6</f>
        <v>90565.897010699395</v>
      </c>
      <c r="AE27">
        <f>INDEX(Transpose!$B$4:$HJ$65,MATCH($B27,Transpose!$A$4:$A$65,0),MATCH(AE$1,Transpose!$B$3:$HJ$3,0))*10^-6</f>
        <v>2287.0542113070996</v>
      </c>
      <c r="AF27">
        <f>INDEX(Transpose!$B$4:$HJ$65,MATCH($B27,Transpose!$A$4:$A$65,0),MATCH(AF$1,Transpose!$B$3:$HJ$3,0))*10^-6</f>
        <v>131661.45667890599</v>
      </c>
      <c r="AG27">
        <f>INDEX(Transpose!$B$4:$HJ$65,MATCH($B27,Transpose!$A$4:$A$65,0),MATCH(AG$1,Transpose!$B$3:$HJ$3,0))*10^-6</f>
        <v>1406904.4934881898</v>
      </c>
      <c r="AH27">
        <f>INDEX(Transpose!$B$4:$HJ$65,MATCH($B27,Transpose!$A$4:$A$65,0),MATCH(AH$1,Transpose!$B$3:$HJ$3,0))*10^-6</f>
        <v>7760.6520590155897</v>
      </c>
      <c r="AI27">
        <f>INDEX(Transpose!$B$4:$HJ$65,MATCH($B27,Transpose!$A$4:$A$65,0),MATCH(AI$1,Transpose!$B$3:$HJ$3,0))*10^-6</f>
        <v>10413.6987520729</v>
      </c>
      <c r="AJ27">
        <f>INDEX(Transpose!$B$4:$HJ$65,MATCH($B27,Transpose!$A$4:$A$65,0),MATCH(AJ$1,Transpose!$B$3:$HJ$3,0))*10^-6</f>
        <v>148856.511045263</v>
      </c>
      <c r="AK27">
        <f>INDEX(Transpose!$B$4:$HJ$65,MATCH($B27,Transpose!$A$4:$A$65,0),MATCH(AK$1,Transpose!$B$3:$HJ$3,0))*10^-6</f>
        <v>21430.831237418399</v>
      </c>
      <c r="AL27">
        <f>INDEX(Transpose!$B$4:$HJ$65,MATCH($B27,Transpose!$A$4:$A$65,0),MATCH(AL$1,Transpose!$B$3:$HJ$3,0))*10^-6</f>
        <v>2008.5421509356099</v>
      </c>
      <c r="AM27">
        <f>INDEX(Transpose!$B$4:$HJ$65,MATCH($B27,Transpose!$A$4:$A$65,0),MATCH(AM$1,Transpose!$B$3:$HJ$3,0))*10^-6</f>
        <v>11483.4788953349</v>
      </c>
      <c r="AN27">
        <f>INDEX(Transpose!$B$4:$HJ$65,MATCH($B27,Transpose!$A$4:$A$65,0),MATCH(AN$1,Transpose!$B$3:$HJ$3,0))*10^-6</f>
        <v>7139.0846182859095</v>
      </c>
      <c r="AO27">
        <f>INDEX(Transpose!$B$4:$HJ$65,MATCH($B27,Transpose!$A$4:$A$65,0),MATCH(AO$1,Transpose!$B$3:$HJ$3,0))*10^-6</f>
        <v>348438.33798124699</v>
      </c>
      <c r="AP27">
        <f>INDEX(Transpose!$B$4:$HJ$65,MATCH($B27,Transpose!$A$4:$A$65,0),MATCH(AP$1,Transpose!$B$3:$HJ$3,0))*10^-6</f>
        <v>199340.20598027701</v>
      </c>
      <c r="AQ27">
        <f>INDEX(Transpose!$B$4:$HJ$65,MATCH($B27,Transpose!$A$4:$A$65,0),MATCH(AQ$1,Transpose!$B$3:$HJ$3,0))*10^-6</f>
        <v>184031.273604402</v>
      </c>
      <c r="AR27">
        <f>INDEX(Transpose!$B$4:$HJ$65,MATCH($B27,Transpose!$A$4:$A$65,0),MATCH(AR$1,Transpose!$B$3:$HJ$3,0))*10^-6</f>
        <v>1337110.2988491</v>
      </c>
      <c r="AS27">
        <f>INDEX(Transpose!$B$4:$HJ$65,MATCH($B27,Transpose!$A$4:$A$65,0),MATCH(AS$1,Transpose!$B$3:$HJ$3,0))*10^-6</f>
        <v>2767045.7671604198</v>
      </c>
      <c r="AT27">
        <f>INDEX(Transpose!$B$4:$HJ$65,MATCH($B27,Transpose!$A$4:$A$65,0),MATCH(AT$1,Transpose!$B$3:$HJ$3,0))*10^-6</f>
        <v>23136.570236028099</v>
      </c>
      <c r="AU27">
        <f>INDEX(Transpose!$B$4:$HJ$65,MATCH($B27,Transpose!$A$4:$A$65,0),MATCH(AU$1,Transpose!$B$3:$HJ$3,0))*10^-6</f>
        <v>242826.83887964301</v>
      </c>
      <c r="AV27">
        <f>INDEX(Transpose!$B$4:$HJ$65,MATCH($B27,Transpose!$A$4:$A$65,0),MATCH(AV$1,Transpose!$B$3:$HJ$3,0))*10^-6</f>
        <v>751.96798431127092</v>
      </c>
      <c r="AW27">
        <f>INDEX(Transpose!$B$4:$HJ$65,MATCH($B27,Transpose!$A$4:$A$65,0),MATCH(AW$1,Transpose!$B$3:$HJ$3,0))*10^-6</f>
        <v>17582.030272348798</v>
      </c>
      <c r="AX27">
        <f>INDEX(Transpose!$B$4:$HJ$65,MATCH($B27,Transpose!$A$4:$A$65,0),MATCH(AX$1,Transpose!$B$3:$HJ$3,0))*10^-6</f>
        <v>5670.5555156323599</v>
      </c>
      <c r="AY27">
        <f>INDEX(Transpose!$B$4:$HJ$65,MATCH($B27,Transpose!$A$4:$A$65,0),MATCH(AY$1,Transpose!$B$3:$HJ$3,0))*10^-6</f>
        <v>2087.56388025252</v>
      </c>
      <c r="AZ27">
        <f>INDEX(Transpose!$B$4:$HJ$65,MATCH($B27,Transpose!$A$4:$A$65,0),MATCH(AZ$1,Transpose!$B$3:$HJ$3,0))*10^-6</f>
        <v>53615.486165644092</v>
      </c>
      <c r="BA27">
        <f>INDEX(Transpose!$B$4:$HJ$65,MATCH($B27,Transpose!$A$4:$A$65,0),MATCH(BA$1,Transpose!$B$3:$HJ$3,0))*10^-6</f>
        <v>572799.49904996704</v>
      </c>
      <c r="BB27">
        <f>INDEX(Transpose!$B$4:$HJ$65,MATCH($B27,Transpose!$A$4:$A$65,0),MATCH(BB$1,Transpose!$B$3:$HJ$3,0))*10^-6</f>
        <v>6601.7658028320993</v>
      </c>
      <c r="BC27">
        <f>INDEX(Transpose!$B$4:$HJ$65,MATCH($B27,Transpose!$A$4:$A$65,0),MATCH(BC$1,Transpose!$B$3:$HJ$3,0))*10^-6</f>
        <v>394465.40314871899</v>
      </c>
      <c r="BD27">
        <f>INDEX(Transpose!$B$4:$HJ$65,MATCH($B27,Transpose!$A$4:$A$65,0),MATCH(BD$1,Transpose!$B$3:$HJ$3,0))*10^-6</f>
        <v>6210.5962105577291</v>
      </c>
      <c r="BE27">
        <f>INDEX(Transpose!$B$4:$HJ$65,MATCH($B27,Transpose!$A$4:$A$65,0),MATCH(BE$1,Transpose!$B$3:$HJ$3,0))*10^-6</f>
        <v>3406.0936250077598</v>
      </c>
      <c r="BF27">
        <f>INDEX(Transpose!$B$4:$HJ$65,MATCH($B27,Transpose!$A$4:$A$65,0),MATCH(BF$1,Transpose!$B$3:$HJ$3,0))*10^-6</f>
        <v>121313.066725654</v>
      </c>
      <c r="BG27">
        <f>INDEX(Transpose!$B$4:$HJ$65,MATCH($B27,Transpose!$A$4:$A$65,0),MATCH(BG$1,Transpose!$B$3:$HJ$3,0))*10^-6</f>
        <v>193994.00640694398</v>
      </c>
      <c r="BH27">
        <f>INDEX(Transpose!$B$4:$HJ$65,MATCH($B27,Transpose!$A$4:$A$65,0),MATCH(BH$1,Transpose!$B$3:$HJ$3,0))*10^-6</f>
        <v>75106.936724623301</v>
      </c>
      <c r="BI27">
        <f>INDEX(Transpose!$B$4:$HJ$65,MATCH($B27,Transpose!$A$4:$A$65,0),MATCH(BI$1,Transpose!$B$3:$HJ$3,0))*10^-6</f>
        <v>13138.4718963655</v>
      </c>
      <c r="BJ27">
        <f>INDEX(Transpose!$B$4:$HJ$65,MATCH($B27,Transpose!$A$4:$A$65,0),MATCH(BJ$1,Transpose!$B$3:$HJ$3,0))*10^-6</f>
        <v>6964.9400234422901</v>
      </c>
      <c r="BK27">
        <f>INDEX(Transpose!$B$4:$HJ$65,MATCH($B27,Transpose!$A$4:$A$65,0),MATCH(BK$1,Transpose!$B$3:$HJ$3,0))*10^-6</f>
        <v>12303.0703253867</v>
      </c>
      <c r="BL27">
        <f>INDEX(Transpose!$B$4:$HJ$65,MATCH($B27,Transpose!$A$4:$A$65,0),MATCH(BL$1,Transpose!$B$3:$HJ$3,0))*10^-6</f>
        <v>65779.601914653904</v>
      </c>
      <c r="BM27">
        <f>INDEX(Transpose!$B$4:$HJ$65,MATCH($B27,Transpose!$A$4:$A$65,0),MATCH(BM$1,Transpose!$B$3:$HJ$3,0))*10^-6</f>
        <v>84899.212334185388</v>
      </c>
      <c r="BN27">
        <f>INDEX(Transpose!$B$4:$HJ$65,MATCH($B27,Transpose!$A$4:$A$65,0),MATCH(BN$1,Transpose!$B$3:$HJ$3,0))*10^-6</f>
        <v>110411.03062212899</v>
      </c>
      <c r="BO27">
        <f>INDEX(Transpose!$B$4:$HJ$65,MATCH($B27,Transpose!$A$4:$A$65,0),MATCH(BO$1,Transpose!$B$3:$HJ$3,0))*10^-6</f>
        <v>55595.644476536596</v>
      </c>
      <c r="BP27">
        <f>INDEX(Transpose!$B$4:$HJ$65,MATCH($B27,Transpose!$A$4:$A$65,0),MATCH(BP$1,Transpose!$B$3:$HJ$3,0))*10^-6</f>
        <v>2524.8032494324598</v>
      </c>
      <c r="BQ27">
        <f>INDEX(Transpose!$B$4:$HJ$65,MATCH($B27,Transpose!$A$4:$A$65,0),MATCH(BQ$1,Transpose!$B$3:$HJ$3,0))*10^-6</f>
        <v>6820.0554819436193</v>
      </c>
      <c r="BR27">
        <f>INDEX(Transpose!$B$4:$HJ$65,MATCH($B27,Transpose!$A$4:$A$65,0),MATCH(BR$1,Transpose!$B$3:$HJ$3,0))*10^-6</f>
        <v>458.01563597166501</v>
      </c>
      <c r="BS27">
        <f>INDEX(Transpose!$B$4:$HJ$65,MATCH($B27,Transpose!$A$4:$A$65,0),MATCH(BS$1,Transpose!$B$3:$HJ$3,0))*10^-6</f>
        <v>2277.7885664096598</v>
      </c>
      <c r="BT27">
        <f>INDEX(Transpose!$B$4:$HJ$65,MATCH($B27,Transpose!$A$4:$A$65,0),MATCH(BT$1,Transpose!$B$3:$HJ$3,0))*10^-6</f>
        <v>46920.643002618497</v>
      </c>
      <c r="BU27">
        <f>INDEX(Transpose!$B$4:$HJ$65,MATCH($B27,Transpose!$A$4:$A$65,0),MATCH(BU$1,Transpose!$B$3:$HJ$3,0))*10^-6</f>
        <v>170481.77777183699</v>
      </c>
      <c r="BV27">
        <f>INDEX(Transpose!$B$4:$HJ$65,MATCH($B27,Transpose!$A$4:$A$65,0),MATCH(BV$1,Transpose!$B$3:$HJ$3,0))*10^-6</f>
        <v>591732.05415326194</v>
      </c>
      <c r="BW27">
        <f>INDEX(Transpose!$B$4:$HJ$65,MATCH($B27,Transpose!$A$4:$A$65,0),MATCH(BW$1,Transpose!$B$3:$HJ$3,0))*10^-6</f>
        <v>331.17838734315296</v>
      </c>
      <c r="BX27">
        <f>INDEX(Transpose!$B$4:$HJ$65,MATCH($B27,Transpose!$A$4:$A$65,0),MATCH(BX$1,Transpose!$B$3:$HJ$3,0))*10^-6</f>
        <v>27197.1585867717</v>
      </c>
      <c r="BY27">
        <f>INDEX(Transpose!$B$4:$HJ$65,MATCH($B27,Transpose!$A$4:$A$65,0),MATCH(BY$1,Transpose!$B$3:$HJ$3,0))*10^-6</f>
        <v>2633.2204289087599</v>
      </c>
      <c r="BZ27">
        <f>INDEX(Transpose!$B$4:$HJ$65,MATCH($B27,Transpose!$A$4:$A$65,0),MATCH(BZ$1,Transpose!$B$3:$HJ$3,0))*10^-6</f>
        <v>262808.288360312</v>
      </c>
      <c r="CA27">
        <f>INDEX(Transpose!$B$4:$HJ$65,MATCH($B27,Transpose!$A$4:$A$65,0),MATCH(CA$1,Transpose!$B$3:$HJ$3,0))*10^-6</f>
        <v>88206.472477190095</v>
      </c>
      <c r="CB27">
        <f>INDEX(Transpose!$B$4:$HJ$65,MATCH($B27,Transpose!$A$4:$A$65,0),MATCH(CB$1,Transpose!$B$3:$HJ$3,0))*10^-6</f>
        <v>1774.0447010825701</v>
      </c>
      <c r="CC27">
        <f>INDEX(Transpose!$B$4:$HJ$65,MATCH($B27,Transpose!$A$4:$A$65,0),MATCH(CC$1,Transpose!$B$3:$HJ$3,0))*10^-6</f>
        <v>8527.776744933959</v>
      </c>
      <c r="CD27">
        <f>INDEX(Transpose!$B$4:$HJ$65,MATCH($B27,Transpose!$A$4:$A$65,0),MATCH(CD$1,Transpose!$B$3:$HJ$3,0))*10^-6</f>
        <v>219791.21166455199</v>
      </c>
      <c r="CE27">
        <f>INDEX(Transpose!$B$4:$HJ$65,MATCH($B27,Transpose!$A$4:$A$65,0),MATCH(CE$1,Transpose!$B$3:$HJ$3,0))*10^-6</f>
        <v>1524250.86890643</v>
      </c>
      <c r="CF27">
        <f>INDEX(Transpose!$B$4:$HJ$65,MATCH($B27,Transpose!$A$4:$A$65,0),MATCH(CF$1,Transpose!$B$3:$HJ$3,0))*10^-6</f>
        <v>8329369.5459999992</v>
      </c>
      <c r="CG27">
        <f>INDEX(Transpose!$B$4:$HJ$65,MATCH($B27,Transpose!$A$4:$A$65,0),MATCH(CG$1,Transpose!$B$3:$HJ$3,0))*10^-6</f>
        <v>19813.103849402301</v>
      </c>
      <c r="CH27">
        <f>INDEX(Transpose!$B$4:$HJ$65,MATCH($B27,Transpose!$A$4:$A$65,0),MATCH(CH$1,Transpose!$B$3:$HJ$3,0))*10^-6</f>
        <v>6318.5480404540795</v>
      </c>
      <c r="CI27">
        <f>INDEX(Transpose!$B$4:$HJ$65,MATCH($B27,Transpose!$A$4:$A$65,0),MATCH(CI$1,Transpose!$B$3:$HJ$3,0))*10^-6</f>
        <v>13337.174346571301</v>
      </c>
      <c r="CJ27">
        <f>INDEX(Transpose!$B$4:$HJ$65,MATCH($B27,Transpose!$A$4:$A$65,0),MATCH(CJ$1,Transpose!$B$3:$HJ$3,0))*10^-6</f>
        <v>519943.22109502798</v>
      </c>
    </row>
    <row r="28" spans="2:88" x14ac:dyDescent="0.25">
      <c r="B28">
        <f t="shared" si="0"/>
        <v>1986</v>
      </c>
      <c r="C28">
        <f>INDEX(Transpose!$B$4:$HJ$65,MATCH($B28,Transpose!$A$4:$A$65,0),MATCH(C$1,Transpose!$B$3:$HJ$3,0))*10^-6</f>
        <v>77784.321797242999</v>
      </c>
      <c r="D28">
        <f>INDEX(Transpose!$B$4:$HJ$65,MATCH($B28,Transpose!$A$4:$A$65,0),MATCH(D$1,Transpose!$B$3:$HJ$3,0))*10^-6</f>
        <v>288969.188904054</v>
      </c>
      <c r="E28">
        <f>INDEX(Transpose!$B$4:$HJ$65,MATCH($B28,Transpose!$A$4:$A$65,0),MATCH(E$1,Transpose!$B$3:$HJ$3,0))*10^-6</f>
        <v>212018.988476745</v>
      </c>
      <c r="F28">
        <f>INDEX(Transpose!$B$4:$HJ$65,MATCH($B28,Transpose!$A$4:$A$65,0),MATCH(F$1,Transpose!$B$3:$HJ$3,0))*10^-6</f>
        <v>7793.35595623678</v>
      </c>
      <c r="G28">
        <f>INDEX(Transpose!$B$4:$HJ$65,MATCH($B28,Transpose!$A$4:$A$65,0),MATCH(G$1,Transpose!$B$3:$HJ$3,0))*10^-6</f>
        <v>45767.764684254398</v>
      </c>
      <c r="H28">
        <f>INDEX(Transpose!$B$4:$HJ$65,MATCH($B28,Transpose!$A$4:$A$65,0),MATCH(H$1,Transpose!$B$3:$HJ$3,0))*10^-6</f>
        <v>256666.571621109</v>
      </c>
      <c r="I28">
        <f>INDEX(Transpose!$B$4:$HJ$65,MATCH($B28,Transpose!$A$4:$A$65,0),MATCH(I$1,Transpose!$B$3:$HJ$3,0))*10^-6</f>
        <v>499.09541244658999</v>
      </c>
      <c r="J28">
        <f>INDEX(Transpose!$B$4:$HJ$65,MATCH($B28,Transpose!$A$4:$A$65,0),MATCH(J$1,Transpose!$B$3:$HJ$3,0))*10^-6</f>
        <v>3670.8736129640497</v>
      </c>
      <c r="K28">
        <f>INDEX(Transpose!$B$4:$HJ$65,MATCH($B28,Transpose!$A$4:$A$65,0),MATCH(K$1,Transpose!$B$3:$HJ$3,0))*10^-6</f>
        <v>4728.0055657866997</v>
      </c>
      <c r="L28">
        <f>INDEX(Transpose!$B$4:$HJ$65,MATCH($B28,Transpose!$A$4:$A$65,0),MATCH(L$1,Transpose!$B$3:$HJ$3,0))*10^-6</f>
        <v>10456.6755373624</v>
      </c>
      <c r="M28">
        <f>INDEX(Transpose!$B$4:$HJ$65,MATCH($B28,Transpose!$A$4:$A$65,0),MATCH(M$1,Transpose!$B$3:$HJ$3,0))*10^-6</f>
        <v>3269.2013252970801</v>
      </c>
      <c r="N28">
        <f>INDEX(Transpose!$B$4:$HJ$65,MATCH($B28,Transpose!$A$4:$A$65,0),MATCH(N$1,Transpose!$B$3:$HJ$3,0))*10^-6</f>
        <v>898396.32278536202</v>
      </c>
      <c r="O28">
        <f>INDEX(Transpose!$B$4:$HJ$65,MATCH($B28,Transpose!$A$4:$A$65,0),MATCH(O$1,Transpose!$B$3:$HJ$3,0))*10^-6</f>
        <v>2838.9021106990999</v>
      </c>
      <c r="P28">
        <f>INDEX(Transpose!$B$4:$HJ$65,MATCH($B28,Transpose!$A$4:$A$65,0),MATCH(P$1,Transpose!$B$3:$HJ$3,0))*10^-6</f>
        <v>2052.5659101513297</v>
      </c>
      <c r="Q28">
        <f>INDEX(Transpose!$B$4:$HJ$65,MATCH($B28,Transpose!$A$4:$A$65,0),MATCH(Q$1,Transpose!$B$3:$HJ$3,0))*10^-6</f>
        <v>18540.851264593301</v>
      </c>
      <c r="R28">
        <f>INDEX(Transpose!$B$4:$HJ$65,MATCH($B28,Transpose!$A$4:$A$65,0),MATCH(R$1,Transpose!$B$3:$HJ$3,0))*10^-6</f>
        <v>1547.2270117092598</v>
      </c>
      <c r="S28">
        <f>INDEX(Transpose!$B$4:$HJ$65,MATCH($B28,Transpose!$A$4:$A$65,0),MATCH(S$1,Transpose!$B$3:$HJ$3,0))*10^-6</f>
        <v>2207.8469390513001</v>
      </c>
      <c r="T28">
        <f>INDEX(Transpose!$B$4:$HJ$65,MATCH($B28,Transpose!$A$4:$A$65,0),MATCH(T$1,Transpose!$B$3:$HJ$3,0))*10^-6</f>
        <v>55314.361485773399</v>
      </c>
      <c r="U28">
        <f>INDEX(Transpose!$B$4:$HJ$65,MATCH($B28,Transpose!$A$4:$A$65,0),MATCH(U$1,Transpose!$B$3:$HJ$3,0))*10^-6</f>
        <v>763932.66626202001</v>
      </c>
      <c r="V28">
        <f>INDEX(Transpose!$B$4:$HJ$65,MATCH($B28,Transpose!$A$4:$A$65,0),MATCH(V$1,Transpose!$B$3:$HJ$3,0))*10^-6</f>
        <v>101888.85623201499</v>
      </c>
      <c r="W28">
        <f>INDEX(Transpose!$B$4:$HJ$65,MATCH($B28,Transpose!$A$4:$A$65,0),MATCH(W$1,Transpose!$B$3:$HJ$3,0))*10^-6</f>
        <v>30899.472095524798</v>
      </c>
      <c r="X28">
        <f>INDEX(Transpose!$B$4:$HJ$65,MATCH($B28,Transpose!$A$4:$A$65,0),MATCH(X$1,Transpose!$B$3:$HJ$3,0))*10^-6</f>
        <v>5298.5269662564497</v>
      </c>
      <c r="Y28">
        <f>INDEX(Transpose!$B$4:$HJ$65,MATCH($B28,Transpose!$A$4:$A$65,0),MATCH(Y$1,Transpose!$B$3:$HJ$3,0))*10^-6</f>
        <v>15894.5737605627</v>
      </c>
      <c r="Z28">
        <f>INDEX(Transpose!$B$4:$HJ$65,MATCH($B28,Transpose!$A$4:$A$65,0),MATCH(Z$1,Transpose!$B$3:$HJ$3,0))*10^-6</f>
        <v>22166.845622304198</v>
      </c>
      <c r="AA28">
        <f>INDEX(Transpose!$B$4:$HJ$65,MATCH($B28,Transpose!$A$4:$A$65,0),MATCH(AA$1,Transpose!$B$3:$HJ$3,0))*10^-6</f>
        <v>197326.55152482298</v>
      </c>
      <c r="AB28">
        <f>INDEX(Transpose!$B$4:$HJ$65,MATCH($B28,Transpose!$A$4:$A$65,0),MATCH(AB$1,Transpose!$B$3:$HJ$3,0))*10^-6</f>
        <v>17995.349157097196</v>
      </c>
      <c r="AC28">
        <f>INDEX(Transpose!$B$4:$HJ$65,MATCH($B28,Transpose!$A$4:$A$65,0),MATCH(AC$1,Transpose!$B$3:$HJ$3,0))*10^-6</f>
        <v>39495.712166105593</v>
      </c>
      <c r="AD28">
        <f>INDEX(Transpose!$B$4:$HJ$65,MATCH($B28,Transpose!$A$4:$A$65,0),MATCH(AD$1,Transpose!$B$3:$HJ$3,0))*10^-6</f>
        <v>94862.819131595985</v>
      </c>
      <c r="AE28">
        <f>INDEX(Transpose!$B$4:$HJ$65,MATCH($B28,Transpose!$A$4:$A$65,0),MATCH(AE$1,Transpose!$B$3:$HJ$3,0))*10^-6</f>
        <v>2464.2988078395497</v>
      </c>
      <c r="AF28">
        <f>INDEX(Transpose!$B$4:$HJ$65,MATCH($B28,Transpose!$A$4:$A$65,0),MATCH(AF$1,Transpose!$B$3:$HJ$3,0))*10^-6</f>
        <v>135289.56383124998</v>
      </c>
      <c r="AG28">
        <f>INDEX(Transpose!$B$4:$HJ$65,MATCH($B28,Transpose!$A$4:$A$65,0),MATCH(AG$1,Transpose!$B$3:$HJ$3,0))*10^-6</f>
        <v>1439787.7394787599</v>
      </c>
      <c r="AH28">
        <f>INDEX(Transpose!$B$4:$HJ$65,MATCH($B28,Transpose!$A$4:$A$65,0),MATCH(AH$1,Transpose!$B$3:$HJ$3,0))*10^-6</f>
        <v>7698.28763493325</v>
      </c>
      <c r="AI28">
        <f>INDEX(Transpose!$B$4:$HJ$65,MATCH($B28,Transpose!$A$4:$A$65,0),MATCH(AI$1,Transpose!$B$3:$HJ$3,0))*10^-6</f>
        <v>10955.123682898198</v>
      </c>
      <c r="AJ28">
        <f>INDEX(Transpose!$B$4:$HJ$65,MATCH($B28,Transpose!$A$4:$A$65,0),MATCH(AJ$1,Transpose!$B$3:$HJ$3,0))*10^-6</f>
        <v>149627.081061957</v>
      </c>
      <c r="AK28">
        <f>INDEX(Transpose!$B$4:$HJ$65,MATCH($B28,Transpose!$A$4:$A$65,0),MATCH(AK$1,Transpose!$B$3:$HJ$3,0))*10^-6</f>
        <v>21461.487954821201</v>
      </c>
      <c r="AL28">
        <f>INDEX(Transpose!$B$4:$HJ$65,MATCH($B28,Transpose!$A$4:$A$65,0),MATCH(AL$1,Transpose!$B$3:$HJ$3,0))*10^-6</f>
        <v>1990.4531753876599</v>
      </c>
      <c r="AM28">
        <f>INDEX(Transpose!$B$4:$HJ$65,MATCH($B28,Transpose!$A$4:$A$65,0),MATCH(AM$1,Transpose!$B$3:$HJ$3,0))*10^-6</f>
        <v>11426.3480379589</v>
      </c>
      <c r="AN28">
        <f>INDEX(Transpose!$B$4:$HJ$65,MATCH($B28,Transpose!$A$4:$A$65,0),MATCH(AN$1,Transpose!$B$3:$HJ$3,0))*10^-6</f>
        <v>7519.6531147637188</v>
      </c>
      <c r="AO28">
        <f>INDEX(Transpose!$B$4:$HJ$65,MATCH($B28,Transpose!$A$4:$A$65,0),MATCH(AO$1,Transpose!$B$3:$HJ$3,0))*10^-6</f>
        <v>365081.71878248994</v>
      </c>
      <c r="AP28">
        <f>INDEX(Transpose!$B$4:$HJ$65,MATCH($B28,Transpose!$A$4:$A$65,0),MATCH(AP$1,Transpose!$B$3:$HJ$3,0))*10^-6</f>
        <v>210840.60247914001</v>
      </c>
      <c r="AQ28">
        <f>INDEX(Transpose!$B$4:$HJ$65,MATCH($B28,Transpose!$A$4:$A$65,0),MATCH(AQ$1,Transpose!$B$3:$HJ$3,0))*10^-6</f>
        <v>166023.98724818701</v>
      </c>
      <c r="AR28">
        <f>INDEX(Transpose!$B$4:$HJ$65,MATCH($B28,Transpose!$A$4:$A$65,0),MATCH(AR$1,Transpose!$B$3:$HJ$3,0))*10^-6</f>
        <v>1375351.27718477</v>
      </c>
      <c r="AS28">
        <f>INDEX(Transpose!$B$4:$HJ$65,MATCH($B28,Transpose!$A$4:$A$65,0),MATCH(AS$1,Transpose!$B$3:$HJ$3,0))*10^-6</f>
        <v>2858193.57221444</v>
      </c>
      <c r="AT28">
        <f>INDEX(Transpose!$B$4:$HJ$65,MATCH($B28,Transpose!$A$4:$A$65,0),MATCH(AT$1,Transpose!$B$3:$HJ$3,0))*10^-6</f>
        <v>24797.210380217897</v>
      </c>
      <c r="AU28">
        <f>INDEX(Transpose!$B$4:$HJ$65,MATCH($B28,Transpose!$A$4:$A$65,0),MATCH(AU$1,Transpose!$B$3:$HJ$3,0))*10^-6</f>
        <v>270332.469174275</v>
      </c>
      <c r="AV28">
        <f>INDEX(Transpose!$B$4:$HJ$65,MATCH($B28,Transpose!$A$4:$A$65,0),MATCH(AV$1,Transpose!$B$3:$HJ$3,0))*10^-6</f>
        <v>787.19660181966094</v>
      </c>
      <c r="AW28">
        <f>INDEX(Transpose!$B$4:$HJ$65,MATCH($B28,Transpose!$A$4:$A$65,0),MATCH(AW$1,Transpose!$B$3:$HJ$3,0))*10^-6</f>
        <v>19337.409478325801</v>
      </c>
      <c r="AX28">
        <f>INDEX(Transpose!$B$4:$HJ$65,MATCH($B28,Transpose!$A$4:$A$65,0),MATCH(AX$1,Transpose!$B$3:$HJ$3,0))*10^-6</f>
        <v>5781.7111557766502</v>
      </c>
      <c r="AY28">
        <f>INDEX(Transpose!$B$4:$HJ$65,MATCH($B28,Transpose!$A$4:$A$65,0),MATCH(AY$1,Transpose!$B$3:$HJ$3,0))*10^-6</f>
        <v>2083.0797404217101</v>
      </c>
      <c r="AZ28">
        <f>INDEX(Transpose!$B$4:$HJ$65,MATCH($B28,Transpose!$A$4:$A$65,0),MATCH(AZ$1,Transpose!$B$3:$HJ$3,0))*10^-6</f>
        <v>54280.637167373294</v>
      </c>
      <c r="BA28">
        <f>INDEX(Transpose!$B$4:$HJ$65,MATCH($B28,Transpose!$A$4:$A$65,0),MATCH(BA$1,Transpose!$B$3:$HJ$3,0))*10^-6</f>
        <v>555163.25808290287</v>
      </c>
      <c r="BB28">
        <f>INDEX(Transpose!$B$4:$HJ$65,MATCH($B28,Transpose!$A$4:$A$65,0),MATCH(BB$1,Transpose!$B$3:$HJ$3,0))*10^-6</f>
        <v>6903.1793592275098</v>
      </c>
      <c r="BC28">
        <f>INDEX(Transpose!$B$4:$HJ$65,MATCH($B28,Transpose!$A$4:$A$65,0),MATCH(BC$1,Transpose!$B$3:$HJ$3,0))*10^-6</f>
        <v>405459.05822501797</v>
      </c>
      <c r="BD28">
        <f>INDEX(Transpose!$B$4:$HJ$65,MATCH($B28,Transpose!$A$4:$A$65,0),MATCH(BD$1,Transpose!$B$3:$HJ$3,0))*10^-6</f>
        <v>6147.4152463425198</v>
      </c>
      <c r="BE28">
        <f>INDEX(Transpose!$B$4:$HJ$65,MATCH($B28,Transpose!$A$4:$A$65,0),MATCH(BE$1,Transpose!$B$3:$HJ$3,0))*10^-6</f>
        <v>3622.4533687340795</v>
      </c>
      <c r="BF28">
        <f>INDEX(Transpose!$B$4:$HJ$65,MATCH($B28,Transpose!$A$4:$A$65,0),MATCH(BF$1,Transpose!$B$3:$HJ$3,0))*10^-6</f>
        <v>121387.001306819</v>
      </c>
      <c r="BG28">
        <f>INDEX(Transpose!$B$4:$HJ$65,MATCH($B28,Transpose!$A$4:$A$65,0),MATCH(BG$1,Transpose!$B$3:$HJ$3,0))*10^-6</f>
        <v>201835.73421514899</v>
      </c>
      <c r="BH28">
        <f>INDEX(Transpose!$B$4:$HJ$65,MATCH($B28,Transpose!$A$4:$A$65,0),MATCH(BH$1,Transpose!$B$3:$HJ$3,0))*10^-6</f>
        <v>79239.060260747094</v>
      </c>
      <c r="BI28">
        <f>INDEX(Transpose!$B$4:$HJ$65,MATCH($B28,Transpose!$A$4:$A$65,0),MATCH(BI$1,Transpose!$B$3:$HJ$3,0))*10^-6</f>
        <v>13607.224750047999</v>
      </c>
      <c r="BJ28">
        <f>INDEX(Transpose!$B$4:$HJ$65,MATCH($B28,Transpose!$A$4:$A$65,0),MATCH(BJ$1,Transpose!$B$3:$HJ$3,0))*10^-6</f>
        <v>7291.8086335520093</v>
      </c>
      <c r="BK28">
        <f>INDEX(Transpose!$B$4:$HJ$65,MATCH($B28,Transpose!$A$4:$A$65,0),MATCH(BK$1,Transpose!$B$3:$HJ$3,0))*10^-6</f>
        <v>12913.897548879298</v>
      </c>
      <c r="BL28">
        <f>INDEX(Transpose!$B$4:$HJ$65,MATCH($B28,Transpose!$A$4:$A$65,0),MATCH(BL$1,Transpose!$B$3:$HJ$3,0))*10^-6</f>
        <v>71979.962432171495</v>
      </c>
      <c r="BM28">
        <f>INDEX(Transpose!$B$4:$HJ$65,MATCH($B28,Transpose!$A$4:$A$65,0),MATCH(BM$1,Transpose!$B$3:$HJ$3,0))*10^-6</f>
        <v>87879.755423244191</v>
      </c>
      <c r="BN28">
        <f>INDEX(Transpose!$B$4:$HJ$65,MATCH($B28,Transpose!$A$4:$A$65,0),MATCH(BN$1,Transpose!$B$3:$HJ$3,0))*10^-6</f>
        <v>114983.10246571399</v>
      </c>
      <c r="BO28">
        <f>INDEX(Transpose!$B$4:$HJ$65,MATCH($B28,Transpose!$A$4:$A$65,0),MATCH(BO$1,Transpose!$B$3:$HJ$3,0))*10^-6</f>
        <v>58362.843987815497</v>
      </c>
      <c r="BP28">
        <f>INDEX(Transpose!$B$4:$HJ$65,MATCH($B28,Transpose!$A$4:$A$65,0),MATCH(BP$1,Transpose!$B$3:$HJ$3,0))*10^-6</f>
        <v>2662.9639545352202</v>
      </c>
      <c r="BQ28">
        <f>INDEX(Transpose!$B$4:$HJ$65,MATCH($B28,Transpose!$A$4:$A$65,0),MATCH(BQ$1,Transpose!$B$3:$HJ$3,0))*10^-6</f>
        <v>7033.3176312958694</v>
      </c>
      <c r="BR28">
        <f>INDEX(Transpose!$B$4:$HJ$65,MATCH($B28,Transpose!$A$4:$A$65,0),MATCH(BR$1,Transpose!$B$3:$HJ$3,0))*10^-6</f>
        <v>457.20585854461194</v>
      </c>
      <c r="BS28">
        <f>INDEX(Transpose!$B$4:$HJ$65,MATCH($B28,Transpose!$A$4:$A$65,0),MATCH(BS$1,Transpose!$B$3:$HJ$3,0))*10^-6</f>
        <v>2305.9431016168396</v>
      </c>
      <c r="BT28">
        <f>INDEX(Transpose!$B$4:$HJ$65,MATCH($B28,Transpose!$A$4:$A$65,0),MATCH(BT$1,Transpose!$B$3:$HJ$3,0))*10^-6</f>
        <v>47550.6982833867</v>
      </c>
      <c r="BU28">
        <f>INDEX(Transpose!$B$4:$HJ$65,MATCH($B28,Transpose!$A$4:$A$65,0),MATCH(BU$1,Transpose!$B$3:$HJ$3,0))*10^-6</f>
        <v>170512.20747379001</v>
      </c>
      <c r="BV28">
        <f>INDEX(Transpose!$B$4:$HJ$65,MATCH($B28,Transpose!$A$4:$A$65,0),MATCH(BV$1,Transpose!$B$3:$HJ$3,0))*10^-6</f>
        <v>610983.00151104701</v>
      </c>
      <c r="BW28">
        <f>INDEX(Transpose!$B$4:$HJ$65,MATCH($B28,Transpose!$A$4:$A$65,0),MATCH(BW$1,Transpose!$B$3:$HJ$3,0))*10^-6</f>
        <v>349.72351772840398</v>
      </c>
      <c r="BX28">
        <f>INDEX(Transpose!$B$4:$HJ$65,MATCH($B28,Transpose!$A$4:$A$65,0),MATCH(BX$1,Transpose!$B$3:$HJ$3,0))*10^-6</f>
        <v>28669.561353266297</v>
      </c>
      <c r="BY28">
        <f>INDEX(Transpose!$B$4:$HJ$65,MATCH($B28,Transpose!$A$4:$A$65,0),MATCH(BY$1,Transpose!$B$3:$HJ$3,0))*10^-6</f>
        <v>2654.2861923552496</v>
      </c>
      <c r="BZ28">
        <f>INDEX(Transpose!$B$4:$HJ$65,MATCH($B28,Transpose!$A$4:$A$65,0),MATCH(BZ$1,Transpose!$B$3:$HJ$3,0))*10^-6</f>
        <v>269881.30872653297</v>
      </c>
      <c r="CA28">
        <f>INDEX(Transpose!$B$4:$HJ$65,MATCH($B28,Transpose!$A$4:$A$65,0),MATCH(CA$1,Transpose!$B$3:$HJ$3,0))*10^-6</f>
        <v>93087.666743642592</v>
      </c>
      <c r="CB28">
        <f>INDEX(Transpose!$B$4:$HJ$65,MATCH($B28,Transpose!$A$4:$A$65,0),MATCH(CB$1,Transpose!$B$3:$HJ$3,0))*10^-6</f>
        <v>1802.1899968079799</v>
      </c>
      <c r="CC28">
        <f>INDEX(Transpose!$B$4:$HJ$65,MATCH($B28,Transpose!$A$4:$A$65,0),MATCH(CC$1,Transpose!$B$3:$HJ$3,0))*10^-6</f>
        <v>8248.1370410987802</v>
      </c>
      <c r="CD28">
        <f>INDEX(Transpose!$B$4:$HJ$65,MATCH($B28,Transpose!$A$4:$A$65,0),MATCH(CD$1,Transpose!$B$3:$HJ$3,0))*10^-6</f>
        <v>235203.03980471098</v>
      </c>
      <c r="CE28">
        <f>INDEX(Transpose!$B$4:$HJ$65,MATCH($B28,Transpose!$A$4:$A$65,0),MATCH(CE$1,Transpose!$B$3:$HJ$3,0))*10^-6</f>
        <v>1572269.9615618601</v>
      </c>
      <c r="CF28">
        <f>INDEX(Transpose!$B$4:$HJ$65,MATCH($B28,Transpose!$A$4:$A$65,0),MATCH(CF$1,Transpose!$B$3:$HJ$3,0))*10^-6</f>
        <v>8617786.125</v>
      </c>
      <c r="CG28">
        <f>INDEX(Transpose!$B$4:$HJ$65,MATCH($B28,Transpose!$A$4:$A$65,0),MATCH(CG$1,Transpose!$B$3:$HJ$3,0))*10^-6</f>
        <v>21558.600315763197</v>
      </c>
      <c r="CH28">
        <f>INDEX(Transpose!$B$4:$HJ$65,MATCH($B28,Transpose!$A$4:$A$65,0),MATCH(CH$1,Transpose!$B$3:$HJ$3,0))*10^-6</f>
        <v>6364.2876278210797</v>
      </c>
      <c r="CI28">
        <f>INDEX(Transpose!$B$4:$HJ$65,MATCH($B28,Transpose!$A$4:$A$65,0),MATCH(CI$1,Transpose!$B$3:$HJ$3,0))*10^-6</f>
        <v>13617.125520567499</v>
      </c>
      <c r="CJ28">
        <f>INDEX(Transpose!$B$4:$HJ$65,MATCH($B28,Transpose!$A$4:$A$65,0),MATCH(CJ$1,Transpose!$B$3:$HJ$3,0))*10^-6</f>
        <v>540565.59564226994</v>
      </c>
    </row>
    <row r="29" spans="2:88" x14ac:dyDescent="0.25">
      <c r="B29">
        <f t="shared" si="0"/>
        <v>1987</v>
      </c>
      <c r="C29">
        <f>INDEX(Transpose!$B$4:$HJ$65,MATCH($B29,Transpose!$A$4:$A$65,0),MATCH(C$1,Transpose!$B$3:$HJ$3,0))*10^-6</f>
        <v>77239.833468877187</v>
      </c>
      <c r="D29">
        <f>INDEX(Transpose!$B$4:$HJ$65,MATCH($B29,Transpose!$A$4:$A$65,0),MATCH(D$1,Transpose!$B$3:$HJ$3,0))*10^-6</f>
        <v>296785.42641639302</v>
      </c>
      <c r="E29">
        <f>INDEX(Transpose!$B$4:$HJ$65,MATCH($B29,Transpose!$A$4:$A$65,0),MATCH(E$1,Transpose!$B$3:$HJ$3,0))*10^-6</f>
        <v>214896.44247829501</v>
      </c>
      <c r="F29">
        <f>INDEX(Transpose!$B$4:$HJ$65,MATCH($B29,Transpose!$A$4:$A$65,0),MATCH(F$1,Transpose!$B$3:$HJ$3,0))*10^-6</f>
        <v>8025.9501722987698</v>
      </c>
      <c r="G29">
        <f>INDEX(Transpose!$B$4:$HJ$65,MATCH($B29,Transpose!$A$4:$A$65,0),MATCH(G$1,Transpose!$B$3:$HJ$3,0))*10^-6</f>
        <v>47494.308687063494</v>
      </c>
      <c r="H29">
        <f>INDEX(Transpose!$B$4:$HJ$65,MATCH($B29,Transpose!$A$4:$A$65,0),MATCH(H$1,Transpose!$B$3:$HJ$3,0))*10^-6</f>
        <v>262586.99564771896</v>
      </c>
      <c r="I29">
        <f>INDEX(Transpose!$B$4:$HJ$65,MATCH($B29,Transpose!$A$4:$A$65,0),MATCH(I$1,Transpose!$B$3:$HJ$3,0))*10^-6</f>
        <v>552.67482288524104</v>
      </c>
      <c r="J29">
        <f>INDEX(Transpose!$B$4:$HJ$65,MATCH($B29,Transpose!$A$4:$A$65,0),MATCH(J$1,Transpose!$B$3:$HJ$3,0))*10^-6</f>
        <v>3615.8104003938597</v>
      </c>
      <c r="K29">
        <f>INDEX(Transpose!$B$4:$HJ$65,MATCH($B29,Transpose!$A$4:$A$65,0),MATCH(K$1,Transpose!$B$3:$HJ$3,0))*10^-6</f>
        <v>4905.3057745394999</v>
      </c>
      <c r="L29">
        <f>INDEX(Transpose!$B$4:$HJ$65,MATCH($B29,Transpose!$A$4:$A$65,0),MATCH(L$1,Transpose!$B$3:$HJ$3,0))*10^-6</f>
        <v>10714.274130530799</v>
      </c>
      <c r="M29">
        <f>INDEX(Transpose!$B$4:$HJ$65,MATCH($B29,Transpose!$A$4:$A$65,0),MATCH(M$1,Transpose!$B$3:$HJ$3,0))*10^-6</f>
        <v>3657.6454774331996</v>
      </c>
      <c r="N29">
        <f>INDEX(Transpose!$B$4:$HJ$65,MATCH($B29,Transpose!$A$4:$A$65,0),MATCH(N$1,Transpose!$B$3:$HJ$3,0))*10^-6</f>
        <v>930109.71297968389</v>
      </c>
      <c r="O29">
        <f>INDEX(Transpose!$B$4:$HJ$65,MATCH($B29,Transpose!$A$4:$A$65,0),MATCH(O$1,Transpose!$B$3:$HJ$3,0))*10^-6</f>
        <v>2832.1927406037503</v>
      </c>
      <c r="P29">
        <f>INDEX(Transpose!$B$4:$HJ$65,MATCH($B29,Transpose!$A$4:$A$65,0),MATCH(P$1,Transpose!$B$3:$HJ$3,0))*10^-6</f>
        <v>2165.5205851035098</v>
      </c>
      <c r="Q29">
        <f>INDEX(Transpose!$B$4:$HJ$65,MATCH($B29,Transpose!$A$4:$A$65,0),MATCH(Q$1,Transpose!$B$3:$HJ$3,0))*10^-6</f>
        <v>18142.844040992299</v>
      </c>
      <c r="R29">
        <f>INDEX(Transpose!$B$4:$HJ$65,MATCH($B29,Transpose!$A$4:$A$65,0),MATCH(R$1,Transpose!$B$3:$HJ$3,0))*10^-6</f>
        <v>1470.8096570471</v>
      </c>
      <c r="S29">
        <f>INDEX(Transpose!$B$4:$HJ$65,MATCH($B29,Transpose!$A$4:$A$65,0),MATCH(S$1,Transpose!$B$3:$HJ$3,0))*10^-6</f>
        <v>2155.10570376333</v>
      </c>
      <c r="T29">
        <f>INDEX(Transpose!$B$4:$HJ$65,MATCH($B29,Transpose!$A$4:$A$65,0),MATCH(T$1,Transpose!$B$3:$HJ$3,0))*10^-6</f>
        <v>58887.928401138</v>
      </c>
      <c r="U29">
        <f>INDEX(Transpose!$B$4:$HJ$65,MATCH($B29,Transpose!$A$4:$A$65,0),MATCH(U$1,Transpose!$B$3:$HJ$3,0))*10^-6</f>
        <v>852987.56521969195</v>
      </c>
      <c r="V29">
        <f>INDEX(Transpose!$B$4:$HJ$65,MATCH($B29,Transpose!$A$4:$A$65,0),MATCH(V$1,Transpose!$B$3:$HJ$3,0))*10^-6</f>
        <v>107359.19978970199</v>
      </c>
      <c r="W29">
        <f>INDEX(Transpose!$B$4:$HJ$65,MATCH($B29,Transpose!$A$4:$A$65,0),MATCH(W$1,Transpose!$B$3:$HJ$3,0))*10^-6</f>
        <v>31726.231488130699</v>
      </c>
      <c r="X29">
        <f>INDEX(Transpose!$B$4:$HJ$65,MATCH($B29,Transpose!$A$4:$A$65,0),MATCH(X$1,Transpose!$B$3:$HJ$3,0))*10^-6</f>
        <v>5308.5611386141791</v>
      </c>
      <c r="Y29">
        <f>INDEX(Transpose!$B$4:$HJ$65,MATCH($B29,Transpose!$A$4:$A$65,0),MATCH(Y$1,Transpose!$B$3:$HJ$3,0))*10^-6</f>
        <v>16651.876017050399</v>
      </c>
      <c r="Z29">
        <f>INDEX(Transpose!$B$4:$HJ$65,MATCH($B29,Transpose!$A$4:$A$65,0),MATCH(Z$1,Transpose!$B$3:$HJ$3,0))*10^-6</f>
        <v>22089.489335207698</v>
      </c>
      <c r="AA29">
        <f>INDEX(Transpose!$B$4:$HJ$65,MATCH($B29,Transpose!$A$4:$A$65,0),MATCH(AA$1,Transpose!$B$3:$HJ$3,0))*10^-6</f>
        <v>197828.28647517899</v>
      </c>
      <c r="AB29">
        <f>INDEX(Transpose!$B$4:$HJ$65,MATCH($B29,Transpose!$A$4:$A$65,0),MATCH(AB$1,Transpose!$B$3:$HJ$3,0))*10^-6</f>
        <v>19816.004739349799</v>
      </c>
      <c r="AC29">
        <f>INDEX(Transpose!$B$4:$HJ$65,MATCH($B29,Transpose!$A$4:$A$65,0),MATCH(AC$1,Transpose!$B$3:$HJ$3,0))*10^-6</f>
        <v>39393.3792860295</v>
      </c>
      <c r="AD29">
        <f>INDEX(Transpose!$B$4:$HJ$65,MATCH($B29,Transpose!$A$4:$A$65,0),MATCH(AD$1,Transpose!$B$3:$HJ$3,0))*10^-6</f>
        <v>98498.676310816183</v>
      </c>
      <c r="AE29">
        <f>INDEX(Transpose!$B$4:$HJ$65,MATCH($B29,Transpose!$A$4:$A$65,0),MATCH(AE$1,Transpose!$B$3:$HJ$3,0))*10^-6</f>
        <v>2301.2849489615996</v>
      </c>
      <c r="AF29">
        <f>INDEX(Transpose!$B$4:$HJ$65,MATCH($B29,Transpose!$A$4:$A$65,0),MATCH(AF$1,Transpose!$B$3:$HJ$3,0))*10^-6</f>
        <v>140125.930521484</v>
      </c>
      <c r="AG29">
        <f>INDEX(Transpose!$B$4:$HJ$65,MATCH($B29,Transpose!$A$4:$A$65,0),MATCH(AG$1,Transpose!$B$3:$HJ$3,0))*10^-6</f>
        <v>1476673.6663925699</v>
      </c>
      <c r="AH29">
        <f>INDEX(Transpose!$B$4:$HJ$65,MATCH($B29,Transpose!$A$4:$A$65,0),MATCH(AH$1,Transpose!$B$3:$HJ$3,0))*10^-6</f>
        <v>6378.3359872233596</v>
      </c>
      <c r="AI29">
        <f>INDEX(Transpose!$B$4:$HJ$65,MATCH($B29,Transpose!$A$4:$A$65,0),MATCH(AI$1,Transpose!$B$3:$HJ$3,0))*10^-6</f>
        <v>11480.410785607201</v>
      </c>
      <c r="AJ29">
        <f>INDEX(Transpose!$B$4:$HJ$65,MATCH($B29,Transpose!$A$4:$A$65,0),MATCH(AJ$1,Transpose!$B$3:$HJ$3,0))*10^-6</f>
        <v>146247.20966668398</v>
      </c>
      <c r="AK29">
        <f>INDEX(Transpose!$B$4:$HJ$65,MATCH($B29,Transpose!$A$4:$A$65,0),MATCH(AK$1,Transpose!$B$3:$HJ$3,0))*10^-6</f>
        <v>22222.079505270598</v>
      </c>
      <c r="AL29">
        <f>INDEX(Transpose!$B$4:$HJ$65,MATCH($B29,Transpose!$A$4:$A$65,0),MATCH(AL$1,Transpose!$B$3:$HJ$3,0))*10^-6</f>
        <v>2008.35524345302</v>
      </c>
      <c r="AM29">
        <f>INDEX(Transpose!$B$4:$HJ$65,MATCH($B29,Transpose!$A$4:$A$65,0),MATCH(AM$1,Transpose!$B$3:$HJ$3,0))*10^-6</f>
        <v>11335.6629752757</v>
      </c>
      <c r="AN29">
        <f>INDEX(Transpose!$B$4:$HJ$65,MATCH($B29,Transpose!$A$4:$A$65,0),MATCH(AN$1,Transpose!$B$3:$HJ$3,0))*10^-6</f>
        <v>8018.8344570132394</v>
      </c>
      <c r="AO29">
        <f>INDEX(Transpose!$B$4:$HJ$65,MATCH($B29,Transpose!$A$4:$A$65,0),MATCH(AO$1,Transpose!$B$3:$HJ$3,0))*10^-6</f>
        <v>379558.50728991901</v>
      </c>
      <c r="AP29">
        <f>INDEX(Transpose!$B$4:$HJ$65,MATCH($B29,Transpose!$A$4:$A$65,0),MATCH(AP$1,Transpose!$B$3:$HJ$3,0))*10^-6</f>
        <v>221382.63260309698</v>
      </c>
      <c r="AQ29">
        <f>INDEX(Transpose!$B$4:$HJ$65,MATCH($B29,Transpose!$A$4:$A$65,0),MATCH(AQ$1,Transpose!$B$3:$HJ$3,0))*10^-6</f>
        <v>165738.247202864</v>
      </c>
      <c r="AR29">
        <f>INDEX(Transpose!$B$4:$HJ$65,MATCH($B29,Transpose!$A$4:$A$65,0),MATCH(AR$1,Transpose!$B$3:$HJ$3,0))*10^-6</f>
        <v>1419251.9484558001</v>
      </c>
      <c r="AS29">
        <f>INDEX(Transpose!$B$4:$HJ$65,MATCH($B29,Transpose!$A$4:$A$65,0),MATCH(AS$1,Transpose!$B$3:$HJ$3,0))*10^-6</f>
        <v>2991067.0298602297</v>
      </c>
      <c r="AT29">
        <f>INDEX(Transpose!$B$4:$HJ$65,MATCH($B29,Transpose!$A$4:$A$65,0),MATCH(AT$1,Transpose!$B$3:$HJ$3,0))*10^-6</f>
        <v>26269.447403658</v>
      </c>
      <c r="AU29">
        <f>INDEX(Transpose!$B$4:$HJ$65,MATCH($B29,Transpose!$A$4:$A$65,0),MATCH(AU$1,Transpose!$B$3:$HJ$3,0))*10^-6</f>
        <v>304728.74025058397</v>
      </c>
      <c r="AV29">
        <f>INDEX(Transpose!$B$4:$HJ$65,MATCH($B29,Transpose!$A$4:$A$65,0),MATCH(AV$1,Transpose!$B$3:$HJ$3,0))*10^-6</f>
        <v>792.94099756826301</v>
      </c>
      <c r="AW29">
        <f>INDEX(Transpose!$B$4:$HJ$65,MATCH($B29,Transpose!$A$4:$A$65,0),MATCH(AW$1,Transpose!$B$3:$HJ$3,0))*10^-6</f>
        <v>20101.425602374598</v>
      </c>
      <c r="AX29">
        <f>INDEX(Transpose!$B$4:$HJ$65,MATCH($B29,Transpose!$A$4:$A$65,0),MATCH(AX$1,Transpose!$B$3:$HJ$3,0))*10^-6</f>
        <v>5849.6412468624194</v>
      </c>
      <c r="AY29">
        <f>INDEX(Transpose!$B$4:$HJ$65,MATCH($B29,Transpose!$A$4:$A$65,0),MATCH(AY$1,Transpose!$B$3:$HJ$3,0))*10^-6</f>
        <v>2116.93476856098</v>
      </c>
      <c r="AZ29">
        <f>INDEX(Transpose!$B$4:$HJ$65,MATCH($B29,Transpose!$A$4:$A$65,0),MATCH(AZ$1,Transpose!$B$3:$HJ$3,0))*10^-6</f>
        <v>57098.850999458999</v>
      </c>
      <c r="BA29">
        <f>INDEX(Transpose!$B$4:$HJ$65,MATCH($B29,Transpose!$A$4:$A$65,0),MATCH(BA$1,Transpose!$B$3:$HJ$3,0))*10^-6</f>
        <v>564725.60828693991</v>
      </c>
      <c r="BB29">
        <f>INDEX(Transpose!$B$4:$HJ$65,MATCH($B29,Transpose!$A$4:$A$65,0),MATCH(BB$1,Transpose!$B$3:$HJ$3,0))*10^-6</f>
        <v>7020.2309293589597</v>
      </c>
      <c r="BC29">
        <f>INDEX(Transpose!$B$4:$HJ$65,MATCH($B29,Transpose!$A$4:$A$65,0),MATCH(BC$1,Transpose!$B$3:$HJ$3,0))*10^-6</f>
        <v>413289.48095501703</v>
      </c>
      <c r="BD29">
        <f>INDEX(Transpose!$B$4:$HJ$65,MATCH($B29,Transpose!$A$4:$A$65,0),MATCH(BD$1,Transpose!$B$3:$HJ$3,0))*10^-6</f>
        <v>6103.99279792376</v>
      </c>
      <c r="BE29">
        <f>INDEX(Transpose!$B$4:$HJ$65,MATCH($B29,Transpose!$A$4:$A$65,0),MATCH(BE$1,Transpose!$B$3:$HJ$3,0))*10^-6</f>
        <v>3625.6513198233397</v>
      </c>
      <c r="BF29">
        <f>INDEX(Transpose!$B$4:$HJ$65,MATCH($B29,Transpose!$A$4:$A$65,0),MATCH(BF$1,Transpose!$B$3:$HJ$3,0))*10^-6</f>
        <v>125271.537649302</v>
      </c>
      <c r="BG29">
        <f>INDEX(Transpose!$B$4:$HJ$65,MATCH($B29,Transpose!$A$4:$A$65,0),MATCH(BG$1,Transpose!$B$3:$HJ$3,0))*10^-6</f>
        <v>205374.72357135499</v>
      </c>
      <c r="BH29">
        <f>INDEX(Transpose!$B$4:$HJ$65,MATCH($B29,Transpose!$A$4:$A$65,0),MATCH(BH$1,Transpose!$B$3:$HJ$3,0))*10^-6</f>
        <v>84351.836238300588</v>
      </c>
      <c r="BI29">
        <f>INDEX(Transpose!$B$4:$HJ$65,MATCH($B29,Transpose!$A$4:$A$65,0),MATCH(BI$1,Transpose!$B$3:$HJ$3,0))*10^-6</f>
        <v>13361.0625048416</v>
      </c>
      <c r="BJ29">
        <f>INDEX(Transpose!$B$4:$HJ$65,MATCH($B29,Transpose!$A$4:$A$65,0),MATCH(BJ$1,Transpose!$B$3:$HJ$3,0))*10^-6</f>
        <v>7493.8278148822801</v>
      </c>
      <c r="BK29">
        <f>INDEX(Transpose!$B$4:$HJ$65,MATCH($B29,Transpose!$A$4:$A$65,0),MATCH(BK$1,Transpose!$B$3:$HJ$3,0))*10^-6</f>
        <v>13893.068567845501</v>
      </c>
      <c r="BL29">
        <f>INDEX(Transpose!$B$4:$HJ$65,MATCH($B29,Transpose!$A$4:$A$65,0),MATCH(BL$1,Transpose!$B$3:$HJ$3,0))*10^-6</f>
        <v>78980.838978946107</v>
      </c>
      <c r="BM29">
        <f>INDEX(Transpose!$B$4:$HJ$65,MATCH($B29,Transpose!$A$4:$A$65,0),MATCH(BM$1,Transpose!$B$3:$HJ$3,0))*10^-6</f>
        <v>91712.903095707981</v>
      </c>
      <c r="BN29">
        <f>INDEX(Transpose!$B$4:$HJ$65,MATCH($B29,Transpose!$A$4:$A$65,0),MATCH(BN$1,Transpose!$B$3:$HJ$3,0))*10^-6</f>
        <v>122320.627422591</v>
      </c>
      <c r="BO29">
        <f>INDEX(Transpose!$B$4:$HJ$65,MATCH($B29,Transpose!$A$4:$A$65,0),MATCH(BO$1,Transpose!$B$3:$HJ$3,0))*10^-6</f>
        <v>61729.795817591003</v>
      </c>
      <c r="BP29">
        <f>INDEX(Transpose!$B$4:$HJ$65,MATCH($B29,Transpose!$A$4:$A$65,0),MATCH(BP$1,Transpose!$B$3:$HJ$3,0))*10^-6</f>
        <v>2662.3238816204398</v>
      </c>
      <c r="BQ29">
        <f>INDEX(Transpose!$B$4:$HJ$65,MATCH($B29,Transpose!$A$4:$A$65,0),MATCH(BQ$1,Transpose!$B$3:$HJ$3,0))*10^-6</f>
        <v>7473.3123752639794</v>
      </c>
      <c r="BR29">
        <f>INDEX(Transpose!$B$4:$HJ$65,MATCH($B29,Transpose!$A$4:$A$65,0),MATCH(BR$1,Transpose!$B$3:$HJ$3,0))*10^-6</f>
        <v>477.341695095197</v>
      </c>
      <c r="BS29">
        <f>INDEX(Transpose!$B$4:$HJ$65,MATCH($B29,Transpose!$A$4:$A$65,0),MATCH(BS$1,Transpose!$B$3:$HJ$3,0))*10^-6</f>
        <v>2472.6920440865301</v>
      </c>
      <c r="BT29">
        <f>INDEX(Transpose!$B$4:$HJ$65,MATCH($B29,Transpose!$A$4:$A$65,0),MATCH(BT$1,Transpose!$B$3:$HJ$3,0))*10^-6</f>
        <v>52685.190573174295</v>
      </c>
      <c r="BU29">
        <f>INDEX(Transpose!$B$4:$HJ$65,MATCH($B29,Transpose!$A$4:$A$65,0),MATCH(BU$1,Transpose!$B$3:$HJ$3,0))*10^-6</f>
        <v>174094.206899749</v>
      </c>
      <c r="BV29">
        <f>INDEX(Transpose!$B$4:$HJ$65,MATCH($B29,Transpose!$A$4:$A$65,0),MATCH(BV$1,Transpose!$B$3:$HJ$3,0))*10^-6</f>
        <v>644874.97778882098</v>
      </c>
      <c r="BW29">
        <f>INDEX(Transpose!$B$4:$HJ$65,MATCH($B29,Transpose!$A$4:$A$65,0),MATCH(BW$1,Transpose!$B$3:$HJ$3,0))*10^-6</f>
        <v>351.25532401557598</v>
      </c>
      <c r="BX29">
        <f>INDEX(Transpose!$B$4:$HJ$65,MATCH($B29,Transpose!$A$4:$A$65,0),MATCH(BX$1,Transpose!$B$3:$HJ$3,0))*10^-6</f>
        <v>32746.626588067498</v>
      </c>
      <c r="BY29">
        <f>INDEX(Transpose!$B$4:$HJ$65,MATCH($B29,Transpose!$A$4:$A$65,0),MATCH(BY$1,Transpose!$B$3:$HJ$3,0))*10^-6</f>
        <v>2489.7204484327999</v>
      </c>
      <c r="BZ29">
        <f>INDEX(Transpose!$B$4:$HJ$65,MATCH($B29,Transpose!$A$4:$A$65,0),MATCH(BZ$1,Transpose!$B$3:$HJ$3,0))*10^-6</f>
        <v>278932.70406505401</v>
      </c>
      <c r="CA29">
        <f>INDEX(Transpose!$B$4:$HJ$65,MATCH($B29,Transpose!$A$4:$A$65,0),MATCH(CA$1,Transpose!$B$3:$HJ$3,0))*10^-6</f>
        <v>101948.63149421</v>
      </c>
      <c r="CB29">
        <f>INDEX(Transpose!$B$4:$HJ$65,MATCH($B29,Transpose!$A$4:$A$65,0),MATCH(CB$1,Transpose!$B$3:$HJ$3,0))*10^-6</f>
        <v>1811.38408859521</v>
      </c>
      <c r="CC29">
        <f>INDEX(Transpose!$B$4:$HJ$65,MATCH($B29,Transpose!$A$4:$A$65,0),MATCH(CC$1,Transpose!$B$3:$HJ$3,0))*10^-6</f>
        <v>7871.8752957637098</v>
      </c>
      <c r="CD29">
        <f>INDEX(Transpose!$B$4:$HJ$65,MATCH($B29,Transpose!$A$4:$A$65,0),MATCH(CD$1,Transpose!$B$3:$HJ$3,0))*10^-6</f>
        <v>257513.31550405099</v>
      </c>
      <c r="CE29">
        <f>INDEX(Transpose!$B$4:$HJ$65,MATCH($B29,Transpose!$A$4:$A$65,0),MATCH(CE$1,Transpose!$B$3:$HJ$3,0))*10^-6</f>
        <v>1657058.3663196201</v>
      </c>
      <c r="CF29">
        <f>INDEX(Transpose!$B$4:$HJ$65,MATCH($B29,Transpose!$A$4:$A$65,0),MATCH(CF$1,Transpose!$B$3:$HJ$3,0))*10^-6</f>
        <v>8915897.0629999992</v>
      </c>
      <c r="CG29">
        <f>INDEX(Transpose!$B$4:$HJ$65,MATCH($B29,Transpose!$A$4:$A$65,0),MATCH(CG$1,Transpose!$B$3:$HJ$3,0))*10^-6</f>
        <v>23281.808818502199</v>
      </c>
      <c r="CH29">
        <f>INDEX(Transpose!$B$4:$HJ$65,MATCH($B29,Transpose!$A$4:$A$65,0),MATCH(CH$1,Transpose!$B$3:$HJ$3,0))*10^-6</f>
        <v>6534.5744352100601</v>
      </c>
      <c r="CI29">
        <f>INDEX(Transpose!$B$4:$HJ$65,MATCH($B29,Transpose!$A$4:$A$65,0),MATCH(CI$1,Transpose!$B$3:$HJ$3,0))*10^-6</f>
        <v>13773.8228499335</v>
      </c>
      <c r="CJ29">
        <f>INDEX(Transpose!$B$4:$HJ$65,MATCH($B29,Transpose!$A$4:$A$65,0),MATCH(CJ$1,Transpose!$B$3:$HJ$3,0))*10^-6</f>
        <v>554400.06193562492</v>
      </c>
    </row>
    <row r="30" spans="2:88" x14ac:dyDescent="0.25">
      <c r="B30">
        <f t="shared" si="0"/>
        <v>1988</v>
      </c>
      <c r="C30">
        <f>INDEX(Transpose!$B$4:$HJ$65,MATCH($B30,Transpose!$A$4:$A$65,0),MATCH(C$1,Transpose!$B$3:$HJ$3,0))*10^-6</f>
        <v>76467.430893210098</v>
      </c>
      <c r="D30">
        <f>INDEX(Transpose!$B$4:$HJ$65,MATCH($B30,Transpose!$A$4:$A$65,0),MATCH(D$1,Transpose!$B$3:$HJ$3,0))*10^-6</f>
        <v>293550.66310164897</v>
      </c>
      <c r="E30">
        <f>INDEX(Transpose!$B$4:$HJ$65,MATCH($B30,Transpose!$A$4:$A$65,0),MATCH(E$1,Transpose!$B$3:$HJ$3,0))*10^-6</f>
        <v>221979.17112837799</v>
      </c>
      <c r="F30">
        <f>INDEX(Transpose!$B$4:$HJ$65,MATCH($B30,Transpose!$A$4:$A$65,0),MATCH(F$1,Transpose!$B$3:$HJ$3,0))*10^-6</f>
        <v>8211.32615829321</v>
      </c>
      <c r="G30">
        <f>INDEX(Transpose!$B$4:$HJ$65,MATCH($B30,Transpose!$A$4:$A$65,0),MATCH(G$1,Transpose!$B$3:$HJ$3,0))*10^-6</f>
        <v>48641.893176764097</v>
      </c>
      <c r="H30">
        <f>INDEX(Transpose!$B$4:$HJ$65,MATCH($B30,Transpose!$A$4:$A$65,0),MATCH(H$1,Transpose!$B$3:$HJ$3,0))*10^-6</f>
        <v>274989.52794473997</v>
      </c>
      <c r="I30">
        <f>INDEX(Transpose!$B$4:$HJ$65,MATCH($B30,Transpose!$A$4:$A$65,0),MATCH(I$1,Transpose!$B$3:$HJ$3,0))*10^-6</f>
        <v>606.76903976589995</v>
      </c>
      <c r="J30">
        <f>INDEX(Transpose!$B$4:$HJ$65,MATCH($B30,Transpose!$A$4:$A$65,0),MATCH(J$1,Transpose!$B$3:$HJ$3,0))*10^-6</f>
        <v>3738.9376139594897</v>
      </c>
      <c r="K30">
        <f>INDEX(Transpose!$B$4:$HJ$65,MATCH($B30,Transpose!$A$4:$A$65,0),MATCH(K$1,Transpose!$B$3:$HJ$3,0))*10^-6</f>
        <v>5104.2760087216793</v>
      </c>
      <c r="L30">
        <f>INDEX(Transpose!$B$4:$HJ$65,MATCH($B30,Transpose!$A$4:$A$65,0),MATCH(L$1,Transpose!$B$3:$HJ$3,0))*10^-6</f>
        <v>11026.005717845599</v>
      </c>
      <c r="M30">
        <f>INDEX(Transpose!$B$4:$HJ$65,MATCH($B30,Transpose!$A$4:$A$65,0),MATCH(M$1,Transpose!$B$3:$HJ$3,0))*10^-6</f>
        <v>4369.0564075254597</v>
      </c>
      <c r="N30">
        <f>INDEX(Transpose!$B$4:$HJ$65,MATCH($B30,Transpose!$A$4:$A$65,0),MATCH(N$1,Transpose!$B$3:$HJ$3,0))*10^-6</f>
        <v>929551.64715189696</v>
      </c>
      <c r="O30">
        <f>INDEX(Transpose!$B$4:$HJ$65,MATCH($B30,Transpose!$A$4:$A$65,0),MATCH(O$1,Transpose!$B$3:$HJ$3,0))*10^-6</f>
        <v>2996.3351038215296</v>
      </c>
      <c r="P30">
        <f>INDEX(Transpose!$B$4:$HJ$65,MATCH($B30,Transpose!$A$4:$A$65,0),MATCH(P$1,Transpose!$B$3:$HJ$3,0))*10^-6</f>
        <v>2274.4684534231101</v>
      </c>
      <c r="Q30">
        <f>INDEX(Transpose!$B$4:$HJ$65,MATCH($B30,Transpose!$A$4:$A$65,0),MATCH(Q$1,Transpose!$B$3:$HJ$3,0))*10^-6</f>
        <v>16723.414693443199</v>
      </c>
      <c r="R30">
        <f>INDEX(Transpose!$B$4:$HJ$65,MATCH($B30,Transpose!$A$4:$A$65,0),MATCH(R$1,Transpose!$B$3:$HJ$3,0))*10^-6</f>
        <v>1495.96293320629</v>
      </c>
      <c r="S30">
        <f>INDEX(Transpose!$B$4:$HJ$65,MATCH($B30,Transpose!$A$4:$A$65,0),MATCH(S$1,Transpose!$B$3:$HJ$3,0))*10^-6</f>
        <v>2488.76690715831</v>
      </c>
      <c r="T30">
        <f>INDEX(Transpose!$B$4:$HJ$65,MATCH($B30,Transpose!$A$4:$A$65,0),MATCH(T$1,Transpose!$B$3:$HJ$3,0))*10^-6</f>
        <v>63213.311786373699</v>
      </c>
      <c r="U30">
        <f>INDEX(Transpose!$B$4:$HJ$65,MATCH($B30,Transpose!$A$4:$A$65,0),MATCH(U$1,Transpose!$B$3:$HJ$3,0))*10^-6</f>
        <v>948714.90491556493</v>
      </c>
      <c r="V30">
        <f>INDEX(Transpose!$B$4:$HJ$65,MATCH($B30,Transpose!$A$4:$A$65,0),MATCH(V$1,Transpose!$B$3:$HJ$3,0))*10^-6</f>
        <v>111722.463663498</v>
      </c>
      <c r="W30">
        <f>INDEX(Transpose!$B$4:$HJ$65,MATCH($B30,Transpose!$A$4:$A$65,0),MATCH(W$1,Transpose!$B$3:$HJ$3,0))*10^-6</f>
        <v>31875.465759904597</v>
      </c>
      <c r="X30">
        <f>INDEX(Transpose!$B$4:$HJ$65,MATCH($B30,Transpose!$A$4:$A$65,0),MATCH(X$1,Transpose!$B$3:$HJ$3,0))*10^-6</f>
        <v>5402.3243125836198</v>
      </c>
      <c r="Y30">
        <f>INDEX(Transpose!$B$4:$HJ$65,MATCH($B30,Transpose!$A$4:$A$65,0),MATCH(Y$1,Transpose!$B$3:$HJ$3,0))*10^-6</f>
        <v>17223.392943438597</v>
      </c>
      <c r="Z30">
        <f>INDEX(Transpose!$B$4:$HJ$65,MATCH($B30,Transpose!$A$4:$A$65,0),MATCH(Z$1,Transpose!$B$3:$HJ$3,0))*10^-6</f>
        <v>22340.532839590302</v>
      </c>
      <c r="AA30">
        <f>INDEX(Transpose!$B$4:$HJ$65,MATCH($B30,Transpose!$A$4:$A$65,0),MATCH(AA$1,Transpose!$B$3:$HJ$3,0))*10^-6</f>
        <v>197801.37944383401</v>
      </c>
      <c r="AB30">
        <f>INDEX(Transpose!$B$4:$HJ$65,MATCH($B30,Transpose!$A$4:$A$65,0),MATCH(AB$1,Transpose!$B$3:$HJ$3,0))*10^-6</f>
        <v>20243.230535215</v>
      </c>
      <c r="AC30">
        <f>INDEX(Transpose!$B$4:$HJ$65,MATCH($B30,Transpose!$A$4:$A$65,0),MATCH(AC$1,Transpose!$B$3:$HJ$3,0))*10^-6</f>
        <v>41713.833407299302</v>
      </c>
      <c r="AD30">
        <f>INDEX(Transpose!$B$4:$HJ$65,MATCH($B30,Transpose!$A$4:$A$65,0),MATCH(AD$1,Transpose!$B$3:$HJ$3,0))*10^-6</f>
        <v>103878.004708002</v>
      </c>
      <c r="AE30">
        <f>INDEX(Transpose!$B$4:$HJ$65,MATCH($B30,Transpose!$A$4:$A$65,0),MATCH(AE$1,Transpose!$B$3:$HJ$3,0))*10^-6</f>
        <v>2323.2795919986702</v>
      </c>
      <c r="AF30">
        <f>INDEX(Transpose!$B$4:$HJ$65,MATCH($B30,Transpose!$A$4:$A$65,0),MATCH(AF$1,Transpose!$B$3:$HJ$3,0))*10^-6</f>
        <v>147436.51095781202</v>
      </c>
      <c r="AG30">
        <f>INDEX(Transpose!$B$4:$HJ$65,MATCH($B30,Transpose!$A$4:$A$65,0),MATCH(AG$1,Transpose!$B$3:$HJ$3,0))*10^-6</f>
        <v>1546714.3981244999</v>
      </c>
      <c r="AH30">
        <f>INDEX(Transpose!$B$4:$HJ$65,MATCH($B30,Transpose!$A$4:$A$65,0),MATCH(AH$1,Transpose!$B$3:$HJ$3,0))*10^-6</f>
        <v>7197.65577613204</v>
      </c>
      <c r="AI30">
        <f>INDEX(Transpose!$B$4:$HJ$65,MATCH($B30,Transpose!$A$4:$A$65,0),MATCH(AI$1,Transpose!$B$3:$HJ$3,0))*10^-6</f>
        <v>12126.547679375099</v>
      </c>
      <c r="AJ30">
        <f>INDEX(Transpose!$B$4:$HJ$65,MATCH($B30,Transpose!$A$4:$A$65,0),MATCH(AJ$1,Transpose!$B$3:$HJ$3,0))*10^-6</f>
        <v>152518.08776346498</v>
      </c>
      <c r="AK30">
        <f>INDEX(Transpose!$B$4:$HJ$65,MATCH($B30,Transpose!$A$4:$A$65,0),MATCH(AK$1,Transpose!$B$3:$HJ$3,0))*10^-6</f>
        <v>23087.048853185101</v>
      </c>
      <c r="AL30">
        <f>INDEX(Transpose!$B$4:$HJ$65,MATCH($B30,Transpose!$A$4:$A$65,0),MATCH(AL$1,Transpose!$B$3:$HJ$3,0))*10^-6</f>
        <v>1934.17597775526</v>
      </c>
      <c r="AM30">
        <f>INDEX(Transpose!$B$4:$HJ$65,MATCH($B30,Transpose!$A$4:$A$65,0),MATCH(AM$1,Transpose!$B$3:$HJ$3,0))*10^-6</f>
        <v>11358.3826860669</v>
      </c>
      <c r="AN30">
        <f>INDEX(Transpose!$B$4:$HJ$65,MATCH($B30,Transpose!$A$4:$A$65,0),MATCH(AN$1,Transpose!$B$3:$HJ$3,0))*10^-6</f>
        <v>8158.8460175383389</v>
      </c>
      <c r="AO30">
        <f>INDEX(Transpose!$B$4:$HJ$65,MATCH($B30,Transpose!$A$4:$A$65,0),MATCH(AO$1,Transpose!$B$3:$HJ$3,0))*10^-6</f>
        <v>416101.57641129999</v>
      </c>
      <c r="AP30">
        <f>INDEX(Transpose!$B$4:$HJ$65,MATCH($B30,Transpose!$A$4:$A$65,0),MATCH(AP$1,Transpose!$B$3:$HJ$3,0))*10^-6</f>
        <v>233841.39547686401</v>
      </c>
      <c r="AQ30">
        <f>INDEX(Transpose!$B$4:$HJ$65,MATCH($B30,Transpose!$A$4:$A$65,0),MATCH(AQ$1,Transpose!$B$3:$HJ$3,0))*10^-6</f>
        <v>155658.05261016102</v>
      </c>
      <c r="AR30">
        <f>INDEX(Transpose!$B$4:$HJ$65,MATCH($B30,Transpose!$A$4:$A$65,0),MATCH(AR$1,Transpose!$B$3:$HJ$3,0))*10^-6</f>
        <v>1478780.7301185098</v>
      </c>
      <c r="AS30">
        <f>INDEX(Transpose!$B$4:$HJ$65,MATCH($B30,Transpose!$A$4:$A$65,0),MATCH(AS$1,Transpose!$B$3:$HJ$3,0))*10^-6</f>
        <v>3190321.0435193698</v>
      </c>
      <c r="AT30">
        <f>INDEX(Transpose!$B$4:$HJ$65,MATCH($B30,Transpose!$A$4:$A$65,0),MATCH(AT$1,Transpose!$B$3:$HJ$3,0))*10^-6</f>
        <v>27898.989515431498</v>
      </c>
      <c r="AU30">
        <f>INDEX(Transpose!$B$4:$HJ$65,MATCH($B30,Transpose!$A$4:$A$65,0),MATCH(AU$1,Transpose!$B$3:$HJ$3,0))*10^-6</f>
        <v>341258.75485951296</v>
      </c>
      <c r="AV30">
        <f>INDEX(Transpose!$B$4:$HJ$65,MATCH($B30,Transpose!$A$4:$A$65,0),MATCH(AV$1,Transpose!$B$3:$HJ$3,0))*10^-6</f>
        <v>861.14914051940093</v>
      </c>
      <c r="AW30">
        <f>INDEX(Transpose!$B$4:$HJ$65,MATCH($B30,Transpose!$A$4:$A$65,0),MATCH(AW$1,Transpose!$B$3:$HJ$3,0))*10^-6</f>
        <v>21802.666126853499</v>
      </c>
      <c r="AX30">
        <f>INDEX(Transpose!$B$4:$HJ$65,MATCH($B30,Transpose!$A$4:$A$65,0),MATCH(AX$1,Transpose!$B$3:$HJ$3,0))*10^-6</f>
        <v>6048.9343832034701</v>
      </c>
      <c r="AY30">
        <f>INDEX(Transpose!$B$4:$HJ$65,MATCH($B30,Transpose!$A$4:$A$65,0),MATCH(AY$1,Transpose!$B$3:$HJ$3,0))*10^-6</f>
        <v>2184.1959523407299</v>
      </c>
      <c r="AZ30">
        <f>INDEX(Transpose!$B$4:$HJ$65,MATCH($B30,Transpose!$A$4:$A$65,0),MATCH(AZ$1,Transpose!$B$3:$HJ$3,0))*10^-6</f>
        <v>62773.174750299004</v>
      </c>
      <c r="BA30">
        <f>INDEX(Transpose!$B$4:$HJ$65,MATCH($B30,Transpose!$A$4:$A$65,0),MATCH(BA$1,Transpose!$B$3:$HJ$3,0))*10^-6</f>
        <v>571972.51175653294</v>
      </c>
      <c r="BB30">
        <f>INDEX(Transpose!$B$4:$HJ$65,MATCH($B30,Transpose!$A$4:$A$65,0),MATCH(BB$1,Transpose!$B$3:$HJ$3,0))*10^-6</f>
        <v>7560.5646750672695</v>
      </c>
      <c r="BC30">
        <f>INDEX(Transpose!$B$4:$HJ$65,MATCH($B30,Transpose!$A$4:$A$65,0),MATCH(BC$1,Transpose!$B$3:$HJ$3,0))*10^-6</f>
        <v>427511.676525385</v>
      </c>
      <c r="BD30">
        <f>INDEX(Transpose!$B$4:$HJ$65,MATCH($B30,Transpose!$A$4:$A$65,0),MATCH(BD$1,Transpose!$B$3:$HJ$3,0))*10^-6</f>
        <v>5344.0565574485099</v>
      </c>
      <c r="BE30">
        <f>INDEX(Transpose!$B$4:$HJ$65,MATCH($B30,Transpose!$A$4:$A$65,0),MATCH(BE$1,Transpose!$B$3:$HJ$3,0))*10^-6</f>
        <v>3874.7752654421402</v>
      </c>
      <c r="BF30">
        <f>INDEX(Transpose!$B$4:$HJ$65,MATCH($B30,Transpose!$A$4:$A$65,0),MATCH(BF$1,Transpose!$B$3:$HJ$3,0))*10^-6</f>
        <v>134458.984149194</v>
      </c>
      <c r="BG30">
        <f>INDEX(Transpose!$B$4:$HJ$65,MATCH($B30,Transpose!$A$4:$A$65,0),MATCH(BG$1,Transpose!$B$3:$HJ$3,0))*10^-6</f>
        <v>204850.304846543</v>
      </c>
      <c r="BH30">
        <f>INDEX(Transpose!$B$4:$HJ$65,MATCH($B30,Transpose!$A$4:$A$65,0),MATCH(BH$1,Transpose!$B$3:$HJ$3,0))*10^-6</f>
        <v>90783.898907174604</v>
      </c>
      <c r="BI30">
        <f>INDEX(Transpose!$B$4:$HJ$65,MATCH($B30,Transpose!$A$4:$A$65,0),MATCH(BI$1,Transpose!$B$3:$HJ$3,0))*10^-6</f>
        <v>11573.3732139899</v>
      </c>
      <c r="BJ30">
        <f>INDEX(Transpose!$B$4:$HJ$65,MATCH($B30,Transpose!$A$4:$A$65,0),MATCH(BJ$1,Transpose!$B$3:$HJ$3,0))*10^-6</f>
        <v>7711.8412875085796</v>
      </c>
      <c r="BK30">
        <f>INDEX(Transpose!$B$4:$HJ$65,MATCH($B30,Transpose!$A$4:$A$65,0),MATCH(BK$1,Transpose!$B$3:$HJ$3,0))*10^-6</f>
        <v>14714.895264957</v>
      </c>
      <c r="BL30">
        <f>INDEX(Transpose!$B$4:$HJ$65,MATCH($B30,Transpose!$A$4:$A$65,0),MATCH(BL$1,Transpose!$B$3:$HJ$3,0))*10^-6</f>
        <v>71524.042000766683</v>
      </c>
      <c r="BM30">
        <f>INDEX(Transpose!$B$4:$HJ$65,MATCH($B30,Transpose!$A$4:$A$65,0),MATCH(BM$1,Transpose!$B$3:$HJ$3,0))*10^-6</f>
        <v>97854.853030131184</v>
      </c>
      <c r="BN30">
        <f>INDEX(Transpose!$B$4:$HJ$65,MATCH($B30,Transpose!$A$4:$A$65,0),MATCH(BN$1,Transpose!$B$3:$HJ$3,0))*10^-6</f>
        <v>131481.35167039701</v>
      </c>
      <c r="BO30">
        <f>INDEX(Transpose!$B$4:$HJ$65,MATCH($B30,Transpose!$A$4:$A$65,0),MATCH(BO$1,Transpose!$B$3:$HJ$3,0))*10^-6</f>
        <v>65364.676285488094</v>
      </c>
      <c r="BP30">
        <f>INDEX(Transpose!$B$4:$HJ$65,MATCH($B30,Transpose!$A$4:$A$65,0),MATCH(BP$1,Transpose!$B$3:$HJ$3,0))*10^-6</f>
        <v>2782.0971738081898</v>
      </c>
      <c r="BQ30">
        <f>INDEX(Transpose!$B$4:$HJ$65,MATCH($B30,Transpose!$A$4:$A$65,0),MATCH(BQ$1,Transpose!$B$3:$HJ$3,0))*10^-6</f>
        <v>7412.2871382476997</v>
      </c>
      <c r="BR30">
        <f>INDEX(Transpose!$B$4:$HJ$65,MATCH($B30,Transpose!$A$4:$A$65,0),MATCH(BR$1,Transpose!$B$3:$HJ$3,0))*10^-6</f>
        <v>503.10261418328201</v>
      </c>
      <c r="BS30">
        <f>INDEX(Transpose!$B$4:$HJ$65,MATCH($B30,Transpose!$A$4:$A$65,0),MATCH(BS$1,Transpose!$B$3:$HJ$3,0))*10^-6</f>
        <v>2297.6254473770196</v>
      </c>
      <c r="BT30">
        <f>INDEX(Transpose!$B$4:$HJ$65,MATCH($B30,Transpose!$A$4:$A$65,0),MATCH(BT$1,Transpose!$B$3:$HJ$3,0))*10^-6</f>
        <v>58619.435554262396</v>
      </c>
      <c r="BU30">
        <f>INDEX(Transpose!$B$4:$HJ$65,MATCH($B30,Transpose!$A$4:$A$65,0),MATCH(BU$1,Transpose!$B$3:$HJ$3,0))*10^-6</f>
        <v>181406.35448101998</v>
      </c>
      <c r="BV30">
        <f>INDEX(Transpose!$B$4:$HJ$65,MATCH($B30,Transpose!$A$4:$A$65,0),MATCH(BV$1,Transpose!$B$3:$HJ$3,0))*10^-6</f>
        <v>677726.99986762193</v>
      </c>
      <c r="BW30">
        <f>INDEX(Transpose!$B$4:$HJ$65,MATCH($B30,Transpose!$A$4:$A$65,0),MATCH(BW$1,Transpose!$B$3:$HJ$3,0))*10^-6</f>
        <v>400.69343790584799</v>
      </c>
      <c r="BX30">
        <f>INDEX(Transpose!$B$4:$HJ$65,MATCH($B30,Transpose!$A$4:$A$65,0),MATCH(BX$1,Transpose!$B$3:$HJ$3,0))*10^-6</f>
        <v>32638.205186619496</v>
      </c>
      <c r="BY30">
        <f>INDEX(Transpose!$B$4:$HJ$65,MATCH($B30,Transpose!$A$4:$A$65,0),MATCH(BY$1,Transpose!$B$3:$HJ$3,0))*10^-6</f>
        <v>2683.91864338919</v>
      </c>
      <c r="BZ30">
        <f>INDEX(Transpose!$B$4:$HJ$65,MATCH($B30,Transpose!$A$4:$A$65,0),MATCH(BZ$1,Transpose!$B$3:$HJ$3,0))*10^-6</f>
        <v>286070.69981265196</v>
      </c>
      <c r="CA30">
        <f>INDEX(Transpose!$B$4:$HJ$65,MATCH($B30,Transpose!$A$4:$A$65,0),MATCH(CA$1,Transpose!$B$3:$HJ$3,0))*10^-6</f>
        <v>115495.68194176299</v>
      </c>
      <c r="CB30">
        <f>INDEX(Transpose!$B$4:$HJ$65,MATCH($B30,Transpose!$A$4:$A$65,0),MATCH(CB$1,Transpose!$B$3:$HJ$3,0))*10^-6</f>
        <v>1931.7029177202699</v>
      </c>
      <c r="CC30">
        <f>INDEX(Transpose!$B$4:$HJ$65,MATCH($B30,Transpose!$A$4:$A$65,0),MATCH(CC$1,Transpose!$B$3:$HJ$3,0))*10^-6</f>
        <v>7563.3195065699792</v>
      </c>
      <c r="CD30">
        <f>INDEX(Transpose!$B$4:$HJ$65,MATCH($B30,Transpose!$A$4:$A$65,0),MATCH(CD$1,Transpose!$B$3:$HJ$3,0))*10^-6</f>
        <v>263489.52176626999</v>
      </c>
      <c r="CE30">
        <f>INDEX(Transpose!$B$4:$HJ$65,MATCH($B30,Transpose!$A$4:$A$65,0),MATCH(CE$1,Transpose!$B$3:$HJ$3,0))*10^-6</f>
        <v>1752047.8070862098</v>
      </c>
      <c r="CF30">
        <f>INDEX(Transpose!$B$4:$HJ$65,MATCH($B30,Transpose!$A$4:$A$65,0),MATCH(CF$1,Transpose!$B$3:$HJ$3,0))*10^-6</f>
        <v>9288319.5480000004</v>
      </c>
      <c r="CG30">
        <f>INDEX(Transpose!$B$4:$HJ$65,MATCH($B30,Transpose!$A$4:$A$65,0),MATCH(CG$1,Transpose!$B$3:$HJ$3,0))*10^-6</f>
        <v>23626.597847073601</v>
      </c>
      <c r="CH30">
        <f>INDEX(Transpose!$B$4:$HJ$65,MATCH($B30,Transpose!$A$4:$A$65,0),MATCH(CH$1,Transpose!$B$3:$HJ$3,0))*10^-6</f>
        <v>6944.994654290379</v>
      </c>
      <c r="CI30">
        <f>INDEX(Transpose!$B$4:$HJ$65,MATCH($B30,Transpose!$A$4:$A$65,0),MATCH(CI$1,Transpose!$B$3:$HJ$3,0))*10^-6</f>
        <v>14814.0735359258</v>
      </c>
      <c r="CJ30">
        <f>INDEX(Transpose!$B$4:$HJ$65,MATCH($B30,Transpose!$A$4:$A$65,0),MATCH(CJ$1,Transpose!$B$3:$HJ$3,0))*10^-6</f>
        <v>586318.76437040907</v>
      </c>
    </row>
    <row r="31" spans="2:88" x14ac:dyDescent="0.25">
      <c r="B31">
        <f t="shared" si="0"/>
        <v>1989</v>
      </c>
      <c r="C31">
        <f>INDEX(Transpose!$B$4:$HJ$65,MATCH($B31,Transpose!$A$4:$A$65,0),MATCH(C$1,Transpose!$B$3:$HJ$3,0))*10^-6</f>
        <v>79831.999504666586</v>
      </c>
      <c r="D31">
        <f>INDEX(Transpose!$B$4:$HJ$65,MATCH($B31,Transpose!$A$4:$A$65,0),MATCH(D$1,Transpose!$B$3:$HJ$3,0))*10^-6</f>
        <v>272541.38992867002</v>
      </c>
      <c r="E31">
        <f>INDEX(Transpose!$B$4:$HJ$65,MATCH($B31,Transpose!$A$4:$A$65,0),MATCH(E$1,Transpose!$B$3:$HJ$3,0))*10^-6</f>
        <v>230607.66759011598</v>
      </c>
      <c r="F31">
        <f>INDEX(Transpose!$B$4:$HJ$65,MATCH($B31,Transpose!$A$4:$A$65,0),MATCH(F$1,Transpose!$B$3:$HJ$3,0))*10^-6</f>
        <v>8763.7291498978502</v>
      </c>
      <c r="G31">
        <f>INDEX(Transpose!$B$4:$HJ$65,MATCH($B31,Transpose!$A$4:$A$65,0),MATCH(G$1,Transpose!$B$3:$HJ$3,0))*10^-6</f>
        <v>50021.660425861999</v>
      </c>
      <c r="H31">
        <f>INDEX(Transpose!$B$4:$HJ$65,MATCH($B31,Transpose!$A$4:$A$65,0),MATCH(H$1,Transpose!$B$3:$HJ$3,0))*10^-6</f>
        <v>284529.37385678495</v>
      </c>
      <c r="I31">
        <f>INDEX(Transpose!$B$4:$HJ$65,MATCH($B31,Transpose!$A$4:$A$65,0),MATCH(I$1,Transpose!$B$3:$HJ$3,0))*10^-6</f>
        <v>685.70496589702702</v>
      </c>
      <c r="J31">
        <f>INDEX(Transpose!$B$4:$HJ$65,MATCH($B31,Transpose!$A$4:$A$65,0),MATCH(J$1,Transpose!$B$3:$HJ$3,0))*10^-6</f>
        <v>3632.2223336034194</v>
      </c>
      <c r="K31">
        <f>INDEX(Transpose!$B$4:$HJ$65,MATCH($B31,Transpose!$A$4:$A$65,0),MATCH(K$1,Transpose!$B$3:$HJ$3,0))*10^-6</f>
        <v>5126.9310353744404</v>
      </c>
      <c r="L31">
        <f>INDEX(Transpose!$B$4:$HJ$65,MATCH($B31,Transpose!$A$4:$A$65,0),MATCH(L$1,Transpose!$B$3:$HJ$3,0))*10^-6</f>
        <v>11443.9057745995</v>
      </c>
      <c r="M31">
        <f>INDEX(Transpose!$B$4:$HJ$65,MATCH($B31,Transpose!$A$4:$A$65,0),MATCH(M$1,Transpose!$B$3:$HJ$3,0))*10^-6</f>
        <v>4939.6292172196199</v>
      </c>
      <c r="N31">
        <f>INDEX(Transpose!$B$4:$HJ$65,MATCH($B31,Transpose!$A$4:$A$65,0),MATCH(N$1,Transpose!$B$3:$HJ$3,0))*10^-6</f>
        <v>958925.47920189996</v>
      </c>
      <c r="O31">
        <f>INDEX(Transpose!$B$4:$HJ$65,MATCH($B31,Transpose!$A$4:$A$65,0),MATCH(O$1,Transpose!$B$3:$HJ$3,0))*10^-6</f>
        <v>3060.7643169105099</v>
      </c>
      <c r="P31">
        <f>INDEX(Transpose!$B$4:$HJ$65,MATCH($B31,Transpose!$A$4:$A$65,0),MATCH(P$1,Transpose!$B$3:$HJ$3,0))*10^-6</f>
        <v>2305.1624560709397</v>
      </c>
      <c r="Q31">
        <f>INDEX(Transpose!$B$4:$HJ$65,MATCH($B31,Transpose!$A$4:$A$65,0),MATCH(Q$1,Transpose!$B$3:$HJ$3,0))*10^-6</f>
        <v>16419.1956264699</v>
      </c>
      <c r="R31">
        <f>INDEX(Transpose!$B$4:$HJ$65,MATCH($B31,Transpose!$A$4:$A$65,0),MATCH(R$1,Transpose!$B$3:$HJ$3,0))*10^-6</f>
        <v>1525.54216599595</v>
      </c>
      <c r="S31">
        <f>INDEX(Transpose!$B$4:$HJ$65,MATCH($B31,Transpose!$A$4:$A$65,0),MATCH(S$1,Transpose!$B$3:$HJ$3,0))*10^-6</f>
        <v>2610.3365778919301</v>
      </c>
      <c r="T31">
        <f>INDEX(Transpose!$B$4:$HJ$65,MATCH($B31,Transpose!$A$4:$A$65,0),MATCH(T$1,Transpose!$B$3:$HJ$3,0))*10^-6</f>
        <v>69486.210756955086</v>
      </c>
      <c r="U31">
        <f>INDEX(Transpose!$B$4:$HJ$65,MATCH($B31,Transpose!$A$4:$A$65,0),MATCH(U$1,Transpose!$B$3:$HJ$3,0))*10^-6</f>
        <v>988621.02589656995</v>
      </c>
      <c r="V31">
        <f>INDEX(Transpose!$B$4:$HJ$65,MATCH($B31,Transpose!$A$4:$A$65,0),MATCH(V$1,Transpose!$B$3:$HJ$3,0))*10^-6</f>
        <v>115536.775949056</v>
      </c>
      <c r="W31">
        <f>INDEX(Transpose!$B$4:$HJ$65,MATCH($B31,Transpose!$A$4:$A$65,0),MATCH(W$1,Transpose!$B$3:$HJ$3,0))*10^-6</f>
        <v>31471.906223047798</v>
      </c>
      <c r="X31">
        <f>INDEX(Transpose!$B$4:$HJ$65,MATCH($B31,Transpose!$A$4:$A$65,0),MATCH(X$1,Transpose!$B$3:$HJ$3,0))*10^-6</f>
        <v>5542.7780738205201</v>
      </c>
      <c r="Y31">
        <f>INDEX(Transpose!$B$4:$HJ$65,MATCH($B31,Transpose!$A$4:$A$65,0),MATCH(Y$1,Transpose!$B$3:$HJ$3,0))*10^-6</f>
        <v>18199.266176272598</v>
      </c>
      <c r="Z31">
        <f>INDEX(Transpose!$B$4:$HJ$65,MATCH($B31,Transpose!$A$4:$A$65,0),MATCH(Z$1,Transpose!$B$3:$HJ$3,0))*10^-6</f>
        <v>22999.1328520731</v>
      </c>
      <c r="AA31">
        <f>INDEX(Transpose!$B$4:$HJ$65,MATCH($B31,Transpose!$A$4:$A$65,0),MATCH(AA$1,Transpose!$B$3:$HJ$3,0))*10^-6</f>
        <v>199077.569084282</v>
      </c>
      <c r="AB31">
        <f>INDEX(Transpose!$B$4:$HJ$65,MATCH($B31,Transpose!$A$4:$A$65,0),MATCH(AB$1,Transpose!$B$3:$HJ$3,0))*10^-6</f>
        <v>21134.041752308996</v>
      </c>
      <c r="AC31">
        <f>INDEX(Transpose!$B$4:$HJ$65,MATCH($B31,Transpose!$A$4:$A$65,0),MATCH(AC$1,Transpose!$B$3:$HJ$3,0))*10^-6</f>
        <v>42133.381944223802</v>
      </c>
      <c r="AD31">
        <f>INDEX(Transpose!$B$4:$HJ$65,MATCH($B31,Transpose!$A$4:$A$65,0),MATCH(AD$1,Transpose!$B$3:$HJ$3,0))*10^-6</f>
        <v>108989.704827988</v>
      </c>
      <c r="AE31">
        <f>INDEX(Transpose!$B$4:$HJ$65,MATCH($B31,Transpose!$A$4:$A$65,0),MATCH(AE$1,Transpose!$B$3:$HJ$3,0))*10^-6</f>
        <v>2496.0998212822897</v>
      </c>
      <c r="AF31">
        <f>INDEX(Transpose!$B$4:$HJ$65,MATCH($B31,Transpose!$A$4:$A$65,0),MATCH(AF$1,Transpose!$B$3:$HJ$3,0))*10^-6</f>
        <v>154936.81809843701</v>
      </c>
      <c r="AG31">
        <f>INDEX(Transpose!$B$4:$HJ$65,MATCH($B31,Transpose!$A$4:$A$65,0),MATCH(AG$1,Transpose!$B$3:$HJ$3,0))*10^-6</f>
        <v>1613901.5226154299</v>
      </c>
      <c r="AH31">
        <f>INDEX(Transpose!$B$4:$HJ$65,MATCH($B31,Transpose!$A$4:$A$65,0),MATCH(AH$1,Transpose!$B$3:$HJ$3,0))*10^-6</f>
        <v>7812.7177742030999</v>
      </c>
      <c r="AI31">
        <f>INDEX(Transpose!$B$4:$HJ$65,MATCH($B31,Transpose!$A$4:$A$65,0),MATCH(AI$1,Transpose!$B$3:$HJ$3,0))*10^-6</f>
        <v>12743.288457269698</v>
      </c>
      <c r="AJ31">
        <f>INDEX(Transpose!$B$4:$HJ$65,MATCH($B31,Transpose!$A$4:$A$65,0),MATCH(AJ$1,Transpose!$B$3:$HJ$3,0))*10^-6</f>
        <v>158313.77591285901</v>
      </c>
      <c r="AK31">
        <f>INDEX(Transpose!$B$4:$HJ$65,MATCH($B31,Transpose!$A$4:$A$65,0),MATCH(AK$1,Transpose!$B$3:$HJ$3,0))*10^-6</f>
        <v>23997.276421707298</v>
      </c>
      <c r="AL31">
        <f>INDEX(Transpose!$B$4:$HJ$65,MATCH($B31,Transpose!$A$4:$A$65,0),MATCH(AL$1,Transpose!$B$3:$HJ$3,0))*10^-6</f>
        <v>1839.0789922122499</v>
      </c>
      <c r="AM31">
        <f>INDEX(Transpose!$B$4:$HJ$65,MATCH($B31,Transpose!$A$4:$A$65,0),MATCH(AM$1,Transpose!$B$3:$HJ$3,0))*10^-6</f>
        <v>11027.4647936647</v>
      </c>
      <c r="AN31">
        <f>INDEX(Transpose!$B$4:$HJ$65,MATCH($B31,Transpose!$A$4:$A$65,0),MATCH(AN$1,Transpose!$B$3:$HJ$3,0))*10^-6</f>
        <v>8381.4070112729696</v>
      </c>
      <c r="AO31">
        <f>INDEX(Transpose!$B$4:$HJ$65,MATCH($B31,Transpose!$A$4:$A$65,0),MATCH(AO$1,Transpose!$B$3:$HJ$3,0))*10^-6</f>
        <v>440848.56576956698</v>
      </c>
      <c r="AP31">
        <f>INDEX(Transpose!$B$4:$HJ$65,MATCH($B31,Transpose!$A$4:$A$65,0),MATCH(AP$1,Transpose!$B$3:$HJ$3,0))*10^-6</f>
        <v>252050.35660006199</v>
      </c>
      <c r="AQ31">
        <f>INDEX(Transpose!$B$4:$HJ$65,MATCH($B31,Transpose!$A$4:$A$65,0),MATCH(AQ$1,Transpose!$B$3:$HJ$3,0))*10^-6</f>
        <v>165203.18445706202</v>
      </c>
      <c r="AR31">
        <f>INDEX(Transpose!$B$4:$HJ$65,MATCH($B31,Transpose!$A$4:$A$65,0),MATCH(AR$1,Transpose!$B$3:$HJ$3,0))*10^-6</f>
        <v>1528887.49170011</v>
      </c>
      <c r="AS31">
        <f>INDEX(Transpose!$B$4:$HJ$65,MATCH($B31,Transpose!$A$4:$A$65,0),MATCH(AS$1,Transpose!$B$3:$HJ$3,0))*10^-6</f>
        <v>3347469.4121109499</v>
      </c>
      <c r="AT31">
        <f>INDEX(Transpose!$B$4:$HJ$65,MATCH($B31,Transpose!$A$4:$A$65,0),MATCH(AT$1,Transpose!$B$3:$HJ$3,0))*10^-6</f>
        <v>29207.5494264308</v>
      </c>
      <c r="AU31">
        <f>INDEX(Transpose!$B$4:$HJ$65,MATCH($B31,Transpose!$A$4:$A$65,0),MATCH(AU$1,Transpose!$B$3:$HJ$3,0))*10^-6</f>
        <v>365395.62350954697</v>
      </c>
      <c r="AV31">
        <f>INDEX(Transpose!$B$4:$HJ$65,MATCH($B31,Transpose!$A$4:$A$65,0),MATCH(AV$1,Transpose!$B$3:$HJ$3,0))*10^-6</f>
        <v>911.05483792724203</v>
      </c>
      <c r="AW31">
        <f>INDEX(Transpose!$B$4:$HJ$65,MATCH($B31,Transpose!$A$4:$A$65,0),MATCH(AW$1,Transpose!$B$3:$HJ$3,0))*10^-6</f>
        <v>23938.905603769501</v>
      </c>
      <c r="AX31">
        <f>INDEX(Transpose!$B$4:$HJ$65,MATCH($B31,Transpose!$A$4:$A$65,0),MATCH(AX$1,Transpose!$B$3:$HJ$3,0))*10^-6</f>
        <v>6295.4212403290003</v>
      </c>
      <c r="AY31">
        <f>INDEX(Transpose!$B$4:$HJ$65,MATCH($B31,Transpose!$A$4:$A$65,0),MATCH(AY$1,Transpose!$B$3:$HJ$3,0))*10^-6</f>
        <v>2213.5666104864895</v>
      </c>
      <c r="AZ31">
        <f>INDEX(Transpose!$B$4:$HJ$65,MATCH($B31,Transpose!$A$4:$A$65,0),MATCH(AZ$1,Transpose!$B$3:$HJ$3,0))*10^-6</f>
        <v>68460.173833909299</v>
      </c>
      <c r="BA31">
        <f>INDEX(Transpose!$B$4:$HJ$65,MATCH($B31,Transpose!$A$4:$A$65,0),MATCH(BA$1,Transpose!$B$3:$HJ$3,0))*10^-6</f>
        <v>595454.89659403695</v>
      </c>
      <c r="BB31">
        <f>INDEX(Transpose!$B$4:$HJ$65,MATCH($B31,Transpose!$A$4:$A$65,0),MATCH(BB$1,Transpose!$B$3:$HJ$3,0))*10^-6</f>
        <v>7887.9105072340799</v>
      </c>
      <c r="BC31">
        <f>INDEX(Transpose!$B$4:$HJ$65,MATCH($B31,Transpose!$A$4:$A$65,0),MATCH(BC$1,Transpose!$B$3:$HJ$3,0))*10^-6</f>
        <v>446408.19664733694</v>
      </c>
      <c r="BD31">
        <f>INDEX(Transpose!$B$4:$HJ$65,MATCH($B31,Transpose!$A$4:$A$65,0),MATCH(BD$1,Transpose!$B$3:$HJ$3,0))*10^-6</f>
        <v>5251.1652936546498</v>
      </c>
      <c r="BE31">
        <f>INDEX(Transpose!$B$4:$HJ$65,MATCH($B31,Transpose!$A$4:$A$65,0),MATCH(BE$1,Transpose!$B$3:$HJ$3,0))*10^-6</f>
        <v>3911.8586460653601</v>
      </c>
      <c r="BF31">
        <f>INDEX(Transpose!$B$4:$HJ$65,MATCH($B31,Transpose!$A$4:$A$65,0),MATCH(BF$1,Transpose!$B$3:$HJ$3,0))*10^-6</f>
        <v>137039.76474160398</v>
      </c>
      <c r="BG31">
        <f>INDEX(Transpose!$B$4:$HJ$65,MATCH($B31,Transpose!$A$4:$A$65,0),MATCH(BG$1,Transpose!$B$3:$HJ$3,0))*10^-6</f>
        <v>206977.24501395001</v>
      </c>
      <c r="BH31">
        <f>INDEX(Transpose!$B$4:$HJ$65,MATCH($B31,Transpose!$A$4:$A$65,0),MATCH(BH$1,Transpose!$B$3:$HJ$3,0))*10^-6</f>
        <v>95286.570486304001</v>
      </c>
      <c r="BI31">
        <f>INDEX(Transpose!$B$4:$HJ$65,MATCH($B31,Transpose!$A$4:$A$65,0),MATCH(BI$1,Transpose!$B$3:$HJ$3,0))*10^-6</f>
        <v>11754.1778904603</v>
      </c>
      <c r="BJ31">
        <f>INDEX(Transpose!$B$4:$HJ$65,MATCH($B31,Transpose!$A$4:$A$65,0),MATCH(BJ$1,Transpose!$B$3:$HJ$3,0))*10^-6</f>
        <v>7602.3655399354593</v>
      </c>
      <c r="BK31">
        <f>INDEX(Transpose!$B$4:$HJ$65,MATCH($B31,Transpose!$A$4:$A$65,0),MATCH(BK$1,Transpose!$B$3:$HJ$3,0))*10^-6</f>
        <v>15735.4032568771</v>
      </c>
      <c r="BL31">
        <f>INDEX(Transpose!$B$4:$HJ$65,MATCH($B31,Transpose!$A$4:$A$65,0),MATCH(BL$1,Transpose!$B$3:$HJ$3,0))*10^-6</f>
        <v>62717.972304969902</v>
      </c>
      <c r="BM31">
        <f>INDEX(Transpose!$B$4:$HJ$65,MATCH($B31,Transpose!$A$4:$A$65,0),MATCH(BM$1,Transpose!$B$3:$HJ$3,0))*10^-6</f>
        <v>103906.117099018</v>
      </c>
      <c r="BN31">
        <f>INDEX(Transpose!$B$4:$HJ$65,MATCH($B31,Transpose!$A$4:$A$65,0),MATCH(BN$1,Transpose!$B$3:$HJ$3,0))*10^-6</f>
        <v>139949.59119972601</v>
      </c>
      <c r="BO31">
        <f>INDEX(Transpose!$B$4:$HJ$65,MATCH($B31,Transpose!$A$4:$A$65,0),MATCH(BO$1,Transpose!$B$3:$HJ$3,0))*10^-6</f>
        <v>68198.203886935094</v>
      </c>
      <c r="BP31">
        <f>INDEX(Transpose!$B$4:$HJ$65,MATCH($B31,Transpose!$A$4:$A$65,0),MATCH(BP$1,Transpose!$B$3:$HJ$3,0))*10^-6</f>
        <v>2781.0807548262801</v>
      </c>
      <c r="BQ31">
        <f>INDEX(Transpose!$B$4:$HJ$65,MATCH($B31,Transpose!$A$4:$A$65,0),MATCH(BQ$1,Transpose!$B$3:$HJ$3,0))*10^-6</f>
        <v>7706.8353677948498</v>
      </c>
      <c r="BR31">
        <f>INDEX(Transpose!$B$4:$HJ$65,MATCH($B31,Transpose!$A$4:$A$65,0),MATCH(BR$1,Transpose!$B$3:$HJ$3,0))*10^-6</f>
        <v>559.44418581761499</v>
      </c>
      <c r="BS31">
        <f>INDEX(Transpose!$B$4:$HJ$65,MATCH($B31,Transpose!$A$4:$A$65,0),MATCH(BS$1,Transpose!$B$3:$HJ$3,0))*10^-6</f>
        <v>2314.3981131129099</v>
      </c>
      <c r="BT31">
        <f>INDEX(Transpose!$B$4:$HJ$65,MATCH($B31,Transpose!$A$4:$A$65,0),MATCH(BT$1,Transpose!$B$3:$HJ$3,0))*10^-6</f>
        <v>64574.483561245295</v>
      </c>
      <c r="BU31">
        <f>INDEX(Transpose!$B$4:$HJ$65,MATCH($B31,Transpose!$A$4:$A$65,0),MATCH(BU$1,Transpose!$B$3:$HJ$3,0))*10^-6</f>
        <v>185750.66499712699</v>
      </c>
      <c r="BV31">
        <f>INDEX(Transpose!$B$4:$HJ$65,MATCH($B31,Transpose!$A$4:$A$65,0),MATCH(BV$1,Transpose!$B$3:$HJ$3,0))*10^-6</f>
        <v>710441.08730386</v>
      </c>
      <c r="BW31">
        <f>INDEX(Transpose!$B$4:$HJ$65,MATCH($B31,Transpose!$A$4:$A$65,0),MATCH(BW$1,Transpose!$B$3:$HJ$3,0))*10^-6</f>
        <v>406.32562809587597</v>
      </c>
      <c r="BX31">
        <f>INDEX(Transpose!$B$4:$HJ$65,MATCH($B31,Transpose!$A$4:$A$65,0),MATCH(BX$1,Transpose!$B$3:$HJ$3,0))*10^-6</f>
        <v>35553.251784493797</v>
      </c>
      <c r="BY31">
        <f>INDEX(Transpose!$B$4:$HJ$65,MATCH($B31,Transpose!$A$4:$A$65,0),MATCH(BY$1,Transpose!$B$3:$HJ$3,0))*10^-6</f>
        <v>2796.6432264225996</v>
      </c>
      <c r="BZ31">
        <f>INDEX(Transpose!$B$4:$HJ$65,MATCH($B31,Transpose!$A$4:$A$65,0),MATCH(BZ$1,Transpose!$B$3:$HJ$3,0))*10^-6</f>
        <v>293665.32456796995</v>
      </c>
      <c r="CA31">
        <f>INDEX(Transpose!$B$4:$HJ$65,MATCH($B31,Transpose!$A$4:$A$65,0),MATCH(CA$1,Transpose!$B$3:$HJ$3,0))*10^-6</f>
        <v>129575.189963151</v>
      </c>
      <c r="CB31">
        <f>INDEX(Transpose!$B$4:$HJ$65,MATCH($B31,Transpose!$A$4:$A$65,0),MATCH(CB$1,Transpose!$B$3:$HJ$3,0))*10^-6</f>
        <v>2010.1304750414599</v>
      </c>
      <c r="CC31">
        <f>INDEX(Transpose!$B$4:$HJ$65,MATCH($B31,Transpose!$A$4:$A$65,0),MATCH(CC$1,Transpose!$B$3:$HJ$3,0))*10^-6</f>
        <v>7500.5504430684605</v>
      </c>
      <c r="CD31">
        <f>INDEX(Transpose!$B$4:$HJ$65,MATCH($B31,Transpose!$A$4:$A$65,0),MATCH(CD$1,Transpose!$B$3:$HJ$3,0))*10^-6</f>
        <v>264254.28447505197</v>
      </c>
      <c r="CE31">
        <f>INDEX(Transpose!$B$4:$HJ$65,MATCH($B31,Transpose!$A$4:$A$65,0),MATCH(CE$1,Transpose!$B$3:$HJ$3,0))*10^-6</f>
        <v>1797208.6384592399</v>
      </c>
      <c r="CF31">
        <f>INDEX(Transpose!$B$4:$HJ$65,MATCH($B31,Transpose!$A$4:$A$65,0),MATCH(CF$1,Transpose!$B$3:$HJ$3,0))*10^-6</f>
        <v>9629446.8439999986</v>
      </c>
      <c r="CG31">
        <f>INDEX(Transpose!$B$4:$HJ$65,MATCH($B31,Transpose!$A$4:$A$65,0),MATCH(CG$1,Transpose!$B$3:$HJ$3,0))*10^-6</f>
        <v>23887.412102600101</v>
      </c>
      <c r="CH31">
        <f>INDEX(Transpose!$B$4:$HJ$65,MATCH($B31,Transpose!$A$4:$A$65,0),MATCH(CH$1,Transpose!$B$3:$HJ$3,0))*10^-6</f>
        <v>6873.91250977869</v>
      </c>
      <c r="CI31">
        <f>INDEX(Transpose!$B$4:$HJ$65,MATCH($B31,Transpose!$A$4:$A$65,0),MATCH(CI$1,Transpose!$B$3:$HJ$3,0))*10^-6</f>
        <v>15584.370760671498</v>
      </c>
      <c r="CJ31">
        <f>INDEX(Transpose!$B$4:$HJ$65,MATCH($B31,Transpose!$A$4:$A$65,0),MATCH(CJ$1,Transpose!$B$3:$HJ$3,0))*10^-6</f>
        <v>609041.11139774998</v>
      </c>
    </row>
    <row r="32" spans="2:88" x14ac:dyDescent="0.25">
      <c r="B32">
        <f t="shared" si="0"/>
        <v>1990</v>
      </c>
      <c r="C32">
        <f>INDEX(Transpose!$B$4:$HJ$65,MATCH($B32,Transpose!$A$4:$A$65,0),MATCH(C$1,Transpose!$B$3:$HJ$3,0))*10^-6</f>
        <v>80470.655963866899</v>
      </c>
      <c r="D32">
        <f>INDEX(Transpose!$B$4:$HJ$65,MATCH($B32,Transpose!$A$4:$A$65,0),MATCH(D$1,Transpose!$B$3:$HJ$3,0))*10^-6</f>
        <v>265817.211205311</v>
      </c>
      <c r="E32">
        <f>INDEX(Transpose!$B$4:$HJ$65,MATCH($B32,Transpose!$A$4:$A$65,0),MATCH(E$1,Transpose!$B$3:$HJ$3,0))*10^-6</f>
        <v>240629.04986328297</v>
      </c>
      <c r="F32">
        <f>INDEX(Transpose!$B$4:$HJ$65,MATCH($B32,Transpose!$A$4:$A$65,0),MATCH(F$1,Transpose!$B$3:$HJ$3,0))*10^-6</f>
        <v>8623.8382033488288</v>
      </c>
      <c r="G32">
        <f>INDEX(Transpose!$B$4:$HJ$65,MATCH($B32,Transpose!$A$4:$A$65,0),MATCH(G$1,Transpose!$B$3:$HJ$3,0))*10^-6</f>
        <v>52834.007311726396</v>
      </c>
      <c r="H32">
        <f>INDEX(Transpose!$B$4:$HJ$65,MATCH($B32,Transpose!$A$4:$A$65,0),MATCH(H$1,Transpose!$B$3:$HJ$3,0))*10^-6</f>
        <v>293456.20502065803</v>
      </c>
      <c r="I32">
        <f>INDEX(Transpose!$B$4:$HJ$65,MATCH($B32,Transpose!$A$4:$A$65,0),MATCH(I$1,Transpose!$B$3:$HJ$3,0))*10^-6</f>
        <v>764.17285067873297</v>
      </c>
      <c r="J32">
        <f>INDEX(Transpose!$B$4:$HJ$65,MATCH($B32,Transpose!$A$4:$A$65,0),MATCH(J$1,Transpose!$B$3:$HJ$3,0))*10^-6</f>
        <v>3958.2554905212201</v>
      </c>
      <c r="K32">
        <f>INDEX(Transpose!$B$4:$HJ$65,MATCH($B32,Transpose!$A$4:$A$65,0),MATCH(K$1,Transpose!$B$3:$HJ$3,0))*10^-6</f>
        <v>5127.9160365978096</v>
      </c>
      <c r="L32">
        <f>INDEX(Transpose!$B$4:$HJ$65,MATCH($B32,Transpose!$A$4:$A$65,0),MATCH(L$1,Transpose!$B$3:$HJ$3,0))*10^-6</f>
        <v>11974.420919753598</v>
      </c>
      <c r="M32">
        <f>INDEX(Transpose!$B$4:$HJ$65,MATCH($B32,Transpose!$A$4:$A$65,0),MATCH(M$1,Transpose!$B$3:$HJ$3,0))*10^-6</f>
        <v>5274.1815090615792</v>
      </c>
      <c r="N32">
        <f>INDEX(Transpose!$B$4:$HJ$65,MATCH($B32,Transpose!$A$4:$A$65,0),MATCH(N$1,Transpose!$B$3:$HJ$3,0))*10^-6</f>
        <v>917212.22085661499</v>
      </c>
      <c r="O32">
        <f>INDEX(Transpose!$B$4:$HJ$65,MATCH($B32,Transpose!$A$4:$A$65,0),MATCH(O$1,Transpose!$B$3:$HJ$3,0))*10^-6</f>
        <v>3042.3100972122202</v>
      </c>
      <c r="P32">
        <f>INDEX(Transpose!$B$4:$HJ$65,MATCH($B32,Transpose!$A$4:$A$65,0),MATCH(P$1,Transpose!$B$3:$HJ$3,0))*10^-6</f>
        <v>2385.8390419818702</v>
      </c>
      <c r="Q32">
        <f>INDEX(Transpose!$B$4:$HJ$65,MATCH($B32,Transpose!$A$4:$A$65,0),MATCH(Q$1,Transpose!$B$3:$HJ$3,0))*10^-6</f>
        <v>15416.6891856114</v>
      </c>
      <c r="R32">
        <f>INDEX(Transpose!$B$4:$HJ$65,MATCH($B32,Transpose!$A$4:$A$65,0),MATCH(R$1,Transpose!$B$3:$HJ$3,0))*10^-6</f>
        <v>1492.7807198264697</v>
      </c>
      <c r="S32">
        <f>INDEX(Transpose!$B$4:$HJ$65,MATCH($B32,Transpose!$A$4:$A$65,0),MATCH(S$1,Transpose!$B$3:$HJ$3,0))*10^-6</f>
        <v>2501.2643851482298</v>
      </c>
      <c r="T32">
        <f>INDEX(Transpose!$B$4:$HJ$65,MATCH($B32,Transpose!$A$4:$A$65,0),MATCH(T$1,Transpose!$B$3:$HJ$3,0))*10^-6</f>
        <v>71802.579088249491</v>
      </c>
      <c r="U32">
        <f>INDEX(Transpose!$B$4:$HJ$65,MATCH($B32,Transpose!$A$4:$A$65,0),MATCH(U$1,Transpose!$B$3:$HJ$3,0))*10^-6</f>
        <v>1027377.4551863</v>
      </c>
      <c r="V32">
        <f>INDEX(Transpose!$B$4:$HJ$65,MATCH($B32,Transpose!$A$4:$A$65,0),MATCH(V$1,Transpose!$B$3:$HJ$3,0))*10^-6</f>
        <v>120484.05876634399</v>
      </c>
      <c r="W32">
        <f>INDEX(Transpose!$B$4:$HJ$65,MATCH($B32,Transpose!$A$4:$A$65,0),MATCH(W$1,Transpose!$B$3:$HJ$3,0))*10^-6</f>
        <v>29404.733640791499</v>
      </c>
      <c r="X32">
        <f>INDEX(Transpose!$B$4:$HJ$65,MATCH($B32,Transpose!$A$4:$A$65,0),MATCH(X$1,Transpose!$B$3:$HJ$3,0))*10^-6</f>
        <v>5598.2060522294196</v>
      </c>
      <c r="Y32">
        <f>INDEX(Transpose!$B$4:$HJ$65,MATCH($B32,Transpose!$A$4:$A$65,0),MATCH(Y$1,Transpose!$B$3:$HJ$3,0))*10^-6</f>
        <v>18845.897635612098</v>
      </c>
      <c r="Z32">
        <f>INDEX(Transpose!$B$4:$HJ$65,MATCH($B32,Transpose!$A$4:$A$65,0),MATCH(Z$1,Transpose!$B$3:$HJ$3,0))*10^-6</f>
        <v>22747.083420372099</v>
      </c>
      <c r="AA32">
        <f>INDEX(Transpose!$B$4:$HJ$65,MATCH($B32,Transpose!$A$4:$A$65,0),MATCH(AA$1,Transpose!$B$3:$HJ$3,0))*10^-6</f>
        <v>202014.44952800099</v>
      </c>
      <c r="AB32">
        <f>INDEX(Transpose!$B$4:$HJ$65,MATCH($B32,Transpose!$A$4:$A$65,0),MATCH(AB$1,Transpose!$B$3:$HJ$3,0))*10^-6</f>
        <v>19981.325093424599</v>
      </c>
      <c r="AC32">
        <f>INDEX(Transpose!$B$4:$HJ$65,MATCH($B32,Transpose!$A$4:$A$65,0),MATCH(AC$1,Transpose!$B$3:$HJ$3,0))*10^-6</f>
        <v>43683.854187302495</v>
      </c>
      <c r="AD32">
        <f>INDEX(Transpose!$B$4:$HJ$65,MATCH($B32,Transpose!$A$4:$A$65,0),MATCH(AD$1,Transpose!$B$3:$HJ$3,0))*10^-6</f>
        <v>115166.18317889101</v>
      </c>
      <c r="AE32">
        <f>INDEX(Transpose!$B$4:$HJ$65,MATCH($B32,Transpose!$A$4:$A$65,0),MATCH(AE$1,Transpose!$B$3:$HJ$3,0))*10^-6</f>
        <v>2640.8736788063302</v>
      </c>
      <c r="AF32">
        <f>INDEX(Transpose!$B$4:$HJ$65,MATCH($B32,Transpose!$A$4:$A$65,0),MATCH(AF$1,Transpose!$B$3:$HJ$3,0))*10^-6</f>
        <v>155975.322164062</v>
      </c>
      <c r="AG32">
        <f>INDEX(Transpose!$B$4:$HJ$65,MATCH($B32,Transpose!$A$4:$A$65,0),MATCH(AG$1,Transpose!$B$3:$HJ$3,0))*10^-6</f>
        <v>1661090.9554116998</v>
      </c>
      <c r="AH32">
        <f>INDEX(Transpose!$B$4:$HJ$65,MATCH($B32,Transpose!$A$4:$A$65,0),MATCH(AH$1,Transpose!$B$3:$HJ$3,0))*10^-6</f>
        <v>8218.3726187848788</v>
      </c>
      <c r="AI32">
        <f>INDEX(Transpose!$B$4:$HJ$65,MATCH($B32,Transpose!$A$4:$A$65,0),MATCH(AI$1,Transpose!$B$3:$HJ$3,0))*10^-6</f>
        <v>13167.489322345198</v>
      </c>
      <c r="AJ32">
        <f>INDEX(Transpose!$B$4:$HJ$65,MATCH($B32,Transpose!$A$4:$A$65,0),MATCH(AJ$1,Transpose!$B$3:$HJ$3,0))*10^-6</f>
        <v>158313.77591285901</v>
      </c>
      <c r="AK32">
        <f>INDEX(Transpose!$B$4:$HJ$65,MATCH($B32,Transpose!$A$4:$A$65,0),MATCH(AK$1,Transpose!$B$3:$HJ$3,0))*10^-6</f>
        <v>24741.807083108397</v>
      </c>
      <c r="AL32">
        <f>INDEX(Transpose!$B$4:$HJ$65,MATCH($B32,Transpose!$A$4:$A$65,0),MATCH(AL$1,Transpose!$B$3:$HJ$3,0))*10^-6</f>
        <v>1782.6655261660499</v>
      </c>
      <c r="AM32">
        <f>INDEX(Transpose!$B$4:$HJ$65,MATCH($B32,Transpose!$A$4:$A$65,0),MATCH(AM$1,Transpose!$B$3:$HJ$3,0))*10^-6</f>
        <v>11141.9434201683</v>
      </c>
      <c r="AN32">
        <f>INDEX(Transpose!$B$4:$HJ$65,MATCH($B32,Transpose!$A$4:$A$65,0),MATCH(AN$1,Transpose!$B$3:$HJ$3,0))*10^-6</f>
        <v>8615.3948534716892</v>
      </c>
      <c r="AO32">
        <f>INDEX(Transpose!$B$4:$HJ$65,MATCH($B32,Transpose!$A$4:$A$65,0),MATCH(AO$1,Transpose!$B$3:$HJ$3,0))*10^-6</f>
        <v>465242.72084036196</v>
      </c>
      <c r="AP32">
        <f>INDEX(Transpose!$B$4:$HJ$65,MATCH($B32,Transpose!$A$4:$A$65,0),MATCH(AP$1,Transpose!$B$3:$HJ$3,0))*10^-6</f>
        <v>270259.31772326096</v>
      </c>
      <c r="AQ32">
        <f>INDEX(Transpose!$B$4:$HJ$65,MATCH($B32,Transpose!$A$4:$A$65,0),MATCH(AQ$1,Transpose!$B$3:$HJ$3,0))*10^-6</f>
        <v>187662.43586645799</v>
      </c>
      <c r="AR32">
        <f>INDEX(Transpose!$B$4:$HJ$65,MATCH($B32,Transpose!$A$4:$A$65,0),MATCH(AR$1,Transpose!$B$3:$HJ$3,0))*10^-6</f>
        <v>1559247.7564149899</v>
      </c>
      <c r="AS32">
        <f>INDEX(Transpose!$B$4:$HJ$65,MATCH($B32,Transpose!$A$4:$A$65,0),MATCH(AS$1,Transpose!$B$3:$HJ$3,0))*10^-6</f>
        <v>3509518.0315711601</v>
      </c>
      <c r="AT32">
        <f>INDEX(Transpose!$B$4:$HJ$65,MATCH($B32,Transpose!$A$4:$A$65,0),MATCH(AT$1,Transpose!$B$3:$HJ$3,0))*10^-6</f>
        <v>30431.944785928001</v>
      </c>
      <c r="AU32">
        <f>INDEX(Transpose!$B$4:$HJ$65,MATCH($B32,Transpose!$A$4:$A$65,0),MATCH(AU$1,Transpose!$B$3:$HJ$3,0))*10^-6</f>
        <v>401487.76806059299</v>
      </c>
      <c r="AV32">
        <f>INDEX(Transpose!$B$4:$HJ$65,MATCH($B32,Transpose!$A$4:$A$65,0),MATCH(AV$1,Transpose!$B$3:$HJ$3,0))*10^-6</f>
        <v>966.13241517065592</v>
      </c>
      <c r="AW32">
        <f>INDEX(Transpose!$B$4:$HJ$65,MATCH($B32,Transpose!$A$4:$A$65,0),MATCH(AW$1,Transpose!$B$3:$HJ$3,0))*10^-6</f>
        <v>25212.438894528499</v>
      </c>
      <c r="AX32">
        <f>INDEX(Transpose!$B$4:$HJ$65,MATCH($B32,Transpose!$A$4:$A$65,0),MATCH(AX$1,Transpose!$B$3:$HJ$3,0))*10^-6</f>
        <v>6492.3989934631991</v>
      </c>
      <c r="AY32">
        <f>INDEX(Transpose!$B$4:$HJ$65,MATCH($B32,Transpose!$A$4:$A$65,0),MATCH(AY$1,Transpose!$B$3:$HJ$3,0))*10^-6</f>
        <v>2339.5693408244601</v>
      </c>
      <c r="AZ32">
        <f>INDEX(Transpose!$B$4:$HJ$65,MATCH($B32,Transpose!$A$4:$A$65,0),MATCH(AZ$1,Transpose!$B$3:$HJ$3,0))*10^-6</f>
        <v>74627.427172285286</v>
      </c>
      <c r="BA32">
        <f>INDEX(Transpose!$B$4:$HJ$65,MATCH($B32,Transpose!$A$4:$A$65,0),MATCH(BA$1,Transpose!$B$3:$HJ$3,0))*10^-6</f>
        <v>626274.262889668</v>
      </c>
      <c r="BB32">
        <f>INDEX(Transpose!$B$4:$HJ$65,MATCH($B32,Transpose!$A$4:$A$65,0),MATCH(BB$1,Transpose!$B$3:$HJ$3,0))*10^-6</f>
        <v>8253.5180262567901</v>
      </c>
      <c r="BC32">
        <f>INDEX(Transpose!$B$4:$HJ$65,MATCH($B32,Transpose!$A$4:$A$65,0),MATCH(BC$1,Transpose!$B$3:$HJ$3,0))*10^-6</f>
        <v>465082.44694239693</v>
      </c>
      <c r="BD32">
        <f>INDEX(Transpose!$B$4:$HJ$65,MATCH($B32,Transpose!$A$4:$A$65,0),MATCH(BD$1,Transpose!$B$3:$HJ$3,0))*10^-6</f>
        <v>5248.4084465121205</v>
      </c>
      <c r="BE32">
        <f>INDEX(Transpose!$B$4:$HJ$65,MATCH($B32,Transpose!$A$4:$A$65,0),MATCH(BE$1,Transpose!$B$3:$HJ$3,0))*10^-6</f>
        <v>3860.6728251487598</v>
      </c>
      <c r="BF32">
        <f>INDEX(Transpose!$B$4:$HJ$65,MATCH($B32,Transpose!$A$4:$A$65,0),MATCH(BF$1,Transpose!$B$3:$HJ$3,0))*10^-6</f>
        <v>153178.781519729</v>
      </c>
      <c r="BG32">
        <f>INDEX(Transpose!$B$4:$HJ$65,MATCH($B32,Transpose!$A$4:$A$65,0),MATCH(BG$1,Transpose!$B$3:$HJ$3,0))*10^-6</f>
        <v>210976.91433295401</v>
      </c>
      <c r="BH32">
        <f>INDEX(Transpose!$B$4:$HJ$65,MATCH($B32,Transpose!$A$4:$A$65,0),MATCH(BH$1,Transpose!$B$3:$HJ$3,0))*10^-6</f>
        <v>99535.004954565986</v>
      </c>
      <c r="BI32">
        <f>INDEX(Transpose!$B$4:$HJ$65,MATCH($B32,Transpose!$A$4:$A$65,0),MATCH(BI$1,Transpose!$B$3:$HJ$3,0))*10^-6</f>
        <v>12706.147935689898</v>
      </c>
      <c r="BJ32">
        <f>INDEX(Transpose!$B$4:$HJ$65,MATCH($B32,Transpose!$A$4:$A$65,0),MATCH(BJ$1,Transpose!$B$3:$HJ$3,0))*10^-6</f>
        <v>7373.3694250118397</v>
      </c>
      <c r="BK32">
        <f>INDEX(Transpose!$B$4:$HJ$65,MATCH($B32,Transpose!$A$4:$A$65,0),MATCH(BK$1,Transpose!$B$3:$HJ$3,0))*10^-6</f>
        <v>16384.2184453751</v>
      </c>
      <c r="BL32">
        <f>INDEX(Transpose!$B$4:$HJ$65,MATCH($B32,Transpose!$A$4:$A$65,0),MATCH(BL$1,Transpose!$B$3:$HJ$3,0))*10^-6</f>
        <v>59593.009486091592</v>
      </c>
      <c r="BM32">
        <f>INDEX(Transpose!$B$4:$HJ$65,MATCH($B32,Transpose!$A$4:$A$65,0),MATCH(BM$1,Transpose!$B$3:$HJ$3,0))*10^-6</f>
        <v>107109.20242632099</v>
      </c>
      <c r="BN32">
        <f>INDEX(Transpose!$B$4:$HJ$65,MATCH($B32,Transpose!$A$4:$A$65,0),MATCH(BN$1,Transpose!$B$3:$HJ$3,0))*10^-6</f>
        <v>145478.331657148</v>
      </c>
      <c r="BO32">
        <f>INDEX(Transpose!$B$4:$HJ$65,MATCH($B32,Transpose!$A$4:$A$65,0),MATCH(BO$1,Transpose!$B$3:$HJ$3,0))*10^-6</f>
        <v>66261.006130988098</v>
      </c>
      <c r="BP32">
        <f>INDEX(Transpose!$B$4:$HJ$65,MATCH($B32,Transpose!$A$4:$A$65,0),MATCH(BP$1,Transpose!$B$3:$HJ$3,0))*10^-6</f>
        <v>2714.3545318592401</v>
      </c>
      <c r="BQ32">
        <f>INDEX(Transpose!$B$4:$HJ$65,MATCH($B32,Transpose!$A$4:$A$65,0),MATCH(BQ$1,Transpose!$B$3:$HJ$3,0))*10^-6</f>
        <v>7649.3206253926</v>
      </c>
      <c r="BR32">
        <f>INDEX(Transpose!$B$4:$HJ$65,MATCH($B32,Transpose!$A$4:$A$65,0),MATCH(BR$1,Transpose!$B$3:$HJ$3,0))*10^-6</f>
        <v>598.58035385228095</v>
      </c>
      <c r="BS32">
        <f>INDEX(Transpose!$B$4:$HJ$65,MATCH($B32,Transpose!$A$4:$A$65,0),MATCH(BS$1,Transpose!$B$3:$HJ$3,0))*10^-6</f>
        <v>2391.9304032410796</v>
      </c>
      <c r="BT32">
        <f>INDEX(Transpose!$B$4:$HJ$65,MATCH($B32,Transpose!$A$4:$A$65,0),MATCH(BT$1,Transpose!$B$3:$HJ$3,0))*10^-6</f>
        <v>70916.278731451792</v>
      </c>
      <c r="BU32">
        <f>INDEX(Transpose!$B$4:$HJ$65,MATCH($B32,Transpose!$A$4:$A$65,0),MATCH(BU$1,Transpose!$B$3:$HJ$3,0))*10^-6</f>
        <v>185160.42289173097</v>
      </c>
      <c r="BV32">
        <f>INDEX(Transpose!$B$4:$HJ$65,MATCH($B32,Transpose!$A$4:$A$65,0),MATCH(BV$1,Transpose!$B$3:$HJ$3,0))*10^-6</f>
        <v>737305.66079184087</v>
      </c>
      <c r="BW32">
        <f>INDEX(Transpose!$B$4:$HJ$65,MATCH($B32,Transpose!$A$4:$A$65,0),MATCH(BW$1,Transpose!$B$3:$HJ$3,0))*10^-6</f>
        <v>423.18483753701298</v>
      </c>
      <c r="BX32">
        <f>INDEX(Transpose!$B$4:$HJ$65,MATCH($B32,Transpose!$A$4:$A$65,0),MATCH(BX$1,Transpose!$B$3:$HJ$3,0))*10^-6</f>
        <v>33608.469792620199</v>
      </c>
      <c r="BY32">
        <f>INDEX(Transpose!$B$4:$HJ$65,MATCH($B32,Transpose!$A$4:$A$65,0),MATCH(BY$1,Transpose!$B$3:$HJ$3,0))*10^-6</f>
        <v>2670.7942812183596</v>
      </c>
      <c r="BZ32">
        <f>INDEX(Transpose!$B$4:$HJ$65,MATCH($B32,Transpose!$A$4:$A$65,0),MATCH(BZ$1,Transpose!$B$3:$HJ$3,0))*10^-6</f>
        <v>295881.54267680796</v>
      </c>
      <c r="CA32">
        <f>INDEX(Transpose!$B$4:$HJ$65,MATCH($B32,Transpose!$A$4:$A$65,0),MATCH(CA$1,Transpose!$B$3:$HJ$3,0))*10^-6</f>
        <v>144045.06321002397</v>
      </c>
      <c r="CB32">
        <f>INDEX(Transpose!$B$4:$HJ$65,MATCH($B32,Transpose!$A$4:$A$65,0),MATCH(CB$1,Transpose!$B$3:$HJ$3,0))*10^-6</f>
        <v>2005.2326688283399</v>
      </c>
      <c r="CC32">
        <f>INDEX(Transpose!$B$4:$HJ$65,MATCH($B32,Transpose!$A$4:$A$65,0),MATCH(CC$1,Transpose!$B$3:$HJ$3,0))*10^-6</f>
        <v>7613.7463383996292</v>
      </c>
      <c r="CD32">
        <f>INDEX(Transpose!$B$4:$HJ$65,MATCH($B32,Transpose!$A$4:$A$65,0),MATCH(CD$1,Transpose!$B$3:$HJ$3,0))*10^-6</f>
        <v>288740.47406021599</v>
      </c>
      <c r="CE32">
        <f>INDEX(Transpose!$B$4:$HJ$65,MATCH($B32,Transpose!$A$4:$A$65,0),MATCH(CE$1,Transpose!$B$3:$HJ$3,0))*10^-6</f>
        <v>1810395.7557457199</v>
      </c>
      <c r="CF32">
        <f>INDEX(Transpose!$B$4:$HJ$65,MATCH($B32,Transpose!$A$4:$A$65,0),MATCH(CF$1,Transpose!$B$3:$HJ$3,0))*10^-6</f>
        <v>9811054.8369999994</v>
      </c>
      <c r="CG32">
        <f>INDEX(Transpose!$B$4:$HJ$65,MATCH($B32,Transpose!$A$4:$A$65,0),MATCH(CG$1,Transpose!$B$3:$HJ$3,0))*10^-6</f>
        <v>23958.440935196199</v>
      </c>
      <c r="CH32">
        <f>INDEX(Transpose!$B$4:$HJ$65,MATCH($B32,Transpose!$A$4:$A$65,0),MATCH(CH$1,Transpose!$B$3:$HJ$3,0))*10^-6</f>
        <v>6840.84403947996</v>
      </c>
      <c r="CI32">
        <f>INDEX(Transpose!$B$4:$HJ$65,MATCH($B32,Transpose!$A$4:$A$65,0),MATCH(CI$1,Transpose!$B$3:$HJ$3,0))*10^-6</f>
        <v>16673.492760483601</v>
      </c>
      <c r="CJ32">
        <f>INDEX(Transpose!$B$4:$HJ$65,MATCH($B32,Transpose!$A$4:$A$65,0),MATCH(CJ$1,Transpose!$B$3:$HJ$3,0))*10^-6</f>
        <v>630823.38002594106</v>
      </c>
    </row>
    <row r="33" spans="2:88" x14ac:dyDescent="0.25">
      <c r="B33">
        <f t="shared" si="0"/>
        <v>1991</v>
      </c>
      <c r="C33">
        <f>INDEX(Transpose!$B$4:$HJ$65,MATCH($B33,Transpose!$A$4:$A$65,0),MATCH(C$1,Transpose!$B$3:$HJ$3,0))*10^-6</f>
        <v>79505.007621131299</v>
      </c>
      <c r="D33">
        <f>INDEX(Transpose!$B$4:$HJ$65,MATCH($B33,Transpose!$A$4:$A$65,0),MATCH(D$1,Transpose!$B$3:$HJ$3,0))*10^-6</f>
        <v>290094.59101184399</v>
      </c>
      <c r="E33">
        <f>INDEX(Transpose!$B$4:$HJ$65,MATCH($B33,Transpose!$A$4:$A$65,0),MATCH(E$1,Transpose!$B$3:$HJ$3,0))*10^-6</f>
        <v>248910.606082174</v>
      </c>
      <c r="F33">
        <f>INDEX(Transpose!$B$4:$HJ$65,MATCH($B33,Transpose!$A$4:$A$65,0),MATCH(F$1,Transpose!$B$3:$HJ$3,0))*10^-6</f>
        <v>8263.2078498317205</v>
      </c>
      <c r="G33">
        <f>INDEX(Transpose!$B$4:$HJ$65,MATCH($B33,Transpose!$A$4:$A$65,0),MATCH(G$1,Transpose!$B$3:$HJ$3,0))*10^-6</f>
        <v>54675.392830849698</v>
      </c>
      <c r="H33">
        <f>INDEX(Transpose!$B$4:$HJ$65,MATCH($B33,Transpose!$A$4:$A$65,0),MATCH(H$1,Transpose!$B$3:$HJ$3,0))*10^-6</f>
        <v>298835.47522999399</v>
      </c>
      <c r="I33">
        <f>INDEX(Transpose!$B$4:$HJ$65,MATCH($B33,Transpose!$A$4:$A$65,0),MATCH(I$1,Transpose!$B$3:$HJ$3,0))*10^-6</f>
        <v>851.69264705882392</v>
      </c>
      <c r="J33">
        <f>INDEX(Transpose!$B$4:$HJ$65,MATCH($B33,Transpose!$A$4:$A$65,0),MATCH(J$1,Transpose!$B$3:$HJ$3,0))*10^-6</f>
        <v>4125.5234281101493</v>
      </c>
      <c r="K33">
        <f>INDEX(Transpose!$B$4:$HJ$65,MATCH($B33,Transpose!$A$4:$A$65,0),MATCH(K$1,Transpose!$B$3:$HJ$3,0))*10^-6</f>
        <v>4946.6758900829691</v>
      </c>
      <c r="L33">
        <f>INDEX(Transpose!$B$4:$HJ$65,MATCH($B33,Transpose!$A$4:$A$65,0),MATCH(L$1,Transpose!$B$3:$HJ$3,0))*10^-6</f>
        <v>12605.056990786399</v>
      </c>
      <c r="M33">
        <f>INDEX(Transpose!$B$4:$HJ$65,MATCH($B33,Transpose!$A$4:$A$65,0),MATCH(M$1,Transpose!$B$3:$HJ$3,0))*10^-6</f>
        <v>5667.5673689604901</v>
      </c>
      <c r="N33">
        <f>INDEX(Transpose!$B$4:$HJ$65,MATCH($B33,Transpose!$A$4:$A$65,0),MATCH(N$1,Transpose!$B$3:$HJ$3,0))*10^-6</f>
        <v>926679.5898771669</v>
      </c>
      <c r="O33">
        <f>INDEX(Transpose!$B$4:$HJ$65,MATCH($B33,Transpose!$A$4:$A$65,0),MATCH(O$1,Transpose!$B$3:$HJ$3,0))*10^-6</f>
        <v>3318.2471502170902</v>
      </c>
      <c r="P33">
        <f>INDEX(Transpose!$B$4:$HJ$65,MATCH($B33,Transpose!$A$4:$A$65,0),MATCH(P$1,Transpose!$B$3:$HJ$3,0))*10^-6</f>
        <v>2505.05551682035</v>
      </c>
      <c r="Q33">
        <f>INDEX(Transpose!$B$4:$HJ$65,MATCH($B33,Transpose!$A$4:$A$65,0),MATCH(Q$1,Transpose!$B$3:$HJ$3,0))*10^-6</f>
        <v>14829.5292579827</v>
      </c>
      <c r="R33">
        <f>INDEX(Transpose!$B$4:$HJ$65,MATCH($B33,Transpose!$A$4:$A$65,0),MATCH(R$1,Transpose!$B$3:$HJ$3,0))*10^-6</f>
        <v>1484.5324643775598</v>
      </c>
      <c r="S33">
        <f>INDEX(Transpose!$B$4:$HJ$65,MATCH($B33,Transpose!$A$4:$A$65,0),MATCH(S$1,Transpose!$B$3:$HJ$3,0))*10^-6</f>
        <v>2714.7507313167398</v>
      </c>
      <c r="T33">
        <f>INDEX(Transpose!$B$4:$HJ$65,MATCH($B33,Transpose!$A$4:$A$65,0),MATCH(T$1,Transpose!$B$3:$HJ$3,0))*10^-6</f>
        <v>77406.333959670388</v>
      </c>
      <c r="U33">
        <f>INDEX(Transpose!$B$4:$HJ$65,MATCH($B33,Transpose!$A$4:$A$65,0),MATCH(U$1,Transpose!$B$3:$HJ$3,0))*10^-6</f>
        <v>1122541.2311418401</v>
      </c>
      <c r="V33">
        <f>INDEX(Transpose!$B$4:$HJ$65,MATCH($B33,Transpose!$A$4:$A$65,0),MATCH(V$1,Transpose!$B$3:$HJ$3,0))*10^-6</f>
        <v>122895.67683965499</v>
      </c>
      <c r="W33">
        <f>INDEX(Transpose!$B$4:$HJ$65,MATCH($B33,Transpose!$A$4:$A$65,0),MATCH(W$1,Transpose!$B$3:$HJ$3,0))*10^-6</f>
        <v>26928.545877717399</v>
      </c>
      <c r="X33">
        <f>INDEX(Transpose!$B$4:$HJ$65,MATCH($B33,Transpose!$A$4:$A$65,0),MATCH(X$1,Transpose!$B$3:$HJ$3,0))*10^-6</f>
        <v>5732.3036579315494</v>
      </c>
      <c r="Y33">
        <f>INDEX(Transpose!$B$4:$HJ$65,MATCH($B33,Transpose!$A$4:$A$65,0),MATCH(Y$1,Transpose!$B$3:$HJ$3,0))*10^-6</f>
        <v>19272.880655524201</v>
      </c>
      <c r="Z33">
        <f>INDEX(Transpose!$B$4:$HJ$65,MATCH($B33,Transpose!$A$4:$A$65,0),MATCH(Z$1,Transpose!$B$3:$HJ$3,0))*10^-6</f>
        <v>22756.3927033244</v>
      </c>
      <c r="AA33">
        <f>INDEX(Transpose!$B$4:$HJ$65,MATCH($B33,Transpose!$A$4:$A$65,0),MATCH(AA$1,Transpose!$B$3:$HJ$3,0))*10^-6</f>
        <v>204829.79157642098</v>
      </c>
      <c r="AB33">
        <f>INDEX(Transpose!$B$4:$HJ$65,MATCH($B33,Transpose!$A$4:$A$65,0),MATCH(AB$1,Transpose!$B$3:$HJ$3,0))*10^-6</f>
        <v>20169.976554180401</v>
      </c>
      <c r="AC33">
        <f>INDEX(Transpose!$B$4:$HJ$65,MATCH($B33,Transpose!$A$4:$A$65,0),MATCH(AC$1,Transpose!$B$3:$HJ$3,0))*10^-6</f>
        <v>45558.477943131897</v>
      </c>
      <c r="AD33">
        <f>INDEX(Transpose!$B$4:$HJ$65,MATCH($B33,Transpose!$A$4:$A$65,0),MATCH(AD$1,Transpose!$B$3:$HJ$3,0))*10^-6</f>
        <v>116462.268693683</v>
      </c>
      <c r="AE33">
        <f>INDEX(Transpose!$B$4:$HJ$65,MATCH($B33,Transpose!$A$4:$A$65,0),MATCH(AE$1,Transpose!$B$3:$HJ$3,0))*10^-6</f>
        <v>2569.5699909960499</v>
      </c>
      <c r="AF33">
        <f>INDEX(Transpose!$B$4:$HJ$65,MATCH($B33,Transpose!$A$4:$A$65,0),MATCH(AF$1,Transpose!$B$3:$HJ$3,0))*10^-6</f>
        <v>146794.10299414099</v>
      </c>
      <c r="AG33">
        <f>INDEX(Transpose!$B$4:$HJ$65,MATCH($B33,Transpose!$A$4:$A$65,0),MATCH(AG$1,Transpose!$B$3:$HJ$3,0))*10^-6</f>
        <v>1678502.1096037698</v>
      </c>
      <c r="AH33">
        <f>INDEX(Transpose!$B$4:$HJ$65,MATCH($B33,Transpose!$A$4:$A$65,0),MATCH(AH$1,Transpose!$B$3:$HJ$3,0))*10^-6</f>
        <v>8720.7209313549993</v>
      </c>
      <c r="AI33">
        <f>INDEX(Transpose!$B$4:$HJ$65,MATCH($B33,Transpose!$A$4:$A$65,0),MATCH(AI$1,Transpose!$B$3:$HJ$3,0))*10^-6</f>
        <v>13862.973249371998</v>
      </c>
      <c r="AJ33">
        <f>INDEX(Transpose!$B$4:$HJ$65,MATCH($B33,Transpose!$A$4:$A$65,0),MATCH(AJ$1,Transpose!$B$3:$HJ$3,0))*10^-6</f>
        <v>163221.50203416697</v>
      </c>
      <c r="AK33">
        <f>INDEX(Transpose!$B$4:$HJ$65,MATCH($B33,Transpose!$A$4:$A$65,0),MATCH(AK$1,Transpose!$B$3:$HJ$3,0))*10^-6</f>
        <v>25646.923931470399</v>
      </c>
      <c r="AL33">
        <f>INDEX(Transpose!$B$4:$HJ$65,MATCH($B33,Transpose!$A$4:$A$65,0),MATCH(AL$1,Transpose!$B$3:$HJ$3,0))*10^-6</f>
        <v>1890.6570182727698</v>
      </c>
      <c r="AM33">
        <f>INDEX(Transpose!$B$4:$HJ$65,MATCH($B33,Transpose!$A$4:$A$65,0),MATCH(AM$1,Transpose!$B$3:$HJ$3,0))*10^-6</f>
        <v>11351.472649303199</v>
      </c>
      <c r="AN33">
        <f>INDEX(Transpose!$B$4:$HJ$65,MATCH($B33,Transpose!$A$4:$A$65,0),MATCH(AN$1,Transpose!$B$3:$HJ$3,0))*10^-6</f>
        <v>8329.4233264224586</v>
      </c>
      <c r="AO33">
        <f>INDEX(Transpose!$B$4:$HJ$65,MATCH($B33,Transpose!$A$4:$A$65,0),MATCH(AO$1,Transpose!$B$3:$HJ$3,0))*10^-6</f>
        <v>470159.55215566803</v>
      </c>
      <c r="AP33">
        <f>INDEX(Transpose!$B$4:$HJ$65,MATCH($B33,Transpose!$A$4:$A$65,0),MATCH(AP$1,Transpose!$B$3:$HJ$3,0))*10^-6</f>
        <v>288571.59570961498</v>
      </c>
      <c r="AQ33">
        <f>INDEX(Transpose!$B$4:$HJ$65,MATCH($B33,Transpose!$A$4:$A$65,0),MATCH(AQ$1,Transpose!$B$3:$HJ$3,0))*10^-6</f>
        <v>211525.86978187898</v>
      </c>
      <c r="AR33">
        <f>INDEX(Transpose!$B$4:$HJ$65,MATCH($B33,Transpose!$A$4:$A$65,0),MATCH(AR$1,Transpose!$B$3:$HJ$3,0))*10^-6</f>
        <v>1583235.9654430801</v>
      </c>
      <c r="AS33">
        <f>INDEX(Transpose!$B$4:$HJ$65,MATCH($B33,Transpose!$A$4:$A$65,0),MATCH(AS$1,Transpose!$B$3:$HJ$3,0))*10^-6</f>
        <v>3633170.8890618198</v>
      </c>
      <c r="AT33">
        <f>INDEX(Transpose!$B$4:$HJ$65,MATCH($B33,Transpose!$A$4:$A$65,0),MATCH(AT$1,Transpose!$B$3:$HJ$3,0))*10^-6</f>
        <v>30869.661687412998</v>
      </c>
      <c r="AU33">
        <f>INDEX(Transpose!$B$4:$HJ$65,MATCH($B33,Transpose!$A$4:$A$65,0),MATCH(AU$1,Transpose!$B$3:$HJ$3,0))*10^-6</f>
        <v>444760.34504478803</v>
      </c>
      <c r="AV33">
        <f>INDEX(Transpose!$B$4:$HJ$65,MATCH($B33,Transpose!$A$4:$A$65,0),MATCH(AV$1,Transpose!$B$3:$HJ$3,0))*10^-6</f>
        <v>1033.4390647354601</v>
      </c>
      <c r="AW33">
        <f>INDEX(Transpose!$B$4:$HJ$65,MATCH($B33,Transpose!$A$4:$A$65,0),MATCH(AW$1,Transpose!$B$3:$HJ$3,0))*10^-6</f>
        <v>27391.849518018698</v>
      </c>
      <c r="AX33">
        <f>INDEX(Transpose!$B$4:$HJ$65,MATCH($B33,Transpose!$A$4:$A$65,0),MATCH(AX$1,Transpose!$B$3:$HJ$3,0))*10^-6</f>
        <v>6082.9654862157095</v>
      </c>
      <c r="AY33">
        <f>INDEX(Transpose!$B$4:$HJ$65,MATCH($B33,Transpose!$A$4:$A$65,0),MATCH(AY$1,Transpose!$B$3:$HJ$3,0))*10^-6</f>
        <v>2543.8191680098098</v>
      </c>
      <c r="AZ33">
        <f>INDEX(Transpose!$B$4:$HJ$65,MATCH($B33,Transpose!$A$4:$A$65,0),MATCH(AZ$1,Transpose!$B$3:$HJ$3,0))*10^-6</f>
        <v>81750.963915243701</v>
      </c>
      <c r="BA33">
        <f>INDEX(Transpose!$B$4:$HJ$65,MATCH($B33,Transpose!$A$4:$A$65,0),MATCH(BA$1,Transpose!$B$3:$HJ$3,0))*10^-6</f>
        <v>652670.18768728001</v>
      </c>
      <c r="BB33">
        <f>INDEX(Transpose!$B$4:$HJ$65,MATCH($B33,Transpose!$A$4:$A$65,0),MATCH(BB$1,Transpose!$B$3:$HJ$3,0))*10^-6</f>
        <v>8779.1144678609398</v>
      </c>
      <c r="BC33">
        <f>INDEX(Transpose!$B$4:$HJ$65,MATCH($B33,Transpose!$A$4:$A$65,0),MATCH(BC$1,Transpose!$B$3:$HJ$3,0))*10^-6</f>
        <v>476426.43293293699</v>
      </c>
      <c r="BD33">
        <f>INDEX(Transpose!$B$4:$HJ$65,MATCH($B33,Transpose!$A$4:$A$65,0),MATCH(BD$1,Transpose!$B$3:$HJ$3,0))*10^-6</f>
        <v>5238.4741803037205</v>
      </c>
      <c r="BE33">
        <f>INDEX(Transpose!$B$4:$HJ$65,MATCH($B33,Transpose!$A$4:$A$65,0),MATCH(BE$1,Transpose!$B$3:$HJ$3,0))*10^-6</f>
        <v>3843.70558887789</v>
      </c>
      <c r="BF33">
        <f>INDEX(Transpose!$B$4:$HJ$65,MATCH($B33,Transpose!$A$4:$A$65,0),MATCH(BF$1,Transpose!$B$3:$HJ$3,0))*10^-6</f>
        <v>153727.701669909</v>
      </c>
      <c r="BG33">
        <f>INDEX(Transpose!$B$4:$HJ$65,MATCH($B33,Transpose!$A$4:$A$65,0),MATCH(BG$1,Transpose!$B$3:$HJ$3,0))*10^-6</f>
        <v>217484.96434845499</v>
      </c>
      <c r="BH33">
        <f>INDEX(Transpose!$B$4:$HJ$65,MATCH($B33,Transpose!$A$4:$A$65,0),MATCH(BH$1,Transpose!$B$3:$HJ$3,0))*10^-6</f>
        <v>104573.036669867</v>
      </c>
      <c r="BI33">
        <f>INDEX(Transpose!$B$4:$HJ$65,MATCH($B33,Transpose!$A$4:$A$65,0),MATCH(BI$1,Transpose!$B$3:$HJ$3,0))*10^-6</f>
        <v>13902.9407165228</v>
      </c>
      <c r="BJ33">
        <f>INDEX(Transpose!$B$4:$HJ$65,MATCH($B33,Transpose!$A$4:$A$65,0),MATCH(BJ$1,Transpose!$B$3:$HJ$3,0))*10^-6</f>
        <v>8077.2974618275694</v>
      </c>
      <c r="BK33">
        <f>INDEX(Transpose!$B$4:$HJ$65,MATCH($B33,Transpose!$A$4:$A$65,0),MATCH(BK$1,Transpose!$B$3:$HJ$3,0))*10^-6</f>
        <v>16956.625718473599</v>
      </c>
      <c r="BL33">
        <f>INDEX(Transpose!$B$4:$HJ$65,MATCH($B33,Transpose!$A$4:$A$65,0),MATCH(BL$1,Transpose!$B$3:$HJ$3,0))*10^-6</f>
        <v>60915.532773738698</v>
      </c>
      <c r="BM33">
        <f>INDEX(Transpose!$B$4:$HJ$65,MATCH($B33,Transpose!$A$4:$A$65,0),MATCH(BM$1,Transpose!$B$3:$HJ$3,0))*10^-6</f>
        <v>106641.788491595</v>
      </c>
      <c r="BN33">
        <f>INDEX(Transpose!$B$4:$HJ$65,MATCH($B33,Transpose!$A$4:$A$65,0),MATCH(BN$1,Transpose!$B$3:$HJ$3,0))*10^-6</f>
        <v>151833.12554238597</v>
      </c>
      <c r="BO33">
        <f>INDEX(Transpose!$B$4:$HJ$65,MATCH($B33,Transpose!$A$4:$A$65,0),MATCH(BO$1,Transpose!$B$3:$HJ$3,0))*10^-6</f>
        <v>67787.91891695559</v>
      </c>
      <c r="BP33">
        <f>INDEX(Transpose!$B$4:$HJ$65,MATCH($B33,Transpose!$A$4:$A$65,0),MATCH(BP$1,Transpose!$B$3:$HJ$3,0))*10^-6</f>
        <v>2646.1053538071496</v>
      </c>
      <c r="BQ33">
        <f>INDEX(Transpose!$B$4:$HJ$65,MATCH($B33,Transpose!$A$4:$A$65,0),MATCH(BQ$1,Transpose!$B$3:$HJ$3,0))*10^-6</f>
        <v>7852.7896975723688</v>
      </c>
      <c r="BR33">
        <f>INDEX(Transpose!$B$4:$HJ$65,MATCH($B33,Transpose!$A$4:$A$65,0),MATCH(BR$1,Transpose!$B$3:$HJ$3,0))*10^-6</f>
        <v>615.10371864588194</v>
      </c>
      <c r="BS33">
        <f>INDEX(Transpose!$B$4:$HJ$65,MATCH($B33,Transpose!$A$4:$A$65,0),MATCH(BS$1,Transpose!$B$3:$HJ$3,0))*10^-6</f>
        <v>2448.1876649737901</v>
      </c>
      <c r="BT33">
        <f>INDEX(Transpose!$B$4:$HJ$65,MATCH($B33,Transpose!$A$4:$A$65,0),MATCH(BT$1,Transpose!$B$3:$HJ$3,0))*10^-6</f>
        <v>75659.441373290596</v>
      </c>
      <c r="BU33">
        <f>INDEX(Transpose!$B$4:$HJ$65,MATCH($B33,Transpose!$A$4:$A$65,0),MATCH(BU$1,Transpose!$B$3:$HJ$3,0))*10^-6</f>
        <v>183275.03620375201</v>
      </c>
      <c r="BV33">
        <f>INDEX(Transpose!$B$4:$HJ$65,MATCH($B33,Transpose!$A$4:$A$65,0),MATCH(BV$1,Transpose!$B$3:$HJ$3,0))*10^-6</f>
        <v>756077.46722683602</v>
      </c>
      <c r="BW33">
        <f>INDEX(Transpose!$B$4:$HJ$65,MATCH($B33,Transpose!$A$4:$A$65,0),MATCH(BW$1,Transpose!$B$3:$HJ$3,0))*10^-6</f>
        <v>427.99041955284497</v>
      </c>
      <c r="BX33">
        <f>INDEX(Transpose!$B$4:$HJ$65,MATCH($B33,Transpose!$A$4:$A$65,0),MATCH(BX$1,Transpose!$B$3:$HJ$3,0))*10^-6</f>
        <v>36132.771829982594</v>
      </c>
      <c r="BY33">
        <f>INDEX(Transpose!$B$4:$HJ$65,MATCH($B33,Transpose!$A$4:$A$65,0),MATCH(BY$1,Transpose!$B$3:$HJ$3,0))*10^-6</f>
        <v>2742.9057036894997</v>
      </c>
      <c r="BZ33">
        <f>INDEX(Transpose!$B$4:$HJ$65,MATCH($B33,Transpose!$A$4:$A$65,0),MATCH(BZ$1,Transpose!$B$3:$HJ$3,0))*10^-6</f>
        <v>292490.81455696299</v>
      </c>
      <c r="CA33">
        <f>INDEX(Transpose!$B$4:$HJ$65,MATCH($B33,Transpose!$A$4:$A$65,0),MATCH(CA$1,Transpose!$B$3:$HJ$3,0))*10^-6</f>
        <v>156372.81469943598</v>
      </c>
      <c r="CB33">
        <f>INDEX(Transpose!$B$4:$HJ$65,MATCH($B33,Transpose!$A$4:$A$65,0),MATCH(CB$1,Transpose!$B$3:$HJ$3,0))*10^-6</f>
        <v>1991.19669197192</v>
      </c>
      <c r="CC33">
        <f>INDEX(Transpose!$B$4:$HJ$65,MATCH($B33,Transpose!$A$4:$A$65,0),MATCH(CC$1,Transpose!$B$3:$HJ$3,0))*10^-6</f>
        <v>7850.7171783146796</v>
      </c>
      <c r="CD33">
        <f>INDEX(Transpose!$B$4:$HJ$65,MATCH($B33,Transpose!$A$4:$A$65,0),MATCH(CD$1,Transpose!$B$3:$HJ$3,0))*10^-6</f>
        <v>290820.21116219298</v>
      </c>
      <c r="CE33">
        <f>INDEX(Transpose!$B$4:$HJ$65,MATCH($B33,Transpose!$A$4:$A$65,0),MATCH(CE$1,Transpose!$B$3:$HJ$3,0))*10^-6</f>
        <v>1790424.8898230901</v>
      </c>
      <c r="CF33">
        <f>INDEX(Transpose!$B$4:$HJ$65,MATCH($B33,Transpose!$A$4:$A$65,0),MATCH(CF$1,Transpose!$B$3:$HJ$3,0))*10^-6</f>
        <v>9800432.9189999998</v>
      </c>
      <c r="CG33">
        <f>INDEX(Transpose!$B$4:$HJ$65,MATCH($B33,Transpose!$A$4:$A$65,0),MATCH(CG$1,Transpose!$B$3:$HJ$3,0))*10^-6</f>
        <v>24806.284280559699</v>
      </c>
      <c r="CH33">
        <f>INDEX(Transpose!$B$4:$HJ$65,MATCH($B33,Transpose!$A$4:$A$65,0),MATCH(CH$1,Transpose!$B$3:$HJ$3,0))*10^-6</f>
        <v>6838.3722110423796</v>
      </c>
      <c r="CI33">
        <f>INDEX(Transpose!$B$4:$HJ$65,MATCH($B33,Transpose!$A$4:$A$65,0),MATCH(CI$1,Transpose!$B$3:$HJ$3,0))*10^-6</f>
        <v>17595.8340941307</v>
      </c>
      <c r="CJ33">
        <f>INDEX(Transpose!$B$4:$HJ$65,MATCH($B33,Transpose!$A$4:$A$65,0),MATCH(CJ$1,Transpose!$B$3:$HJ$3,0))*10^-6</f>
        <v>628406.87296405388</v>
      </c>
    </row>
    <row r="34" spans="2:88" x14ac:dyDescent="0.25">
      <c r="B34">
        <f t="shared" si="0"/>
        <v>1992</v>
      </c>
      <c r="C34">
        <f>INDEX(Transpose!$B$4:$HJ$65,MATCH($B34,Transpose!$A$4:$A$65,0),MATCH(C$1,Transpose!$B$3:$HJ$3,0))*10^-6</f>
        <v>80936.09958946181</v>
      </c>
      <c r="D34">
        <f>INDEX(Transpose!$B$4:$HJ$65,MATCH($B34,Transpose!$A$4:$A$65,0),MATCH(D$1,Transpose!$B$3:$HJ$3,0))*10^-6</f>
        <v>313120.24448989</v>
      </c>
      <c r="E34">
        <f>INDEX(Transpose!$B$4:$HJ$65,MATCH($B34,Transpose!$A$4:$A$65,0),MATCH(E$1,Transpose!$B$3:$HJ$3,0))*10^-6</f>
        <v>254121.61089505701</v>
      </c>
      <c r="F34">
        <f>INDEX(Transpose!$B$4:$HJ$65,MATCH($B34,Transpose!$A$4:$A$65,0),MATCH(F$1,Transpose!$B$3:$HJ$3,0))*10^-6</f>
        <v>7947.0920602194701</v>
      </c>
      <c r="G34">
        <f>INDEX(Transpose!$B$4:$HJ$65,MATCH($B34,Transpose!$A$4:$A$65,0),MATCH(G$1,Transpose!$B$3:$HJ$3,0))*10^-6</f>
        <v>57651.202535678196</v>
      </c>
      <c r="H34">
        <f>INDEX(Transpose!$B$4:$HJ$65,MATCH($B34,Transpose!$A$4:$A$65,0),MATCH(H$1,Transpose!$B$3:$HJ$3,0))*10^-6</f>
        <v>303409.61520560697</v>
      </c>
      <c r="I34">
        <f>INDEX(Transpose!$B$4:$HJ$65,MATCH($B34,Transpose!$A$4:$A$65,0),MATCH(I$1,Transpose!$B$3:$HJ$3,0))*10^-6</f>
        <v>954.21583710407299</v>
      </c>
      <c r="J34">
        <f>INDEX(Transpose!$B$4:$HJ$65,MATCH($B34,Transpose!$A$4:$A$65,0),MATCH(J$1,Transpose!$B$3:$HJ$3,0))*10^-6</f>
        <v>4247.5444812221995</v>
      </c>
      <c r="K34">
        <f>INDEX(Transpose!$B$4:$HJ$65,MATCH($B34,Transpose!$A$4:$A$65,0),MATCH(K$1,Transpose!$B$3:$HJ$3,0))*10^-6</f>
        <v>4943.7208342348695</v>
      </c>
      <c r="L34">
        <f>INDEX(Transpose!$B$4:$HJ$65,MATCH($B34,Transpose!$A$4:$A$65,0),MATCH(L$1,Transpose!$B$3:$HJ$3,0))*10^-6</f>
        <v>12812.5990251273</v>
      </c>
      <c r="M34">
        <f>INDEX(Transpose!$B$4:$HJ$65,MATCH($B34,Transpose!$A$4:$A$65,0),MATCH(M$1,Transpose!$B$3:$HJ$3,0))*10^-6</f>
        <v>5832.8942936638605</v>
      </c>
      <c r="N34">
        <f>INDEX(Transpose!$B$4:$HJ$65,MATCH($B34,Transpose!$A$4:$A$65,0),MATCH(N$1,Transpose!$B$3:$HJ$3,0))*10^-6</f>
        <v>921637.785237654</v>
      </c>
      <c r="O34">
        <f>INDEX(Transpose!$B$4:$HJ$65,MATCH($B34,Transpose!$A$4:$A$65,0),MATCH(O$1,Transpose!$B$3:$HJ$3,0))*10^-6</f>
        <v>3325.9690684402899</v>
      </c>
      <c r="P34">
        <f>INDEX(Transpose!$B$4:$HJ$65,MATCH($B34,Transpose!$A$4:$A$65,0),MATCH(P$1,Transpose!$B$3:$HJ$3,0))*10^-6</f>
        <v>2530.3565367327897</v>
      </c>
      <c r="Q34">
        <f>INDEX(Transpose!$B$4:$HJ$65,MATCH($B34,Transpose!$A$4:$A$65,0),MATCH(Q$1,Transpose!$B$3:$HJ$3,0))*10^-6</f>
        <v>14369.8133748359</v>
      </c>
      <c r="R34">
        <f>INDEX(Transpose!$B$4:$HJ$65,MATCH($B34,Transpose!$A$4:$A$65,0),MATCH(R$1,Transpose!$B$3:$HJ$3,0))*10^-6</f>
        <v>1389.16493796953</v>
      </c>
      <c r="S34">
        <f>INDEX(Transpose!$B$4:$HJ$65,MATCH($B34,Transpose!$A$4:$A$65,0),MATCH(S$1,Transpose!$B$3:$HJ$3,0))*10^-6</f>
        <v>2931.9699730768398</v>
      </c>
      <c r="T34">
        <f>INDEX(Transpose!$B$4:$HJ$65,MATCH($B34,Transpose!$A$4:$A$65,0),MATCH(T$1,Transpose!$B$3:$HJ$3,0))*10^-6</f>
        <v>86050.073040471209</v>
      </c>
      <c r="U34">
        <f>INDEX(Transpose!$B$4:$HJ$65,MATCH($B34,Transpose!$A$4:$A$65,0),MATCH(U$1,Transpose!$B$3:$HJ$3,0))*10^-6</f>
        <v>1282217.4407530099</v>
      </c>
      <c r="V34">
        <f>INDEX(Transpose!$B$4:$HJ$65,MATCH($B34,Transpose!$A$4:$A$65,0),MATCH(V$1,Transpose!$B$3:$HJ$3,0))*10^-6</f>
        <v>127866.720249853</v>
      </c>
      <c r="W34">
        <f>INDEX(Transpose!$B$4:$HJ$65,MATCH($B34,Transpose!$A$4:$A$65,0),MATCH(W$1,Transpose!$B$3:$HJ$3,0))*10^-6</f>
        <v>24101.046254221899</v>
      </c>
      <c r="X34">
        <f>INDEX(Transpose!$B$4:$HJ$65,MATCH($B34,Transpose!$A$4:$A$65,0),MATCH(X$1,Transpose!$B$3:$HJ$3,0))*10^-6</f>
        <v>5882.0284518510098</v>
      </c>
      <c r="Y34">
        <f>INDEX(Transpose!$B$4:$HJ$65,MATCH($B34,Transpose!$A$4:$A$65,0),MATCH(Y$1,Transpose!$B$3:$HJ$3,0))*10^-6</f>
        <v>21046.198396846197</v>
      </c>
      <c r="Z34">
        <f>INDEX(Transpose!$B$4:$HJ$65,MATCH($B34,Transpose!$A$4:$A$65,0),MATCH(Z$1,Transpose!$B$3:$HJ$3,0))*10^-6</f>
        <v>22700.739530188599</v>
      </c>
      <c r="AA34">
        <f>INDEX(Transpose!$B$4:$HJ$65,MATCH($B34,Transpose!$A$4:$A$65,0),MATCH(AA$1,Transpose!$B$3:$HJ$3,0))*10^-6</f>
        <v>208838.32434541598</v>
      </c>
      <c r="AB34">
        <f>INDEX(Transpose!$B$4:$HJ$65,MATCH($B34,Transpose!$A$4:$A$65,0),MATCH(AB$1,Transpose!$B$3:$HJ$3,0))*10^-6</f>
        <v>22433.236056918096</v>
      </c>
      <c r="AC34">
        <f>INDEX(Transpose!$B$4:$HJ$65,MATCH($B34,Transpose!$A$4:$A$65,0),MATCH(AC$1,Transpose!$B$3:$HJ$3,0))*10^-6</f>
        <v>46521.725705709396</v>
      </c>
      <c r="AD34">
        <f>INDEX(Transpose!$B$4:$HJ$65,MATCH($B34,Transpose!$A$4:$A$65,0),MATCH(AD$1,Transpose!$B$3:$HJ$3,0))*10^-6</f>
        <v>121671.46198112999</v>
      </c>
      <c r="AE34">
        <f>INDEX(Transpose!$B$4:$HJ$65,MATCH($B34,Transpose!$A$4:$A$65,0),MATCH(AE$1,Transpose!$B$3:$HJ$3,0))*10^-6</f>
        <v>2726.3138095224299</v>
      </c>
      <c r="AF34">
        <f>INDEX(Transpose!$B$4:$HJ$65,MATCH($B34,Transpose!$A$4:$A$65,0),MATCH(AF$1,Transpose!$B$3:$HJ$3,0))*10^-6</f>
        <v>141957.73630390599</v>
      </c>
      <c r="AG34">
        <f>INDEX(Transpose!$B$4:$HJ$65,MATCH($B34,Transpose!$A$4:$A$65,0),MATCH(AG$1,Transpose!$B$3:$HJ$3,0))*10^-6</f>
        <v>1705347.1101748401</v>
      </c>
      <c r="AH34">
        <f>INDEX(Transpose!$B$4:$HJ$65,MATCH($B34,Transpose!$A$4:$A$65,0),MATCH(AH$1,Transpose!$B$3:$HJ$3,0))*10^-6</f>
        <v>8451.2379527114499</v>
      </c>
      <c r="AI34">
        <f>INDEX(Transpose!$B$4:$HJ$65,MATCH($B34,Transpose!$A$4:$A$65,0),MATCH(AI$1,Transpose!$B$3:$HJ$3,0))*10^-6</f>
        <v>14400.7760787154</v>
      </c>
      <c r="AJ34">
        <f>INDEX(Transpose!$B$4:$HJ$65,MATCH($B34,Transpose!$A$4:$A$65,0),MATCH(AJ$1,Transpose!$B$3:$HJ$3,0))*10^-6</f>
        <v>164364.05289013596</v>
      </c>
      <c r="AK34">
        <f>INDEX(Transpose!$B$4:$HJ$65,MATCH($B34,Transpose!$A$4:$A$65,0),MATCH(AK$1,Transpose!$B$3:$HJ$3,0))*10^-6</f>
        <v>26887.809015078299</v>
      </c>
      <c r="AL34">
        <f>INDEX(Transpose!$B$4:$HJ$65,MATCH($B34,Transpose!$A$4:$A$65,0),MATCH(AL$1,Transpose!$B$3:$HJ$3,0))*10^-6</f>
        <v>2037.3320301677199</v>
      </c>
      <c r="AM34">
        <f>INDEX(Transpose!$B$4:$HJ$65,MATCH($B34,Transpose!$A$4:$A$65,0),MATCH(AM$1,Transpose!$B$3:$HJ$3,0))*10^-6</f>
        <v>10748.7170659079</v>
      </c>
      <c r="AN34">
        <f>INDEX(Transpose!$B$4:$HJ$65,MATCH($B34,Transpose!$A$4:$A$65,0),MATCH(AN$1,Transpose!$B$3:$HJ$3,0))*10^-6</f>
        <v>8835.3265012283991</v>
      </c>
      <c r="AO34">
        <f>INDEX(Transpose!$B$4:$HJ$65,MATCH($B34,Transpose!$A$4:$A$65,0),MATCH(AO$1,Transpose!$B$3:$HJ$3,0))*10^-6</f>
        <v>495935.56073855399</v>
      </c>
      <c r="AP34">
        <f>INDEX(Transpose!$B$4:$HJ$65,MATCH($B34,Transpose!$A$4:$A$65,0),MATCH(AP$1,Transpose!$B$3:$HJ$3,0))*10^-6</f>
        <v>307321.55394655996</v>
      </c>
      <c r="AQ34">
        <f>INDEX(Transpose!$B$4:$HJ$65,MATCH($B34,Transpose!$A$4:$A$65,0),MATCH(AQ$1,Transpose!$B$3:$HJ$3,0))*10^-6</f>
        <v>218501.95472251999</v>
      </c>
      <c r="AR34">
        <f>INDEX(Transpose!$B$4:$HJ$65,MATCH($B34,Transpose!$A$4:$A$65,0),MATCH(AR$1,Transpose!$B$3:$HJ$3,0))*10^-6</f>
        <v>1596444.5144746201</v>
      </c>
      <c r="AS34">
        <f>INDEX(Transpose!$B$4:$HJ$65,MATCH($B34,Transpose!$A$4:$A$65,0),MATCH(AS$1,Transpose!$B$3:$HJ$3,0))*10^-6</f>
        <v>3665890.71985577</v>
      </c>
      <c r="AT34">
        <f>INDEX(Transpose!$B$4:$HJ$65,MATCH($B34,Transpose!$A$4:$A$65,0),MATCH(AT$1,Transpose!$B$3:$HJ$3,0))*10^-6</f>
        <v>30622.860607169099</v>
      </c>
      <c r="AU34">
        <f>INDEX(Transpose!$B$4:$HJ$65,MATCH($B34,Transpose!$A$4:$A$65,0),MATCH(AU$1,Transpose!$B$3:$HJ$3,0))*10^-6</f>
        <v>472329.45014288498</v>
      </c>
      <c r="AV34">
        <f>INDEX(Transpose!$B$4:$HJ$65,MATCH($B34,Transpose!$A$4:$A$65,0),MATCH(AV$1,Transpose!$B$3:$HJ$3,0))*10^-6</f>
        <v>1105.3288576858499</v>
      </c>
      <c r="AW34">
        <f>INDEX(Transpose!$B$4:$HJ$65,MATCH($B34,Transpose!$A$4:$A$65,0),MATCH(AW$1,Transpose!$B$3:$HJ$3,0))*10^-6</f>
        <v>27890.2859794902</v>
      </c>
      <c r="AX34">
        <f>INDEX(Transpose!$B$4:$HJ$65,MATCH($B34,Transpose!$A$4:$A$65,0),MATCH(AX$1,Transpose!$B$3:$HJ$3,0))*10^-6</f>
        <v>6154.7983096875196</v>
      </c>
      <c r="AY34">
        <f>INDEX(Transpose!$B$4:$HJ$65,MATCH($B34,Transpose!$A$4:$A$65,0),MATCH(AY$1,Transpose!$B$3:$HJ$3,0))*10^-6</f>
        <v>2357.2814645743597</v>
      </c>
      <c r="AZ34">
        <f>INDEX(Transpose!$B$4:$HJ$65,MATCH($B34,Transpose!$A$4:$A$65,0),MATCH(AZ$1,Transpose!$B$3:$HJ$3,0))*10^-6</f>
        <v>89014.633507528197</v>
      </c>
      <c r="BA34">
        <f>INDEX(Transpose!$B$4:$HJ$65,MATCH($B34,Transpose!$A$4:$A$65,0),MATCH(BA$1,Transpose!$B$3:$HJ$3,0))*10^-6</f>
        <v>675781.90747165692</v>
      </c>
      <c r="BB34">
        <f>INDEX(Transpose!$B$4:$HJ$65,MATCH($B34,Transpose!$A$4:$A$65,0),MATCH(BB$1,Transpose!$B$3:$HJ$3,0))*10^-6</f>
        <v>9139.6206041986406</v>
      </c>
      <c r="BC34">
        <f>INDEX(Transpose!$B$4:$HJ$65,MATCH($B34,Transpose!$A$4:$A$65,0),MATCH(BC$1,Transpose!$B$3:$HJ$3,0))*10^-6</f>
        <v>484554.60565177695</v>
      </c>
      <c r="BD34">
        <f>INDEX(Transpose!$B$4:$HJ$65,MATCH($B34,Transpose!$A$4:$A$65,0),MATCH(BD$1,Transpose!$B$3:$HJ$3,0))*10^-6</f>
        <v>5258.7128439109401</v>
      </c>
      <c r="BE34">
        <f>INDEX(Transpose!$B$4:$HJ$65,MATCH($B34,Transpose!$A$4:$A$65,0),MATCH(BE$1,Transpose!$B$3:$HJ$3,0))*10^-6</f>
        <v>3920.6086192137295</v>
      </c>
      <c r="BF34">
        <f>INDEX(Transpose!$B$4:$HJ$65,MATCH($B34,Transpose!$A$4:$A$65,0),MATCH(BF$1,Transpose!$B$3:$HJ$3,0))*10^-6</f>
        <v>160847.12814715999</v>
      </c>
      <c r="BG34">
        <f>INDEX(Transpose!$B$4:$HJ$65,MATCH($B34,Transpose!$A$4:$A$65,0),MATCH(BG$1,Transpose!$B$3:$HJ$3,0))*10^-6</f>
        <v>225258.73721194599</v>
      </c>
      <c r="BH34">
        <f>INDEX(Transpose!$B$4:$HJ$65,MATCH($B34,Transpose!$A$4:$A$65,0),MATCH(BH$1,Transpose!$B$3:$HJ$3,0))*10^-6</f>
        <v>112631.328025675</v>
      </c>
      <c r="BI34">
        <f>INDEX(Transpose!$B$4:$HJ$65,MATCH($B34,Transpose!$A$4:$A$65,0),MATCH(BI$1,Transpose!$B$3:$HJ$3,0))*10^-6</f>
        <v>15043.2154711126</v>
      </c>
      <c r="BJ34">
        <f>INDEX(Transpose!$B$4:$HJ$65,MATCH($B34,Transpose!$A$4:$A$65,0),MATCH(BJ$1,Transpose!$B$3:$HJ$3,0))*10^-6</f>
        <v>9195.929274742648</v>
      </c>
      <c r="BK34">
        <f>INDEX(Transpose!$B$4:$HJ$65,MATCH($B34,Transpose!$A$4:$A$65,0),MATCH(BK$1,Transpose!$B$3:$HJ$3,0))*10^-6</f>
        <v>17244.282666924097</v>
      </c>
      <c r="BL34">
        <f>INDEX(Transpose!$B$4:$HJ$65,MATCH($B34,Transpose!$A$4:$A$65,0),MATCH(BL$1,Transpose!$B$3:$HJ$3,0))*10^-6</f>
        <v>60586.278760722504</v>
      </c>
      <c r="BM34">
        <f>INDEX(Transpose!$B$4:$HJ$65,MATCH($B34,Transpose!$A$4:$A$65,0),MATCH(BM$1,Transpose!$B$3:$HJ$3,0))*10^-6</f>
        <v>107087.155596942</v>
      </c>
      <c r="BN34">
        <f>INDEX(Transpose!$B$4:$HJ$65,MATCH($B34,Transpose!$A$4:$A$65,0),MATCH(BN$1,Transpose!$B$3:$HJ$3,0))*10^-6</f>
        <v>153487.31162517401</v>
      </c>
      <c r="BO34">
        <f>INDEX(Transpose!$B$4:$HJ$65,MATCH($B34,Transpose!$A$4:$A$65,0),MATCH(BO$1,Transpose!$B$3:$HJ$3,0))*10^-6</f>
        <v>70881.794660325802</v>
      </c>
      <c r="BP34">
        <f>INDEX(Transpose!$B$4:$HJ$65,MATCH($B34,Transpose!$A$4:$A$65,0),MATCH(BP$1,Transpose!$B$3:$HJ$3,0))*10^-6</f>
        <v>2801.5038507334198</v>
      </c>
      <c r="BQ34">
        <f>INDEX(Transpose!$B$4:$HJ$65,MATCH($B34,Transpose!$A$4:$A$65,0),MATCH(BQ$1,Transpose!$B$3:$HJ$3,0))*10^-6</f>
        <v>7956.4648214554991</v>
      </c>
      <c r="BR34">
        <f>INDEX(Transpose!$B$4:$HJ$65,MATCH($B34,Transpose!$A$4:$A$65,0),MATCH(BR$1,Transpose!$B$3:$HJ$3,0))*10^-6</f>
        <v>659.15417035387998</v>
      </c>
      <c r="BS34">
        <f>INDEX(Transpose!$B$4:$HJ$65,MATCH($B34,Transpose!$A$4:$A$65,0),MATCH(BS$1,Transpose!$B$3:$HJ$3,0))*10^-6</f>
        <v>1982.7159565693098</v>
      </c>
      <c r="BT34">
        <f>INDEX(Transpose!$B$4:$HJ$65,MATCH($B34,Transpose!$A$4:$A$65,0),MATCH(BT$1,Transpose!$B$3:$HJ$3,0))*10^-6</f>
        <v>80683.081175443687</v>
      </c>
      <c r="BU34">
        <f>INDEX(Transpose!$B$4:$HJ$65,MATCH($B34,Transpose!$A$4:$A$65,0),MATCH(BU$1,Transpose!$B$3:$HJ$3,0))*10^-6</f>
        <v>179358.38848338198</v>
      </c>
      <c r="BV34">
        <f>INDEX(Transpose!$B$4:$HJ$65,MATCH($B34,Transpose!$A$4:$A$65,0),MATCH(BV$1,Transpose!$B$3:$HJ$3,0))*10^-6</f>
        <v>763103.05485353887</v>
      </c>
      <c r="BW34">
        <f>INDEX(Transpose!$B$4:$HJ$65,MATCH($B34,Transpose!$A$4:$A$65,0),MATCH(BW$1,Transpose!$B$3:$HJ$3,0))*10^-6</f>
        <v>455.28739440152799</v>
      </c>
      <c r="BX34">
        <f>INDEX(Transpose!$B$4:$HJ$65,MATCH($B34,Transpose!$A$4:$A$65,0),MATCH(BX$1,Transpose!$B$3:$HJ$3,0))*10^-6</f>
        <v>38509.535475515702</v>
      </c>
      <c r="BY34">
        <f>INDEX(Transpose!$B$4:$HJ$65,MATCH($B34,Transpose!$A$4:$A$65,0),MATCH(BY$1,Transpose!$B$3:$HJ$3,0))*10^-6</f>
        <v>2753.8773267383999</v>
      </c>
      <c r="BZ34">
        <f>INDEX(Transpose!$B$4:$HJ$65,MATCH($B34,Transpose!$A$4:$A$65,0),MATCH(BZ$1,Transpose!$B$3:$HJ$3,0))*10^-6</f>
        <v>289102.03715561103</v>
      </c>
      <c r="CA34">
        <f>INDEX(Transpose!$B$4:$HJ$65,MATCH($B34,Transpose!$A$4:$A$65,0),MATCH(CA$1,Transpose!$B$3:$HJ$3,0))*10^-6</f>
        <v>169013.03607478697</v>
      </c>
      <c r="CB34">
        <f>INDEX(Transpose!$B$4:$HJ$65,MATCH($B34,Transpose!$A$4:$A$65,0),MATCH(CB$1,Transpose!$B$3:$HJ$3,0))*10^-6</f>
        <v>1911.93338781886</v>
      </c>
      <c r="CC34">
        <f>INDEX(Transpose!$B$4:$HJ$65,MATCH($B34,Transpose!$A$4:$A$65,0),MATCH(CC$1,Transpose!$B$3:$HJ$3,0))*10^-6</f>
        <v>8643.0884547431106</v>
      </c>
      <c r="CD34">
        <f>INDEX(Transpose!$B$4:$HJ$65,MATCH($B34,Transpose!$A$4:$A$65,0),MATCH(CD$1,Transpose!$B$3:$HJ$3,0))*10^-6</f>
        <v>305464.855325057</v>
      </c>
      <c r="CE34">
        <f>INDEX(Transpose!$B$4:$HJ$65,MATCH($B34,Transpose!$A$4:$A$65,0),MATCH(CE$1,Transpose!$B$3:$HJ$3,0))*10^-6</f>
        <v>1797605.96149999</v>
      </c>
      <c r="CF34">
        <f>INDEX(Transpose!$B$4:$HJ$65,MATCH($B34,Transpose!$A$4:$A$65,0),MATCH(CF$1,Transpose!$B$3:$HJ$3,0))*10^-6</f>
        <v>10145647.34</v>
      </c>
      <c r="CG34">
        <f>INDEX(Transpose!$B$4:$HJ$65,MATCH($B34,Transpose!$A$4:$A$65,0),MATCH(CG$1,Transpose!$B$3:$HJ$3,0))*10^-6</f>
        <v>26773.816650489101</v>
      </c>
      <c r="CH34">
        <f>INDEX(Transpose!$B$4:$HJ$65,MATCH($B34,Transpose!$A$4:$A$65,0),MATCH(CH$1,Transpose!$B$3:$HJ$3,0))*10^-6</f>
        <v>6720.0053101332296</v>
      </c>
      <c r="CI34">
        <f>INDEX(Transpose!$B$4:$HJ$65,MATCH($B34,Transpose!$A$4:$A$65,0),MATCH(CI$1,Transpose!$B$3:$HJ$3,0))*10^-6</f>
        <v>16009.469341095501</v>
      </c>
      <c r="CJ34">
        <f>INDEX(Transpose!$B$4:$HJ$65,MATCH($B34,Transpose!$A$4:$A$65,0),MATCH(CJ$1,Transpose!$B$3:$HJ$3,0))*10^-6</f>
        <v>631100.347785005</v>
      </c>
    </row>
    <row r="35" spans="2:88" x14ac:dyDescent="0.25">
      <c r="B35">
        <f t="shared" si="0"/>
        <v>1993</v>
      </c>
      <c r="C35">
        <f>INDEX(Transpose!$B$4:$HJ$65,MATCH($B35,Transpose!$A$4:$A$65,0),MATCH(C$1,Transpose!$B$3:$HJ$3,0))*10^-6</f>
        <v>79236.440884688287</v>
      </c>
      <c r="D35">
        <f>INDEX(Transpose!$B$4:$HJ$65,MATCH($B35,Transpose!$A$4:$A$65,0),MATCH(D$1,Transpose!$B$3:$HJ$3,0))*10^-6</f>
        <v>338817.95742603496</v>
      </c>
      <c r="E35">
        <f>INDEX(Transpose!$B$4:$HJ$65,MATCH($B35,Transpose!$A$4:$A$65,0),MATCH(E$1,Transpose!$B$3:$HJ$3,0))*10^-6</f>
        <v>255460.34692985998</v>
      </c>
      <c r="F35">
        <f>INDEX(Transpose!$B$4:$HJ$65,MATCH($B35,Transpose!$A$4:$A$65,0),MATCH(F$1,Transpose!$B$3:$HJ$3,0))*10^-6</f>
        <v>7971.55370956762</v>
      </c>
      <c r="G35">
        <f>INDEX(Transpose!$B$4:$HJ$65,MATCH($B35,Transpose!$A$4:$A$65,0),MATCH(G$1,Transpose!$B$3:$HJ$3,0))*10^-6</f>
        <v>60367.474528086197</v>
      </c>
      <c r="H35">
        <f>INDEX(Transpose!$B$4:$HJ$65,MATCH($B35,Transpose!$A$4:$A$65,0),MATCH(H$1,Transpose!$B$3:$HJ$3,0))*10^-6</f>
        <v>300491.19909764797</v>
      </c>
      <c r="I35">
        <f>INDEX(Transpose!$B$4:$HJ$65,MATCH($B35,Transpose!$A$4:$A$65,0),MATCH(I$1,Transpose!$B$3:$HJ$3,0))*10^-6</f>
        <v>1013.7292986425299</v>
      </c>
      <c r="J35">
        <f>INDEX(Transpose!$B$4:$HJ$65,MATCH($B35,Transpose!$A$4:$A$65,0),MATCH(J$1,Transpose!$B$3:$HJ$3,0))*10^-6</f>
        <v>4495.4384865338398</v>
      </c>
      <c r="K35">
        <f>INDEX(Transpose!$B$4:$HJ$65,MATCH($B35,Transpose!$A$4:$A$65,0),MATCH(K$1,Transpose!$B$3:$HJ$3,0))*10^-6</f>
        <v>5092.4559939351902</v>
      </c>
      <c r="L35">
        <f>INDEX(Transpose!$B$4:$HJ$65,MATCH($B35,Transpose!$A$4:$A$65,0),MATCH(L$1,Transpose!$B$3:$HJ$3,0))*10^-6</f>
        <v>13359.606817744499</v>
      </c>
      <c r="M35">
        <f>INDEX(Transpose!$B$4:$HJ$65,MATCH($B35,Transpose!$A$4:$A$65,0),MATCH(M$1,Transpose!$B$3:$HJ$3,0))*10^-6</f>
        <v>5944.6587906348104</v>
      </c>
      <c r="N35">
        <f>INDEX(Transpose!$B$4:$HJ$65,MATCH($B35,Transpose!$A$4:$A$65,0),MATCH(N$1,Transpose!$B$3:$HJ$3,0))*10^-6</f>
        <v>967025.58911764098</v>
      </c>
      <c r="O35">
        <f>INDEX(Transpose!$B$4:$HJ$65,MATCH($B35,Transpose!$A$4:$A$65,0),MATCH(O$1,Transpose!$B$3:$HJ$3,0))*10^-6</f>
        <v>3441.0936608663201</v>
      </c>
      <c r="P35">
        <f>INDEX(Transpose!$B$4:$HJ$65,MATCH($B35,Transpose!$A$4:$A$65,0),MATCH(P$1,Transpose!$B$3:$HJ$3,0))*10^-6</f>
        <v>2372.4622888054801</v>
      </c>
      <c r="Q35">
        <f>INDEX(Transpose!$B$4:$HJ$65,MATCH($B35,Transpose!$A$4:$A$65,0),MATCH(Q$1,Transpose!$B$3:$HJ$3,0))*10^-6</f>
        <v>13229.990211315999</v>
      </c>
      <c r="R35">
        <f>INDEX(Transpose!$B$4:$HJ$65,MATCH($B35,Transpose!$A$4:$A$65,0),MATCH(R$1,Transpose!$B$3:$HJ$3,0))*10^-6</f>
        <v>1393.82247022617</v>
      </c>
      <c r="S35">
        <f>INDEX(Transpose!$B$4:$HJ$65,MATCH($B35,Transpose!$A$4:$A$65,0),MATCH(S$1,Transpose!$B$3:$HJ$3,0))*10^-6</f>
        <v>2471.3622680920398</v>
      </c>
      <c r="T35">
        <f>INDEX(Transpose!$B$4:$HJ$65,MATCH($B35,Transpose!$A$4:$A$65,0),MATCH(T$1,Transpose!$B$3:$HJ$3,0))*10^-6</f>
        <v>91719.726335730302</v>
      </c>
      <c r="U35">
        <f>INDEX(Transpose!$B$4:$HJ$65,MATCH($B35,Transpose!$A$4:$A$65,0),MATCH(U$1,Transpose!$B$3:$HJ$3,0))*10^-6</f>
        <v>1460237.0392907499</v>
      </c>
      <c r="V35">
        <f>INDEX(Transpose!$B$4:$HJ$65,MATCH($B35,Transpose!$A$4:$A$65,0),MATCH(V$1,Transpose!$B$3:$HJ$3,0))*10^-6</f>
        <v>134752.867310309</v>
      </c>
      <c r="W35">
        <f>INDEX(Transpose!$B$4:$HJ$65,MATCH($B35,Transpose!$A$4:$A$65,0),MATCH(W$1,Transpose!$B$3:$HJ$3,0))*10^-6</f>
        <v>20854.864154023198</v>
      </c>
      <c r="X35">
        <f>INDEX(Transpose!$B$4:$HJ$65,MATCH($B35,Transpose!$A$4:$A$65,0),MATCH(X$1,Transpose!$B$3:$HJ$3,0))*10^-6</f>
        <v>5824.4032067746293</v>
      </c>
      <c r="Y35">
        <f>INDEX(Transpose!$B$4:$HJ$65,MATCH($B35,Transpose!$A$4:$A$65,0),MATCH(Y$1,Transpose!$B$3:$HJ$3,0))*10^-6</f>
        <v>22539.887345809198</v>
      </c>
      <c r="Z35">
        <f>INDEX(Transpose!$B$4:$HJ$65,MATCH($B35,Transpose!$A$4:$A$65,0),MATCH(Z$1,Transpose!$B$3:$HJ$3,0))*10^-6</f>
        <v>22657.043988980597</v>
      </c>
      <c r="AA35">
        <f>INDEX(Transpose!$B$4:$HJ$65,MATCH($B35,Transpose!$A$4:$A$65,0),MATCH(AA$1,Transpose!$B$3:$HJ$3,0))*10^-6</f>
        <v>208860.64421454698</v>
      </c>
      <c r="AB35">
        <f>INDEX(Transpose!$B$4:$HJ$65,MATCH($B35,Transpose!$A$4:$A$65,0),MATCH(AB$1,Transpose!$B$3:$HJ$3,0))*10^-6</f>
        <v>24085.334652008096</v>
      </c>
      <c r="AC35">
        <f>INDEX(Transpose!$B$4:$HJ$65,MATCH($B35,Transpose!$A$4:$A$65,0),MATCH(AC$1,Transpose!$B$3:$HJ$3,0))*10^-6</f>
        <v>47439.700807881796</v>
      </c>
      <c r="AD35">
        <f>INDEX(Transpose!$B$4:$HJ$65,MATCH($B35,Transpose!$A$4:$A$65,0),MATCH(AD$1,Transpose!$B$3:$HJ$3,0))*10^-6</f>
        <v>125200.896548636</v>
      </c>
      <c r="AE35">
        <f>INDEX(Transpose!$B$4:$HJ$65,MATCH($B35,Transpose!$A$4:$A$65,0),MATCH(AE$1,Transpose!$B$3:$HJ$3,0))*10^-6</f>
        <v>2784.3851775738999</v>
      </c>
      <c r="AF35">
        <f>INDEX(Transpose!$B$4:$HJ$65,MATCH($B35,Transpose!$A$4:$A$65,0),MATCH(AF$1,Transpose!$B$3:$HJ$3,0))*10^-6</f>
        <v>141017.978885547</v>
      </c>
      <c r="AG35">
        <f>INDEX(Transpose!$B$4:$HJ$65,MATCH($B35,Transpose!$A$4:$A$65,0),MATCH(AG$1,Transpose!$B$3:$HJ$3,0))*10^-6</f>
        <v>1694626.16670998</v>
      </c>
      <c r="AH35">
        <f>INDEX(Transpose!$B$4:$HJ$65,MATCH($B35,Transpose!$A$4:$A$65,0),MATCH(AH$1,Transpose!$B$3:$HJ$3,0))*10^-6</f>
        <v>8784.7707073639285</v>
      </c>
      <c r="AI35">
        <f>INDEX(Transpose!$B$4:$HJ$65,MATCH($B35,Transpose!$A$4:$A$65,0),MATCH(AI$1,Transpose!$B$3:$HJ$3,0))*10^-6</f>
        <v>15099.213798283699</v>
      </c>
      <c r="AJ35">
        <f>INDEX(Transpose!$B$4:$HJ$65,MATCH($B35,Transpose!$A$4:$A$65,0),MATCH(AJ$1,Transpose!$B$3:$HJ$3,0))*10^-6</f>
        <v>161734.22774210697</v>
      </c>
      <c r="AK35">
        <f>INDEX(Transpose!$B$4:$HJ$65,MATCH($B35,Transpose!$A$4:$A$65,0),MATCH(AK$1,Transpose!$B$3:$HJ$3,0))*10^-6</f>
        <v>27943.7287522308</v>
      </c>
      <c r="AL35">
        <f>INDEX(Transpose!$B$4:$HJ$65,MATCH($B35,Transpose!$A$4:$A$65,0),MATCH(AL$1,Transpose!$B$3:$HJ$3,0))*10^-6</f>
        <v>2203.8860728774298</v>
      </c>
      <c r="AM35">
        <f>INDEX(Transpose!$B$4:$HJ$65,MATCH($B35,Transpose!$A$4:$A$65,0),MATCH(AM$1,Transpose!$B$3:$HJ$3,0))*10^-6</f>
        <v>10165.4598625526</v>
      </c>
      <c r="AN35">
        <f>INDEX(Transpose!$B$4:$HJ$65,MATCH($B35,Transpose!$A$4:$A$65,0),MATCH(AN$1,Transpose!$B$3:$HJ$3,0))*10^-6</f>
        <v>9409.2444135216101</v>
      </c>
      <c r="AO35">
        <f>INDEX(Transpose!$B$4:$HJ$65,MATCH($B35,Transpose!$A$4:$A$65,0),MATCH(AO$1,Transpose!$B$3:$HJ$3,0))*10^-6</f>
        <v>519496.34942291997</v>
      </c>
      <c r="AP35">
        <f>INDEX(Transpose!$B$4:$HJ$65,MATCH($B35,Transpose!$A$4:$A$65,0),MATCH(AP$1,Transpose!$B$3:$HJ$3,0))*10^-6</f>
        <v>327286.41633304599</v>
      </c>
      <c r="AQ35">
        <f>INDEX(Transpose!$B$4:$HJ$65,MATCH($B35,Transpose!$A$4:$A$65,0),MATCH(AQ$1,Transpose!$B$3:$HJ$3,0))*10^-6</f>
        <v>215287.76587975799</v>
      </c>
      <c r="AR35">
        <f>INDEX(Transpose!$B$4:$HJ$65,MATCH($B35,Transpose!$A$4:$A$65,0),MATCH(AR$1,Transpose!$B$3:$HJ$3,0))*10^-6</f>
        <v>1582829.94363881</v>
      </c>
      <c r="AS35">
        <f>INDEX(Transpose!$B$4:$HJ$65,MATCH($B35,Transpose!$A$4:$A$65,0),MATCH(AS$1,Transpose!$B$3:$HJ$3,0))*10^-6</f>
        <v>3649056.2268976499</v>
      </c>
      <c r="AT35">
        <f>INDEX(Transpose!$B$4:$HJ$65,MATCH($B35,Transpose!$A$4:$A$65,0),MATCH(AT$1,Transpose!$B$3:$HJ$3,0))*10^-6</f>
        <v>30731.019710611898</v>
      </c>
      <c r="AU35">
        <f>INDEX(Transpose!$B$4:$HJ$65,MATCH($B35,Transpose!$A$4:$A$65,0),MATCH(AU$1,Transpose!$B$3:$HJ$3,0))*10^-6</f>
        <v>504813.78587862401</v>
      </c>
      <c r="AV35">
        <f>INDEX(Transpose!$B$4:$HJ$65,MATCH($B35,Transpose!$A$4:$A$65,0),MATCH(AV$1,Transpose!$B$3:$HJ$3,0))*10^-6</f>
        <v>1144.1233194008998</v>
      </c>
      <c r="AW35">
        <f>INDEX(Transpose!$B$4:$HJ$65,MATCH($B35,Transpose!$A$4:$A$65,0),MATCH(AW$1,Transpose!$B$3:$HJ$3,0))*10^-6</f>
        <v>29061.859473652301</v>
      </c>
      <c r="AX35">
        <f>INDEX(Transpose!$B$4:$HJ$65,MATCH($B35,Transpose!$A$4:$A$65,0),MATCH(AX$1,Transpose!$B$3:$HJ$3,0))*10^-6</f>
        <v>6284.0443465110393</v>
      </c>
      <c r="AY35">
        <f>INDEX(Transpose!$B$4:$HJ$65,MATCH($B35,Transpose!$A$4:$A$65,0),MATCH(AY$1,Transpose!$B$3:$HJ$3,0))*10^-6</f>
        <v>2585.74541890911</v>
      </c>
      <c r="AZ35">
        <f>INDEX(Transpose!$B$4:$HJ$65,MATCH($B35,Transpose!$A$4:$A$65,0),MATCH(AZ$1,Transpose!$B$3:$HJ$3,0))*10^-6</f>
        <v>97822.581051861693</v>
      </c>
      <c r="BA35">
        <f>INDEX(Transpose!$B$4:$HJ$65,MATCH($B35,Transpose!$A$4:$A$65,0),MATCH(BA$1,Transpose!$B$3:$HJ$3,0))*10^-6</f>
        <v>688899.88748644607</v>
      </c>
      <c r="BB35">
        <f>INDEX(Transpose!$B$4:$HJ$65,MATCH($B35,Transpose!$A$4:$A$65,0),MATCH(BB$1,Transpose!$B$3:$HJ$3,0))*10^-6</f>
        <v>9491.4822904745506</v>
      </c>
      <c r="BC35">
        <f>INDEX(Transpose!$B$4:$HJ$65,MATCH($B35,Transpose!$A$4:$A$65,0),MATCH(BC$1,Transpose!$B$3:$HJ$3,0))*10^-6</f>
        <v>490648.132551043</v>
      </c>
      <c r="BD35">
        <f>INDEX(Transpose!$B$4:$HJ$65,MATCH($B35,Transpose!$A$4:$A$65,0),MATCH(BD$1,Transpose!$B$3:$HJ$3,0))*10^-6</f>
        <v>5238.0494716220592</v>
      </c>
      <c r="BE35">
        <f>INDEX(Transpose!$B$4:$HJ$65,MATCH($B35,Transpose!$A$4:$A$65,0),MATCH(BE$1,Transpose!$B$3:$HJ$3,0))*10^-6</f>
        <v>3933.2194714685102</v>
      </c>
      <c r="BF35">
        <f>INDEX(Transpose!$B$4:$HJ$65,MATCH($B35,Transpose!$A$4:$A$65,0),MATCH(BF$1,Transpose!$B$3:$HJ$3,0))*10^-6</f>
        <v>157573.69804204197</v>
      </c>
      <c r="BG35">
        <f>INDEX(Transpose!$B$4:$HJ$65,MATCH($B35,Transpose!$A$4:$A$65,0),MATCH(BG$1,Transpose!$B$3:$HJ$3,0))*10^-6</f>
        <v>231668.07895008801</v>
      </c>
      <c r="BH35">
        <f>INDEX(Transpose!$B$4:$HJ$65,MATCH($B35,Transpose!$A$4:$A$65,0),MATCH(BH$1,Transpose!$B$3:$HJ$3,0))*10^-6</f>
        <v>114611.10260161999</v>
      </c>
      <c r="BI35">
        <f>INDEX(Transpose!$B$4:$HJ$65,MATCH($B35,Transpose!$A$4:$A$65,0),MATCH(BI$1,Transpose!$B$3:$HJ$3,0))*10^-6</f>
        <v>15863.9348621095</v>
      </c>
      <c r="BJ35">
        <f>INDEX(Transpose!$B$4:$HJ$65,MATCH($B35,Transpose!$A$4:$A$65,0),MATCH(BJ$1,Transpose!$B$3:$HJ$3,0))*10^-6</f>
        <v>10869.7986173421</v>
      </c>
      <c r="BK35">
        <f>INDEX(Transpose!$B$4:$HJ$65,MATCH($B35,Transpose!$A$4:$A$65,0),MATCH(BK$1,Transpose!$B$3:$HJ$3,0))*10^-6</f>
        <v>18095.522437859399</v>
      </c>
      <c r="BL35">
        <f>INDEX(Transpose!$B$4:$HJ$65,MATCH($B35,Transpose!$A$4:$A$65,0),MATCH(BL$1,Transpose!$B$3:$HJ$3,0))*10^-6</f>
        <v>63763.166943660697</v>
      </c>
      <c r="BM35">
        <f>INDEX(Transpose!$B$4:$HJ$65,MATCH($B35,Transpose!$A$4:$A$65,0),MATCH(BM$1,Transpose!$B$3:$HJ$3,0))*10^-6</f>
        <v>109423.67952078998</v>
      </c>
      <c r="BN35">
        <f>INDEX(Transpose!$B$4:$HJ$65,MATCH($B35,Transpose!$A$4:$A$65,0),MATCH(BN$1,Transpose!$B$3:$HJ$3,0))*10^-6</f>
        <v>150351.14140778797</v>
      </c>
      <c r="BO35">
        <f>INDEX(Transpose!$B$4:$HJ$65,MATCH($B35,Transpose!$A$4:$A$65,0),MATCH(BO$1,Transpose!$B$3:$HJ$3,0))*10^-6</f>
        <v>74173.918752300291</v>
      </c>
      <c r="BP35">
        <f>INDEX(Transpose!$B$4:$HJ$65,MATCH($B35,Transpose!$A$4:$A$65,0),MATCH(BP$1,Transpose!$B$3:$HJ$3,0))*10^-6</f>
        <v>2574.3385355568498</v>
      </c>
      <c r="BQ35">
        <f>INDEX(Transpose!$B$4:$HJ$65,MATCH($B35,Transpose!$A$4:$A$65,0),MATCH(BQ$1,Transpose!$B$3:$HJ$3,0))*10^-6</f>
        <v>8064.6896908156095</v>
      </c>
      <c r="BR35">
        <f>INDEX(Transpose!$B$4:$HJ$65,MATCH($B35,Transpose!$A$4:$A$65,0),MATCH(BR$1,Transpose!$B$3:$HJ$3,0))*10^-6</f>
        <v>699.99964646137198</v>
      </c>
      <c r="BS35">
        <f>INDEX(Transpose!$B$4:$HJ$65,MATCH($B35,Transpose!$A$4:$A$65,0),MATCH(BS$1,Transpose!$B$3:$HJ$3,0))*10^-6</f>
        <v>2009.96936643191</v>
      </c>
      <c r="BT35">
        <f>INDEX(Transpose!$B$4:$HJ$65,MATCH($B35,Transpose!$A$4:$A$65,0),MATCH(BT$1,Transpose!$B$3:$HJ$3,0))*10^-6</f>
        <v>89929.080593540886</v>
      </c>
      <c r="BU35">
        <f>INDEX(Transpose!$B$4:$HJ$65,MATCH($B35,Transpose!$A$4:$A$65,0),MATCH(BU$1,Transpose!$B$3:$HJ$3,0))*10^-6</f>
        <v>181570.87812314898</v>
      </c>
      <c r="BV35">
        <f>INDEX(Transpose!$B$4:$HJ$65,MATCH($B35,Transpose!$A$4:$A$65,0),MATCH(BV$1,Transpose!$B$3:$HJ$3,0))*10^-6</f>
        <v>755231.70995959593</v>
      </c>
      <c r="BW35">
        <f>INDEX(Transpose!$B$4:$HJ$65,MATCH($B35,Transpose!$A$4:$A$65,0),MATCH(BW$1,Transpose!$B$3:$HJ$3,0))*10^-6</f>
        <v>474.64043578536496</v>
      </c>
      <c r="BX35">
        <f>INDEX(Transpose!$B$4:$HJ$65,MATCH($B35,Transpose!$A$4:$A$65,0),MATCH(BX$1,Transpose!$B$3:$HJ$3,0))*10^-6</f>
        <v>40268.939565451699</v>
      </c>
      <c r="BY35">
        <f>INDEX(Transpose!$B$4:$HJ$65,MATCH($B35,Transpose!$A$4:$A$65,0),MATCH(BY$1,Transpose!$B$3:$HJ$3,0))*10^-6</f>
        <v>2569.3675968014995</v>
      </c>
      <c r="BZ35">
        <f>INDEX(Transpose!$B$4:$HJ$65,MATCH($B35,Transpose!$A$4:$A$65,0),MATCH(BZ$1,Transpose!$B$3:$HJ$3,0))*10^-6</f>
        <v>283130.29815125</v>
      </c>
      <c r="CA35">
        <f>INDEX(Transpose!$B$4:$HJ$65,MATCH($B35,Transpose!$A$4:$A$65,0),MATCH(CA$1,Transpose!$B$3:$HJ$3,0))*10^-6</f>
        <v>182959.84969748399</v>
      </c>
      <c r="CB35">
        <f>INDEX(Transpose!$B$4:$HJ$65,MATCH($B35,Transpose!$A$4:$A$65,0),MATCH(CB$1,Transpose!$B$3:$HJ$3,0))*10^-6</f>
        <v>1623.3112219489399</v>
      </c>
      <c r="CC35">
        <f>INDEX(Transpose!$B$4:$HJ$65,MATCH($B35,Transpose!$A$4:$A$65,0),MATCH(CC$1,Transpose!$B$3:$HJ$3,0))*10^-6</f>
        <v>8585.25627361429</v>
      </c>
      <c r="CD35">
        <f>INDEX(Transpose!$B$4:$HJ$65,MATCH($B35,Transpose!$A$4:$A$65,0),MATCH(CD$1,Transpose!$B$3:$HJ$3,0))*10^-6</f>
        <v>328836.78150798293</v>
      </c>
      <c r="CE35">
        <f>INDEX(Transpose!$B$4:$HJ$65,MATCH($B35,Transpose!$A$4:$A$65,0),MATCH(CE$1,Transpose!$B$3:$HJ$3,0))*10^-6</f>
        <v>1842363.31136028</v>
      </c>
      <c r="CF35">
        <f>INDEX(Transpose!$B$4:$HJ$65,MATCH($B35,Transpose!$A$4:$A$65,0),MATCH(CF$1,Transpose!$B$3:$HJ$3,0))*10^-6</f>
        <v>10424833.341</v>
      </c>
      <c r="CG35">
        <f>INDEX(Transpose!$B$4:$HJ$65,MATCH($B35,Transpose!$A$4:$A$65,0),MATCH(CG$1,Transpose!$B$3:$HJ$3,0))*10^-6</f>
        <v>27485.343172575598</v>
      </c>
      <c r="CH35">
        <f>INDEX(Transpose!$B$4:$HJ$65,MATCH($B35,Transpose!$A$4:$A$65,0),MATCH(CH$1,Transpose!$B$3:$HJ$3,0))*10^-6</f>
        <v>7176.78248717512</v>
      </c>
      <c r="CI35">
        <f>INDEX(Transpose!$B$4:$HJ$65,MATCH($B35,Transpose!$A$4:$A$65,0),MATCH(CI$1,Transpose!$B$3:$HJ$3,0))*10^-6</f>
        <v>16177.802290857</v>
      </c>
      <c r="CJ35">
        <f>INDEX(Transpose!$B$4:$HJ$65,MATCH($B35,Transpose!$A$4:$A$65,0),MATCH(CJ$1,Transpose!$B$3:$HJ$3,0))*10^-6</f>
        <v>656643.6627287399</v>
      </c>
    </row>
    <row r="36" spans="2:88" x14ac:dyDescent="0.25">
      <c r="B36">
        <f t="shared" si="0"/>
        <v>1994</v>
      </c>
      <c r="C36">
        <f>INDEX(Transpose!$B$4:$HJ$65,MATCH($B36,Transpose!$A$4:$A$65,0),MATCH(C$1,Transpose!$B$3:$HJ$3,0))*10^-6</f>
        <v>78523.315648424395</v>
      </c>
      <c r="D36">
        <f>INDEX(Transpose!$B$4:$HJ$65,MATCH($B36,Transpose!$A$4:$A$65,0),MATCH(D$1,Transpose!$B$3:$HJ$3,0))*10^-6</f>
        <v>358592.05344154499</v>
      </c>
      <c r="E36">
        <f>INDEX(Transpose!$B$4:$HJ$65,MATCH($B36,Transpose!$A$4:$A$65,0),MATCH(E$1,Transpose!$B$3:$HJ$3,0))*10^-6</f>
        <v>261596.80864945496</v>
      </c>
      <c r="F36">
        <f>INDEX(Transpose!$B$4:$HJ$65,MATCH($B36,Transpose!$A$4:$A$65,0),MATCH(F$1,Transpose!$B$3:$HJ$3,0))*10^-6</f>
        <v>8222.5712094831306</v>
      </c>
      <c r="G36">
        <f>INDEX(Transpose!$B$4:$HJ$65,MATCH($B36,Transpose!$A$4:$A$65,0),MATCH(G$1,Transpose!$B$3:$HJ$3,0))*10^-6</f>
        <v>62715.845616568797</v>
      </c>
      <c r="H36">
        <f>INDEX(Transpose!$B$4:$HJ$65,MATCH($B36,Transpose!$A$4:$A$65,0),MATCH(H$1,Transpose!$B$3:$HJ$3,0))*10^-6</f>
        <v>310187.96452732797</v>
      </c>
      <c r="I36">
        <f>INDEX(Transpose!$B$4:$HJ$65,MATCH($B36,Transpose!$A$4:$A$65,0),MATCH(I$1,Transpose!$B$3:$HJ$3,0))*10^-6</f>
        <v>1015.7297511312199</v>
      </c>
      <c r="J36">
        <f>INDEX(Transpose!$B$4:$HJ$65,MATCH($B36,Transpose!$A$4:$A$65,0),MATCH(J$1,Transpose!$B$3:$HJ$3,0))*10^-6</f>
        <v>4586.2643458380999</v>
      </c>
      <c r="K36">
        <f>INDEX(Transpose!$B$4:$HJ$65,MATCH($B36,Transpose!$A$4:$A$65,0),MATCH(K$1,Transpose!$B$3:$HJ$3,0))*10^-6</f>
        <v>5122.9910407680791</v>
      </c>
      <c r="L36">
        <f>INDEX(Transpose!$B$4:$HJ$65,MATCH($B36,Transpose!$A$4:$A$65,0),MATCH(L$1,Transpose!$B$3:$HJ$3,0))*10^-6</f>
        <v>13983.1350846028</v>
      </c>
      <c r="M36">
        <f>INDEX(Transpose!$B$4:$HJ$65,MATCH($B36,Transpose!$A$4:$A$65,0),MATCH(M$1,Transpose!$B$3:$HJ$3,0))*10^-6</f>
        <v>6160.3260226227103</v>
      </c>
      <c r="N36">
        <f>INDEX(Transpose!$B$4:$HJ$65,MATCH($B36,Transpose!$A$4:$A$65,0),MATCH(N$1,Transpose!$B$3:$HJ$3,0))*10^-6</f>
        <v>1023624.3432179</v>
      </c>
      <c r="O36">
        <f>INDEX(Transpose!$B$4:$HJ$65,MATCH($B36,Transpose!$A$4:$A$65,0),MATCH(O$1,Transpose!$B$3:$HJ$3,0))*10^-6</f>
        <v>3486.3442927465799</v>
      </c>
      <c r="P36">
        <f>INDEX(Transpose!$B$4:$HJ$65,MATCH($B36,Transpose!$A$4:$A$65,0),MATCH(P$1,Transpose!$B$3:$HJ$3,0))*10^-6</f>
        <v>2281.5969832344299</v>
      </c>
      <c r="Q36">
        <f>INDEX(Transpose!$B$4:$HJ$65,MATCH($B36,Transpose!$A$4:$A$65,0),MATCH(Q$1,Transpose!$B$3:$HJ$3,0))*10^-6</f>
        <v>13478.291888174999</v>
      </c>
      <c r="R36">
        <f>INDEX(Transpose!$B$4:$HJ$65,MATCH($B36,Transpose!$A$4:$A$65,0),MATCH(R$1,Transpose!$B$3:$HJ$3,0))*10^-6</f>
        <v>1462.1190661324799</v>
      </c>
      <c r="S36">
        <f>INDEX(Transpose!$B$4:$HJ$65,MATCH($B36,Transpose!$A$4:$A$65,0),MATCH(S$1,Transpose!$B$3:$HJ$3,0))*10^-6</f>
        <v>2721.8814842256197</v>
      </c>
      <c r="T36">
        <f>INDEX(Transpose!$B$4:$HJ$65,MATCH($B36,Transpose!$A$4:$A$65,0),MATCH(T$1,Transpose!$B$3:$HJ$3,0))*10^-6</f>
        <v>96333.410154828991</v>
      </c>
      <c r="U36">
        <f>INDEX(Transpose!$B$4:$HJ$65,MATCH($B36,Transpose!$A$4:$A$65,0),MATCH(U$1,Transpose!$B$3:$HJ$3,0))*10^-6</f>
        <v>1650605.3184820099</v>
      </c>
      <c r="V36">
        <f>INDEX(Transpose!$B$4:$HJ$65,MATCH($B36,Transpose!$A$4:$A$65,0),MATCH(V$1,Transpose!$B$3:$HJ$3,0))*10^-6</f>
        <v>142588.29095557501</v>
      </c>
      <c r="W36">
        <f>INDEX(Transpose!$B$4:$HJ$65,MATCH($B36,Transpose!$A$4:$A$65,0),MATCH(W$1,Transpose!$B$3:$HJ$3,0))*10^-6</f>
        <v>20041.525118720499</v>
      </c>
      <c r="X36">
        <f>INDEX(Transpose!$B$4:$HJ$65,MATCH($B36,Transpose!$A$4:$A$65,0),MATCH(X$1,Transpose!$B$3:$HJ$3,0))*10^-6</f>
        <v>5504.4643269081798</v>
      </c>
      <c r="Y36">
        <f>INDEX(Transpose!$B$4:$HJ$65,MATCH($B36,Transpose!$A$4:$A$65,0),MATCH(Y$1,Transpose!$B$3:$HJ$3,0))*10^-6</f>
        <v>23558.471251075498</v>
      </c>
      <c r="Z36">
        <f>INDEX(Transpose!$B$4:$HJ$65,MATCH($B36,Transpose!$A$4:$A$65,0),MATCH(Z$1,Transpose!$B$3:$HJ$3,0))*10^-6</f>
        <v>22840.839444314097</v>
      </c>
      <c r="AA36">
        <f>INDEX(Transpose!$B$4:$HJ$65,MATCH($B36,Transpose!$A$4:$A$65,0),MATCH(AA$1,Transpose!$B$3:$HJ$3,0))*10^-6</f>
        <v>219998.06018639801</v>
      </c>
      <c r="AB36">
        <f>INDEX(Transpose!$B$4:$HJ$65,MATCH($B36,Transpose!$A$4:$A$65,0),MATCH(AB$1,Transpose!$B$3:$HJ$3,0))*10^-6</f>
        <v>24711.6386796605</v>
      </c>
      <c r="AC36">
        <f>INDEX(Transpose!$B$4:$HJ$65,MATCH($B36,Transpose!$A$4:$A$65,0),MATCH(AC$1,Transpose!$B$3:$HJ$3,0))*10^-6</f>
        <v>49459.802089651996</v>
      </c>
      <c r="AD36">
        <f>INDEX(Transpose!$B$4:$HJ$65,MATCH($B36,Transpose!$A$4:$A$65,0),MATCH(AD$1,Transpose!$B$3:$HJ$3,0))*10^-6</f>
        <v>130175.34374614499</v>
      </c>
      <c r="AE36">
        <f>INDEX(Transpose!$B$4:$HJ$65,MATCH($B36,Transpose!$A$4:$A$65,0),MATCH(AE$1,Transpose!$B$3:$HJ$3,0))*10^-6</f>
        <v>2926.3888107298999</v>
      </c>
      <c r="AF36">
        <f>INDEX(Transpose!$B$4:$HJ$65,MATCH($B36,Transpose!$A$4:$A$65,0),MATCH(AF$1,Transpose!$B$3:$HJ$3,0))*10^-6</f>
        <v>146606.59531562499</v>
      </c>
      <c r="AG36">
        <f>INDEX(Transpose!$B$4:$HJ$65,MATCH($B36,Transpose!$A$4:$A$65,0),MATCH(AG$1,Transpose!$B$3:$HJ$3,0))*10^-6</f>
        <v>1734591.2504117799</v>
      </c>
      <c r="AH36">
        <f>INDEX(Transpose!$B$4:$HJ$65,MATCH($B36,Transpose!$A$4:$A$65,0),MATCH(AH$1,Transpose!$B$3:$HJ$3,0))*10^-6</f>
        <v>9110.9277070802091</v>
      </c>
      <c r="AI36">
        <f>INDEX(Transpose!$B$4:$HJ$65,MATCH($B36,Transpose!$A$4:$A$65,0),MATCH(AI$1,Transpose!$B$3:$HJ$3,0))*10^-6</f>
        <v>15597.4878142903</v>
      </c>
      <c r="AJ36">
        <f>INDEX(Transpose!$B$4:$HJ$65,MATCH($B36,Transpose!$A$4:$A$65,0),MATCH(AJ$1,Transpose!$B$3:$HJ$3,0))*10^-6</f>
        <v>164968.91271856398</v>
      </c>
      <c r="AK36">
        <f>INDEX(Transpose!$B$4:$HJ$65,MATCH($B36,Transpose!$A$4:$A$65,0),MATCH(AK$1,Transpose!$B$3:$HJ$3,0))*10^-6</f>
        <v>29070.906534555099</v>
      </c>
      <c r="AL36">
        <f>INDEX(Transpose!$B$4:$HJ$65,MATCH($B36,Transpose!$A$4:$A$65,0),MATCH(AL$1,Transpose!$B$3:$HJ$3,0))*10^-6</f>
        <v>2391.9309587266998</v>
      </c>
      <c r="AM36">
        <f>INDEX(Transpose!$B$4:$HJ$65,MATCH($B36,Transpose!$A$4:$A$65,0),MATCH(AM$1,Transpose!$B$3:$HJ$3,0))*10^-6</f>
        <v>8950.62343835305</v>
      </c>
      <c r="AN36">
        <f>INDEX(Transpose!$B$4:$HJ$65,MATCH($B36,Transpose!$A$4:$A$65,0),MATCH(AN$1,Transpose!$B$3:$HJ$3,0))*10^-6</f>
        <v>9429.1829316296898</v>
      </c>
      <c r="AO36">
        <f>INDEX(Transpose!$B$4:$HJ$65,MATCH($B36,Transpose!$A$4:$A$65,0),MATCH(AO$1,Transpose!$B$3:$HJ$3,0))*10^-6</f>
        <v>554089.21686359704</v>
      </c>
      <c r="AP36">
        <f>INDEX(Transpose!$B$4:$HJ$65,MATCH($B36,Transpose!$A$4:$A$65,0),MATCH(AP$1,Transpose!$B$3:$HJ$3,0))*10^-6</f>
        <v>351963.71752410301</v>
      </c>
      <c r="AQ36">
        <f>INDEX(Transpose!$B$4:$HJ$65,MATCH($B36,Transpose!$A$4:$A$65,0),MATCH(AQ$1,Transpose!$B$3:$HJ$3,0))*10^-6</f>
        <v>211631.56363571799</v>
      </c>
      <c r="AR36">
        <f>INDEX(Transpose!$B$4:$HJ$65,MATCH($B36,Transpose!$A$4:$A$65,0),MATCH(AR$1,Transpose!$B$3:$HJ$3,0))*10^-6</f>
        <v>1616876.98987623</v>
      </c>
      <c r="AS36">
        <f>INDEX(Transpose!$B$4:$HJ$65,MATCH($B36,Transpose!$A$4:$A$65,0),MATCH(AS$1,Transpose!$B$3:$HJ$3,0))*10^-6</f>
        <v>3688589.4880805896</v>
      </c>
      <c r="AT36">
        <f>INDEX(Transpose!$B$4:$HJ$65,MATCH($B36,Transpose!$A$4:$A$65,0),MATCH(AT$1,Transpose!$B$3:$HJ$3,0))*10^-6</f>
        <v>31540.101239726398</v>
      </c>
      <c r="AU36">
        <f>INDEX(Transpose!$B$4:$HJ$65,MATCH($B36,Transpose!$A$4:$A$65,0),MATCH(AU$1,Transpose!$B$3:$HJ$3,0))*10^-6</f>
        <v>551603.29131884803</v>
      </c>
      <c r="AV36">
        <f>INDEX(Transpose!$B$4:$HJ$65,MATCH($B36,Transpose!$A$4:$A$65,0),MATCH(AV$1,Transpose!$B$3:$HJ$3,0))*10^-6</f>
        <v>1212.5404423238001</v>
      </c>
      <c r="AW36">
        <f>INDEX(Transpose!$B$4:$HJ$65,MATCH($B36,Transpose!$A$4:$A$65,0),MATCH(AW$1,Transpose!$B$3:$HJ$3,0))*10^-6</f>
        <v>30172.289931437899</v>
      </c>
      <c r="AX36">
        <f>INDEX(Transpose!$B$4:$HJ$65,MATCH($B36,Transpose!$A$4:$A$65,0),MATCH(AX$1,Transpose!$B$3:$HJ$3,0))*10^-6</f>
        <v>6281.3986821043591</v>
      </c>
      <c r="AY36">
        <f>INDEX(Transpose!$B$4:$HJ$65,MATCH($B36,Transpose!$A$4:$A$65,0),MATCH(AY$1,Transpose!$B$3:$HJ$3,0))*10^-6</f>
        <v>2320.9603887755898</v>
      </c>
      <c r="AZ36">
        <f>INDEX(Transpose!$B$4:$HJ$65,MATCH($B36,Transpose!$A$4:$A$65,0),MATCH(AZ$1,Transpose!$B$3:$HJ$3,0))*10^-6</f>
        <v>106834.038101692</v>
      </c>
      <c r="BA36">
        <f>INDEX(Transpose!$B$4:$HJ$65,MATCH($B36,Transpose!$A$4:$A$65,0),MATCH(BA$1,Transpose!$B$3:$HJ$3,0))*10^-6</f>
        <v>722938.98670187092</v>
      </c>
      <c r="BB36">
        <f>INDEX(Transpose!$B$4:$HJ$65,MATCH($B36,Transpose!$A$4:$A$65,0),MATCH(BB$1,Transpose!$B$3:$HJ$3,0))*10^-6</f>
        <v>10271.3027321913</v>
      </c>
      <c r="BC36">
        <f>INDEX(Transpose!$B$4:$HJ$65,MATCH($B36,Transpose!$A$4:$A$65,0),MATCH(BC$1,Transpose!$B$3:$HJ$3,0))*10^-6</f>
        <v>505176.677944667</v>
      </c>
      <c r="BD36">
        <f>INDEX(Transpose!$B$4:$HJ$65,MATCH($B36,Transpose!$A$4:$A$65,0),MATCH(BD$1,Transpose!$B$3:$HJ$3,0))*10^-6</f>
        <v>5412.8812105771794</v>
      </c>
      <c r="BE36">
        <f>INDEX(Transpose!$B$4:$HJ$65,MATCH($B36,Transpose!$A$4:$A$65,0),MATCH(BE$1,Transpose!$B$3:$HJ$3,0))*10^-6</f>
        <v>4006.1719920292499</v>
      </c>
      <c r="BF36">
        <f>INDEX(Transpose!$B$4:$HJ$65,MATCH($B36,Transpose!$A$4:$A$65,0),MATCH(BF$1,Transpose!$B$3:$HJ$3,0))*10^-6</f>
        <v>154713.85441677898</v>
      </c>
      <c r="BG36">
        <f>INDEX(Transpose!$B$4:$HJ$65,MATCH($B36,Transpose!$A$4:$A$65,0),MATCH(BG$1,Transpose!$B$3:$HJ$3,0))*10^-6</f>
        <v>243379.89046192</v>
      </c>
      <c r="BH36">
        <f>INDEX(Transpose!$B$4:$HJ$65,MATCH($B36,Transpose!$A$4:$A$65,0),MATCH(BH$1,Transpose!$B$3:$HJ$3,0))*10^-6</f>
        <v>118894.59577599799</v>
      </c>
      <c r="BI36">
        <f>INDEX(Transpose!$B$4:$HJ$65,MATCH($B36,Transpose!$A$4:$A$65,0),MATCH(BI$1,Transpose!$B$3:$HJ$3,0))*10^-6</f>
        <v>16316.080296154698</v>
      </c>
      <c r="BJ36">
        <f>INDEX(Transpose!$B$4:$HJ$65,MATCH($B36,Transpose!$A$4:$A$65,0),MATCH(BJ$1,Transpose!$B$3:$HJ$3,0))*10^-6</f>
        <v>11515.693905751899</v>
      </c>
      <c r="BK36">
        <f>INDEX(Transpose!$B$4:$HJ$65,MATCH($B36,Transpose!$A$4:$A$65,0),MATCH(BK$1,Transpose!$B$3:$HJ$3,0))*10^-6</f>
        <v>19057.827421294896</v>
      </c>
      <c r="BL36">
        <f>INDEX(Transpose!$B$4:$HJ$65,MATCH($B36,Transpose!$A$4:$A$65,0),MATCH(BL$1,Transpose!$B$3:$HJ$3,0))*10^-6</f>
        <v>71611.371022140098</v>
      </c>
      <c r="BM36">
        <f>INDEX(Transpose!$B$4:$HJ$65,MATCH($B36,Transpose!$A$4:$A$65,0),MATCH(BM$1,Transpose!$B$3:$HJ$3,0))*10^-6</f>
        <v>114209.505698421</v>
      </c>
      <c r="BN36">
        <f>INDEX(Transpose!$B$4:$HJ$65,MATCH($B36,Transpose!$A$4:$A$65,0),MATCH(BN$1,Transpose!$B$3:$HJ$3,0))*10^-6</f>
        <v>151801.78624127799</v>
      </c>
      <c r="BO36">
        <f>INDEX(Transpose!$B$4:$HJ$65,MATCH($B36,Transpose!$A$4:$A$65,0),MATCH(BO$1,Transpose!$B$3:$HJ$3,0))*10^-6</f>
        <v>77278.8082928152</v>
      </c>
      <c r="BP36">
        <f>INDEX(Transpose!$B$4:$HJ$65,MATCH($B36,Transpose!$A$4:$A$65,0),MATCH(BP$1,Transpose!$B$3:$HJ$3,0))*10^-6</f>
        <v>1280.78318071279</v>
      </c>
      <c r="BQ36">
        <f>INDEX(Transpose!$B$4:$HJ$65,MATCH($B36,Transpose!$A$4:$A$65,0),MATCH(BQ$1,Transpose!$B$3:$HJ$3,0))*10^-6</f>
        <v>8060.8572737679096</v>
      </c>
      <c r="BR36">
        <f>INDEX(Transpose!$B$4:$HJ$65,MATCH($B36,Transpose!$A$4:$A$65,0),MATCH(BR$1,Transpose!$B$3:$HJ$3,0))*10^-6</f>
        <v>694.40877312594989</v>
      </c>
      <c r="BS36">
        <f>INDEX(Transpose!$B$4:$HJ$65,MATCH($B36,Transpose!$A$4:$A$65,0),MATCH(BS$1,Transpose!$B$3:$HJ$3,0))*10^-6</f>
        <v>1970.8275378603998</v>
      </c>
      <c r="BT36">
        <f>INDEX(Transpose!$B$4:$HJ$65,MATCH($B36,Transpose!$A$4:$A$65,0),MATCH(BT$1,Transpose!$B$3:$HJ$3,0))*10^-6</f>
        <v>99907.331975560097</v>
      </c>
      <c r="BU36">
        <f>INDEX(Transpose!$B$4:$HJ$65,MATCH($B36,Transpose!$A$4:$A$65,0),MATCH(BU$1,Transpose!$B$3:$HJ$3,0))*10^-6</f>
        <v>187381.14622848597</v>
      </c>
      <c r="BV36">
        <f>INDEX(Transpose!$B$4:$HJ$65,MATCH($B36,Transpose!$A$4:$A$65,0),MATCH(BV$1,Transpose!$B$3:$HJ$3,0))*10^-6</f>
        <v>773230.35677481</v>
      </c>
      <c r="BW36">
        <f>INDEX(Transpose!$B$4:$HJ$65,MATCH($B36,Transpose!$A$4:$A$65,0),MATCH(BW$1,Transpose!$B$3:$HJ$3,0))*10^-6</f>
        <v>468.71871081127796</v>
      </c>
      <c r="BX36">
        <f>INDEX(Transpose!$B$4:$HJ$65,MATCH($B36,Transpose!$A$4:$A$65,0),MATCH(BX$1,Transpose!$B$3:$HJ$3,0))*10^-6</f>
        <v>40674.137413171695</v>
      </c>
      <c r="BY36">
        <f>INDEX(Transpose!$B$4:$HJ$65,MATCH($B36,Transpose!$A$4:$A$65,0),MATCH(BY$1,Transpose!$B$3:$HJ$3,0))*10^-6</f>
        <v>2656.7260667618898</v>
      </c>
      <c r="BZ36">
        <f>INDEX(Transpose!$B$4:$HJ$65,MATCH($B36,Transpose!$A$4:$A$65,0),MATCH(BZ$1,Transpose!$B$3:$HJ$3,0))*10^-6</f>
        <v>294257.24196139298</v>
      </c>
      <c r="CA36">
        <f>INDEX(Transpose!$B$4:$HJ$65,MATCH($B36,Transpose!$A$4:$A$65,0),MATCH(CA$1,Transpose!$B$3:$HJ$3,0))*10^-6</f>
        <v>197591.194008872</v>
      </c>
      <c r="CB36">
        <f>INDEX(Transpose!$B$4:$HJ$65,MATCH($B36,Transpose!$A$4:$A$65,0),MATCH(CB$1,Transpose!$B$3:$HJ$3,0))*10^-6</f>
        <v>1866.5224354152599</v>
      </c>
      <c r="CC36">
        <f>INDEX(Transpose!$B$4:$HJ$65,MATCH($B36,Transpose!$A$4:$A$65,0),MATCH(CC$1,Transpose!$B$3:$HJ$3,0))*10^-6</f>
        <v>8891.5078703665604</v>
      </c>
      <c r="CD36">
        <f>INDEX(Transpose!$B$4:$HJ$65,MATCH($B36,Transpose!$A$4:$A$65,0),MATCH(CD$1,Transpose!$B$3:$HJ$3,0))*10^-6</f>
        <v>313486.19596032501</v>
      </c>
      <c r="CE36">
        <f>INDEX(Transpose!$B$4:$HJ$65,MATCH($B36,Transpose!$A$4:$A$65,0),MATCH(CE$1,Transpose!$B$3:$HJ$3,0))*10^-6</f>
        <v>1913220.7742759399</v>
      </c>
      <c r="CF36">
        <f>INDEX(Transpose!$B$4:$HJ$65,MATCH($B36,Transpose!$A$4:$A$65,0),MATCH(CF$1,Transpose!$B$3:$HJ$3,0))*10^-6</f>
        <v>10844828.323999999</v>
      </c>
      <c r="CG36">
        <f>INDEX(Transpose!$B$4:$HJ$65,MATCH($B36,Transpose!$A$4:$A$65,0),MATCH(CG$1,Transpose!$B$3:$HJ$3,0))*10^-6</f>
        <v>29486.645185877998</v>
      </c>
      <c r="CH36">
        <f>INDEX(Transpose!$B$4:$HJ$65,MATCH($B36,Transpose!$A$4:$A$65,0),MATCH(CH$1,Transpose!$B$3:$HJ$3,0))*10^-6</f>
        <v>6557.7532797000795</v>
      </c>
      <c r="CI36">
        <f>INDEX(Transpose!$B$4:$HJ$65,MATCH($B36,Transpose!$A$4:$A$65,0),MATCH(CI$1,Transpose!$B$3:$HJ$3,0))*10^-6</f>
        <v>17671.854497966597</v>
      </c>
      <c r="CJ36">
        <f>INDEX(Transpose!$B$4:$HJ$65,MATCH($B36,Transpose!$A$4:$A$65,0),MATCH(CJ$1,Transpose!$B$3:$HJ$3,0))*10^-6</f>
        <v>682784.14360802295</v>
      </c>
    </row>
    <row r="37" spans="2:88" x14ac:dyDescent="0.25">
      <c r="B37">
        <f t="shared" si="0"/>
        <v>1995</v>
      </c>
      <c r="C37">
        <f>INDEX(Transpose!$B$4:$HJ$65,MATCH($B37,Transpose!$A$4:$A$65,0),MATCH(C$1,Transpose!$B$3:$HJ$3,0))*10^-6</f>
        <v>81507.197551874793</v>
      </c>
      <c r="D37">
        <f>INDEX(Transpose!$B$4:$HJ$65,MATCH($B37,Transpose!$A$4:$A$65,0),MATCH(D$1,Transpose!$B$3:$HJ$3,0))*10^-6</f>
        <v>348389.35787428298</v>
      </c>
      <c r="E37">
        <f>INDEX(Transpose!$B$4:$HJ$65,MATCH($B37,Transpose!$A$4:$A$65,0),MATCH(E$1,Transpose!$B$3:$HJ$3,0))*10^-6</f>
        <v>268576.16842156998</v>
      </c>
      <c r="F37">
        <f>INDEX(Transpose!$B$4:$HJ$65,MATCH($B37,Transpose!$A$4:$A$65,0),MATCH(F$1,Transpose!$B$3:$HJ$3,0))*10^-6</f>
        <v>8582.6172182091395</v>
      </c>
      <c r="G37">
        <f>INDEX(Transpose!$B$4:$HJ$65,MATCH($B37,Transpose!$A$4:$A$65,0),MATCH(G$1,Transpose!$B$3:$HJ$3,0))*10^-6</f>
        <v>65927.698356199398</v>
      </c>
      <c r="H37">
        <f>INDEX(Transpose!$B$4:$HJ$65,MATCH($B37,Transpose!$A$4:$A$65,0),MATCH(H$1,Transpose!$B$3:$HJ$3,0))*10^-6</f>
        <v>317585.19459187501</v>
      </c>
      <c r="I37">
        <f>INDEX(Transpose!$B$4:$HJ$65,MATCH($B37,Transpose!$A$4:$A$65,0),MATCH(I$1,Transpose!$B$3:$HJ$3,0))*10^-6</f>
        <v>1022.23122171946</v>
      </c>
      <c r="J37">
        <f>INDEX(Transpose!$B$4:$HJ$65,MATCH($B37,Transpose!$A$4:$A$65,0),MATCH(J$1,Transpose!$B$3:$HJ$3,0))*10^-6</f>
        <v>4863.5131361772001</v>
      </c>
      <c r="K37">
        <f>INDEX(Transpose!$B$4:$HJ$65,MATCH($B37,Transpose!$A$4:$A$65,0),MATCH(K$1,Transpose!$B$3:$HJ$3,0))*10^-6</f>
        <v>5348.3590155822494</v>
      </c>
      <c r="L37">
        <f>INDEX(Transpose!$B$4:$HJ$65,MATCH($B37,Transpose!$A$4:$A$65,0),MATCH(L$1,Transpose!$B$3:$HJ$3,0))*10^-6</f>
        <v>14637.304820806599</v>
      </c>
      <c r="M37">
        <f>INDEX(Transpose!$B$4:$HJ$65,MATCH($B37,Transpose!$A$4:$A$65,0),MATCH(M$1,Transpose!$B$3:$HJ$3,0))*10^-6</f>
        <v>6593.4222183550901</v>
      </c>
      <c r="N37">
        <f>INDEX(Transpose!$B$4:$HJ$65,MATCH($B37,Transpose!$A$4:$A$65,0),MATCH(N$1,Transpose!$B$3:$HJ$3,0))*10^-6</f>
        <v>1066860.12305774</v>
      </c>
      <c r="O37">
        <f>INDEX(Transpose!$B$4:$HJ$65,MATCH($B37,Transpose!$A$4:$A$65,0),MATCH(O$1,Transpose!$B$3:$HJ$3,0))*10^-6</f>
        <v>3685.6367666607398</v>
      </c>
      <c r="P37">
        <f>INDEX(Transpose!$B$4:$HJ$65,MATCH($B37,Transpose!$A$4:$A$65,0),MATCH(P$1,Transpose!$B$3:$HJ$3,0))*10^-6</f>
        <v>2100.8945020767501</v>
      </c>
      <c r="Q37">
        <f>INDEX(Transpose!$B$4:$HJ$65,MATCH($B37,Transpose!$A$4:$A$65,0),MATCH(Q$1,Transpose!$B$3:$HJ$3,0))*10^-6</f>
        <v>13868.3538410683</v>
      </c>
      <c r="R37">
        <f>INDEX(Transpose!$B$4:$HJ$65,MATCH($B37,Transpose!$A$4:$A$65,0),MATCH(R$1,Transpose!$B$3:$HJ$3,0))*10^-6</f>
        <v>1567.3923049991899</v>
      </c>
      <c r="S37">
        <f>INDEX(Transpose!$B$4:$HJ$65,MATCH($B37,Transpose!$A$4:$A$65,0),MATCH(S$1,Transpose!$B$3:$HJ$3,0))*10^-6</f>
        <v>2755.53889112468</v>
      </c>
      <c r="T37">
        <f>INDEX(Transpose!$B$4:$HJ$65,MATCH($B37,Transpose!$A$4:$A$65,0),MATCH(T$1,Transpose!$B$3:$HJ$3,0))*10^-6</f>
        <v>104939.15870496898</v>
      </c>
      <c r="U37">
        <f>INDEX(Transpose!$B$4:$HJ$65,MATCH($B37,Transpose!$A$4:$A$65,0),MATCH(U$1,Transpose!$B$3:$HJ$3,0))*10^-6</f>
        <v>1831411.8714354599</v>
      </c>
      <c r="V37">
        <f>INDEX(Transpose!$B$4:$HJ$65,MATCH($B37,Transpose!$A$4:$A$65,0),MATCH(V$1,Transpose!$B$3:$HJ$3,0))*10^-6</f>
        <v>150006.35780676399</v>
      </c>
      <c r="W37">
        <f>INDEX(Transpose!$B$4:$HJ$65,MATCH($B37,Transpose!$A$4:$A$65,0),MATCH(W$1,Transpose!$B$3:$HJ$3,0))*10^-6</f>
        <v>20181.815560024501</v>
      </c>
      <c r="X37">
        <f>INDEX(Transpose!$B$4:$HJ$65,MATCH($B37,Transpose!$A$4:$A$65,0),MATCH(X$1,Transpose!$B$3:$HJ$3,0))*10^-6</f>
        <v>5723.8350856128591</v>
      </c>
      <c r="Y37">
        <f>INDEX(Transpose!$B$4:$HJ$65,MATCH($B37,Transpose!$A$4:$A$65,0),MATCH(Y$1,Transpose!$B$3:$HJ$3,0))*10^-6</f>
        <v>24537.079084506197</v>
      </c>
      <c r="Z37">
        <f>INDEX(Transpose!$B$4:$HJ$65,MATCH($B37,Transpose!$A$4:$A$65,0),MATCH(Z$1,Transpose!$B$3:$HJ$3,0))*10^-6</f>
        <v>24468.419356044498</v>
      </c>
      <c r="AA37">
        <f>INDEX(Transpose!$B$4:$HJ$65,MATCH($B37,Transpose!$A$4:$A$65,0),MATCH(AA$1,Transpose!$B$3:$HJ$3,0))*10^-6</f>
        <v>226658.69344480499</v>
      </c>
      <c r="AB37">
        <f>INDEX(Transpose!$B$4:$HJ$65,MATCH($B37,Transpose!$A$4:$A$65,0),MATCH(AB$1,Transpose!$B$3:$HJ$3,0))*10^-6</f>
        <v>26116.601780766898</v>
      </c>
      <c r="AC37">
        <f>INDEX(Transpose!$B$4:$HJ$65,MATCH($B37,Transpose!$A$4:$A$65,0),MATCH(AC$1,Transpose!$B$3:$HJ$3,0))*10^-6</f>
        <v>50573.908255362599</v>
      </c>
      <c r="AD37">
        <f>INDEX(Transpose!$B$4:$HJ$65,MATCH($B37,Transpose!$A$4:$A$65,0),MATCH(AD$1,Transpose!$B$3:$HJ$3,0))*10^-6</f>
        <v>136218.68040850598</v>
      </c>
      <c r="AE37">
        <f>INDEX(Transpose!$B$4:$HJ$65,MATCH($B37,Transpose!$A$4:$A$65,0),MATCH(AE$1,Transpose!$B$3:$HJ$3,0))*10^-6</f>
        <v>2999.5484882280598</v>
      </c>
      <c r="AF37">
        <f>INDEX(Transpose!$B$4:$HJ$65,MATCH($B37,Transpose!$A$4:$A$65,0),MATCH(AF$1,Transpose!$B$3:$HJ$3,0))*10^-6</f>
        <v>152788.801142187</v>
      </c>
      <c r="AG37">
        <f>INDEX(Transpose!$B$4:$HJ$65,MATCH($B37,Transpose!$A$4:$A$65,0),MATCH(AG$1,Transpose!$B$3:$HJ$3,0))*10^-6</f>
        <v>1771133.8019476698</v>
      </c>
      <c r="AH37">
        <f>INDEX(Transpose!$B$4:$HJ$65,MATCH($B37,Transpose!$A$4:$A$65,0),MATCH(AH$1,Transpose!$B$3:$HJ$3,0))*10^-6</f>
        <v>9564.0913810593484</v>
      </c>
      <c r="AI37">
        <f>INDEX(Transpose!$B$4:$HJ$65,MATCH($B37,Transpose!$A$4:$A$65,0),MATCH(AI$1,Transpose!$B$3:$HJ$3,0))*10^-6</f>
        <v>16238.921862262599</v>
      </c>
      <c r="AJ37">
        <f>INDEX(Transpose!$B$4:$HJ$65,MATCH($B37,Transpose!$A$4:$A$65,0),MATCH(AJ$1,Transpose!$B$3:$HJ$3,0))*10^-6</f>
        <v>168432.797539427</v>
      </c>
      <c r="AK37">
        <f>INDEX(Transpose!$B$4:$HJ$65,MATCH($B37,Transpose!$A$4:$A$65,0),MATCH(AK$1,Transpose!$B$3:$HJ$3,0))*10^-6</f>
        <v>30509.494153709798</v>
      </c>
      <c r="AL37">
        <f>INDEX(Transpose!$B$4:$HJ$65,MATCH($B37,Transpose!$A$4:$A$65,0),MATCH(AL$1,Transpose!$B$3:$HJ$3,0))*10^-6</f>
        <v>2512.2796866221797</v>
      </c>
      <c r="AM37">
        <f>INDEX(Transpose!$B$4:$HJ$65,MATCH($B37,Transpose!$A$4:$A$65,0),MATCH(AM$1,Transpose!$B$3:$HJ$3,0))*10^-6</f>
        <v>9836.5299646476706</v>
      </c>
      <c r="AN37">
        <f>INDEX(Transpose!$B$4:$HJ$65,MATCH($B37,Transpose!$A$4:$A$65,0),MATCH(AN$1,Transpose!$B$3:$HJ$3,0))*10^-6</f>
        <v>10012.7837805608</v>
      </c>
      <c r="AO37">
        <f>INDEX(Transpose!$B$4:$HJ$65,MATCH($B37,Transpose!$A$4:$A$65,0),MATCH(AO$1,Transpose!$B$3:$HJ$3,0))*10^-6</f>
        <v>596058.65938304388</v>
      </c>
      <c r="AP37">
        <f>INDEX(Transpose!$B$4:$HJ$65,MATCH($B37,Transpose!$A$4:$A$65,0),MATCH(AP$1,Transpose!$B$3:$HJ$3,0))*10^-6</f>
        <v>380895.161146503</v>
      </c>
      <c r="AQ37">
        <f>INDEX(Transpose!$B$4:$HJ$65,MATCH($B37,Transpose!$A$4:$A$65,0),MATCH(AQ$1,Transpose!$B$3:$HJ$3,0))*10^-6</f>
        <v>216712.93176512999</v>
      </c>
      <c r="AR37">
        <f>INDEX(Transpose!$B$4:$HJ$65,MATCH($B37,Transpose!$A$4:$A$65,0),MATCH(AR$1,Transpose!$B$3:$HJ$3,0))*10^-6</f>
        <v>1663553.58917176</v>
      </c>
      <c r="AS37">
        <f>INDEX(Transpose!$B$4:$HJ$65,MATCH($B37,Transpose!$A$4:$A$65,0),MATCH(AS$1,Transpose!$B$3:$HJ$3,0))*10^-6</f>
        <v>3785636.2633643597</v>
      </c>
      <c r="AT37">
        <f>INDEX(Transpose!$B$4:$HJ$65,MATCH($B37,Transpose!$A$4:$A$65,0),MATCH(AT$1,Transpose!$B$3:$HJ$3,0))*10^-6</f>
        <v>32929.826392497096</v>
      </c>
      <c r="AU37">
        <f>INDEX(Transpose!$B$4:$HJ$65,MATCH($B37,Transpose!$A$4:$A$65,0),MATCH(AU$1,Transpose!$B$3:$HJ$3,0))*10^-6</f>
        <v>604637.55047373998</v>
      </c>
      <c r="AV37">
        <f>INDEX(Transpose!$B$4:$HJ$65,MATCH($B37,Transpose!$A$4:$A$65,0),MATCH(AV$1,Transpose!$B$3:$HJ$3,0))*10^-6</f>
        <v>1252.4444031311</v>
      </c>
      <c r="AW37">
        <f>INDEX(Transpose!$B$4:$HJ$65,MATCH($B37,Transpose!$A$4:$A$65,0),MATCH(AW$1,Transpose!$B$3:$HJ$3,0))*10^-6</f>
        <v>30604.417464513997</v>
      </c>
      <c r="AX37">
        <f>INDEX(Transpose!$B$4:$HJ$65,MATCH($B37,Transpose!$A$4:$A$65,0),MATCH(AX$1,Transpose!$B$3:$HJ$3,0))*10^-6</f>
        <v>6386.83775780222</v>
      </c>
      <c r="AY37">
        <f>INDEX(Transpose!$B$4:$HJ$65,MATCH($B37,Transpose!$A$4:$A$65,0),MATCH(AY$1,Transpose!$B$3:$HJ$3,0))*10^-6</f>
        <v>2709.2296185628697</v>
      </c>
      <c r="AZ37">
        <f>INDEX(Transpose!$B$4:$HJ$65,MATCH($B37,Transpose!$A$4:$A$65,0),MATCH(AZ$1,Transpose!$B$3:$HJ$3,0))*10^-6</f>
        <v>117334.84672643099</v>
      </c>
      <c r="BA37">
        <f>INDEX(Transpose!$B$4:$HJ$65,MATCH($B37,Transpose!$A$4:$A$65,0),MATCH(BA$1,Transpose!$B$3:$HJ$3,0))*10^-6</f>
        <v>677457.22635272588</v>
      </c>
      <c r="BB37">
        <f>INDEX(Transpose!$B$4:$HJ$65,MATCH($B37,Transpose!$A$4:$A$65,0),MATCH(BB$1,Transpose!$B$3:$HJ$3,0))*10^-6</f>
        <v>10627.557925879699</v>
      </c>
      <c r="BC37">
        <f>INDEX(Transpose!$B$4:$HJ$65,MATCH($B37,Transpose!$A$4:$A$65,0),MATCH(BC$1,Transpose!$B$3:$HJ$3,0))*10^-6</f>
        <v>520918.16502058099</v>
      </c>
      <c r="BD37">
        <f>INDEX(Transpose!$B$4:$HJ$65,MATCH($B37,Transpose!$A$4:$A$65,0),MATCH(BD$1,Transpose!$B$3:$HJ$3,0))*10^-6</f>
        <v>5732.8857655761003</v>
      </c>
      <c r="BE37">
        <f>INDEX(Transpose!$B$4:$HJ$65,MATCH($B37,Transpose!$A$4:$A$65,0),MATCH(BE$1,Transpose!$B$3:$HJ$3,0))*10^-6</f>
        <v>4104.6134178332395</v>
      </c>
      <c r="BF37">
        <f>INDEX(Transpose!$B$4:$HJ$65,MATCH($B37,Transpose!$A$4:$A$65,0),MATCH(BF$1,Transpose!$B$3:$HJ$3,0))*10^-6</f>
        <v>154601.43195545097</v>
      </c>
      <c r="BG37">
        <f>INDEX(Transpose!$B$4:$HJ$65,MATCH($B37,Transpose!$A$4:$A$65,0),MATCH(BG$1,Transpose!$B$3:$HJ$3,0))*10^-6</f>
        <v>253493.52071923099</v>
      </c>
      <c r="BH37">
        <f>INDEX(Transpose!$B$4:$HJ$65,MATCH($B37,Transpose!$A$4:$A$65,0),MATCH(BH$1,Transpose!$B$3:$HJ$3,0))*10^-6</f>
        <v>124794.869862951</v>
      </c>
      <c r="BI37">
        <f>INDEX(Transpose!$B$4:$HJ$65,MATCH($B37,Transpose!$A$4:$A$65,0),MATCH(BI$1,Transpose!$B$3:$HJ$3,0))*10^-6</f>
        <v>16601.885608696299</v>
      </c>
      <c r="BJ37">
        <f>INDEX(Transpose!$B$4:$HJ$65,MATCH($B37,Transpose!$A$4:$A$65,0),MATCH(BJ$1,Transpose!$B$3:$HJ$3,0))*10^-6</f>
        <v>11134.242443658399</v>
      </c>
      <c r="BK37">
        <f>INDEX(Transpose!$B$4:$HJ$65,MATCH($B37,Transpose!$A$4:$A$65,0),MATCH(BK$1,Transpose!$B$3:$HJ$3,0))*10^-6</f>
        <v>20358.106834234601</v>
      </c>
      <c r="BL37">
        <f>INDEX(Transpose!$B$4:$HJ$65,MATCH($B37,Transpose!$A$4:$A$65,0),MATCH(BL$1,Transpose!$B$3:$HJ$3,0))*10^-6</f>
        <v>76918.772627415296</v>
      </c>
      <c r="BM37">
        <f>INDEX(Transpose!$B$4:$HJ$65,MATCH($B37,Transpose!$A$4:$A$65,0),MATCH(BM$1,Transpose!$B$3:$HJ$3,0))*10^-6</f>
        <v>119491.952442439</v>
      </c>
      <c r="BN37">
        <f>INDEX(Transpose!$B$4:$HJ$65,MATCH($B37,Transpose!$A$4:$A$65,0),MATCH(BN$1,Transpose!$B$3:$HJ$3,0))*10^-6</f>
        <v>158303.12347959599</v>
      </c>
      <c r="BO37">
        <f>INDEX(Transpose!$B$4:$HJ$65,MATCH($B37,Transpose!$A$4:$A$65,0),MATCH(BO$1,Transpose!$B$3:$HJ$3,0))*10^-6</f>
        <v>80794.212090540997</v>
      </c>
      <c r="BP37">
        <f>INDEX(Transpose!$B$4:$HJ$65,MATCH($B37,Transpose!$A$4:$A$65,0),MATCH(BP$1,Transpose!$B$3:$HJ$3,0))*10^-6</f>
        <v>1731.9272512077</v>
      </c>
      <c r="BQ37">
        <f>INDEX(Transpose!$B$4:$HJ$65,MATCH($B37,Transpose!$A$4:$A$65,0),MATCH(BQ$1,Transpose!$B$3:$HJ$3,0))*10^-6</f>
        <v>8501.6720940819905</v>
      </c>
      <c r="BR37">
        <f>INDEX(Transpose!$B$4:$HJ$65,MATCH($B37,Transpose!$A$4:$A$65,0),MATCH(BR$1,Transpose!$B$3:$HJ$3,0))*10^-6</f>
        <v>688.675440263165</v>
      </c>
      <c r="BS37">
        <f>INDEX(Transpose!$B$4:$HJ$65,MATCH($B37,Transpose!$A$4:$A$65,0),MATCH(BS$1,Transpose!$B$3:$HJ$3,0))*10^-6</f>
        <v>1813.1661971456101</v>
      </c>
      <c r="BT37">
        <f>INDEX(Transpose!$B$4:$HJ$65,MATCH($B37,Transpose!$A$4:$A$65,0),MATCH(BT$1,Transpose!$B$3:$HJ$3,0))*10^-6</f>
        <v>107076.08379400599</v>
      </c>
      <c r="BU37">
        <f>INDEX(Transpose!$B$4:$HJ$65,MATCH($B37,Transpose!$A$4:$A$65,0),MATCH(BU$1,Transpose!$B$3:$HJ$3,0))*10^-6</f>
        <v>193189.96176258801</v>
      </c>
      <c r="BV37">
        <f>INDEX(Transpose!$B$4:$HJ$65,MATCH($B37,Transpose!$A$4:$A$65,0),MATCH(BV$1,Transpose!$B$3:$HJ$3,0))*10^-6</f>
        <v>794552.13782460894</v>
      </c>
      <c r="BW37">
        <f>INDEX(Transpose!$B$4:$HJ$65,MATCH($B37,Transpose!$A$4:$A$65,0),MATCH(BW$1,Transpose!$B$3:$HJ$3,0))*10^-6</f>
        <v>505.122453710765</v>
      </c>
      <c r="BX37">
        <f>INDEX(Transpose!$B$4:$HJ$65,MATCH($B37,Transpose!$A$4:$A$65,0),MATCH(BX$1,Transpose!$B$3:$HJ$3,0))*10^-6</f>
        <v>43113.402960007297</v>
      </c>
      <c r="BY37">
        <f>INDEX(Transpose!$B$4:$HJ$65,MATCH($B37,Transpose!$A$4:$A$65,0),MATCH(BY$1,Transpose!$B$3:$HJ$3,0))*10^-6</f>
        <v>2656.7260667618898</v>
      </c>
      <c r="BZ37">
        <f>INDEX(Transpose!$B$4:$HJ$65,MATCH($B37,Transpose!$A$4:$A$65,0),MATCH(BZ$1,Transpose!$B$3:$HJ$3,0))*10^-6</f>
        <v>305836.83213148999</v>
      </c>
      <c r="CA37">
        <f>INDEX(Transpose!$B$4:$HJ$65,MATCH($B37,Transpose!$A$4:$A$65,0),MATCH(CA$1,Transpose!$B$3:$HJ$3,0))*10^-6</f>
        <v>213636.22205881999</v>
      </c>
      <c r="CB37">
        <f>INDEX(Transpose!$B$4:$HJ$65,MATCH($B37,Transpose!$A$4:$A$65,0),MATCH(CB$1,Transpose!$B$3:$HJ$3,0))*10^-6</f>
        <v>2012.96665589639</v>
      </c>
      <c r="CC37">
        <f>INDEX(Transpose!$B$4:$HJ$65,MATCH($B37,Transpose!$A$4:$A$65,0),MATCH(CC$1,Transpose!$B$3:$HJ$3,0))*10^-6</f>
        <v>9230.2665973881194</v>
      </c>
      <c r="CD37">
        <f>INDEX(Transpose!$B$4:$HJ$65,MATCH($B37,Transpose!$A$4:$A$65,0),MATCH(CD$1,Transpose!$B$3:$HJ$3,0))*10^-6</f>
        <v>338183.47509809601</v>
      </c>
      <c r="CE37">
        <f>INDEX(Transpose!$B$4:$HJ$65,MATCH($B37,Transpose!$A$4:$A$65,0),MATCH(CE$1,Transpose!$B$3:$HJ$3,0))*10^-6</f>
        <v>1961657.2099713797</v>
      </c>
      <c r="CF37">
        <f>INDEX(Transpose!$B$4:$HJ$65,MATCH($B37,Transpose!$A$4:$A$65,0),MATCH(CF$1,Transpose!$B$3:$HJ$3,0))*10^-6</f>
        <v>11135927.079</v>
      </c>
      <c r="CG37">
        <f>INDEX(Transpose!$B$4:$HJ$65,MATCH($B37,Transpose!$A$4:$A$65,0),MATCH(CG$1,Transpose!$B$3:$HJ$3,0))*10^-6</f>
        <v>29059.796814191002</v>
      </c>
      <c r="CH37">
        <f>INDEX(Transpose!$B$4:$HJ$65,MATCH($B37,Transpose!$A$4:$A$65,0),MATCH(CH$1,Transpose!$B$3:$HJ$3,0))*10^-6</f>
        <v>6747.7752565929804</v>
      </c>
      <c r="CI37">
        <f>INDEX(Transpose!$B$4:$HJ$65,MATCH($B37,Transpose!$A$4:$A$65,0),MATCH(CI$1,Transpose!$B$3:$HJ$3,0))*10^-6</f>
        <v>17699.780567474601</v>
      </c>
      <c r="CJ37">
        <f>INDEX(Transpose!$B$4:$HJ$65,MATCH($B37,Transpose!$A$4:$A$65,0),MATCH(CJ$1,Transpose!$B$3:$HJ$3,0))*10^-6</f>
        <v>709324.68902817601</v>
      </c>
    </row>
    <row r="38" spans="2:88" x14ac:dyDescent="0.25">
      <c r="B38">
        <f t="shared" si="0"/>
        <v>1996</v>
      </c>
      <c r="C38">
        <f>INDEX(Transpose!$B$4:$HJ$65,MATCH($B38,Transpose!$A$4:$A$65,0),MATCH(C$1,Transpose!$B$3:$HJ$3,0))*10^-6</f>
        <v>84848.991404399392</v>
      </c>
      <c r="D38">
        <f>INDEX(Transpose!$B$4:$HJ$65,MATCH($B38,Transpose!$A$4:$A$65,0),MATCH(D$1,Transpose!$B$3:$HJ$3,0))*10^-6</f>
        <v>367643.75707480201</v>
      </c>
      <c r="E38">
        <f>INDEX(Transpose!$B$4:$HJ$65,MATCH($B38,Transpose!$A$4:$A$65,0),MATCH(E$1,Transpose!$B$3:$HJ$3,0))*10^-6</f>
        <v>274886.45641622599</v>
      </c>
      <c r="F38">
        <f>INDEX(Transpose!$B$4:$HJ$65,MATCH($B38,Transpose!$A$4:$A$65,0),MATCH(F$1,Transpose!$B$3:$HJ$3,0))*10^-6</f>
        <v>8945.1066677075796</v>
      </c>
      <c r="G38">
        <f>INDEX(Transpose!$B$4:$HJ$65,MATCH($B38,Transpose!$A$4:$A$65,0),MATCH(G$1,Transpose!$B$3:$HJ$3,0))*10^-6</f>
        <v>68909.554894375004</v>
      </c>
      <c r="H38">
        <f>INDEX(Transpose!$B$4:$HJ$65,MATCH($B38,Transpose!$A$4:$A$65,0),MATCH(H$1,Transpose!$B$3:$HJ$3,0))*10^-6</f>
        <v>321781.927100664</v>
      </c>
      <c r="I38">
        <f>INDEX(Transpose!$B$4:$HJ$65,MATCH($B38,Transpose!$A$4:$A$65,0),MATCH(I$1,Transpose!$B$3:$HJ$3,0))*10^-6</f>
        <v>1032.7335972850699</v>
      </c>
      <c r="J38">
        <f>INDEX(Transpose!$B$4:$HJ$65,MATCH($B38,Transpose!$A$4:$A$65,0),MATCH(J$1,Transpose!$B$3:$HJ$3,0))*10^-6</f>
        <v>5073.8252580859498</v>
      </c>
      <c r="K38">
        <f>INDEX(Transpose!$B$4:$HJ$65,MATCH($B38,Transpose!$A$4:$A$65,0),MATCH(K$1,Transpose!$B$3:$HJ$3,0))*10^-6</f>
        <v>5487.4417776363398</v>
      </c>
      <c r="L38">
        <f>INDEX(Transpose!$B$4:$HJ$65,MATCH($B38,Transpose!$A$4:$A$65,0),MATCH(L$1,Transpose!$B$3:$HJ$3,0))*10^-6</f>
        <v>15275.687736663798</v>
      </c>
      <c r="M38">
        <f>INDEX(Transpose!$B$4:$HJ$65,MATCH($B38,Transpose!$A$4:$A$65,0),MATCH(M$1,Transpose!$B$3:$HJ$3,0))*10^-6</f>
        <v>6977.8055473013401</v>
      </c>
      <c r="N38">
        <f>INDEX(Transpose!$B$4:$HJ$65,MATCH($B38,Transpose!$A$4:$A$65,0),MATCH(N$1,Transpose!$B$3:$HJ$3,0))*10^-6</f>
        <v>1090425.61278391</v>
      </c>
      <c r="O38">
        <f>INDEX(Transpose!$B$4:$HJ$65,MATCH($B38,Transpose!$A$4:$A$65,0),MATCH(O$1,Transpose!$B$3:$HJ$3,0))*10^-6</f>
        <v>4091.6002164706802</v>
      </c>
      <c r="P38">
        <f>INDEX(Transpose!$B$4:$HJ$65,MATCH($B38,Transpose!$A$4:$A$65,0),MATCH(P$1,Transpose!$B$3:$HJ$3,0))*10^-6</f>
        <v>1932.82294195387</v>
      </c>
      <c r="Q38">
        <f>INDEX(Transpose!$B$4:$HJ$65,MATCH($B38,Transpose!$A$4:$A$65,0),MATCH(Q$1,Transpose!$B$3:$HJ$3,0))*10^-6</f>
        <v>14452.9149614216</v>
      </c>
      <c r="R38">
        <f>INDEX(Transpose!$B$4:$HJ$65,MATCH($B38,Transpose!$A$4:$A$65,0),MATCH(R$1,Transpose!$B$3:$HJ$3,0))*10^-6</f>
        <v>1504.6951556941599</v>
      </c>
      <c r="S38">
        <f>INDEX(Transpose!$B$4:$HJ$65,MATCH($B38,Transpose!$A$4:$A$65,0),MATCH(S$1,Transpose!$B$3:$HJ$3,0))*10^-6</f>
        <v>2816.5595568285999</v>
      </c>
      <c r="T38">
        <f>INDEX(Transpose!$B$4:$HJ$65,MATCH($B38,Transpose!$A$4:$A$65,0),MATCH(T$1,Transpose!$B$3:$HJ$3,0))*10^-6</f>
        <v>112078.082148042</v>
      </c>
      <c r="U38">
        <f>INDEX(Transpose!$B$4:$HJ$65,MATCH($B38,Transpose!$A$4:$A$65,0),MATCH(U$1,Transpose!$B$3:$HJ$3,0))*10^-6</f>
        <v>2013134.7537576999</v>
      </c>
      <c r="V38">
        <f>INDEX(Transpose!$B$4:$HJ$65,MATCH($B38,Transpose!$A$4:$A$65,0),MATCH(V$1,Transpose!$B$3:$HJ$3,0))*10^-6</f>
        <v>153090.27058229499</v>
      </c>
      <c r="W38">
        <f>INDEX(Transpose!$B$4:$HJ$65,MATCH($B38,Transpose!$A$4:$A$65,0),MATCH(W$1,Transpose!$B$3:$HJ$3,0))*10^-6</f>
        <v>19975.320744555498</v>
      </c>
      <c r="X38">
        <f>INDEX(Transpose!$B$4:$HJ$65,MATCH($B38,Transpose!$A$4:$A$65,0),MATCH(X$1,Transpose!$B$3:$HJ$3,0))*10^-6</f>
        <v>5969.4151744117098</v>
      </c>
      <c r="Y38">
        <f>INDEX(Transpose!$B$4:$HJ$65,MATCH($B38,Transpose!$A$4:$A$65,0),MATCH(Y$1,Transpose!$B$3:$HJ$3,0))*10^-6</f>
        <v>24868.442409604399</v>
      </c>
      <c r="Z38">
        <f>INDEX(Transpose!$B$4:$HJ$65,MATCH($B38,Transpose!$A$4:$A$65,0),MATCH(Z$1,Transpose!$B$3:$HJ$3,0))*10^-6</f>
        <v>26359.663603071498</v>
      </c>
      <c r="AA38">
        <f>INDEX(Transpose!$B$4:$HJ$65,MATCH($B38,Transpose!$A$4:$A$65,0),MATCH(AA$1,Transpose!$B$3:$HJ$3,0))*10^-6</f>
        <v>233232.02168922697</v>
      </c>
      <c r="AB38">
        <f>INDEX(Transpose!$B$4:$HJ$65,MATCH($B38,Transpose!$A$4:$A$65,0),MATCH(AB$1,Transpose!$B$3:$HJ$3,0))*10^-6</f>
        <v>27677.806561030498</v>
      </c>
      <c r="AC38">
        <f>INDEX(Transpose!$B$4:$HJ$65,MATCH($B38,Transpose!$A$4:$A$65,0),MATCH(AC$1,Transpose!$B$3:$HJ$3,0))*10^-6</f>
        <v>51449.720654550001</v>
      </c>
      <c r="AD38">
        <f>INDEX(Transpose!$B$4:$HJ$65,MATCH($B38,Transpose!$A$4:$A$65,0),MATCH(AD$1,Transpose!$B$3:$HJ$3,0))*10^-6</f>
        <v>143014.26335989698</v>
      </c>
      <c r="AE38">
        <f>INDEX(Transpose!$B$4:$HJ$65,MATCH($B38,Transpose!$A$4:$A$65,0),MATCH(AE$1,Transpose!$B$3:$HJ$3,0))*10^-6</f>
        <v>3143.5268285673596</v>
      </c>
      <c r="AF38">
        <f>INDEX(Transpose!$B$4:$HJ$65,MATCH($B38,Transpose!$A$4:$A$65,0),MATCH(AF$1,Transpose!$B$3:$HJ$3,0))*10^-6</f>
        <v>158391.84123984398</v>
      </c>
      <c r="AG38">
        <f>INDEX(Transpose!$B$4:$HJ$65,MATCH($B38,Transpose!$A$4:$A$65,0),MATCH(AG$1,Transpose!$B$3:$HJ$3,0))*10^-6</f>
        <v>1796159.8105006998</v>
      </c>
      <c r="AH38">
        <f>INDEX(Transpose!$B$4:$HJ$65,MATCH($B38,Transpose!$A$4:$A$65,0),MATCH(AH$1,Transpose!$B$3:$HJ$3,0))*10^-6</f>
        <v>9910.7943819671091</v>
      </c>
      <c r="AI38">
        <f>INDEX(Transpose!$B$4:$HJ$65,MATCH($B38,Transpose!$A$4:$A$65,0),MATCH(AI$1,Transpose!$B$3:$HJ$3,0))*10^-6</f>
        <v>16986.311933068999</v>
      </c>
      <c r="AJ38">
        <f>INDEX(Transpose!$B$4:$HJ$65,MATCH($B38,Transpose!$A$4:$A$65,0),MATCH(AJ$1,Transpose!$B$3:$HJ$3,0))*10^-6</f>
        <v>173253.56114988102</v>
      </c>
      <c r="AK38">
        <f>INDEX(Transpose!$B$4:$HJ$65,MATCH($B38,Transpose!$A$4:$A$65,0),MATCH(AK$1,Transpose!$B$3:$HJ$3,0))*10^-6</f>
        <v>31411.897835537897</v>
      </c>
      <c r="AL38">
        <f>INDEX(Transpose!$B$4:$HJ$65,MATCH($B38,Transpose!$A$4:$A$65,0),MATCH(AL$1,Transpose!$B$3:$HJ$3,0))*10^-6</f>
        <v>2712.14453777669</v>
      </c>
      <c r="AM38">
        <f>INDEX(Transpose!$B$4:$HJ$65,MATCH($B38,Transpose!$A$4:$A$65,0),MATCH(AM$1,Transpose!$B$3:$HJ$3,0))*10^-6</f>
        <v>10243.838373880399</v>
      </c>
      <c r="AN38">
        <f>INDEX(Transpose!$B$4:$HJ$65,MATCH($B38,Transpose!$A$4:$A$65,0),MATCH(AN$1,Transpose!$B$3:$HJ$3,0))*10^-6</f>
        <v>10200.100565885099</v>
      </c>
      <c r="AO38">
        <f>INDEX(Transpose!$B$4:$HJ$65,MATCH($B38,Transpose!$A$4:$A$65,0),MATCH(AO$1,Transpose!$B$3:$HJ$3,0))*10^-6</f>
        <v>641058.24048918393</v>
      </c>
      <c r="AP38">
        <f>INDEX(Transpose!$B$4:$HJ$65,MATCH($B38,Transpose!$A$4:$A$65,0),MATCH(AP$1,Transpose!$B$3:$HJ$3,0))*10^-6</f>
        <v>410674.25741106702</v>
      </c>
      <c r="AQ38">
        <f>INDEX(Transpose!$B$4:$HJ$65,MATCH($B38,Transpose!$A$4:$A$65,0),MATCH(AQ$1,Transpose!$B$3:$HJ$3,0))*10^-6</f>
        <v>230475.34288283999</v>
      </c>
      <c r="AR38">
        <f>INDEX(Transpose!$B$4:$HJ$65,MATCH($B38,Transpose!$A$4:$A$65,0),MATCH(AR$1,Transpose!$B$3:$HJ$3,0))*10^-6</f>
        <v>1684627.2332111299</v>
      </c>
      <c r="AS38">
        <f>INDEX(Transpose!$B$4:$HJ$65,MATCH($B38,Transpose!$A$4:$A$65,0),MATCH(AS$1,Transpose!$B$3:$HJ$3,0))*10^-6</f>
        <v>3904273.2201150297</v>
      </c>
      <c r="AT38">
        <f>INDEX(Transpose!$B$4:$HJ$65,MATCH($B38,Transpose!$A$4:$A$65,0),MATCH(AT$1,Transpose!$B$3:$HJ$3,0))*10^-6</f>
        <v>34295.373364475701</v>
      </c>
      <c r="AU38">
        <f>INDEX(Transpose!$B$4:$HJ$65,MATCH($B38,Transpose!$A$4:$A$65,0),MATCH(AU$1,Transpose!$B$3:$HJ$3,0))*10^-6</f>
        <v>652347.70577925688</v>
      </c>
      <c r="AV38">
        <f>INDEX(Transpose!$B$4:$HJ$65,MATCH($B38,Transpose!$A$4:$A$65,0),MATCH(AV$1,Transpose!$B$3:$HJ$3,0))*10^-6</f>
        <v>1322.5441642401099</v>
      </c>
      <c r="AW38">
        <f>INDEX(Transpose!$B$4:$HJ$65,MATCH($B38,Transpose!$A$4:$A$65,0),MATCH(AW$1,Transpose!$B$3:$HJ$3,0))*10^-6</f>
        <v>31032.2900156547</v>
      </c>
      <c r="AX38">
        <f>INDEX(Transpose!$B$4:$HJ$65,MATCH($B38,Transpose!$A$4:$A$65,0),MATCH(AX$1,Transpose!$B$3:$HJ$3,0))*10^-6</f>
        <v>6524.4233026869297</v>
      </c>
      <c r="AY38">
        <f>INDEX(Transpose!$B$4:$HJ$65,MATCH($B38,Transpose!$A$4:$A$65,0),MATCH(AY$1,Transpose!$B$3:$HJ$3,0))*10^-6</f>
        <v>2907.4553211724501</v>
      </c>
      <c r="AZ38">
        <f>INDEX(Transpose!$B$4:$HJ$65,MATCH($B38,Transpose!$A$4:$A$65,0),MATCH(AZ$1,Transpose!$B$3:$HJ$3,0))*10^-6</f>
        <v>129071.50024507</v>
      </c>
      <c r="BA38">
        <f>INDEX(Transpose!$B$4:$HJ$65,MATCH($B38,Transpose!$A$4:$A$65,0),MATCH(BA$1,Transpose!$B$3:$HJ$3,0))*10^-6</f>
        <v>723343.15683784499</v>
      </c>
      <c r="BB38">
        <f>INDEX(Transpose!$B$4:$HJ$65,MATCH($B38,Transpose!$A$4:$A$65,0),MATCH(BB$1,Transpose!$B$3:$HJ$3,0))*10^-6</f>
        <v>11193.824413173699</v>
      </c>
      <c r="BC38">
        <f>INDEX(Transpose!$B$4:$HJ$65,MATCH($B38,Transpose!$A$4:$A$65,0),MATCH(BC$1,Transpose!$B$3:$HJ$3,0))*10^-6</f>
        <v>539143.74827390397</v>
      </c>
      <c r="BD38">
        <f>INDEX(Transpose!$B$4:$HJ$65,MATCH($B38,Transpose!$A$4:$A$65,0),MATCH(BD$1,Transpose!$B$3:$HJ$3,0))*10^-6</f>
        <v>6096.5954247723703</v>
      </c>
      <c r="BE38">
        <f>INDEX(Transpose!$B$4:$HJ$65,MATCH($B38,Transpose!$A$4:$A$65,0),MATCH(BE$1,Transpose!$B$3:$HJ$3,0))*10^-6</f>
        <v>4108.7398064009894</v>
      </c>
      <c r="BF38">
        <f>INDEX(Transpose!$B$4:$HJ$65,MATCH($B38,Transpose!$A$4:$A$65,0),MATCH(BF$1,Transpose!$B$3:$HJ$3,0))*10^-6</f>
        <v>161088.39061319901</v>
      </c>
      <c r="BG38">
        <f>INDEX(Transpose!$B$4:$HJ$65,MATCH($B38,Transpose!$A$4:$A$65,0),MATCH(BG$1,Transpose!$B$3:$HJ$3,0))*10^-6</f>
        <v>266239.04102511099</v>
      </c>
      <c r="BH38">
        <f>INDEX(Transpose!$B$4:$HJ$65,MATCH($B38,Transpose!$A$4:$A$65,0),MATCH(BH$1,Transpose!$B$3:$HJ$3,0))*10^-6</f>
        <v>130843.154669556</v>
      </c>
      <c r="BI38">
        <f>INDEX(Transpose!$B$4:$HJ$65,MATCH($B38,Transpose!$A$4:$A$65,0),MATCH(BI$1,Transpose!$B$3:$HJ$3,0))*10^-6</f>
        <v>17279.1932680953</v>
      </c>
      <c r="BJ38">
        <f>INDEX(Transpose!$B$4:$HJ$65,MATCH($B38,Transpose!$A$4:$A$65,0),MATCH(BJ$1,Transpose!$B$3:$HJ$3,0))*10^-6</f>
        <v>11995.3308836588</v>
      </c>
      <c r="BK38">
        <f>INDEX(Transpose!$B$4:$HJ$65,MATCH($B38,Transpose!$A$4:$A$65,0),MATCH(BK$1,Transpose!$B$3:$HJ$3,0))*10^-6</f>
        <v>20678.499692697496</v>
      </c>
      <c r="BL38">
        <f>INDEX(Transpose!$B$4:$HJ$65,MATCH($B38,Transpose!$A$4:$A$65,0),MATCH(BL$1,Transpose!$B$3:$HJ$3,0))*10^-6</f>
        <v>79071.708366050894</v>
      </c>
      <c r="BM38">
        <f>INDEX(Transpose!$B$4:$HJ$65,MATCH($B38,Transpose!$A$4:$A$65,0),MATCH(BM$1,Transpose!$B$3:$HJ$3,0))*10^-6</f>
        <v>126494.59653417798</v>
      </c>
      <c r="BN38">
        <f>INDEX(Transpose!$B$4:$HJ$65,MATCH($B38,Transpose!$A$4:$A$65,0),MATCH(BN$1,Transpose!$B$3:$HJ$3,0))*10^-6</f>
        <v>163850.456044527</v>
      </c>
      <c r="BO38">
        <f>INDEX(Transpose!$B$4:$HJ$65,MATCH($B38,Transpose!$A$4:$A$65,0),MATCH(BO$1,Transpose!$B$3:$HJ$3,0))*10^-6</f>
        <v>82663.553842279594</v>
      </c>
      <c r="BP38">
        <f>INDEX(Transpose!$B$4:$HJ$65,MATCH($B38,Transpose!$A$4:$A$65,0),MATCH(BP$1,Transpose!$B$3:$HJ$3,0))*10^-6</f>
        <v>1952.6734294814501</v>
      </c>
      <c r="BQ38">
        <f>INDEX(Transpose!$B$4:$HJ$65,MATCH($B38,Transpose!$A$4:$A$65,0),MATCH(BQ$1,Transpose!$B$3:$HJ$3,0))*10^-6</f>
        <v>8673.4039327273695</v>
      </c>
      <c r="BR38">
        <f>INDEX(Transpose!$B$4:$HJ$65,MATCH($B38,Transpose!$A$4:$A$65,0),MATCH(BR$1,Transpose!$B$3:$HJ$3,0))*10^-6</f>
        <v>722.541225579924</v>
      </c>
      <c r="BS38">
        <f>INDEX(Transpose!$B$4:$HJ$65,MATCH($B38,Transpose!$A$4:$A$65,0),MATCH(BS$1,Transpose!$B$3:$HJ$3,0))*10^-6</f>
        <v>1844.96589391369</v>
      </c>
      <c r="BT38">
        <f>INDEX(Transpose!$B$4:$HJ$65,MATCH($B38,Transpose!$A$4:$A$65,0),MATCH(BT$1,Transpose!$B$3:$HJ$3,0))*10^-6</f>
        <v>115076.15653185899</v>
      </c>
      <c r="BU38">
        <f>INDEX(Transpose!$B$4:$HJ$65,MATCH($B38,Transpose!$A$4:$A$65,0),MATCH(BU$1,Transpose!$B$3:$HJ$3,0))*10^-6</f>
        <v>201497.13011310101</v>
      </c>
      <c r="BV38">
        <f>INDEX(Transpose!$B$4:$HJ$65,MATCH($B38,Transpose!$A$4:$A$65,0),MATCH(BV$1,Transpose!$B$3:$HJ$3,0))*10^-6</f>
        <v>815691.68692968693</v>
      </c>
      <c r="BW38">
        <f>INDEX(Transpose!$B$4:$HJ$65,MATCH($B38,Transpose!$A$4:$A$65,0),MATCH(BW$1,Transpose!$B$3:$HJ$3,0))*10^-6</f>
        <v>511.62798642266597</v>
      </c>
      <c r="BX38">
        <f>INDEX(Transpose!$B$4:$HJ$65,MATCH($B38,Transpose!$A$4:$A$65,0),MATCH(BX$1,Transpose!$B$3:$HJ$3,0))*10^-6</f>
        <v>45665.3386397879</v>
      </c>
      <c r="BY38">
        <f>INDEX(Transpose!$B$4:$HJ$65,MATCH($B38,Transpose!$A$4:$A$65,0),MATCH(BY$1,Transpose!$B$3:$HJ$3,0))*10^-6</f>
        <v>2683.2933599163398</v>
      </c>
      <c r="BZ38">
        <f>INDEX(Transpose!$B$4:$HJ$65,MATCH($B38,Transpose!$A$4:$A$65,0),MATCH(BZ$1,Transpose!$B$3:$HJ$3,0))*10^-6</f>
        <v>310667.39157002501</v>
      </c>
      <c r="CA38">
        <f>INDEX(Transpose!$B$4:$HJ$65,MATCH($B38,Transpose!$A$4:$A$65,0),MATCH(CA$1,Transpose!$B$3:$HJ$3,0))*10^-6</f>
        <v>225710.82268669698</v>
      </c>
      <c r="CB38">
        <f>INDEX(Transpose!$B$4:$HJ$65,MATCH($B38,Transpose!$A$4:$A$65,0),MATCH(CB$1,Transpose!$B$3:$HJ$3,0))*10^-6</f>
        <v>2190.83664968321</v>
      </c>
      <c r="CC38">
        <f>INDEX(Transpose!$B$4:$HJ$65,MATCH($B38,Transpose!$A$4:$A$65,0),MATCH(CC$1,Transpose!$B$3:$HJ$3,0))*10^-6</f>
        <v>9888.7978877205387</v>
      </c>
      <c r="CD38">
        <f>INDEX(Transpose!$B$4:$HJ$65,MATCH($B38,Transpose!$A$4:$A$65,0),MATCH(CD$1,Transpose!$B$3:$HJ$3,0))*10^-6</f>
        <v>363140.28086602601</v>
      </c>
      <c r="CE38">
        <f>INDEX(Transpose!$B$4:$HJ$65,MATCH($B38,Transpose!$A$4:$A$65,0),MATCH(CE$1,Transpose!$B$3:$HJ$3,0))*10^-6</f>
        <v>1999081.8455215199</v>
      </c>
      <c r="CF38">
        <f>INDEX(Transpose!$B$4:$HJ$65,MATCH($B38,Transpose!$A$4:$A$65,0),MATCH(CF$1,Transpose!$B$3:$HJ$3,0))*10^-6</f>
        <v>11556037.221999999</v>
      </c>
      <c r="CG38">
        <f>INDEX(Transpose!$B$4:$HJ$65,MATCH($B38,Transpose!$A$4:$A$65,0),MATCH(CG$1,Transpose!$B$3:$HJ$3,0))*10^-6</f>
        <v>30680.740006749696</v>
      </c>
      <c r="CH38">
        <f>INDEX(Transpose!$B$4:$HJ$65,MATCH($B38,Transpose!$A$4:$A$65,0),MATCH(CH$1,Transpose!$B$3:$HJ$3,0))*10^-6</f>
        <v>7167.38879789361</v>
      </c>
      <c r="CI38">
        <f>INDEX(Transpose!$B$4:$HJ$65,MATCH($B38,Transpose!$A$4:$A$65,0),MATCH(CI$1,Transpose!$B$3:$HJ$3,0))*10^-6</f>
        <v>19533.601160364498</v>
      </c>
      <c r="CJ38">
        <f>INDEX(Transpose!$B$4:$HJ$65,MATCH($B38,Transpose!$A$4:$A$65,0),MATCH(CJ$1,Transpose!$B$3:$HJ$3,0))*10^-6</f>
        <v>736682.21606567397</v>
      </c>
    </row>
    <row r="39" spans="2:88" x14ac:dyDescent="0.25">
      <c r="B39">
        <f t="shared" si="0"/>
        <v>1997</v>
      </c>
      <c r="C39">
        <f>INDEX(Transpose!$B$4:$HJ$65,MATCH($B39,Transpose!$A$4:$A$65,0),MATCH(C$1,Transpose!$B$3:$HJ$3,0))*10^-6</f>
        <v>85782.3302583513</v>
      </c>
      <c r="D39">
        <f>INDEX(Transpose!$B$4:$HJ$65,MATCH($B39,Transpose!$A$4:$A$65,0),MATCH(D$1,Transpose!$B$3:$HJ$3,0))*10^-6</f>
        <v>397463.51416086603</v>
      </c>
      <c r="E39">
        <f>INDEX(Transpose!$B$4:$HJ$65,MATCH($B39,Transpose!$A$4:$A$65,0),MATCH(E$1,Transpose!$B$3:$HJ$3,0))*10^-6</f>
        <v>280641.477589641</v>
      </c>
      <c r="F39">
        <f>INDEX(Transpose!$B$4:$HJ$65,MATCH($B39,Transpose!$A$4:$A$65,0),MATCH(F$1,Transpose!$B$3:$HJ$3,0))*10^-6</f>
        <v>9560.1488930276792</v>
      </c>
      <c r="G39">
        <f>INDEX(Transpose!$B$4:$HJ$65,MATCH($B39,Transpose!$A$4:$A$65,0),MATCH(G$1,Transpose!$B$3:$HJ$3,0))*10^-6</f>
        <v>72003.522586107603</v>
      </c>
      <c r="H39">
        <f>INDEX(Transpose!$B$4:$HJ$65,MATCH($B39,Transpose!$A$4:$A$65,0),MATCH(H$1,Transpose!$B$3:$HJ$3,0))*10^-6</f>
        <v>333989.23172847601</v>
      </c>
      <c r="I39">
        <f>INDEX(Transpose!$B$4:$HJ$65,MATCH($B39,Transpose!$A$4:$A$65,0),MATCH(I$1,Transpose!$B$3:$HJ$3,0))*10^-6</f>
        <v>1069.7419683257899</v>
      </c>
      <c r="J39">
        <f>INDEX(Transpose!$B$4:$HJ$65,MATCH($B39,Transpose!$A$4:$A$65,0),MATCH(J$1,Transpose!$B$3:$HJ$3,0))*10^-6</f>
        <v>5364.7933253400297</v>
      </c>
      <c r="K39">
        <f>INDEX(Transpose!$B$4:$HJ$65,MATCH($B39,Transpose!$A$4:$A$65,0),MATCH(K$1,Transpose!$B$3:$HJ$3,0))*10^-6</f>
        <v>5739.8641456466394</v>
      </c>
      <c r="L39">
        <f>INDEX(Transpose!$B$4:$HJ$65,MATCH($B39,Transpose!$A$4:$A$65,0),MATCH(L$1,Transpose!$B$3:$HJ$3,0))*10^-6</f>
        <v>16032.4771940665</v>
      </c>
      <c r="M39">
        <f>INDEX(Transpose!$B$4:$HJ$65,MATCH($B39,Transpose!$A$4:$A$65,0),MATCH(M$1,Transpose!$B$3:$HJ$3,0))*10^-6</f>
        <v>7558.7700243950694</v>
      </c>
      <c r="N39">
        <f>INDEX(Transpose!$B$4:$HJ$65,MATCH($B39,Transpose!$A$4:$A$65,0),MATCH(N$1,Transpose!$B$3:$HJ$3,0))*10^-6</f>
        <v>1127443.8829331598</v>
      </c>
      <c r="O39">
        <f>INDEX(Transpose!$B$4:$HJ$65,MATCH($B39,Transpose!$A$4:$A$65,0),MATCH(O$1,Transpose!$B$3:$HJ$3,0))*10^-6</f>
        <v>4350.0598401553998</v>
      </c>
      <c r="P39">
        <f>INDEX(Transpose!$B$4:$HJ$65,MATCH($B39,Transpose!$A$4:$A$65,0),MATCH(P$1,Transpose!$B$3:$HJ$3,0))*10^-6</f>
        <v>1902.0910572375299</v>
      </c>
      <c r="Q39">
        <f>INDEX(Transpose!$B$4:$HJ$65,MATCH($B39,Transpose!$A$4:$A$65,0),MATCH(Q$1,Transpose!$B$3:$HJ$3,0))*10^-6</f>
        <v>15107.243770094499</v>
      </c>
      <c r="R39">
        <f>INDEX(Transpose!$B$4:$HJ$65,MATCH($B39,Transpose!$A$4:$A$65,0),MATCH(R$1,Transpose!$B$3:$HJ$3,0))*10^-6</f>
        <v>1584.44303621582</v>
      </c>
      <c r="S39">
        <f>INDEX(Transpose!$B$4:$HJ$65,MATCH($B39,Transpose!$A$4:$A$65,0),MATCH(S$1,Transpose!$B$3:$HJ$3,0))*10^-6</f>
        <v>2975.7907187246196</v>
      </c>
      <c r="T39">
        <f>INDEX(Transpose!$B$4:$HJ$65,MATCH($B39,Transpose!$A$4:$A$65,0),MATCH(T$1,Transpose!$B$3:$HJ$3,0))*10^-6</f>
        <v>120362.60175748599</v>
      </c>
      <c r="U39">
        <f>INDEX(Transpose!$B$4:$HJ$65,MATCH($B39,Transpose!$A$4:$A$65,0),MATCH(U$1,Transpose!$B$3:$HJ$3,0))*10^-6</f>
        <v>2199083.5798854399</v>
      </c>
      <c r="V39">
        <f>INDEX(Transpose!$B$4:$HJ$65,MATCH($B39,Transpose!$A$4:$A$65,0),MATCH(V$1,Transpose!$B$3:$HJ$3,0))*10^-6</f>
        <v>158341.71645613501</v>
      </c>
      <c r="W39">
        <f>INDEX(Transpose!$B$4:$HJ$65,MATCH($B39,Transpose!$A$4:$A$65,0),MATCH(W$1,Transpose!$B$3:$HJ$3,0))*10^-6</f>
        <v>18853.297670093896</v>
      </c>
      <c r="X39">
        <f>INDEX(Transpose!$B$4:$HJ$65,MATCH($B39,Transpose!$A$4:$A$65,0),MATCH(X$1,Transpose!$B$3:$HJ$3,0))*10^-6</f>
        <v>5932.1175429830901</v>
      </c>
      <c r="Y39">
        <f>INDEX(Transpose!$B$4:$HJ$65,MATCH($B39,Transpose!$A$4:$A$65,0),MATCH(Y$1,Transpose!$B$3:$HJ$3,0))*10^-6</f>
        <v>26230.279541379798</v>
      </c>
      <c r="Z39">
        <f>INDEX(Transpose!$B$4:$HJ$65,MATCH($B39,Transpose!$A$4:$A$65,0),MATCH(Z$1,Transpose!$B$3:$HJ$3,0))*10^-6</f>
        <v>28903.0653814869</v>
      </c>
      <c r="AA39">
        <f>INDEX(Transpose!$B$4:$HJ$65,MATCH($B39,Transpose!$A$4:$A$65,0),MATCH(AA$1,Transpose!$B$3:$HJ$3,0))*10^-6</f>
        <v>240837.46172920801</v>
      </c>
      <c r="AB39">
        <f>INDEX(Transpose!$B$4:$HJ$65,MATCH($B39,Transpose!$A$4:$A$65,0),MATCH(AB$1,Transpose!$B$3:$HJ$3,0))*10^-6</f>
        <v>30137.054145518501</v>
      </c>
      <c r="AC39">
        <f>INDEX(Transpose!$B$4:$HJ$65,MATCH($B39,Transpose!$A$4:$A$65,0),MATCH(AC$1,Transpose!$B$3:$HJ$3,0))*10^-6</f>
        <v>53676.394986100502</v>
      </c>
      <c r="AD39">
        <f>INDEX(Transpose!$B$4:$HJ$65,MATCH($B39,Transpose!$A$4:$A$65,0),MATCH(AD$1,Transpose!$B$3:$HJ$3,0))*10^-6</f>
        <v>150869.11403258299</v>
      </c>
      <c r="AE39">
        <f>INDEX(Transpose!$B$4:$HJ$65,MATCH($B39,Transpose!$A$4:$A$65,0),MATCH(AE$1,Transpose!$B$3:$HJ$3,0))*10^-6</f>
        <v>3074.3692581841997</v>
      </c>
      <c r="AF39">
        <f>INDEX(Transpose!$B$4:$HJ$65,MATCH($B39,Transpose!$A$4:$A$65,0),MATCH(AF$1,Transpose!$B$3:$HJ$3,0))*10^-6</f>
        <v>168424.056796875</v>
      </c>
      <c r="AG39">
        <f>INDEX(Transpose!$B$4:$HJ$65,MATCH($B39,Transpose!$A$4:$A$65,0),MATCH(AG$1,Transpose!$B$3:$HJ$3,0))*10^-6</f>
        <v>1838123.4298155298</v>
      </c>
      <c r="AH39">
        <f>INDEX(Transpose!$B$4:$HJ$65,MATCH($B39,Transpose!$A$4:$A$65,0),MATCH(AH$1,Transpose!$B$3:$HJ$3,0))*10^-6</f>
        <v>10479.512175351399</v>
      </c>
      <c r="AI39">
        <f>INDEX(Transpose!$B$4:$HJ$65,MATCH($B39,Transpose!$A$4:$A$65,0),MATCH(AI$1,Transpose!$B$3:$HJ$3,0))*10^-6</f>
        <v>17699.118297687197</v>
      </c>
      <c r="AJ39">
        <f>INDEX(Transpose!$B$4:$HJ$65,MATCH($B39,Transpose!$A$4:$A$65,0),MATCH(AJ$1,Transpose!$B$3:$HJ$3,0))*10^-6</f>
        <v>181022.59564115398</v>
      </c>
      <c r="AK39">
        <f>INDEX(Transpose!$B$4:$HJ$65,MATCH($B39,Transpose!$A$4:$A$65,0),MATCH(AK$1,Transpose!$B$3:$HJ$3,0))*10^-6</f>
        <v>32782.741311072496</v>
      </c>
      <c r="AL39">
        <f>INDEX(Transpose!$B$4:$HJ$65,MATCH($B39,Transpose!$A$4:$A$65,0),MATCH(AL$1,Transpose!$B$3:$HJ$3,0))*10^-6</f>
        <v>2879.7731225219595</v>
      </c>
      <c r="AM39">
        <f>INDEX(Transpose!$B$4:$HJ$65,MATCH($B39,Transpose!$A$4:$A$65,0),MATCH(AM$1,Transpose!$B$3:$HJ$3,0))*10^-6</f>
        <v>10520.9048974251</v>
      </c>
      <c r="AN39">
        <f>INDEX(Transpose!$B$4:$HJ$65,MATCH($B39,Transpose!$A$4:$A$65,0),MATCH(AN$1,Transpose!$B$3:$HJ$3,0))*10^-6</f>
        <v>10669.109662361601</v>
      </c>
      <c r="AO39">
        <f>INDEX(Transpose!$B$4:$HJ$65,MATCH($B39,Transpose!$A$4:$A$65,0),MATCH(AO$1,Transpose!$B$3:$HJ$3,0))*10^-6</f>
        <v>667019.95076734095</v>
      </c>
      <c r="AP39">
        <f>INDEX(Transpose!$B$4:$HJ$65,MATCH($B39,Transpose!$A$4:$A$65,0),MATCH(AP$1,Transpose!$B$3:$HJ$3,0))*10^-6</f>
        <v>429975.44999355701</v>
      </c>
      <c r="AQ39">
        <f>INDEX(Transpose!$B$4:$HJ$65,MATCH($B39,Transpose!$A$4:$A$65,0),MATCH(AQ$1,Transpose!$B$3:$HJ$3,0))*10^-6</f>
        <v>233587.680240571</v>
      </c>
      <c r="AR39">
        <f>INDEX(Transpose!$B$4:$HJ$65,MATCH($B39,Transpose!$A$4:$A$65,0),MATCH(AR$1,Transpose!$B$3:$HJ$3,0))*10^-6</f>
        <v>1715459.4869287098</v>
      </c>
      <c r="AS39">
        <f>INDEX(Transpose!$B$4:$HJ$65,MATCH($B39,Transpose!$A$4:$A$65,0),MATCH(AS$1,Transpose!$B$3:$HJ$3,0))*10^-6</f>
        <v>3942583.07073174</v>
      </c>
      <c r="AT39">
        <f>INDEX(Transpose!$B$4:$HJ$65,MATCH($B39,Transpose!$A$4:$A$65,0),MATCH(AT$1,Transpose!$B$3:$HJ$3,0))*10^-6</f>
        <v>34458.242751498394</v>
      </c>
      <c r="AU39">
        <f>INDEX(Transpose!$B$4:$HJ$65,MATCH($B39,Transpose!$A$4:$A$65,0),MATCH(AU$1,Transpose!$B$3:$HJ$3,0))*10^-6</f>
        <v>692601.16296802193</v>
      </c>
      <c r="AV39">
        <f>INDEX(Transpose!$B$4:$HJ$65,MATCH($B39,Transpose!$A$4:$A$65,0),MATCH(AV$1,Transpose!$B$3:$HJ$3,0))*10^-6</f>
        <v>1371.5259574639899</v>
      </c>
      <c r="AW39">
        <f>INDEX(Transpose!$B$4:$HJ$65,MATCH($B39,Transpose!$A$4:$A$65,0),MATCH(AW$1,Transpose!$B$3:$HJ$3,0))*10^-6</f>
        <v>32714.188401911299</v>
      </c>
      <c r="AX39">
        <f>INDEX(Transpose!$B$4:$HJ$65,MATCH($B39,Transpose!$A$4:$A$65,0),MATCH(AX$1,Transpose!$B$3:$HJ$3,0))*10^-6</f>
        <v>6765.4023955989796</v>
      </c>
      <c r="AY39">
        <f>INDEX(Transpose!$B$4:$HJ$65,MATCH($B39,Transpose!$A$4:$A$65,0),MATCH(AY$1,Transpose!$B$3:$HJ$3,0))*10^-6</f>
        <v>3017.71821204157</v>
      </c>
      <c r="AZ39">
        <f>INDEX(Transpose!$B$4:$HJ$65,MATCH($B39,Transpose!$A$4:$A$65,0),MATCH(AZ$1,Transpose!$B$3:$HJ$3,0))*10^-6</f>
        <v>138523.073010402</v>
      </c>
      <c r="BA39">
        <f>INDEX(Transpose!$B$4:$HJ$65,MATCH($B39,Transpose!$A$4:$A$65,0),MATCH(BA$1,Transpose!$B$3:$HJ$3,0))*10^-6</f>
        <v>772869.39425406989</v>
      </c>
      <c r="BB39">
        <f>INDEX(Transpose!$B$4:$HJ$65,MATCH($B39,Transpose!$A$4:$A$65,0),MATCH(BB$1,Transpose!$B$3:$HJ$3,0))*10^-6</f>
        <v>11758.957235798</v>
      </c>
      <c r="BC39">
        <f>INDEX(Transpose!$B$4:$HJ$65,MATCH($B39,Transpose!$A$4:$A$65,0),MATCH(BC$1,Transpose!$B$3:$HJ$3,0))*10^-6</f>
        <v>562483.56906384206</v>
      </c>
      <c r="BD39">
        <f>INDEX(Transpose!$B$4:$HJ$65,MATCH($B39,Transpose!$A$4:$A$65,0),MATCH(BD$1,Transpose!$B$3:$HJ$3,0))*10^-6</f>
        <v>6338.4260867277999</v>
      </c>
      <c r="BE39">
        <f>INDEX(Transpose!$B$4:$HJ$65,MATCH($B39,Transpose!$A$4:$A$65,0),MATCH(BE$1,Transpose!$B$3:$HJ$3,0))*10^-6</f>
        <v>4171.4998089516803</v>
      </c>
      <c r="BF39">
        <f>INDEX(Transpose!$B$4:$HJ$65,MATCH($B39,Transpose!$A$4:$A$65,0),MATCH(BF$1,Transpose!$B$3:$HJ$3,0))*10^-6</f>
        <v>165819.71679918701</v>
      </c>
      <c r="BG39">
        <f>INDEX(Transpose!$B$4:$HJ$65,MATCH($B39,Transpose!$A$4:$A$65,0),MATCH(BG$1,Transpose!$B$3:$HJ$3,0))*10^-6</f>
        <v>280308.69070993102</v>
      </c>
      <c r="BH39">
        <f>INDEX(Transpose!$B$4:$HJ$65,MATCH($B39,Transpose!$A$4:$A$65,0),MATCH(BH$1,Transpose!$B$3:$HJ$3,0))*10^-6</f>
        <v>132170.422415143</v>
      </c>
      <c r="BI39">
        <f>INDEX(Transpose!$B$4:$HJ$65,MATCH($B39,Transpose!$A$4:$A$65,0),MATCH(BI$1,Transpose!$B$3:$HJ$3,0))*10^-6</f>
        <v>18395.600293260999</v>
      </c>
      <c r="BJ39">
        <f>INDEX(Transpose!$B$4:$HJ$65,MATCH($B39,Transpose!$A$4:$A$65,0),MATCH(BJ$1,Transpose!$B$3:$HJ$3,0))*10^-6</f>
        <v>11526.986425386998</v>
      </c>
      <c r="BK39">
        <f>INDEX(Transpose!$B$4:$HJ$65,MATCH($B39,Transpose!$A$4:$A$65,0),MATCH(BK$1,Transpose!$B$3:$HJ$3,0))*10^-6</f>
        <v>21555.7883719567</v>
      </c>
      <c r="BL39">
        <f>INDEX(Transpose!$B$4:$HJ$65,MATCH($B39,Transpose!$A$4:$A$65,0),MATCH(BL$1,Transpose!$B$3:$HJ$3,0))*10^-6</f>
        <v>84193.044083444693</v>
      </c>
      <c r="BM39">
        <f>INDEX(Transpose!$B$4:$HJ$65,MATCH($B39,Transpose!$A$4:$A$65,0),MATCH(BM$1,Transpose!$B$3:$HJ$3,0))*10^-6</f>
        <v>133055.127055883</v>
      </c>
      <c r="BN39">
        <f>INDEX(Transpose!$B$4:$HJ$65,MATCH($B39,Transpose!$A$4:$A$65,0),MATCH(BN$1,Transpose!$B$3:$HJ$3,0))*10^-6</f>
        <v>171061.297929066</v>
      </c>
      <c r="BO39">
        <f>INDEX(Transpose!$B$4:$HJ$65,MATCH($B39,Transpose!$A$4:$A$65,0),MATCH(BO$1,Transpose!$B$3:$HJ$3,0))*10^-6</f>
        <v>86697.607360091395</v>
      </c>
      <c r="BP39">
        <f>INDEX(Transpose!$B$4:$HJ$65,MATCH($B39,Transpose!$A$4:$A$65,0),MATCH(BP$1,Transpose!$B$3:$HJ$3,0))*10^-6</f>
        <v>2223.1138663326301</v>
      </c>
      <c r="BQ39">
        <f>INDEX(Transpose!$B$4:$HJ$65,MATCH($B39,Transpose!$A$4:$A$65,0),MATCH(BQ$1,Transpose!$B$3:$HJ$3,0))*10^-6</f>
        <v>8937.5612126595988</v>
      </c>
      <c r="BR39">
        <f>INDEX(Transpose!$B$4:$HJ$65,MATCH($B39,Transpose!$A$4:$A$65,0),MATCH(BR$1,Transpose!$B$3:$HJ$3,0))*10^-6</f>
        <v>808.96840006432399</v>
      </c>
      <c r="BS39">
        <f>INDEX(Transpose!$B$4:$HJ$65,MATCH($B39,Transpose!$A$4:$A$65,0),MATCH(BS$1,Transpose!$B$3:$HJ$3,0))*10^-6</f>
        <v>1736.5357351821699</v>
      </c>
      <c r="BT39">
        <f>INDEX(Transpose!$B$4:$HJ$65,MATCH($B39,Transpose!$A$4:$A$65,0),MATCH(BT$1,Transpose!$B$3:$HJ$3,0))*10^-6</f>
        <v>124646.13034623199</v>
      </c>
      <c r="BU39">
        <f>INDEX(Transpose!$B$4:$HJ$65,MATCH($B39,Transpose!$A$4:$A$65,0),MATCH(BU$1,Transpose!$B$3:$HJ$3,0))*10^-6</f>
        <v>206736.05549899099</v>
      </c>
      <c r="BV39">
        <f>INDEX(Transpose!$B$4:$HJ$65,MATCH($B39,Transpose!$A$4:$A$65,0),MATCH(BV$1,Transpose!$B$3:$HJ$3,0))*10^-6</f>
        <v>845892.6278125</v>
      </c>
      <c r="BW39">
        <f>INDEX(Transpose!$B$4:$HJ$65,MATCH($B39,Transpose!$A$4:$A$65,0),MATCH(BW$1,Transpose!$B$3:$HJ$3,0))*10^-6</f>
        <v>529.56131925376894</v>
      </c>
      <c r="BX39">
        <f>INDEX(Transpose!$B$4:$HJ$65,MATCH($B39,Transpose!$A$4:$A$65,0),MATCH(BX$1,Transpose!$B$3:$HJ$3,0))*10^-6</f>
        <v>54027.875557274099</v>
      </c>
      <c r="BY39">
        <f>INDEX(Transpose!$B$4:$HJ$65,MATCH($B39,Transpose!$A$4:$A$65,0),MATCH(BY$1,Transpose!$B$3:$HJ$3,0))*10^-6</f>
        <v>2836.2410192675798</v>
      </c>
      <c r="BZ39">
        <f>INDEX(Transpose!$B$4:$HJ$65,MATCH($B39,Transpose!$A$4:$A$65,0),MATCH(BZ$1,Transpose!$B$3:$HJ$3,0))*10^-6</f>
        <v>320206.51644384896</v>
      </c>
      <c r="CA39">
        <f>INDEX(Transpose!$B$4:$HJ$65,MATCH($B39,Transpose!$A$4:$A$65,0),MATCH(CA$1,Transpose!$B$3:$HJ$3,0))*10^-6</f>
        <v>219495.705555247</v>
      </c>
      <c r="CB39">
        <f>INDEX(Transpose!$B$4:$HJ$65,MATCH($B39,Transpose!$A$4:$A$65,0),MATCH(CB$1,Transpose!$B$3:$HJ$3,0))*10^-6</f>
        <v>2505.8215067628898</v>
      </c>
      <c r="CC39">
        <f>INDEX(Transpose!$B$4:$HJ$65,MATCH($B39,Transpose!$A$4:$A$65,0),MATCH(CC$1,Transpose!$B$3:$HJ$3,0))*10^-6</f>
        <v>10632.717777099899</v>
      </c>
      <c r="CD39">
        <f>INDEX(Transpose!$B$4:$HJ$65,MATCH($B39,Transpose!$A$4:$A$65,0),MATCH(CD$1,Transpose!$B$3:$HJ$3,0))*10^-6</f>
        <v>390657.82990620693</v>
      </c>
      <c r="CE39">
        <f>INDEX(Transpose!$B$4:$HJ$65,MATCH($B39,Transpose!$A$4:$A$65,0),MATCH(CE$1,Transpose!$B$3:$HJ$3,0))*10^-6</f>
        <v>2086373.3750471298</v>
      </c>
      <c r="CF39">
        <f>INDEX(Transpose!$B$4:$HJ$65,MATCH($B39,Transpose!$A$4:$A$65,0),MATCH(CF$1,Transpose!$B$3:$HJ$3,0))*10^-6</f>
        <v>12069954.413999999</v>
      </c>
      <c r="CG39">
        <f>INDEX(Transpose!$B$4:$HJ$65,MATCH($B39,Transpose!$A$4:$A$65,0),MATCH(CG$1,Transpose!$B$3:$HJ$3,0))*10^-6</f>
        <v>33303.232466284695</v>
      </c>
      <c r="CH39">
        <f>INDEX(Transpose!$B$4:$HJ$65,MATCH($B39,Transpose!$A$4:$A$65,0),MATCH(CH$1,Transpose!$B$3:$HJ$3,0))*10^-6</f>
        <v>7440.7535439975591</v>
      </c>
      <c r="CI39">
        <f>INDEX(Transpose!$B$4:$HJ$65,MATCH($B39,Transpose!$A$4:$A$65,0),MATCH(CI$1,Transpose!$B$3:$HJ$3,0))*10^-6</f>
        <v>20057.217735962899</v>
      </c>
      <c r="CJ39">
        <f>INDEX(Transpose!$B$4:$HJ$65,MATCH($B39,Transpose!$A$4:$A$65,0),MATCH(CJ$1,Transpose!$B$3:$HJ$3,0))*10^-6</f>
        <v>765507.37913863594</v>
      </c>
    </row>
    <row r="40" spans="2:88" x14ac:dyDescent="0.25">
      <c r="B40">
        <f t="shared" si="0"/>
        <v>1998</v>
      </c>
      <c r="C40">
        <f>INDEX(Transpose!$B$4:$HJ$65,MATCH($B40,Transpose!$A$4:$A$65,0),MATCH(C$1,Transpose!$B$3:$HJ$3,0))*10^-6</f>
        <v>90157.232197447593</v>
      </c>
      <c r="D40">
        <f>INDEX(Transpose!$B$4:$HJ$65,MATCH($B40,Transpose!$A$4:$A$65,0),MATCH(D$1,Transpose!$B$3:$HJ$3,0))*10^-6</f>
        <v>412766.57032576395</v>
      </c>
      <c r="E40">
        <f>INDEX(Transpose!$B$4:$HJ$65,MATCH($B40,Transpose!$A$4:$A$65,0),MATCH(E$1,Transpose!$B$3:$HJ$3,0))*10^-6</f>
        <v>290692.443914523</v>
      </c>
      <c r="F40">
        <f>INDEX(Transpose!$B$4:$HJ$65,MATCH($B40,Transpose!$A$4:$A$65,0),MATCH(F$1,Transpose!$B$3:$HJ$3,0))*10^-6</f>
        <v>9129.5983503941898</v>
      </c>
      <c r="G40">
        <f>INDEX(Transpose!$B$4:$HJ$65,MATCH($B40,Transpose!$A$4:$A$65,0),MATCH(G$1,Transpose!$B$3:$HJ$3,0))*10^-6</f>
        <v>75731.164300004893</v>
      </c>
      <c r="H40">
        <f>INDEX(Transpose!$B$4:$HJ$65,MATCH($B40,Transpose!$A$4:$A$65,0),MATCH(H$1,Transpose!$B$3:$HJ$3,0))*10^-6</f>
        <v>340541.46010406199</v>
      </c>
      <c r="I40">
        <f>INDEX(Transpose!$B$4:$HJ$65,MATCH($B40,Transpose!$A$4:$A$65,0),MATCH(I$1,Transpose!$B$3:$HJ$3,0))*10^-6</f>
        <v>1111.75147058824</v>
      </c>
      <c r="J40">
        <f>INDEX(Transpose!$B$4:$HJ$65,MATCH($B40,Transpose!$A$4:$A$65,0),MATCH(J$1,Transpose!$B$3:$HJ$3,0))*10^-6</f>
        <v>5577.2934401528792</v>
      </c>
      <c r="K40">
        <f>INDEX(Transpose!$B$4:$HJ$65,MATCH($B40,Transpose!$A$4:$A$65,0),MATCH(K$1,Transpose!$B$3:$HJ$3,0))*10^-6</f>
        <v>5963.7188527355493</v>
      </c>
      <c r="L40">
        <f>INDEX(Transpose!$B$4:$HJ$65,MATCH($B40,Transpose!$A$4:$A$65,0),MATCH(L$1,Transpose!$B$3:$HJ$3,0))*10^-6</f>
        <v>16838.807348239599</v>
      </c>
      <c r="M40">
        <f>INDEX(Transpose!$B$4:$HJ$65,MATCH($B40,Transpose!$A$4:$A$65,0),MATCH(M$1,Transpose!$B$3:$HJ$3,0))*10^-6</f>
        <v>7592.3055297103392</v>
      </c>
      <c r="N40">
        <f>INDEX(Transpose!$B$4:$HJ$65,MATCH($B40,Transpose!$A$4:$A$65,0),MATCH(N$1,Transpose!$B$3:$HJ$3,0))*10^-6</f>
        <v>1131255.7470386499</v>
      </c>
      <c r="O40">
        <f>INDEX(Transpose!$B$4:$HJ$65,MATCH($B40,Transpose!$A$4:$A$65,0),MATCH(O$1,Transpose!$B$3:$HJ$3,0))*10^-6</f>
        <v>4667.9500172273301</v>
      </c>
      <c r="P40">
        <f>INDEX(Transpose!$B$4:$HJ$65,MATCH($B40,Transpose!$A$4:$A$65,0),MATCH(P$1,Transpose!$B$3:$HJ$3,0))*10^-6</f>
        <v>1992.4403823630398</v>
      </c>
      <c r="Q40">
        <f>INDEX(Transpose!$B$4:$HJ$65,MATCH($B40,Transpose!$A$4:$A$65,0),MATCH(Q$1,Transpose!$B$3:$HJ$3,0))*10^-6</f>
        <v>15821.141839026399</v>
      </c>
      <c r="R40">
        <f>INDEX(Transpose!$B$4:$HJ$65,MATCH($B40,Transpose!$A$4:$A$65,0),MATCH(R$1,Transpose!$B$3:$HJ$3,0))*10^-6</f>
        <v>1658.91411482883</v>
      </c>
      <c r="S40">
        <f>INDEX(Transpose!$B$4:$HJ$65,MATCH($B40,Transpose!$A$4:$A$65,0),MATCH(S$1,Transpose!$B$3:$HJ$3,0))*10^-6</f>
        <v>3182.6551885964695</v>
      </c>
      <c r="T40">
        <f>INDEX(Transpose!$B$4:$HJ$65,MATCH($B40,Transpose!$A$4:$A$65,0),MATCH(T$1,Transpose!$B$3:$HJ$3,0))*10^-6</f>
        <v>125394.825678282</v>
      </c>
      <c r="U40">
        <f>INDEX(Transpose!$B$4:$HJ$65,MATCH($B40,Transpose!$A$4:$A$65,0),MATCH(U$1,Transpose!$B$3:$HJ$3,0))*10^-6</f>
        <v>2371622.6173265497</v>
      </c>
      <c r="V40">
        <f>INDEX(Transpose!$B$4:$HJ$65,MATCH($B40,Transpose!$A$4:$A$65,0),MATCH(V$1,Transpose!$B$3:$HJ$3,0))*10^-6</f>
        <v>159243.92236412398</v>
      </c>
      <c r="W40">
        <f>INDEX(Transpose!$B$4:$HJ$65,MATCH($B40,Transpose!$A$4:$A$65,0),MATCH(W$1,Transpose!$B$3:$HJ$3,0))*10^-6</f>
        <v>18547.091073408796</v>
      </c>
      <c r="X40">
        <f>INDEX(Transpose!$B$4:$HJ$65,MATCH($B40,Transpose!$A$4:$A$65,0),MATCH(X$1,Transpose!$B$3:$HJ$3,0))*10^-6</f>
        <v>6153.8335665191698</v>
      </c>
      <c r="Y40">
        <f>INDEX(Transpose!$B$4:$HJ$65,MATCH($B40,Transpose!$A$4:$A$65,0),MATCH(Y$1,Transpose!$B$3:$HJ$3,0))*10^-6</f>
        <v>28107.1369831829</v>
      </c>
      <c r="Z40">
        <f>INDEX(Transpose!$B$4:$HJ$65,MATCH($B40,Transpose!$A$4:$A$65,0),MATCH(Z$1,Transpose!$B$3:$HJ$3,0))*10^-6</f>
        <v>30135.4649030119</v>
      </c>
      <c r="AA40">
        <f>INDEX(Transpose!$B$4:$HJ$65,MATCH($B40,Transpose!$A$4:$A$65,0),MATCH(AA$1,Transpose!$B$3:$HJ$3,0))*10^-6</f>
        <v>246179.618941138</v>
      </c>
      <c r="AB40">
        <f>INDEX(Transpose!$B$4:$HJ$65,MATCH($B40,Transpose!$A$4:$A$65,0),MATCH(AB$1,Transpose!$B$3:$HJ$3,0))*10^-6</f>
        <v>32160.599929103901</v>
      </c>
      <c r="AC40">
        <f>INDEX(Transpose!$B$4:$HJ$65,MATCH($B40,Transpose!$A$4:$A$65,0),MATCH(AC$1,Transpose!$B$3:$HJ$3,0))*10^-6</f>
        <v>55429.750211192702</v>
      </c>
      <c r="AD40">
        <f>INDEX(Transpose!$B$4:$HJ$65,MATCH($B40,Transpose!$A$4:$A$65,0),MATCH(AD$1,Transpose!$B$3:$HJ$3,0))*10^-6</f>
        <v>159280.81765514301</v>
      </c>
      <c r="AE40">
        <f>INDEX(Transpose!$B$4:$HJ$65,MATCH($B40,Transpose!$A$4:$A$65,0),MATCH(AE$1,Transpose!$B$3:$HJ$3,0))*10^-6</f>
        <v>3114.3360724225399</v>
      </c>
      <c r="AF40">
        <f>INDEX(Transpose!$B$4:$HJ$65,MATCH($B40,Transpose!$A$4:$A$65,0),MATCH(AF$1,Transpose!$B$3:$HJ$3,0))*10^-6</f>
        <v>177615.261582812</v>
      </c>
      <c r="AG40">
        <f>INDEX(Transpose!$B$4:$HJ$65,MATCH($B40,Transpose!$A$4:$A$65,0),MATCH(AG$1,Transpose!$B$3:$HJ$3,0))*10^-6</f>
        <v>1904087.4195292499</v>
      </c>
      <c r="AH40">
        <f>INDEX(Transpose!$B$4:$HJ$65,MATCH($B40,Transpose!$A$4:$A$65,0),MATCH(AH$1,Transpose!$B$3:$HJ$3,0))*10^-6</f>
        <v>10843.9721695593</v>
      </c>
      <c r="AI40">
        <f>INDEX(Transpose!$B$4:$HJ$65,MATCH($B40,Transpose!$A$4:$A$65,0),MATCH(AI$1,Transpose!$B$3:$HJ$3,0))*10^-6</f>
        <v>18531.046023050301</v>
      </c>
      <c r="AJ40">
        <f>INDEX(Transpose!$B$4:$HJ$65,MATCH($B40,Transpose!$A$4:$A$65,0),MATCH(AJ$1,Transpose!$B$3:$HJ$3,0))*10^-6</f>
        <v>188073.25382113399</v>
      </c>
      <c r="AK40">
        <f>INDEX(Transpose!$B$4:$HJ$65,MATCH($B40,Transpose!$A$4:$A$65,0),MATCH(AK$1,Transpose!$B$3:$HJ$3,0))*10^-6</f>
        <v>34419.756613045596</v>
      </c>
      <c r="AL40">
        <f>INDEX(Transpose!$B$4:$HJ$65,MATCH($B40,Transpose!$A$4:$A$65,0),MATCH(AL$1,Transpose!$B$3:$HJ$3,0))*10^-6</f>
        <v>2831.4187226652398</v>
      </c>
      <c r="AM40">
        <f>INDEX(Transpose!$B$4:$HJ$65,MATCH($B40,Transpose!$A$4:$A$65,0),MATCH(AM$1,Transpose!$B$3:$HJ$3,0))*10^-6</f>
        <v>10750.454243512899</v>
      </c>
      <c r="AN40">
        <f>INDEX(Transpose!$B$4:$HJ$65,MATCH($B40,Transpose!$A$4:$A$65,0),MATCH(AN$1,Transpose!$B$3:$HJ$3,0))*10^-6</f>
        <v>11052.155561848498</v>
      </c>
      <c r="AO40">
        <f>INDEX(Transpose!$B$4:$HJ$65,MATCH($B40,Transpose!$A$4:$A$65,0),MATCH(AO$1,Transpose!$B$3:$HJ$3,0))*10^-6</f>
        <v>708271.23813119798</v>
      </c>
      <c r="AP40">
        <f>INDEX(Transpose!$B$4:$HJ$65,MATCH($B40,Transpose!$A$4:$A$65,0),MATCH(AP$1,Transpose!$B$3:$HJ$3,0))*10^-6</f>
        <v>373533.75298826897</v>
      </c>
      <c r="AQ40">
        <f>INDEX(Transpose!$B$4:$HJ$65,MATCH($B40,Transpose!$A$4:$A$65,0),MATCH(AQ$1,Transpose!$B$3:$HJ$3,0))*10^-6</f>
        <v>238446.331506838</v>
      </c>
      <c r="AR40">
        <f>INDEX(Transpose!$B$4:$HJ$65,MATCH($B40,Transpose!$A$4:$A$65,0),MATCH(AR$1,Transpose!$B$3:$HJ$3,0))*10^-6</f>
        <v>1746519.8564966</v>
      </c>
      <c r="AS40">
        <f>INDEX(Transpose!$B$4:$HJ$65,MATCH($B40,Transpose!$A$4:$A$65,0),MATCH(AS$1,Transpose!$B$3:$HJ$3,0))*10^-6</f>
        <v>3892499.2357077296</v>
      </c>
      <c r="AT40">
        <f>INDEX(Transpose!$B$4:$HJ$65,MATCH($B40,Transpose!$A$4:$A$65,0),MATCH(AT$1,Transpose!$B$3:$HJ$3,0))*10^-6</f>
        <v>35591.992583037296</v>
      </c>
      <c r="AU40">
        <f>INDEX(Transpose!$B$4:$HJ$65,MATCH($B40,Transpose!$A$4:$A$65,0),MATCH(AU$1,Transpose!$B$3:$HJ$3,0))*10^-6</f>
        <v>657074.545321938</v>
      </c>
      <c r="AV40">
        <f>INDEX(Transpose!$B$4:$HJ$65,MATCH($B40,Transpose!$A$4:$A$65,0),MATCH(AV$1,Transpose!$B$3:$HJ$3,0))*10^-6</f>
        <v>1392.6153036962698</v>
      </c>
      <c r="AW40">
        <f>INDEX(Transpose!$B$4:$HJ$65,MATCH($B40,Transpose!$A$4:$A$65,0),MATCH(AW$1,Transpose!$B$3:$HJ$3,0))*10^-6</f>
        <v>34897.700894558198</v>
      </c>
      <c r="AX40">
        <f>INDEX(Transpose!$B$4:$HJ$65,MATCH($B40,Transpose!$A$4:$A$65,0),MATCH(AX$1,Transpose!$B$3:$HJ$3,0))*10^-6</f>
        <v>7030.4082543454897</v>
      </c>
      <c r="AY40">
        <f>INDEX(Transpose!$B$4:$HJ$65,MATCH($B40,Transpose!$A$4:$A$65,0),MATCH(AY$1,Transpose!$B$3:$HJ$3,0))*10^-6</f>
        <v>3135.2659902381902</v>
      </c>
      <c r="AZ40">
        <f>INDEX(Transpose!$B$4:$HJ$65,MATCH($B40,Transpose!$A$4:$A$65,0),MATCH(AZ$1,Transpose!$B$3:$HJ$3,0))*10^-6</f>
        <v>128328.584936147</v>
      </c>
      <c r="BA40">
        <f>INDEX(Transpose!$B$4:$HJ$65,MATCH($B40,Transpose!$A$4:$A$65,0),MATCH(BA$1,Transpose!$B$3:$HJ$3,0))*10^-6</f>
        <v>812779.79141934996</v>
      </c>
      <c r="BB40">
        <f>INDEX(Transpose!$B$4:$HJ$65,MATCH($B40,Transpose!$A$4:$A$65,0),MATCH(BB$1,Transpose!$B$3:$HJ$3,0))*10^-6</f>
        <v>12113.6531848988</v>
      </c>
      <c r="BC40">
        <f>INDEX(Transpose!$B$4:$HJ$65,MATCH($B40,Transpose!$A$4:$A$65,0),MATCH(BC$1,Transpose!$B$3:$HJ$3,0))*10^-6</f>
        <v>588717.3367644489</v>
      </c>
      <c r="BD40">
        <f>INDEX(Transpose!$B$4:$HJ$65,MATCH($B40,Transpose!$A$4:$A$65,0),MATCH(BD$1,Transpose!$B$3:$HJ$3,0))*10^-6</f>
        <v>6573.6882729853696</v>
      </c>
      <c r="BE40">
        <f>INDEX(Transpose!$B$4:$HJ$65,MATCH($B40,Transpose!$A$4:$A$65,0),MATCH(BE$1,Transpose!$B$3:$HJ$3,0))*10^-6</f>
        <v>4587.5074228064204</v>
      </c>
      <c r="BF40">
        <f>INDEX(Transpose!$B$4:$HJ$65,MATCH($B40,Transpose!$A$4:$A$65,0),MATCH(BF$1,Transpose!$B$3:$HJ$3,0))*10^-6</f>
        <v>170099.945042359</v>
      </c>
      <c r="BG40">
        <f>INDEX(Transpose!$B$4:$HJ$65,MATCH($B40,Transpose!$A$4:$A$65,0),MATCH(BG$1,Transpose!$B$3:$HJ$3,0))*10^-6</f>
        <v>287665.18549137097</v>
      </c>
      <c r="BH40">
        <f>INDEX(Transpose!$B$4:$HJ$65,MATCH($B40,Transpose!$A$4:$A$65,0),MATCH(BH$1,Transpose!$B$3:$HJ$3,0))*10^-6</f>
        <v>135541.07785599399</v>
      </c>
      <c r="BI40">
        <f>INDEX(Transpose!$B$4:$HJ$65,MATCH($B40,Transpose!$A$4:$A$65,0),MATCH(BI$1,Transpose!$B$3:$HJ$3,0))*10^-6</f>
        <v>19746.113418090899</v>
      </c>
      <c r="BJ40">
        <f>INDEX(Transpose!$B$4:$HJ$65,MATCH($B40,Transpose!$A$4:$A$65,0),MATCH(BJ$1,Transpose!$B$3:$HJ$3,0))*10^-6</f>
        <v>11092.521256409798</v>
      </c>
      <c r="BK40">
        <f>INDEX(Transpose!$B$4:$HJ$65,MATCH($B40,Transpose!$A$4:$A$65,0),MATCH(BK$1,Transpose!$B$3:$HJ$3,0))*10^-6</f>
        <v>21570.454446611697</v>
      </c>
      <c r="BL40">
        <f>INDEX(Transpose!$B$4:$HJ$65,MATCH($B40,Transpose!$A$4:$A$65,0),MATCH(BL$1,Transpose!$B$3:$HJ$3,0))*10^-6</f>
        <v>83863.396696458294</v>
      </c>
      <c r="BM40">
        <f>INDEX(Transpose!$B$4:$HJ$65,MATCH($B40,Transpose!$A$4:$A$65,0),MATCH(BM$1,Transpose!$B$3:$HJ$3,0))*10^-6</f>
        <v>132371.10315548</v>
      </c>
      <c r="BN40">
        <f>INDEX(Transpose!$B$4:$HJ$65,MATCH($B40,Transpose!$A$4:$A$65,0),MATCH(BN$1,Transpose!$B$3:$HJ$3,0))*10^-6</f>
        <v>179285.86179930397</v>
      </c>
      <c r="BO40">
        <f>INDEX(Transpose!$B$4:$HJ$65,MATCH($B40,Transpose!$A$4:$A$65,0),MATCH(BO$1,Transpose!$B$3:$HJ$3,0))*10^-6</f>
        <v>91492.614135172291</v>
      </c>
      <c r="BP40">
        <f>INDEX(Transpose!$B$4:$HJ$65,MATCH($B40,Transpose!$A$4:$A$65,0),MATCH(BP$1,Transpose!$B$3:$HJ$3,0))*10^-6</f>
        <v>2420.05217615319</v>
      </c>
      <c r="BQ40">
        <f>INDEX(Transpose!$B$4:$HJ$65,MATCH($B40,Transpose!$A$4:$A$65,0),MATCH(BQ$1,Transpose!$B$3:$HJ$3,0))*10^-6</f>
        <v>9464.7414122943901</v>
      </c>
      <c r="BR40">
        <f>INDEX(Transpose!$B$4:$HJ$65,MATCH($B40,Transpose!$A$4:$A$65,0),MATCH(BR$1,Transpose!$B$3:$HJ$3,0))*10^-6</f>
        <v>876.94924076774396</v>
      </c>
      <c r="BS40">
        <f>INDEX(Transpose!$B$4:$HJ$65,MATCH($B40,Transpose!$A$4:$A$65,0),MATCH(BS$1,Transpose!$B$3:$HJ$3,0))*10^-6</f>
        <v>1767.5331460550001</v>
      </c>
      <c r="BT40">
        <f>INDEX(Transpose!$B$4:$HJ$65,MATCH($B40,Transpose!$A$4:$A$65,0),MATCH(BT$1,Transpose!$B$3:$HJ$3,0))*10^-6</f>
        <v>121915.11492580701</v>
      </c>
      <c r="BU40">
        <f>INDEX(Transpose!$B$4:$HJ$65,MATCH($B40,Transpose!$A$4:$A$65,0),MATCH(BU$1,Transpose!$B$3:$HJ$3,0))*10^-6</f>
        <v>207769.73577719196</v>
      </c>
      <c r="BV40">
        <f>INDEX(Transpose!$B$4:$HJ$65,MATCH($B40,Transpose!$A$4:$A$65,0),MATCH(BV$1,Transpose!$B$3:$HJ$3,0))*10^-6</f>
        <v>883053.54305820295</v>
      </c>
      <c r="BW40">
        <f>INDEX(Transpose!$B$4:$HJ$65,MATCH($B40,Transpose!$A$4:$A$65,0),MATCH(BW$1,Transpose!$B$3:$HJ$3,0))*10^-6</f>
        <v>551.22140950238395</v>
      </c>
      <c r="BX40">
        <f>INDEX(Transpose!$B$4:$HJ$65,MATCH($B40,Transpose!$A$4:$A$65,0),MATCH(BX$1,Transpose!$B$3:$HJ$3,0))*10^-6</f>
        <v>56355.668874680603</v>
      </c>
      <c r="BY40">
        <f>INDEX(Transpose!$B$4:$HJ$65,MATCH($B40,Transpose!$A$4:$A$65,0),MATCH(BY$1,Transpose!$B$3:$HJ$3,0))*10^-6</f>
        <v>2901.4746095385999</v>
      </c>
      <c r="BZ40">
        <f>INDEX(Transpose!$B$4:$HJ$65,MATCH($B40,Transpose!$A$4:$A$65,0),MATCH(BZ$1,Transpose!$B$3:$HJ$3,0))*10^-6</f>
        <v>334013.29742539098</v>
      </c>
      <c r="CA40">
        <f>INDEX(Transpose!$B$4:$HJ$65,MATCH($B40,Transpose!$A$4:$A$65,0),MATCH(CA$1,Transpose!$B$3:$HJ$3,0))*10^-6</f>
        <v>202739.325941902</v>
      </c>
      <c r="CB40">
        <f>INDEX(Transpose!$B$4:$HJ$65,MATCH($B40,Transpose!$A$4:$A$65,0),MATCH(CB$1,Transpose!$B$3:$HJ$3,0))*10^-6</f>
        <v>2448.1907050967998</v>
      </c>
      <c r="CC40">
        <f>INDEX(Transpose!$B$4:$HJ$65,MATCH($B40,Transpose!$A$4:$A$65,0),MATCH(CC$1,Transpose!$B$3:$HJ$3,0))*10^-6</f>
        <v>11496.579737472499</v>
      </c>
      <c r="CD40">
        <f>INDEX(Transpose!$B$4:$HJ$65,MATCH($B40,Transpose!$A$4:$A$65,0),MATCH(CD$1,Transpose!$B$3:$HJ$3,0))*10^-6</f>
        <v>400049.83112737699</v>
      </c>
      <c r="CE40">
        <f>INDEX(Transpose!$B$4:$HJ$65,MATCH($B40,Transpose!$A$4:$A$65,0),MATCH(CE$1,Transpose!$B$3:$HJ$3,0))*10^-6</f>
        <v>2152246.1774540599</v>
      </c>
      <c r="CF40">
        <f>INDEX(Transpose!$B$4:$HJ$65,MATCH($B40,Transpose!$A$4:$A$65,0),MATCH(CF$1,Transpose!$B$3:$HJ$3,0))*10^-6</f>
        <v>12610856.679</v>
      </c>
      <c r="CG40">
        <f>INDEX(Transpose!$B$4:$HJ$65,MATCH($B40,Transpose!$A$4:$A$65,0),MATCH(CG$1,Transpose!$B$3:$HJ$3,0))*10^-6</f>
        <v>34808.168940114898</v>
      </c>
      <c r="CH40">
        <f>INDEX(Transpose!$B$4:$HJ$65,MATCH($B40,Transpose!$A$4:$A$65,0),MATCH(CH$1,Transpose!$B$3:$HJ$3,0))*10^-6</f>
        <v>7412.0511239838297</v>
      </c>
      <c r="CI40">
        <f>INDEX(Transpose!$B$4:$HJ$65,MATCH($B40,Transpose!$A$4:$A$65,0),MATCH(CI$1,Transpose!$B$3:$HJ$3,0))*10^-6</f>
        <v>20635.910948069697</v>
      </c>
      <c r="CJ40">
        <f>INDEX(Transpose!$B$4:$HJ$65,MATCH($B40,Transpose!$A$4:$A$65,0),MATCH(CJ$1,Transpose!$B$3:$HJ$3,0))*10^-6</f>
        <v>800822.96657612</v>
      </c>
    </row>
    <row r="41" spans="2:88" x14ac:dyDescent="0.25">
      <c r="B41">
        <f t="shared" si="0"/>
        <v>1999</v>
      </c>
      <c r="C41">
        <f>INDEX(Transpose!$B$4:$HJ$65,MATCH($B41,Transpose!$A$4:$A$65,0),MATCH(C$1,Transpose!$B$3:$HJ$3,0))*10^-6</f>
        <v>93042.265026693596</v>
      </c>
      <c r="D41">
        <f>INDEX(Transpose!$B$4:$HJ$65,MATCH($B41,Transpose!$A$4:$A$65,0),MATCH(D$1,Transpose!$B$3:$HJ$3,0))*10^-6</f>
        <v>398792.53540929302</v>
      </c>
      <c r="E41">
        <f>INDEX(Transpose!$B$4:$HJ$65,MATCH($B41,Transpose!$A$4:$A$65,0),MATCH(E$1,Transpose!$B$3:$HJ$3,0))*10^-6</f>
        <v>301030.43012908194</v>
      </c>
      <c r="F41">
        <f>INDEX(Transpose!$B$4:$HJ$65,MATCH($B41,Transpose!$A$4:$A$65,0),MATCH(F$1,Transpose!$B$3:$HJ$3,0))*10^-6</f>
        <v>10243.1827785635</v>
      </c>
      <c r="G41">
        <f>INDEX(Transpose!$B$4:$HJ$65,MATCH($B41,Transpose!$A$4:$A$65,0),MATCH(G$1,Transpose!$B$3:$HJ$3,0))*10^-6</f>
        <v>79267.928092743896</v>
      </c>
      <c r="H41">
        <f>INDEX(Transpose!$B$4:$HJ$65,MATCH($B41,Transpose!$A$4:$A$65,0),MATCH(H$1,Transpose!$B$3:$HJ$3,0))*10^-6</f>
        <v>352605.97042285098</v>
      </c>
      <c r="I41">
        <f>INDEX(Transpose!$B$4:$HJ$65,MATCH($B41,Transpose!$A$4:$A$65,0),MATCH(I$1,Transpose!$B$3:$HJ$3,0))*10^-6</f>
        <v>1211.2739819004498</v>
      </c>
      <c r="J41">
        <f>INDEX(Transpose!$B$4:$HJ$65,MATCH($B41,Transpose!$A$4:$A$65,0),MATCH(J$1,Transpose!$B$3:$HJ$3,0))*10^-6</f>
        <v>5875.20174558899</v>
      </c>
      <c r="K41">
        <f>INDEX(Transpose!$B$4:$HJ$65,MATCH($B41,Transpose!$A$4:$A$65,0),MATCH(K$1,Transpose!$B$3:$HJ$3,0))*10^-6</f>
        <v>6165.4504107721996</v>
      </c>
      <c r="L41">
        <f>INDEX(Transpose!$B$4:$HJ$65,MATCH($B41,Transpose!$A$4:$A$65,0),MATCH(L$1,Transpose!$B$3:$HJ$3,0))*10^-6</f>
        <v>16910.6897621471</v>
      </c>
      <c r="M41">
        <f>INDEX(Transpose!$B$4:$HJ$65,MATCH($B41,Transpose!$A$4:$A$65,0),MATCH(M$1,Transpose!$B$3:$HJ$3,0))*10^-6</f>
        <v>8326.2719871404788</v>
      </c>
      <c r="N41">
        <f>INDEX(Transpose!$B$4:$HJ$65,MATCH($B41,Transpose!$A$4:$A$65,0),MATCH(N$1,Transpose!$B$3:$HJ$3,0))*10^-6</f>
        <v>1136549.3176519799</v>
      </c>
      <c r="O41">
        <f>INDEX(Transpose!$B$4:$HJ$65,MATCH($B41,Transpose!$A$4:$A$65,0),MATCH(O$1,Transpose!$B$3:$HJ$3,0))*10^-6</f>
        <v>5013.1560214386791</v>
      </c>
      <c r="P41">
        <f>INDEX(Transpose!$B$4:$HJ$65,MATCH($B41,Transpose!$A$4:$A$65,0),MATCH(P$1,Transpose!$B$3:$HJ$3,0))*10^-6</f>
        <v>1972.3167345709398</v>
      </c>
      <c r="Q41">
        <f>INDEX(Transpose!$B$4:$HJ$65,MATCH($B41,Transpose!$A$4:$A$65,0),MATCH(Q$1,Transpose!$B$3:$HJ$3,0))*10^-6</f>
        <v>16534.881678685299</v>
      </c>
      <c r="R41">
        <f>INDEX(Transpose!$B$4:$HJ$65,MATCH($B41,Transpose!$A$4:$A$65,0),MATCH(R$1,Transpose!$B$3:$HJ$3,0))*10^-6</f>
        <v>1718.63460664694</v>
      </c>
      <c r="S41">
        <f>INDEX(Transpose!$B$4:$HJ$65,MATCH($B41,Transpose!$A$4:$A$65,0),MATCH(S$1,Transpose!$B$3:$HJ$3,0))*10^-6</f>
        <v>3160.9224207252996</v>
      </c>
      <c r="T41">
        <f>INDEX(Transpose!$B$4:$HJ$65,MATCH($B41,Transpose!$A$4:$A$65,0),MATCH(T$1,Transpose!$B$3:$HJ$3,0))*10^-6</f>
        <v>125051.706063516</v>
      </c>
      <c r="U41">
        <f>INDEX(Transpose!$B$4:$HJ$65,MATCH($B41,Transpose!$A$4:$A$65,0),MATCH(U$1,Transpose!$B$3:$HJ$3,0))*10^-6</f>
        <v>2553328.0771719599</v>
      </c>
      <c r="V41">
        <f>INDEX(Transpose!$B$4:$HJ$65,MATCH($B41,Transpose!$A$4:$A$65,0),MATCH(V$1,Transpose!$B$3:$HJ$3,0))*10^-6</f>
        <v>152549.28359327099</v>
      </c>
      <c r="W41">
        <f>INDEX(Transpose!$B$4:$HJ$65,MATCH($B41,Transpose!$A$4:$A$65,0),MATCH(W$1,Transpose!$B$3:$HJ$3,0))*10^-6</f>
        <v>17755.104164495602</v>
      </c>
      <c r="X41">
        <f>INDEX(Transpose!$B$4:$HJ$65,MATCH($B41,Transpose!$A$4:$A$65,0),MATCH(X$1,Transpose!$B$3:$HJ$3,0))*10^-6</f>
        <v>5994.9293156636695</v>
      </c>
      <c r="Y41">
        <f>INDEX(Transpose!$B$4:$HJ$65,MATCH($B41,Transpose!$A$4:$A$65,0),MATCH(Y$1,Transpose!$B$3:$HJ$3,0))*10^-6</f>
        <v>29291.7997322181</v>
      </c>
      <c r="Z41">
        <f>INDEX(Transpose!$B$4:$HJ$65,MATCH($B41,Transpose!$A$4:$A$65,0),MATCH(Z$1,Transpose!$B$3:$HJ$3,0))*10^-6</f>
        <v>30487.103583707802</v>
      </c>
      <c r="AA41">
        <f>INDEX(Transpose!$B$4:$HJ$65,MATCH($B41,Transpose!$A$4:$A$65,0),MATCH(AA$1,Transpose!$B$3:$HJ$3,0))*10^-6</f>
        <v>253437.04866249897</v>
      </c>
      <c r="AB41">
        <f>INDEX(Transpose!$B$4:$HJ$65,MATCH($B41,Transpose!$A$4:$A$65,0),MATCH(AB$1,Transpose!$B$3:$HJ$3,0))*10^-6</f>
        <v>34070.9553674169</v>
      </c>
      <c r="AC41">
        <f>INDEX(Transpose!$B$4:$HJ$65,MATCH($B41,Transpose!$A$4:$A$65,0),MATCH(AC$1,Transpose!$B$3:$HJ$3,0))*10^-6</f>
        <v>52802.720505776495</v>
      </c>
      <c r="AD41">
        <f>INDEX(Transpose!$B$4:$HJ$65,MATCH($B41,Transpose!$A$4:$A$65,0),MATCH(AD$1,Transpose!$B$3:$HJ$3,0))*10^-6</f>
        <v>168922.78444432499</v>
      </c>
      <c r="AE41">
        <f>INDEX(Transpose!$B$4:$HJ$65,MATCH($B41,Transpose!$A$4:$A$65,0),MATCH(AE$1,Transpose!$B$3:$HJ$3,0))*10^-6</f>
        <v>3388.3976069095602</v>
      </c>
      <c r="AF41">
        <f>INDEX(Transpose!$B$4:$HJ$65,MATCH($B41,Transpose!$A$4:$A$65,0),MATCH(AF$1,Transpose!$B$3:$HJ$3,0))*10^-6</f>
        <v>185394.05645898401</v>
      </c>
      <c r="AG41">
        <f>INDEX(Transpose!$B$4:$HJ$65,MATCH($B41,Transpose!$A$4:$A$65,0),MATCH(AG$1,Transpose!$B$3:$HJ$3,0))*10^-6</f>
        <v>1969233.36760774</v>
      </c>
      <c r="AH41">
        <f>INDEX(Transpose!$B$4:$HJ$65,MATCH($B41,Transpose!$A$4:$A$65,0),MATCH(AH$1,Transpose!$B$3:$HJ$3,0))*10^-6</f>
        <v>9875.32103886609</v>
      </c>
      <c r="AI41">
        <f>INDEX(Transpose!$B$4:$HJ$65,MATCH($B41,Transpose!$A$4:$A$65,0),MATCH(AI$1,Transpose!$B$3:$HJ$3,0))*10^-6</f>
        <v>19346.4114597878</v>
      </c>
      <c r="AJ41">
        <f>INDEX(Transpose!$B$4:$HJ$65,MATCH($B41,Transpose!$A$4:$A$65,0),MATCH(AJ$1,Transpose!$B$3:$HJ$3,0))*10^-6</f>
        <v>193851.98639453397</v>
      </c>
      <c r="AK41">
        <f>INDEX(Transpose!$B$4:$HJ$65,MATCH($B41,Transpose!$A$4:$A$65,0),MATCH(AK$1,Transpose!$B$3:$HJ$3,0))*10^-6</f>
        <v>35743.906055219195</v>
      </c>
      <c r="AL41">
        <f>INDEX(Transpose!$B$4:$HJ$65,MATCH($B41,Transpose!$A$4:$A$65,0),MATCH(AL$1,Transpose!$B$3:$HJ$3,0))*10^-6</f>
        <v>2915.2330150378798</v>
      </c>
      <c r="AM41">
        <f>INDEX(Transpose!$B$4:$HJ$65,MATCH($B41,Transpose!$A$4:$A$65,0),MATCH(AM$1,Transpose!$B$3:$HJ$3,0))*10^-6</f>
        <v>11041.818215765899</v>
      </c>
      <c r="AN41">
        <f>INDEX(Transpose!$B$4:$HJ$65,MATCH($B41,Transpose!$A$4:$A$65,0),MATCH(AN$1,Transpose!$B$3:$HJ$3,0))*10^-6</f>
        <v>10970.850259492299</v>
      </c>
      <c r="AO41">
        <f>INDEX(Transpose!$B$4:$HJ$65,MATCH($B41,Transpose!$A$4:$A$65,0),MATCH(AO$1,Transpose!$B$3:$HJ$3,0))*10^-6</f>
        <v>770923.18056554196</v>
      </c>
      <c r="AP41">
        <f>INDEX(Transpose!$B$4:$HJ$65,MATCH($B41,Transpose!$A$4:$A$65,0),MATCH(AP$1,Transpose!$B$3:$HJ$3,0))*10^-6</f>
        <v>376488.87593322695</v>
      </c>
      <c r="AQ41">
        <f>INDEX(Transpose!$B$4:$HJ$65,MATCH($B41,Transpose!$A$4:$A$65,0),MATCH(AQ$1,Transpose!$B$3:$HJ$3,0))*10^-6</f>
        <v>243221.68720454199</v>
      </c>
      <c r="AR41">
        <f>INDEX(Transpose!$B$4:$HJ$65,MATCH($B41,Transpose!$A$4:$A$65,0),MATCH(AR$1,Transpose!$B$3:$HJ$3,0))*10^-6</f>
        <v>1774913.5118318701</v>
      </c>
      <c r="AS41">
        <f>INDEX(Transpose!$B$4:$HJ$65,MATCH($B41,Transpose!$A$4:$A$65,0),MATCH(AS$1,Transpose!$B$3:$HJ$3,0))*10^-6</f>
        <v>3879501.0146546098</v>
      </c>
      <c r="AT41">
        <f>INDEX(Transpose!$B$4:$HJ$65,MATCH($B41,Transpose!$A$4:$A$65,0),MATCH(AT$1,Transpose!$B$3:$HJ$3,0))*10^-6</f>
        <v>36412.526320859703</v>
      </c>
      <c r="AU41">
        <f>INDEX(Transpose!$B$4:$HJ$65,MATCH($B41,Transpose!$A$4:$A$65,0),MATCH(AU$1,Transpose!$B$3:$HJ$3,0))*10^-6</f>
        <v>732420.90513478406</v>
      </c>
      <c r="AV41">
        <f>INDEX(Transpose!$B$4:$HJ$65,MATCH($B41,Transpose!$A$4:$A$65,0),MATCH(AV$1,Transpose!$B$3:$HJ$3,0))*10^-6</f>
        <v>1399.2445021170599</v>
      </c>
      <c r="AW41">
        <f>INDEX(Transpose!$B$4:$HJ$65,MATCH($B41,Transpose!$A$4:$A$65,0),MATCH(AW$1,Transpose!$B$3:$HJ$3,0))*10^-6</f>
        <v>37750.651303918297</v>
      </c>
      <c r="AX41">
        <f>INDEX(Transpose!$B$4:$HJ$65,MATCH($B41,Transpose!$A$4:$A$65,0),MATCH(AX$1,Transpose!$B$3:$HJ$3,0))*10^-6</f>
        <v>7360.7831003249194</v>
      </c>
      <c r="AY41">
        <f>INDEX(Transpose!$B$4:$HJ$65,MATCH($B41,Transpose!$A$4:$A$65,0),MATCH(AY$1,Transpose!$B$3:$HJ$3,0))*10^-6</f>
        <v>3230.6495005900697</v>
      </c>
      <c r="AZ41">
        <f>INDEX(Transpose!$B$4:$HJ$65,MATCH($B41,Transpose!$A$4:$A$65,0),MATCH(AZ$1,Transpose!$B$3:$HJ$3,0))*10^-6</f>
        <v>136204.89557819098</v>
      </c>
      <c r="BA41">
        <f>INDEX(Transpose!$B$4:$HJ$65,MATCH($B41,Transpose!$A$4:$A$65,0),MATCH(BA$1,Transpose!$B$3:$HJ$3,0))*10^-6</f>
        <v>835160.12388865591</v>
      </c>
      <c r="BB41">
        <f>INDEX(Transpose!$B$4:$HJ$65,MATCH($B41,Transpose!$A$4:$A$65,0),MATCH(BB$1,Transpose!$B$3:$HJ$3,0))*10^-6</f>
        <v>12648.177007927601</v>
      </c>
      <c r="BC41">
        <f>INDEX(Transpose!$B$4:$HJ$65,MATCH($B41,Transpose!$A$4:$A$65,0),MATCH(BC$1,Transpose!$B$3:$HJ$3,0))*10^-6</f>
        <v>618353.65097527404</v>
      </c>
      <c r="BD41">
        <f>INDEX(Transpose!$B$4:$HJ$65,MATCH($B41,Transpose!$A$4:$A$65,0),MATCH(BD$1,Transpose!$B$3:$HJ$3,0))*10^-6</f>
        <v>7036.2110385617898</v>
      </c>
      <c r="BE41">
        <f>INDEX(Transpose!$B$4:$HJ$65,MATCH($B41,Transpose!$A$4:$A$65,0),MATCH(BE$1,Transpose!$B$3:$HJ$3,0))*10^-6</f>
        <v>4577.4349759992901</v>
      </c>
      <c r="BF41">
        <f>INDEX(Transpose!$B$4:$HJ$65,MATCH($B41,Transpose!$A$4:$A$65,0),MATCH(BF$1,Transpose!$B$3:$HJ$3,0))*10^-6</f>
        <v>171093.54456902598</v>
      </c>
      <c r="BG41">
        <f>INDEX(Transpose!$B$4:$HJ$65,MATCH($B41,Transpose!$A$4:$A$65,0),MATCH(BG$1,Transpose!$B$3:$HJ$3,0))*10^-6</f>
        <v>293455.49240467098</v>
      </c>
      <c r="BH41">
        <f>INDEX(Transpose!$B$4:$HJ$65,MATCH($B41,Transpose!$A$4:$A$65,0),MATCH(BH$1,Transpose!$B$3:$HJ$3,0))*10^-6</f>
        <v>140502.06122747698</v>
      </c>
      <c r="BI41">
        <f>INDEX(Transpose!$B$4:$HJ$65,MATCH($B41,Transpose!$A$4:$A$65,0),MATCH(BI$1,Transpose!$B$3:$HJ$3,0))*10^-6</f>
        <v>20519.609473922101</v>
      </c>
      <c r="BJ41">
        <f>INDEX(Transpose!$B$4:$HJ$65,MATCH($B41,Transpose!$A$4:$A$65,0),MATCH(BJ$1,Transpose!$B$3:$HJ$3,0))*10^-6</f>
        <v>11298.348977628099</v>
      </c>
      <c r="BK41">
        <f>INDEX(Transpose!$B$4:$HJ$65,MATCH($B41,Transpose!$A$4:$A$65,0),MATCH(BK$1,Transpose!$B$3:$HJ$3,0))*10^-6</f>
        <v>21275.784844543898</v>
      </c>
      <c r="BL41">
        <f>INDEX(Transpose!$B$4:$HJ$65,MATCH($B41,Transpose!$A$4:$A$65,0),MATCH(BL$1,Transpose!$B$3:$HJ$3,0))*10^-6</f>
        <v>85117.079539328988</v>
      </c>
      <c r="BM41">
        <f>INDEX(Transpose!$B$4:$HJ$65,MATCH($B41,Transpose!$A$4:$A$65,0),MATCH(BM$1,Transpose!$B$3:$HJ$3,0))*10^-6</f>
        <v>136800.837504278</v>
      </c>
      <c r="BN41">
        <f>INDEX(Transpose!$B$4:$HJ$65,MATCH($B41,Transpose!$A$4:$A$65,0),MATCH(BN$1,Transpose!$B$3:$HJ$3,0))*10^-6</f>
        <v>186289.80282951097</v>
      </c>
      <c r="BO41">
        <f>INDEX(Transpose!$B$4:$HJ$65,MATCH($B41,Transpose!$A$4:$A$65,0),MATCH(BO$1,Transpose!$B$3:$HJ$3,0))*10^-6</f>
        <v>96423.7914931329</v>
      </c>
      <c r="BP41">
        <f>INDEX(Transpose!$B$4:$HJ$65,MATCH($B41,Transpose!$A$4:$A$65,0),MATCH(BP$1,Transpose!$B$3:$HJ$3,0))*10^-6</f>
        <v>2525.37014428159</v>
      </c>
      <c r="BQ41">
        <f>INDEX(Transpose!$B$4:$HJ$65,MATCH($B41,Transpose!$A$4:$A$65,0),MATCH(BQ$1,Transpose!$B$3:$HJ$3,0))*10^-6</f>
        <v>10059.4402903236</v>
      </c>
      <c r="BR41">
        <f>INDEX(Transpose!$B$4:$HJ$65,MATCH($B41,Transpose!$A$4:$A$65,0),MATCH(BR$1,Transpose!$B$3:$HJ$3,0))*10^-6</f>
        <v>893.36578774001089</v>
      </c>
      <c r="BS41">
        <f>INDEX(Transpose!$B$4:$HJ$65,MATCH($B41,Transpose!$A$4:$A$65,0),MATCH(BS$1,Transpose!$B$3:$HJ$3,0))*10^-6</f>
        <v>1732.54861722646</v>
      </c>
      <c r="BT41">
        <f>INDEX(Transpose!$B$4:$HJ$65,MATCH($B41,Transpose!$A$4:$A$65,0),MATCH(BT$1,Transpose!$B$3:$HJ$3,0))*10^-6</f>
        <v>128886.67442537099</v>
      </c>
      <c r="BU41">
        <f>INDEX(Transpose!$B$4:$HJ$65,MATCH($B41,Transpose!$A$4:$A$65,0),MATCH(BU$1,Transpose!$B$3:$HJ$3,0))*10^-6</f>
        <v>212756.209430574</v>
      </c>
      <c r="BV41">
        <f>INDEX(Transpose!$B$4:$HJ$65,MATCH($B41,Transpose!$A$4:$A$65,0),MATCH(BV$1,Transpose!$B$3:$HJ$3,0))*10^-6</f>
        <v>922707.53376914002</v>
      </c>
      <c r="BW41">
        <f>INDEX(Transpose!$B$4:$HJ$65,MATCH($B41,Transpose!$A$4:$A$65,0),MATCH(BW$1,Transpose!$B$3:$HJ$3,0))*10^-6</f>
        <v>566.16122241587902</v>
      </c>
      <c r="BX41">
        <f>INDEX(Transpose!$B$4:$HJ$65,MATCH($B41,Transpose!$A$4:$A$65,0),MATCH(BX$1,Transpose!$B$3:$HJ$3,0))*10^-6</f>
        <v>58105.002721303295</v>
      </c>
      <c r="BY41">
        <f>INDEX(Transpose!$B$4:$HJ$65,MATCH($B41,Transpose!$A$4:$A$65,0),MATCH(BY$1,Transpose!$B$3:$HJ$3,0))*10^-6</f>
        <v>2860.8539513664496</v>
      </c>
      <c r="BZ41">
        <f>INDEX(Transpose!$B$4:$HJ$65,MATCH($B41,Transpose!$A$4:$A$65,0),MATCH(BZ$1,Transpose!$B$3:$HJ$3,0))*10^-6</f>
        <v>348199.45723140996</v>
      </c>
      <c r="CA41">
        <f>INDEX(Transpose!$B$4:$HJ$65,MATCH($B41,Transpose!$A$4:$A$65,0),MATCH(CA$1,Transpose!$B$3:$HJ$3,0))*10^-6</f>
        <v>212009.19185658402</v>
      </c>
      <c r="CB41">
        <f>INDEX(Transpose!$B$4:$HJ$65,MATCH($B41,Transpose!$A$4:$A$65,0),MATCH(CB$1,Transpose!$B$3:$HJ$3,0))*10^-6</f>
        <v>2508.9487130728699</v>
      </c>
      <c r="CC41">
        <f>INDEX(Transpose!$B$4:$HJ$65,MATCH($B41,Transpose!$A$4:$A$65,0),MATCH(CC$1,Transpose!$B$3:$HJ$3,0))*10^-6</f>
        <v>12419.1592966443</v>
      </c>
      <c r="CD41">
        <f>INDEX(Transpose!$B$4:$HJ$65,MATCH($B41,Transpose!$A$4:$A$65,0),MATCH(CD$1,Transpose!$B$3:$HJ$3,0))*10^-6</f>
        <v>386995.53142988798</v>
      </c>
      <c r="CE41">
        <f>INDEX(Transpose!$B$4:$HJ$65,MATCH($B41,Transpose!$A$4:$A$65,0),MATCH(CE$1,Transpose!$B$3:$HJ$3,0))*10^-6</f>
        <v>2217116.3940650099</v>
      </c>
      <c r="CF41">
        <f>INDEX(Transpose!$B$4:$HJ$65,MATCH($B41,Transpose!$A$4:$A$65,0),MATCH(CF$1,Transpose!$B$3:$HJ$3,0))*10^-6</f>
        <v>13215484.081999999</v>
      </c>
      <c r="CG41">
        <f>INDEX(Transpose!$B$4:$HJ$65,MATCH($B41,Transpose!$A$4:$A$65,0),MATCH(CG$1,Transpose!$B$3:$HJ$3,0))*10^-6</f>
        <v>34133.164697580301</v>
      </c>
      <c r="CH41">
        <f>INDEX(Transpose!$B$4:$HJ$65,MATCH($B41,Transpose!$A$4:$A$65,0),MATCH(CH$1,Transpose!$B$3:$HJ$3,0))*10^-6</f>
        <v>7756.7255653473394</v>
      </c>
      <c r="CI41">
        <f>INDEX(Transpose!$B$4:$HJ$65,MATCH($B41,Transpose!$A$4:$A$65,0),MATCH(CI$1,Transpose!$B$3:$HJ$3,0))*10^-6</f>
        <v>20467.146127975899</v>
      </c>
      <c r="CJ41">
        <f>INDEX(Transpose!$B$4:$HJ$65,MATCH($B41,Transpose!$A$4:$A$65,0),MATCH(CJ$1,Transpose!$B$3:$HJ$3,0))*10^-6</f>
        <v>840514.35151924088</v>
      </c>
    </row>
    <row r="42" spans="2:88" x14ac:dyDescent="0.25">
      <c r="B42">
        <f t="shared" si="0"/>
        <v>2000</v>
      </c>
      <c r="C42">
        <f>INDEX(Transpose!$B$4:$HJ$65,MATCH($B42,Transpose!$A$4:$A$65,0),MATCH(C$1,Transpose!$B$3:$HJ$3,0))*10^-6</f>
        <v>96577.871097426687</v>
      </c>
      <c r="D42">
        <f>INDEX(Transpose!$B$4:$HJ$65,MATCH($B42,Transpose!$A$4:$A$65,0),MATCH(D$1,Transpose!$B$3:$HJ$3,0))*10^-6</f>
        <v>395646.06653587497</v>
      </c>
      <c r="E42">
        <f>INDEX(Transpose!$B$4:$HJ$65,MATCH($B42,Transpose!$A$4:$A$65,0),MATCH(E$1,Transpose!$B$3:$HJ$3,0))*10^-6</f>
        <v>311192.38102841401</v>
      </c>
      <c r="F42">
        <f>INDEX(Transpose!$B$4:$HJ$65,MATCH($B42,Transpose!$A$4:$A$65,0),MATCH(F$1,Transpose!$B$3:$HJ$3,0))*10^-6</f>
        <v>10668.196405782499</v>
      </c>
      <c r="G42">
        <f>INDEX(Transpose!$B$4:$HJ$65,MATCH($B42,Transpose!$A$4:$A$65,0),MATCH(G$1,Transpose!$B$3:$HJ$3,0))*10^-6</f>
        <v>83463.813144278698</v>
      </c>
      <c r="H42">
        <f>INDEX(Transpose!$B$4:$HJ$65,MATCH($B42,Transpose!$A$4:$A$65,0),MATCH(H$1,Transpose!$B$3:$HJ$3,0))*10^-6</f>
        <v>365711.20383304701</v>
      </c>
      <c r="I42">
        <f>INDEX(Transpose!$B$4:$HJ$65,MATCH($B42,Transpose!$A$4:$A$65,0),MATCH(I$1,Transpose!$B$3:$HJ$3,0))*10^-6</f>
        <v>1368.80961538462</v>
      </c>
      <c r="J42">
        <f>INDEX(Transpose!$B$4:$HJ$65,MATCH($B42,Transpose!$A$4:$A$65,0),MATCH(J$1,Transpose!$B$3:$HJ$3,0))*10^-6</f>
        <v>6219.354272838179</v>
      </c>
      <c r="K42">
        <f>INDEX(Transpose!$B$4:$HJ$65,MATCH($B42,Transpose!$A$4:$A$65,0),MATCH(K$1,Transpose!$B$3:$HJ$3,0))*10^-6</f>
        <v>6739.8950689779094</v>
      </c>
      <c r="L42">
        <f>INDEX(Transpose!$B$4:$HJ$65,MATCH($B42,Transpose!$A$4:$A$65,0),MATCH(L$1,Transpose!$B$3:$HJ$3,0))*10^-6</f>
        <v>17334.777867877798</v>
      </c>
      <c r="M42">
        <f>INDEX(Transpose!$B$4:$HJ$65,MATCH($B42,Transpose!$A$4:$A$65,0),MATCH(M$1,Transpose!$B$3:$HJ$3,0))*10^-6</f>
        <v>8491.7729416378606</v>
      </c>
      <c r="N42">
        <f>INDEX(Transpose!$B$4:$HJ$65,MATCH($B42,Transpose!$A$4:$A$65,0),MATCH(N$1,Transpose!$B$3:$HJ$3,0))*10^-6</f>
        <v>1186420.52715595</v>
      </c>
      <c r="O42">
        <f>INDEX(Transpose!$B$4:$HJ$65,MATCH($B42,Transpose!$A$4:$A$65,0),MATCH(O$1,Transpose!$B$3:$HJ$3,0))*10^-6</f>
        <v>5107.8281639216602</v>
      </c>
      <c r="P42">
        <f>INDEX(Transpose!$B$4:$HJ$65,MATCH($B42,Transpose!$A$4:$A$65,0),MATCH(P$1,Transpose!$B$3:$HJ$3,0))*10^-6</f>
        <v>1955.4166613541199</v>
      </c>
      <c r="Q42">
        <f>INDEX(Transpose!$B$4:$HJ$65,MATCH($B42,Transpose!$A$4:$A$65,0),MATCH(Q$1,Transpose!$B$3:$HJ$3,0))*10^-6</f>
        <v>17168.5674265747</v>
      </c>
      <c r="R42">
        <f>INDEX(Transpose!$B$4:$HJ$65,MATCH($B42,Transpose!$A$4:$A$65,0),MATCH(R$1,Transpose!$B$3:$HJ$3,0))*10^-6</f>
        <v>1675.8503592190398</v>
      </c>
      <c r="S42">
        <f>INDEX(Transpose!$B$4:$HJ$65,MATCH($B42,Transpose!$A$4:$A$65,0),MATCH(S$1,Transpose!$B$3:$HJ$3,0))*10^-6</f>
        <v>3133.1163859611502</v>
      </c>
      <c r="T42">
        <f>INDEX(Transpose!$B$4:$HJ$65,MATCH($B42,Transpose!$A$4:$A$65,0),MATCH(T$1,Transpose!$B$3:$HJ$3,0))*10^-6</f>
        <v>131268.80355365199</v>
      </c>
      <c r="U42">
        <f>INDEX(Transpose!$B$4:$HJ$65,MATCH($B42,Transpose!$A$4:$A$65,0),MATCH(U$1,Transpose!$B$3:$HJ$3,0))*10^-6</f>
        <v>2770108.0158858597</v>
      </c>
      <c r="V42">
        <f>INDEX(Transpose!$B$4:$HJ$65,MATCH($B42,Transpose!$A$4:$A$65,0),MATCH(V$1,Transpose!$B$3:$HJ$3,0))*10^-6</f>
        <v>157011.13883190599</v>
      </c>
      <c r="W42">
        <f>INDEX(Transpose!$B$4:$HJ$65,MATCH($B42,Transpose!$A$4:$A$65,0),MATCH(W$1,Transpose!$B$3:$HJ$3,0))*10^-6</f>
        <v>16528.0618207148</v>
      </c>
      <c r="X42">
        <f>INDEX(Transpose!$B$4:$HJ$65,MATCH($B42,Transpose!$A$4:$A$65,0),MATCH(X$1,Transpose!$B$3:$HJ$3,0))*10^-6</f>
        <v>6449.10398532829</v>
      </c>
      <c r="Y42">
        <f>INDEX(Transpose!$B$4:$HJ$65,MATCH($B42,Transpose!$A$4:$A$65,0),MATCH(Y$1,Transpose!$B$3:$HJ$3,0))*10^-6</f>
        <v>30425.016886813701</v>
      </c>
      <c r="Z42">
        <f>INDEX(Transpose!$B$4:$HJ$65,MATCH($B42,Transpose!$A$4:$A$65,0),MATCH(Z$1,Transpose!$B$3:$HJ$3,0))*10^-6</f>
        <v>30406.0720745209</v>
      </c>
      <c r="AA42">
        <f>INDEX(Transpose!$B$4:$HJ$65,MATCH($B42,Transpose!$A$4:$A$65,0),MATCH(AA$1,Transpose!$B$3:$HJ$3,0))*10^-6</f>
        <v>262932.986641725</v>
      </c>
      <c r="AB42">
        <f>INDEX(Transpose!$B$4:$HJ$65,MATCH($B42,Transpose!$A$4:$A$65,0),MATCH(AB$1,Transpose!$B$3:$HJ$3,0))*10^-6</f>
        <v>35659.262313175699</v>
      </c>
      <c r="AC42">
        <f>INDEX(Transpose!$B$4:$HJ$65,MATCH($B42,Transpose!$A$4:$A$65,0),MATCH(AC$1,Transpose!$B$3:$HJ$3,0))*10^-6</f>
        <v>53379.221434281899</v>
      </c>
      <c r="AD42">
        <f>INDEX(Transpose!$B$4:$HJ$65,MATCH($B42,Transpose!$A$4:$A$65,0),MATCH(AD$1,Transpose!$B$3:$HJ$3,0))*10^-6</f>
        <v>179683.17229032001</v>
      </c>
      <c r="AE42">
        <f>INDEX(Transpose!$B$4:$HJ$65,MATCH($B42,Transpose!$A$4:$A$65,0),MATCH(AE$1,Transpose!$B$3:$HJ$3,0))*10^-6</f>
        <v>3330.7949012624499</v>
      </c>
      <c r="AF42">
        <f>INDEX(Transpose!$B$4:$HJ$65,MATCH($B42,Transpose!$A$4:$A$65,0),MATCH(AF$1,Transpose!$B$3:$HJ$3,0))*10^-6</f>
        <v>196097.52731484399</v>
      </c>
      <c r="AG42">
        <f>INDEX(Transpose!$B$4:$HJ$65,MATCH($B42,Transpose!$A$4:$A$65,0),MATCH(AG$1,Transpose!$B$3:$HJ$3,0))*10^-6</f>
        <v>2046499.5712611799</v>
      </c>
      <c r="AH42">
        <f>INDEX(Transpose!$B$4:$HJ$65,MATCH($B42,Transpose!$A$4:$A$65,0),MATCH(AH$1,Transpose!$B$3:$HJ$3,0))*10^-6</f>
        <v>9689.3720620482291</v>
      </c>
      <c r="AI42">
        <f>INDEX(Transpose!$B$4:$HJ$65,MATCH($B42,Transpose!$A$4:$A$65,0),MATCH(AI$1,Transpose!$B$3:$HJ$3,0))*10^-6</f>
        <v>20062.2286995951</v>
      </c>
      <c r="AJ42">
        <f>INDEX(Transpose!$B$4:$HJ$65,MATCH($B42,Transpose!$A$4:$A$65,0),MATCH(AJ$1,Transpose!$B$3:$HJ$3,0))*10^-6</f>
        <v>201450.53979211097</v>
      </c>
      <c r="AK42">
        <f>INDEX(Transpose!$B$4:$HJ$65,MATCH($B42,Transpose!$A$4:$A$65,0),MATCH(AK$1,Transpose!$B$3:$HJ$3,0))*10^-6</f>
        <v>37033.856699254204</v>
      </c>
      <c r="AL42">
        <f>INDEX(Transpose!$B$4:$HJ$65,MATCH($B42,Transpose!$A$4:$A$65,0),MATCH(AL$1,Transpose!$B$3:$HJ$3,0))*10^-6</f>
        <v>2875.4749534083599</v>
      </c>
      <c r="AM42">
        <f>INDEX(Transpose!$B$4:$HJ$65,MATCH($B42,Transpose!$A$4:$A$65,0),MATCH(AM$1,Transpose!$B$3:$HJ$3,0))*10^-6</f>
        <v>11137.888577561</v>
      </c>
      <c r="AN42">
        <f>INDEX(Transpose!$B$4:$HJ$65,MATCH($B42,Transpose!$A$4:$A$65,0),MATCH(AN$1,Transpose!$B$3:$HJ$3,0))*10^-6</f>
        <v>11770.766565370999</v>
      </c>
      <c r="AO42">
        <f>INDEX(Transpose!$B$4:$HJ$65,MATCH($B42,Transpose!$A$4:$A$65,0),MATCH(AO$1,Transpose!$B$3:$HJ$3,0))*10^-6</f>
        <v>800534.27175688394</v>
      </c>
      <c r="AP42">
        <f>INDEX(Transpose!$B$4:$HJ$65,MATCH($B42,Transpose!$A$4:$A$65,0),MATCH(AP$1,Transpose!$B$3:$HJ$3,0))*10^-6</f>
        <v>395012.38368912501</v>
      </c>
      <c r="AQ42">
        <f>INDEX(Transpose!$B$4:$HJ$65,MATCH($B42,Transpose!$A$4:$A$65,0),MATCH(AQ$1,Transpose!$B$3:$HJ$3,0))*10^-6</f>
        <v>257439.27775714497</v>
      </c>
      <c r="AR42">
        <f>INDEX(Transpose!$B$4:$HJ$65,MATCH($B42,Transpose!$A$4:$A$65,0),MATCH(AR$1,Transpose!$B$3:$HJ$3,0))*10^-6</f>
        <v>1842128.6903562499</v>
      </c>
      <c r="AS42">
        <f>INDEX(Transpose!$B$4:$HJ$65,MATCH($B42,Transpose!$A$4:$A$65,0),MATCH(AS$1,Transpose!$B$3:$HJ$3,0))*10^-6</f>
        <v>3986755.5444642096</v>
      </c>
      <c r="AT42">
        <f>INDEX(Transpose!$B$4:$HJ$65,MATCH($B42,Transpose!$A$4:$A$65,0),MATCH(AT$1,Transpose!$B$3:$HJ$3,0))*10^-6</f>
        <v>36630.8905628824</v>
      </c>
      <c r="AU42">
        <f>INDEX(Transpose!$B$4:$HJ$65,MATCH($B42,Transpose!$A$4:$A$65,0),MATCH(AU$1,Transpose!$B$3:$HJ$3,0))*10^-6</f>
        <v>798784.34258712898</v>
      </c>
      <c r="AV42">
        <f>INDEX(Transpose!$B$4:$HJ$65,MATCH($B42,Transpose!$A$4:$A$65,0),MATCH(AV$1,Transpose!$B$3:$HJ$3,0))*10^-6</f>
        <v>1453.4728778425099</v>
      </c>
      <c r="AW42">
        <f>INDEX(Transpose!$B$4:$HJ$65,MATCH($B42,Transpose!$A$4:$A$65,0),MATCH(AW$1,Transpose!$B$3:$HJ$3,0))*10^-6</f>
        <v>40369.840661378497</v>
      </c>
      <c r="AX42">
        <f>INDEX(Transpose!$B$4:$HJ$65,MATCH($B42,Transpose!$A$4:$A$65,0),MATCH(AX$1,Transpose!$B$3:$HJ$3,0))*10^-6</f>
        <v>7688.8428198227994</v>
      </c>
      <c r="AY42">
        <f>INDEX(Transpose!$B$4:$HJ$65,MATCH($B42,Transpose!$A$4:$A$65,0),MATCH(AY$1,Transpose!$B$3:$HJ$3,0))*10^-6</f>
        <v>3281.5670513735499</v>
      </c>
      <c r="AZ42">
        <f>INDEX(Transpose!$B$4:$HJ$65,MATCH($B42,Transpose!$A$4:$A$65,0),MATCH(AZ$1,Transpose!$B$3:$HJ$3,0))*10^-6</f>
        <v>148271.10771813197</v>
      </c>
      <c r="BA42">
        <f>INDEX(Transpose!$B$4:$HJ$65,MATCH($B42,Transpose!$A$4:$A$65,0),MATCH(BA$1,Transpose!$B$3:$HJ$3,0))*10^-6</f>
        <v>876437.52645526791</v>
      </c>
      <c r="BB42">
        <f>INDEX(Transpose!$B$4:$HJ$65,MATCH($B42,Transpose!$A$4:$A$65,0),MATCH(BB$1,Transpose!$B$3:$HJ$3,0))*10^-6</f>
        <v>13432.3639805475</v>
      </c>
      <c r="BC42">
        <f>INDEX(Transpose!$B$4:$HJ$65,MATCH($B42,Transpose!$A$4:$A$65,0),MATCH(BC$1,Transpose!$B$3:$HJ$3,0))*10^-6</f>
        <v>644297.55954271799</v>
      </c>
      <c r="BD42">
        <f>INDEX(Transpose!$B$4:$HJ$65,MATCH($B42,Transpose!$A$4:$A$65,0),MATCH(BD$1,Transpose!$B$3:$HJ$3,0))*10^-6</f>
        <v>7324.8075835025502</v>
      </c>
      <c r="BE42">
        <f>INDEX(Transpose!$B$4:$HJ$65,MATCH($B42,Transpose!$A$4:$A$65,0),MATCH(BE$1,Transpose!$B$3:$HJ$3,0))*10^-6</f>
        <v>4522.1176932053295</v>
      </c>
      <c r="BF42">
        <f>INDEX(Transpose!$B$4:$HJ$65,MATCH($B42,Transpose!$A$4:$A$65,0),MATCH(BF$1,Transpose!$B$3:$HJ$3,0))*10^-6</f>
        <v>179675.48513839897</v>
      </c>
      <c r="BG42">
        <f>INDEX(Transpose!$B$4:$HJ$65,MATCH($B42,Transpose!$A$4:$A$65,0),MATCH(BG$1,Transpose!$B$3:$HJ$3,0))*10^-6</f>
        <v>302860.67996279796</v>
      </c>
      <c r="BH42">
        <f>INDEX(Transpose!$B$4:$HJ$65,MATCH($B42,Transpose!$A$4:$A$65,0),MATCH(BH$1,Transpose!$B$3:$HJ$3,0))*10^-6</f>
        <v>146487.57269400297</v>
      </c>
      <c r="BI42">
        <f>INDEX(Transpose!$B$4:$HJ$65,MATCH($B42,Transpose!$A$4:$A$65,0),MATCH(BI$1,Transpose!$B$3:$HJ$3,0))*10^-6</f>
        <v>21076.793646248698</v>
      </c>
      <c r="BJ42">
        <f>INDEX(Transpose!$B$4:$HJ$65,MATCH($B42,Transpose!$A$4:$A$65,0),MATCH(BJ$1,Transpose!$B$3:$HJ$3,0))*10^-6</f>
        <v>11016.4730228638</v>
      </c>
      <c r="BK42">
        <f>INDEX(Transpose!$B$4:$HJ$65,MATCH($B42,Transpose!$A$4:$A$65,0),MATCH(BK$1,Transpose!$B$3:$HJ$3,0))*10^-6</f>
        <v>20783.4332762554</v>
      </c>
      <c r="BL42">
        <f>INDEX(Transpose!$B$4:$HJ$65,MATCH($B42,Transpose!$A$4:$A$65,0),MATCH(BL$1,Transpose!$B$3:$HJ$3,0))*10^-6</f>
        <v>87410.449785308389</v>
      </c>
      <c r="BM42">
        <f>INDEX(Transpose!$B$4:$HJ$65,MATCH($B42,Transpose!$A$4:$A$65,0),MATCH(BM$1,Transpose!$B$3:$HJ$3,0))*10^-6</f>
        <v>142796.14082013399</v>
      </c>
      <c r="BN42">
        <f>INDEX(Transpose!$B$4:$HJ$65,MATCH($B42,Transpose!$A$4:$A$65,0),MATCH(BN$1,Transpose!$B$3:$HJ$3,0))*10^-6</f>
        <v>193398.95341957198</v>
      </c>
      <c r="BO42">
        <f>INDEX(Transpose!$B$4:$HJ$65,MATCH($B42,Transpose!$A$4:$A$65,0),MATCH(BO$1,Transpose!$B$3:$HJ$3,0))*10^-6</f>
        <v>99578.7437479418</v>
      </c>
      <c r="BP42">
        <f>INDEX(Transpose!$B$4:$HJ$65,MATCH($B42,Transpose!$A$4:$A$65,0),MATCH(BP$1,Transpose!$B$3:$HJ$3,0))*10^-6</f>
        <v>2736.7668143258097</v>
      </c>
      <c r="BQ42">
        <f>INDEX(Transpose!$B$4:$HJ$65,MATCH($B42,Transpose!$A$4:$A$65,0),MATCH(BQ$1,Transpose!$B$3:$HJ$3,0))*10^-6</f>
        <v>10450.4719556194</v>
      </c>
      <c r="BR42">
        <f>INDEX(Transpose!$B$4:$HJ$65,MATCH($B42,Transpose!$A$4:$A$65,0),MATCH(BR$1,Transpose!$B$3:$HJ$3,0))*10^-6</f>
        <v>906.89437286265502</v>
      </c>
      <c r="BS42">
        <f>INDEX(Transpose!$B$4:$HJ$65,MATCH($B42,Transpose!$A$4:$A$65,0),MATCH(BS$1,Transpose!$B$3:$HJ$3,0))*10^-6</f>
        <v>1847.81036220075</v>
      </c>
      <c r="BT42">
        <f>INDEX(Transpose!$B$4:$HJ$65,MATCH($B42,Transpose!$A$4:$A$65,0),MATCH(BT$1,Transpose!$B$3:$HJ$3,0))*10^-6</f>
        <v>140535.85976142</v>
      </c>
      <c r="BU42">
        <f>INDEX(Transpose!$B$4:$HJ$65,MATCH($B42,Transpose!$A$4:$A$65,0),MATCH(BU$1,Transpose!$B$3:$HJ$3,0))*10^-6</f>
        <v>221691.97022810101</v>
      </c>
      <c r="BV42">
        <f>INDEX(Transpose!$B$4:$HJ$65,MATCH($B42,Transpose!$A$4:$A$65,0),MATCH(BV$1,Transpose!$B$3:$HJ$3,0))*10^-6</f>
        <v>971112.25264843693</v>
      </c>
      <c r="BW42">
        <f>INDEX(Transpose!$B$4:$HJ$65,MATCH($B42,Transpose!$A$4:$A$65,0),MATCH(BW$1,Transpose!$B$3:$HJ$3,0))*10^-6</f>
        <v>575.44078547903803</v>
      </c>
      <c r="BX42">
        <f>INDEX(Transpose!$B$4:$HJ$65,MATCH($B42,Transpose!$A$4:$A$65,0),MATCH(BX$1,Transpose!$B$3:$HJ$3,0))*10^-6</f>
        <v>61792.269169991399</v>
      </c>
      <c r="BY42">
        <f>INDEX(Transpose!$B$4:$HJ$65,MATCH($B42,Transpose!$A$4:$A$65,0),MATCH(BY$1,Transpose!$B$3:$HJ$3,0))*10^-6</f>
        <v>2920.9318519461094</v>
      </c>
      <c r="BZ42">
        <f>INDEX(Transpose!$B$4:$HJ$65,MATCH($B42,Transpose!$A$4:$A$65,0),MATCH(BZ$1,Transpose!$B$3:$HJ$3,0))*10^-6</f>
        <v>364795.85813168401</v>
      </c>
      <c r="CA42">
        <f>INDEX(Transpose!$B$4:$HJ$65,MATCH($B42,Transpose!$A$4:$A$65,0),MATCH(CA$1,Transpose!$B$3:$HJ$3,0))*10^-6</f>
        <v>221454.72510840499</v>
      </c>
      <c r="CB42">
        <f>INDEX(Transpose!$B$4:$HJ$65,MATCH($B42,Transpose!$A$4:$A$65,0),MATCH(CB$1,Transpose!$B$3:$HJ$3,0))*10^-6</f>
        <v>2489.2916115711596</v>
      </c>
      <c r="CC42">
        <f>INDEX(Transpose!$B$4:$HJ$65,MATCH($B42,Transpose!$A$4:$A$65,0),MATCH(CC$1,Transpose!$B$3:$HJ$3,0))*10^-6</f>
        <v>13276.250137851101</v>
      </c>
      <c r="CD42">
        <f>INDEX(Transpose!$B$4:$HJ$65,MATCH($B42,Transpose!$A$4:$A$65,0),MATCH(CD$1,Transpose!$B$3:$HJ$3,0))*10^-6</f>
        <v>413826.85926985397</v>
      </c>
      <c r="CE42">
        <f>INDEX(Transpose!$B$4:$HJ$65,MATCH($B42,Transpose!$A$4:$A$65,0),MATCH(CE$1,Transpose!$B$3:$HJ$3,0))*10^-6</f>
        <v>2307855.2852677498</v>
      </c>
      <c r="CF42">
        <f>INDEX(Transpose!$B$4:$HJ$65,MATCH($B42,Transpose!$A$4:$A$65,0),MATCH(CF$1,Transpose!$B$3:$HJ$3,0))*10^-6</f>
        <v>13754300.444</v>
      </c>
      <c r="CG42">
        <f>INDEX(Transpose!$B$4:$HJ$65,MATCH($B42,Transpose!$A$4:$A$65,0),MATCH(CG$1,Transpose!$B$3:$HJ$3,0))*10^-6</f>
        <v>33474.418294458199</v>
      </c>
      <c r="CH42">
        <f>INDEX(Transpose!$B$4:$HJ$65,MATCH($B42,Transpose!$A$4:$A$65,0),MATCH(CH$1,Transpose!$B$3:$HJ$3,0))*10^-6</f>
        <v>8059.0302104636603</v>
      </c>
      <c r="CI42">
        <f>INDEX(Transpose!$B$4:$HJ$65,MATCH($B42,Transpose!$A$4:$A$65,0),MATCH(CI$1,Transpose!$B$3:$HJ$3,0))*10^-6</f>
        <v>19841.017291677897</v>
      </c>
      <c r="CJ42">
        <f>INDEX(Transpose!$B$4:$HJ$65,MATCH($B42,Transpose!$A$4:$A$65,0),MATCH(CJ$1,Transpose!$B$3:$HJ$3,0))*10^-6</f>
        <v>873304.25677287905</v>
      </c>
    </row>
    <row r="43" spans="2:88" x14ac:dyDescent="0.25">
      <c r="B43">
        <f t="shared" si="0"/>
        <v>2001</v>
      </c>
      <c r="C43">
        <f>INDEX(Transpose!$B$4:$HJ$65,MATCH($B43,Transpose!$A$4:$A$65,0),MATCH(C$1,Transpose!$B$3:$HJ$3,0))*10^-6</f>
        <v>99475.207230552987</v>
      </c>
      <c r="D43">
        <f>INDEX(Transpose!$B$4:$HJ$65,MATCH($B43,Transpose!$A$4:$A$65,0),MATCH(D$1,Transpose!$B$3:$HJ$3,0))*10^-6</f>
        <v>378202.66575185303</v>
      </c>
      <c r="E43">
        <f>INDEX(Transpose!$B$4:$HJ$65,MATCH($B43,Transpose!$A$4:$A$65,0),MATCH(E$1,Transpose!$B$3:$HJ$3,0))*10^-6</f>
        <v>315135.71188811294</v>
      </c>
      <c r="F43">
        <f>INDEX(Transpose!$B$4:$HJ$65,MATCH($B43,Transpose!$A$4:$A$65,0),MATCH(F$1,Transpose!$B$3:$HJ$3,0))*10^-6</f>
        <v>10948.253587449199</v>
      </c>
      <c r="G43">
        <f>INDEX(Transpose!$B$4:$HJ$65,MATCH($B43,Transpose!$A$4:$A$65,0),MATCH(G$1,Transpose!$B$3:$HJ$3,0))*10^-6</f>
        <v>87701.511125824996</v>
      </c>
      <c r="H43">
        <f>INDEX(Transpose!$B$4:$HJ$65,MATCH($B43,Transpose!$A$4:$A$65,0),MATCH(H$1,Transpose!$B$3:$HJ$3,0))*10^-6</f>
        <v>369732.63330511696</v>
      </c>
      <c r="I43">
        <f>INDEX(Transpose!$B$4:$HJ$65,MATCH($B43,Transpose!$A$4:$A$65,0),MATCH(I$1,Transpose!$B$3:$HJ$3,0))*10^-6</f>
        <v>1437.8252262443398</v>
      </c>
      <c r="J43">
        <f>INDEX(Transpose!$B$4:$HJ$65,MATCH($B43,Transpose!$A$4:$A$65,0),MATCH(J$1,Transpose!$B$3:$HJ$3,0))*10^-6</f>
        <v>6551.0408762480001</v>
      </c>
      <c r="K43">
        <f>INDEX(Transpose!$B$4:$HJ$65,MATCH($B43,Transpose!$A$4:$A$65,0),MATCH(K$1,Transpose!$B$3:$HJ$3,0))*10^-6</f>
        <v>7226.6796456317397</v>
      </c>
      <c r="L43">
        <f>INDEX(Transpose!$B$4:$HJ$65,MATCH($B43,Transpose!$A$4:$A$65,0),MATCH(L$1,Transpose!$B$3:$HJ$3,0))*10^-6</f>
        <v>17626.660706322298</v>
      </c>
      <c r="M43">
        <f>INDEX(Transpose!$B$4:$HJ$65,MATCH($B43,Transpose!$A$4:$A$65,0),MATCH(M$1,Transpose!$B$3:$HJ$3,0))*10^-6</f>
        <v>8513.0511130811792</v>
      </c>
      <c r="N43">
        <f>INDEX(Transpose!$B$4:$HJ$65,MATCH($B43,Transpose!$A$4:$A$65,0),MATCH(N$1,Transpose!$B$3:$HJ$3,0))*10^-6</f>
        <v>1202910.5433631002</v>
      </c>
      <c r="O43">
        <f>INDEX(Transpose!$B$4:$HJ$65,MATCH($B43,Transpose!$A$4:$A$65,0),MATCH(O$1,Transpose!$B$3:$HJ$3,0))*10^-6</f>
        <v>5445.6295651794499</v>
      </c>
      <c r="P43">
        <f>INDEX(Transpose!$B$4:$HJ$65,MATCH($B43,Transpose!$A$4:$A$65,0),MATCH(P$1,Transpose!$B$3:$HJ$3,0))*10^-6</f>
        <v>1995.6162560761397</v>
      </c>
      <c r="Q43">
        <f>INDEX(Transpose!$B$4:$HJ$65,MATCH($B43,Transpose!$A$4:$A$65,0),MATCH(Q$1,Transpose!$B$3:$HJ$3,0))*10^-6</f>
        <v>17910.981125054197</v>
      </c>
      <c r="R43">
        <f>INDEX(Transpose!$B$4:$HJ$65,MATCH($B43,Transpose!$A$4:$A$65,0),MATCH(R$1,Transpose!$B$3:$HJ$3,0))*10^-6</f>
        <v>1750.6727042313</v>
      </c>
      <c r="S43">
        <f>INDEX(Transpose!$B$4:$HJ$65,MATCH($B43,Transpose!$A$4:$A$65,0),MATCH(S$1,Transpose!$B$3:$HJ$3,0))*10^-6</f>
        <v>3498.3793131122497</v>
      </c>
      <c r="T43">
        <f>INDEX(Transpose!$B$4:$HJ$65,MATCH($B43,Transpose!$A$4:$A$65,0),MATCH(T$1,Transpose!$B$3:$HJ$3,0))*10^-6</f>
        <v>135409.06746283799</v>
      </c>
      <c r="U43">
        <f>INDEX(Transpose!$B$4:$HJ$65,MATCH($B43,Transpose!$A$4:$A$65,0),MATCH(U$1,Transpose!$B$3:$HJ$3,0))*10^-6</f>
        <v>3001016.8371487297</v>
      </c>
      <c r="V43">
        <f>INDEX(Transpose!$B$4:$HJ$65,MATCH($B43,Transpose!$A$4:$A$65,0),MATCH(V$1,Transpose!$B$3:$HJ$3,0))*10^-6</f>
        <v>159645.62607326597</v>
      </c>
      <c r="W43">
        <f>INDEX(Transpose!$B$4:$HJ$65,MATCH($B43,Transpose!$A$4:$A$65,0),MATCH(W$1,Transpose!$B$3:$HJ$3,0))*10^-6</f>
        <v>16180.943924819199</v>
      </c>
      <c r="X43">
        <f>INDEX(Transpose!$B$4:$HJ$65,MATCH($B43,Transpose!$A$4:$A$65,0),MATCH(X$1,Transpose!$B$3:$HJ$3,0))*10^-6</f>
        <v>6694.3377359516198</v>
      </c>
      <c r="Y43">
        <f>INDEX(Transpose!$B$4:$HJ$65,MATCH($B43,Transpose!$A$4:$A$65,0),MATCH(Y$1,Transpose!$B$3:$HJ$3,0))*10^-6</f>
        <v>31487.205910136501</v>
      </c>
      <c r="Z43">
        <f>INDEX(Transpose!$B$4:$HJ$65,MATCH($B43,Transpose!$A$4:$A$65,0),MATCH(Z$1,Transpose!$B$3:$HJ$3,0))*10^-6</f>
        <v>29751.121484233099</v>
      </c>
      <c r="AA43">
        <f>INDEX(Transpose!$B$4:$HJ$65,MATCH($B43,Transpose!$A$4:$A$65,0),MATCH(AA$1,Transpose!$B$3:$HJ$3,0))*10^-6</f>
        <v>265097.32740403496</v>
      </c>
      <c r="AB43">
        <f>INDEX(Transpose!$B$4:$HJ$65,MATCH($B43,Transpose!$A$4:$A$65,0),MATCH(AB$1,Transpose!$B$3:$HJ$3,0))*10^-6</f>
        <v>36536.307706379797</v>
      </c>
      <c r="AC43">
        <f>INDEX(Transpose!$B$4:$HJ$65,MATCH($B43,Transpose!$A$4:$A$65,0),MATCH(AC$1,Transpose!$B$3:$HJ$3,0))*10^-6</f>
        <v>55522.733410362598</v>
      </c>
      <c r="AD43">
        <f>INDEX(Transpose!$B$4:$HJ$65,MATCH($B43,Transpose!$A$4:$A$65,0),MATCH(AD$1,Transpose!$B$3:$HJ$3,0))*10^-6</f>
        <v>186035.42517724598</v>
      </c>
      <c r="AE43">
        <f>INDEX(Transpose!$B$4:$HJ$65,MATCH($B43,Transpose!$A$4:$A$65,0),MATCH(AE$1,Transpose!$B$3:$HJ$3,0))*10^-6</f>
        <v>3397.4108041757099</v>
      </c>
      <c r="AF43">
        <f>INDEX(Transpose!$B$4:$HJ$65,MATCH($B43,Transpose!$A$4:$A$65,0),MATCH(AF$1,Transpose!$B$3:$HJ$3,0))*10^-6</f>
        <v>201215.710279297</v>
      </c>
      <c r="AG43">
        <f>INDEX(Transpose!$B$4:$HJ$65,MATCH($B43,Transpose!$A$4:$A$65,0),MATCH(AG$1,Transpose!$B$3:$HJ$3,0))*10^-6</f>
        <v>2087096.4215885198</v>
      </c>
      <c r="AH43">
        <f>INDEX(Transpose!$B$4:$HJ$65,MATCH($B43,Transpose!$A$4:$A$65,0),MATCH(AH$1,Transpose!$B$3:$HJ$3,0))*10^-6</f>
        <v>9896.2627726965202</v>
      </c>
      <c r="AI43">
        <f>INDEX(Transpose!$B$4:$HJ$65,MATCH($B43,Transpose!$A$4:$A$65,0),MATCH(AI$1,Transpose!$B$3:$HJ$3,0))*10^-6</f>
        <v>20864.7178732744</v>
      </c>
      <c r="AJ43">
        <f>INDEX(Transpose!$B$4:$HJ$65,MATCH($B43,Transpose!$A$4:$A$65,0),MATCH(AJ$1,Transpose!$B$3:$HJ$3,0))*10^-6</f>
        <v>209773.69497781</v>
      </c>
      <c r="AK43">
        <f>INDEX(Transpose!$B$4:$HJ$65,MATCH($B43,Transpose!$A$4:$A$65,0),MATCH(AK$1,Transpose!$B$3:$HJ$3,0))*10^-6</f>
        <v>37897.699132564201</v>
      </c>
      <c r="AL43">
        <f>INDEX(Transpose!$B$4:$HJ$65,MATCH($B43,Transpose!$A$4:$A$65,0),MATCH(AL$1,Transpose!$B$3:$HJ$3,0))*10^-6</f>
        <v>2941.0220277767198</v>
      </c>
      <c r="AM43">
        <f>INDEX(Transpose!$B$4:$HJ$65,MATCH($B43,Transpose!$A$4:$A$65,0),MATCH(AM$1,Transpose!$B$3:$HJ$3,0))*10^-6</f>
        <v>11099.713700222401</v>
      </c>
      <c r="AN43">
        <f>INDEX(Transpose!$B$4:$HJ$65,MATCH($B43,Transpose!$A$4:$A$65,0),MATCH(AN$1,Transpose!$B$3:$HJ$3,0))*10^-6</f>
        <v>12091.3072886849</v>
      </c>
      <c r="AO43">
        <f>INDEX(Transpose!$B$4:$HJ$65,MATCH($B43,Transpose!$A$4:$A$65,0),MATCH(AO$1,Transpose!$B$3:$HJ$3,0))*10^-6</f>
        <v>839151.77495744487</v>
      </c>
      <c r="AP43">
        <f>INDEX(Transpose!$B$4:$HJ$65,MATCH($B43,Transpose!$A$4:$A$65,0),MATCH(AP$1,Transpose!$B$3:$HJ$3,0))*10^-6</f>
        <v>409404.52735118201</v>
      </c>
      <c r="AQ43">
        <f>INDEX(Transpose!$B$4:$HJ$65,MATCH($B43,Transpose!$A$4:$A$65,0),MATCH(AQ$1,Transpose!$B$3:$HJ$3,0))*10^-6</f>
        <v>263597.66990982299</v>
      </c>
      <c r="AR43">
        <f>INDEX(Transpose!$B$4:$HJ$65,MATCH($B43,Transpose!$A$4:$A$65,0),MATCH(AR$1,Transpose!$B$3:$HJ$3,0))*10^-6</f>
        <v>1878075.4656457398</v>
      </c>
      <c r="AS43">
        <f>INDEX(Transpose!$B$4:$HJ$65,MATCH($B43,Transpose!$A$4:$A$65,0),MATCH(AS$1,Transpose!$B$3:$HJ$3,0))*10^-6</f>
        <v>4002148.54421345</v>
      </c>
      <c r="AT43">
        <f>INDEX(Transpose!$B$4:$HJ$65,MATCH($B43,Transpose!$A$4:$A$65,0),MATCH(AT$1,Transpose!$B$3:$HJ$3,0))*10^-6</f>
        <v>38015.503975526997</v>
      </c>
      <c r="AU43">
        <f>INDEX(Transpose!$B$4:$HJ$65,MATCH($B43,Transpose!$A$4:$A$65,0),MATCH(AU$1,Transpose!$B$3:$HJ$3,0))*10^-6</f>
        <v>837544.55060413794</v>
      </c>
      <c r="AV43">
        <f>INDEX(Transpose!$B$4:$HJ$65,MATCH($B43,Transpose!$A$4:$A$65,0),MATCH(AV$1,Transpose!$B$3:$HJ$3,0))*10^-6</f>
        <v>1505.23950900861</v>
      </c>
      <c r="AW43">
        <f>INDEX(Transpose!$B$4:$HJ$65,MATCH($B43,Transpose!$A$4:$A$65,0),MATCH(AW$1,Transpose!$B$3:$HJ$3,0))*10^-6</f>
        <v>41610.952875960502</v>
      </c>
      <c r="AX43">
        <f>INDEX(Transpose!$B$4:$HJ$65,MATCH($B43,Transpose!$A$4:$A$65,0),MATCH(AX$1,Transpose!$B$3:$HJ$3,0))*10^-6</f>
        <v>8148.6537479905901</v>
      </c>
      <c r="AY43">
        <f>INDEX(Transpose!$B$4:$HJ$65,MATCH($B43,Transpose!$A$4:$A$65,0),MATCH(AY$1,Transpose!$B$3:$HJ$3,0))*10^-6</f>
        <v>3118.31027692115</v>
      </c>
      <c r="AZ43">
        <f>INDEX(Transpose!$B$4:$HJ$65,MATCH($B43,Transpose!$A$4:$A$65,0),MATCH(AZ$1,Transpose!$B$3:$HJ$3,0))*10^-6</f>
        <v>149038.67064828298</v>
      </c>
      <c r="BA43">
        <f>INDEX(Transpose!$B$4:$HJ$65,MATCH($B43,Transpose!$A$4:$A$65,0),MATCH(BA$1,Transpose!$B$3:$HJ$3,0))*10^-6</f>
        <v>872893.29963165196</v>
      </c>
      <c r="BB43">
        <f>INDEX(Transpose!$B$4:$HJ$65,MATCH($B43,Transpose!$A$4:$A$65,0),MATCH(BB$1,Transpose!$B$3:$HJ$3,0))*10^-6</f>
        <v>14077.1029642429</v>
      </c>
      <c r="BC43">
        <f>INDEX(Transpose!$B$4:$HJ$65,MATCH($B43,Transpose!$A$4:$A$65,0),MATCH(BC$1,Transpose!$B$3:$HJ$3,0))*10^-6</f>
        <v>659290.0743798659</v>
      </c>
      <c r="BD43">
        <f>INDEX(Transpose!$B$4:$HJ$65,MATCH($B43,Transpose!$A$4:$A$65,0),MATCH(BD$1,Transpose!$B$3:$HJ$3,0))*10^-6</f>
        <v>7541.6836673968292</v>
      </c>
      <c r="BE43">
        <f>INDEX(Transpose!$B$4:$HJ$65,MATCH($B43,Transpose!$A$4:$A$65,0),MATCH(BE$1,Transpose!$B$3:$HJ$3,0))*10^-6</f>
        <v>4850.79130758069</v>
      </c>
      <c r="BF43">
        <f>INDEX(Transpose!$B$4:$HJ$65,MATCH($B43,Transpose!$A$4:$A$65,0),MATCH(BF$1,Transpose!$B$3:$HJ$3,0))*10^-6</f>
        <v>190308.11374518098</v>
      </c>
      <c r="BG43">
        <f>INDEX(Transpose!$B$4:$HJ$65,MATCH($B43,Transpose!$A$4:$A$65,0),MATCH(BG$1,Transpose!$B$3:$HJ$3,0))*10^-6</f>
        <v>309144.40425751801</v>
      </c>
      <c r="BH43">
        <f>INDEX(Transpose!$B$4:$HJ$65,MATCH($B43,Transpose!$A$4:$A$65,0),MATCH(BH$1,Transpose!$B$3:$HJ$3,0))*10^-6</f>
        <v>151694.353661728</v>
      </c>
      <c r="BI43">
        <f>INDEX(Transpose!$B$4:$HJ$65,MATCH($B43,Transpose!$A$4:$A$65,0),MATCH(BI$1,Transpose!$B$3:$HJ$3,0))*10^-6</f>
        <v>21197.831937297298</v>
      </c>
      <c r="BJ43">
        <f>INDEX(Transpose!$B$4:$HJ$65,MATCH($B43,Transpose!$A$4:$A$65,0),MATCH(BJ$1,Transpose!$B$3:$HJ$3,0))*10^-6</f>
        <v>11003.111296351899</v>
      </c>
      <c r="BK43">
        <f>INDEX(Transpose!$B$4:$HJ$65,MATCH($B43,Transpose!$A$4:$A$65,0),MATCH(BK$1,Transpose!$B$3:$HJ$3,0))*10^-6</f>
        <v>20610.088070713002</v>
      </c>
      <c r="BL43">
        <f>INDEX(Transpose!$B$4:$HJ$65,MATCH($B43,Transpose!$A$4:$A$65,0),MATCH(BL$1,Transpose!$B$3:$HJ$3,0))*10^-6</f>
        <v>87950.552246325489</v>
      </c>
      <c r="BM43">
        <f>INDEX(Transpose!$B$4:$HJ$65,MATCH($B43,Transpose!$A$4:$A$65,0),MATCH(BM$1,Transpose!$B$3:$HJ$3,0))*10^-6</f>
        <v>147150.325740884</v>
      </c>
      <c r="BN43">
        <f>INDEX(Transpose!$B$4:$HJ$65,MATCH($B43,Transpose!$A$4:$A$65,0),MATCH(BN$1,Transpose!$B$3:$HJ$3,0))*10^-6</f>
        <v>197157.995297652</v>
      </c>
      <c r="BO43">
        <f>INDEX(Transpose!$B$4:$HJ$65,MATCH($B43,Transpose!$A$4:$A$65,0),MATCH(BO$1,Transpose!$B$3:$HJ$3,0))*10^-6</f>
        <v>105865.61940898398</v>
      </c>
      <c r="BP43">
        <f>INDEX(Transpose!$B$4:$HJ$65,MATCH($B43,Transpose!$A$4:$A$65,0),MATCH(BP$1,Transpose!$B$3:$HJ$3,0))*10^-6</f>
        <v>2968.9683270677197</v>
      </c>
      <c r="BQ43">
        <f>INDEX(Transpose!$B$4:$HJ$65,MATCH($B43,Transpose!$A$4:$A$65,0),MATCH(BQ$1,Transpose!$B$3:$HJ$3,0))*10^-6</f>
        <v>10900.9762791413</v>
      </c>
      <c r="BR43">
        <f>INDEX(Transpose!$B$4:$HJ$65,MATCH($B43,Transpose!$A$4:$A$65,0),MATCH(BR$1,Transpose!$B$3:$HJ$3,0))*10^-6</f>
        <v>886.29732309548899</v>
      </c>
      <c r="BS43">
        <f>INDEX(Transpose!$B$4:$HJ$65,MATCH($B43,Transpose!$A$4:$A$65,0),MATCH(BS$1,Transpose!$B$3:$HJ$3,0))*10^-6</f>
        <v>1730.55838434885</v>
      </c>
      <c r="BT43">
        <f>INDEX(Transpose!$B$4:$HJ$65,MATCH($B43,Transpose!$A$4:$A$65,0),MATCH(BT$1,Transpose!$B$3:$HJ$3,0))*10^-6</f>
        <v>139030.91358743099</v>
      </c>
      <c r="BU43">
        <f>INDEX(Transpose!$B$4:$HJ$65,MATCH($B43,Transpose!$A$4:$A$65,0),MATCH(BU$1,Transpose!$B$3:$HJ$3,0))*10^-6</f>
        <v>227677.653424683</v>
      </c>
      <c r="BV43">
        <f>INDEX(Transpose!$B$4:$HJ$65,MATCH($B43,Transpose!$A$4:$A$65,0),MATCH(BV$1,Transpose!$B$3:$HJ$3,0))*10^-6</f>
        <v>1009306.1243953101</v>
      </c>
      <c r="BW43">
        <f>INDEX(Transpose!$B$4:$HJ$65,MATCH($B43,Transpose!$A$4:$A$65,0),MATCH(BW$1,Transpose!$B$3:$HJ$3,0))*10^-6</f>
        <v>585.500819794177</v>
      </c>
      <c r="BX43">
        <f>INDEX(Transpose!$B$4:$HJ$65,MATCH($B43,Transpose!$A$4:$A$65,0),MATCH(BX$1,Transpose!$B$3:$HJ$3,0))*10^-6</f>
        <v>65808.989448161301</v>
      </c>
      <c r="BY43">
        <f>INDEX(Transpose!$B$4:$HJ$65,MATCH($B43,Transpose!$A$4:$A$65,0),MATCH(BY$1,Transpose!$B$3:$HJ$3,0))*10^-6</f>
        <v>3043.61100202016</v>
      </c>
      <c r="BZ43">
        <f>INDEX(Transpose!$B$4:$HJ$65,MATCH($B43,Transpose!$A$4:$A$65,0),MATCH(BZ$1,Transpose!$B$3:$HJ$3,0))*10^-6</f>
        <v>370083.56905371399</v>
      </c>
      <c r="CA43">
        <f>INDEX(Transpose!$B$4:$HJ$65,MATCH($B43,Transpose!$A$4:$A$65,0),MATCH(CA$1,Transpose!$B$3:$HJ$3,0))*10^-6</f>
        <v>229082.17728484899</v>
      </c>
      <c r="CB43">
        <f>INDEX(Transpose!$B$4:$HJ$65,MATCH($B43,Transpose!$A$4:$A$65,0),MATCH(CB$1,Transpose!$B$3:$HJ$3,0))*10^-6</f>
        <v>2509.7894032709896</v>
      </c>
      <c r="CC43">
        <f>INDEX(Transpose!$B$4:$HJ$65,MATCH($B43,Transpose!$A$4:$A$65,0),MATCH(CC$1,Transpose!$B$3:$HJ$3,0))*10^-6</f>
        <v>13829.673808738398</v>
      </c>
      <c r="CD43">
        <f>INDEX(Transpose!$B$4:$HJ$65,MATCH($B43,Transpose!$A$4:$A$65,0),MATCH(CD$1,Transpose!$B$3:$HJ$3,0))*10^-6</f>
        <v>390031.78773696598</v>
      </c>
      <c r="CE43">
        <f>INDEX(Transpose!$B$4:$HJ$65,MATCH($B43,Transpose!$A$4:$A$65,0),MATCH(CE$1,Transpose!$B$3:$HJ$3,0))*10^-6</f>
        <v>2357645.6054960699</v>
      </c>
      <c r="CF43">
        <f>INDEX(Transpose!$B$4:$HJ$65,MATCH($B43,Transpose!$A$4:$A$65,0),MATCH(CF$1,Transpose!$B$3:$HJ$3,0))*10^-6</f>
        <v>13885563.059999999</v>
      </c>
      <c r="CG43">
        <f>INDEX(Transpose!$B$4:$HJ$65,MATCH($B43,Transpose!$A$4:$A$65,0),MATCH(CG$1,Transpose!$B$3:$HJ$3,0))*10^-6</f>
        <v>32187.618155439399</v>
      </c>
      <c r="CH43">
        <f>INDEX(Transpose!$B$4:$HJ$65,MATCH($B43,Transpose!$A$4:$A$65,0),MATCH(CH$1,Transpose!$B$3:$HJ$3,0))*10^-6</f>
        <v>8487.5182309307202</v>
      </c>
      <c r="CI43">
        <f>INDEX(Transpose!$B$4:$HJ$65,MATCH($B43,Transpose!$A$4:$A$65,0),MATCH(CI$1,Transpose!$B$3:$HJ$3,0))*10^-6</f>
        <v>20126.6516312858</v>
      </c>
      <c r="CJ43">
        <f>INDEX(Transpose!$B$4:$HJ$65,MATCH($B43,Transpose!$A$4:$A$65,0),MATCH(CJ$1,Transpose!$B$3:$HJ$3,0))*10^-6</f>
        <v>891132.04128554394</v>
      </c>
    </row>
    <row r="44" spans="2:88" x14ac:dyDescent="0.25">
      <c r="B44">
        <f t="shared" si="0"/>
        <v>2002</v>
      </c>
      <c r="C44">
        <f>INDEX(Transpose!$B$4:$HJ$65,MATCH($B44,Transpose!$A$4:$A$65,0),MATCH(C$1,Transpose!$B$3:$HJ$3,0))*10^-6</f>
        <v>105045.81883547099</v>
      </c>
      <c r="D44">
        <f>INDEX(Transpose!$B$4:$HJ$65,MATCH($B44,Transpose!$A$4:$A$65,0),MATCH(D$1,Transpose!$B$3:$HJ$3,0))*10^-6</f>
        <v>336999.43371019297</v>
      </c>
      <c r="E44">
        <f>INDEX(Transpose!$B$4:$HJ$65,MATCH($B44,Transpose!$A$4:$A$65,0),MATCH(E$1,Transpose!$B$3:$HJ$3,0))*10^-6</f>
        <v>320340.348097004</v>
      </c>
      <c r="F44">
        <f>INDEX(Transpose!$B$4:$HJ$65,MATCH($B44,Transpose!$A$4:$A$65,0),MATCH(F$1,Transpose!$B$3:$HJ$3,0))*10^-6</f>
        <v>11244.367823818</v>
      </c>
      <c r="G44">
        <f>INDEX(Transpose!$B$4:$HJ$65,MATCH($B44,Transpose!$A$4:$A$65,0),MATCH(G$1,Transpose!$B$3:$HJ$3,0))*10^-6</f>
        <v>91063.218744471407</v>
      </c>
      <c r="H44">
        <f>INDEX(Transpose!$B$4:$HJ$65,MATCH($B44,Transpose!$A$4:$A$65,0),MATCH(H$1,Transpose!$B$3:$HJ$3,0))*10^-6</f>
        <v>376043.54262699198</v>
      </c>
      <c r="I44">
        <f>INDEX(Transpose!$B$4:$HJ$65,MATCH($B44,Transpose!$A$4:$A$65,0),MATCH(I$1,Transpose!$B$3:$HJ$3,0))*10^-6</f>
        <v>1511.3418552036198</v>
      </c>
      <c r="J44">
        <f>INDEX(Transpose!$B$4:$HJ$65,MATCH($B44,Transpose!$A$4:$A$65,0),MATCH(J$1,Transpose!$B$3:$HJ$3,0))*10^-6</f>
        <v>6855.2077264873105</v>
      </c>
      <c r="K44">
        <f>INDEX(Transpose!$B$4:$HJ$65,MATCH($B44,Transpose!$A$4:$A$65,0),MATCH(K$1,Transpose!$B$3:$HJ$3,0))*10^-6</f>
        <v>7119.884453303509</v>
      </c>
      <c r="L44">
        <f>INDEX(Transpose!$B$4:$HJ$65,MATCH($B44,Transpose!$A$4:$A$65,0),MATCH(L$1,Transpose!$B$3:$HJ$3,0))*10^-6</f>
        <v>18064.7829455637</v>
      </c>
      <c r="M44">
        <f>INDEX(Transpose!$B$4:$HJ$65,MATCH($B44,Transpose!$A$4:$A$65,0),MATCH(M$1,Transpose!$B$3:$HJ$3,0))*10^-6</f>
        <v>9029.7533792314789</v>
      </c>
      <c r="N44">
        <f>INDEX(Transpose!$B$4:$HJ$65,MATCH($B44,Transpose!$A$4:$A$65,0),MATCH(N$1,Transpose!$B$3:$HJ$3,0))*10^-6</f>
        <v>1239640.9580036998</v>
      </c>
      <c r="O44">
        <f>INDEX(Transpose!$B$4:$HJ$65,MATCH($B44,Transpose!$A$4:$A$65,0),MATCH(O$1,Transpose!$B$3:$HJ$3,0))*10^-6</f>
        <v>5682.6758504610098</v>
      </c>
      <c r="P44">
        <f>INDEX(Transpose!$B$4:$HJ$65,MATCH($B44,Transpose!$A$4:$A$65,0),MATCH(P$1,Transpose!$B$3:$HJ$3,0))*10^-6</f>
        <v>2084.35172029655</v>
      </c>
      <c r="Q44">
        <f>INDEX(Transpose!$B$4:$HJ$65,MATCH($B44,Transpose!$A$4:$A$65,0),MATCH(Q$1,Transpose!$B$3:$HJ$3,0))*10^-6</f>
        <v>18712.860555352599</v>
      </c>
      <c r="R44">
        <f>INDEX(Transpose!$B$4:$HJ$65,MATCH($B44,Transpose!$A$4:$A$65,0),MATCH(R$1,Transpose!$B$3:$HJ$3,0))*10^-6</f>
        <v>1813.9865212150098</v>
      </c>
      <c r="S44">
        <f>INDEX(Transpose!$B$4:$HJ$65,MATCH($B44,Transpose!$A$4:$A$65,0),MATCH(S$1,Transpose!$B$3:$HJ$3,0))*10^-6</f>
        <v>3795.4340408524299</v>
      </c>
      <c r="T44">
        <f>INDEX(Transpose!$B$4:$HJ$65,MATCH($B44,Transpose!$A$4:$A$65,0),MATCH(T$1,Transpose!$B$3:$HJ$3,0))*10^-6</f>
        <v>139745.94790452201</v>
      </c>
      <c r="U44">
        <f>INDEX(Transpose!$B$4:$HJ$65,MATCH($B44,Transpose!$A$4:$A$65,0),MATCH(U$1,Transpose!$B$3:$HJ$3,0))*10^-6</f>
        <v>3275118.6349963099</v>
      </c>
      <c r="V44">
        <f>INDEX(Transpose!$B$4:$HJ$65,MATCH($B44,Transpose!$A$4:$A$65,0),MATCH(V$1,Transpose!$B$3:$HJ$3,0))*10^-6</f>
        <v>163643.121364177</v>
      </c>
      <c r="W44">
        <f>INDEX(Transpose!$B$4:$HJ$65,MATCH($B44,Transpose!$A$4:$A$65,0),MATCH(W$1,Transpose!$B$3:$HJ$3,0))*10^-6</f>
        <v>16657.920156212498</v>
      </c>
      <c r="X44">
        <f>INDEX(Transpose!$B$4:$HJ$65,MATCH($B44,Transpose!$A$4:$A$65,0),MATCH(X$1,Transpose!$B$3:$HJ$3,0))*10^-6</f>
        <v>7001.0635924633598</v>
      </c>
      <c r="Y44">
        <f>INDEX(Transpose!$B$4:$HJ$65,MATCH($B44,Transpose!$A$4:$A$65,0),MATCH(Y$1,Transpose!$B$3:$HJ$3,0))*10^-6</f>
        <v>32563.084814761198</v>
      </c>
      <c r="Z44">
        <f>INDEX(Transpose!$B$4:$HJ$65,MATCH($B44,Transpose!$A$4:$A$65,0),MATCH(Z$1,Transpose!$B$3:$HJ$3,0))*10^-6</f>
        <v>28938.7592358203</v>
      </c>
      <c r="AA44">
        <f>INDEX(Transpose!$B$4:$HJ$65,MATCH($B44,Transpose!$A$4:$A$65,0),MATCH(AA$1,Transpose!$B$3:$HJ$3,0))*10^-6</f>
        <v>266333.59705053299</v>
      </c>
      <c r="AB44">
        <f>INDEX(Transpose!$B$4:$HJ$65,MATCH($B44,Transpose!$A$4:$A$65,0),MATCH(AB$1,Transpose!$B$3:$HJ$3,0))*10^-6</f>
        <v>38178.652517390896</v>
      </c>
      <c r="AC44">
        <f>INDEX(Transpose!$B$4:$HJ$65,MATCH($B44,Transpose!$A$4:$A$65,0),MATCH(AC$1,Transpose!$B$3:$HJ$3,0))*10^-6</f>
        <v>57797.375793075793</v>
      </c>
      <c r="AD44">
        <f>INDEX(Transpose!$B$4:$HJ$65,MATCH($B44,Transpose!$A$4:$A$65,0),MATCH(AD$1,Transpose!$B$3:$HJ$3,0))*10^-6</f>
        <v>190482.05140305299</v>
      </c>
      <c r="AE44">
        <f>INDEX(Transpose!$B$4:$HJ$65,MATCH($B44,Transpose!$A$4:$A$65,0),MATCH(AE$1,Transpose!$B$3:$HJ$3,0))*10^-6</f>
        <v>3506.1279197991898</v>
      </c>
      <c r="AF44">
        <f>INDEX(Transpose!$B$4:$HJ$65,MATCH($B44,Transpose!$A$4:$A$65,0),MATCH(AF$1,Transpose!$B$3:$HJ$3,0))*10^-6</f>
        <v>204650.762188672</v>
      </c>
      <c r="AG44">
        <f>INDEX(Transpose!$B$4:$HJ$65,MATCH($B44,Transpose!$A$4:$A$65,0),MATCH(AG$1,Transpose!$B$3:$HJ$3,0))*10^-6</f>
        <v>2110796.0585184</v>
      </c>
      <c r="AH44">
        <f>INDEX(Transpose!$B$4:$HJ$65,MATCH($B44,Transpose!$A$4:$A$65,0),MATCH(AH$1,Transpose!$B$3:$HJ$3,0))*10^-6</f>
        <v>9871.6177959462893</v>
      </c>
      <c r="AI44">
        <f>INDEX(Transpose!$B$4:$HJ$65,MATCH($B44,Transpose!$A$4:$A$65,0),MATCH(AI$1,Transpose!$B$3:$HJ$3,0))*10^-6</f>
        <v>21803.6300855591</v>
      </c>
      <c r="AJ44">
        <f>INDEX(Transpose!$B$4:$HJ$65,MATCH($B44,Transpose!$A$4:$A$65,0),MATCH(AJ$1,Transpose!$B$3:$HJ$3,0))*10^-6</f>
        <v>218002.847793364</v>
      </c>
      <c r="AK44">
        <f>INDEX(Transpose!$B$4:$HJ$65,MATCH($B44,Transpose!$A$4:$A$65,0),MATCH(AK$1,Transpose!$B$3:$HJ$3,0))*10^-6</f>
        <v>39352.700601088203</v>
      </c>
      <c r="AL44">
        <f>INDEX(Transpose!$B$4:$HJ$65,MATCH($B44,Transpose!$A$4:$A$65,0),MATCH(AL$1,Transpose!$B$3:$HJ$3,0))*10^-6</f>
        <v>2974.3328362215298</v>
      </c>
      <c r="AM44">
        <f>INDEX(Transpose!$B$4:$HJ$65,MATCH($B44,Transpose!$A$4:$A$65,0),MATCH(AM$1,Transpose!$B$3:$HJ$3,0))*10^-6</f>
        <v>11216.4627237933</v>
      </c>
      <c r="AN44">
        <f>INDEX(Transpose!$B$4:$HJ$65,MATCH($B44,Transpose!$A$4:$A$65,0),MATCH(AN$1,Transpose!$B$3:$HJ$3,0))*10^-6</f>
        <v>12545.255816137898</v>
      </c>
      <c r="AO44">
        <f>INDEX(Transpose!$B$4:$HJ$65,MATCH($B44,Transpose!$A$4:$A$65,0),MATCH(AO$1,Transpose!$B$3:$HJ$3,0))*10^-6</f>
        <v>871072.90138571395</v>
      </c>
      <c r="AP44">
        <f>INDEX(Transpose!$B$4:$HJ$65,MATCH($B44,Transpose!$A$4:$A$65,0),MATCH(AP$1,Transpose!$B$3:$HJ$3,0))*10^-6</f>
        <v>427825.58330840501</v>
      </c>
      <c r="AQ44">
        <f>INDEX(Transpose!$B$4:$HJ$65,MATCH($B44,Transpose!$A$4:$A$65,0),MATCH(AQ$1,Transpose!$B$3:$HJ$3,0))*10^-6</f>
        <v>284893.27564724197</v>
      </c>
      <c r="AR44">
        <f>INDEX(Transpose!$B$4:$HJ$65,MATCH($B44,Transpose!$A$4:$A$65,0),MATCH(AR$1,Transpose!$B$3:$HJ$3,0))*10^-6</f>
        <v>1882844.70680609</v>
      </c>
      <c r="AS44">
        <f>INDEX(Transpose!$B$4:$HJ$65,MATCH($B44,Transpose!$A$4:$A$65,0),MATCH(AS$1,Transpose!$B$3:$HJ$3,0))*10^-6</f>
        <v>4003827.9457687996</v>
      </c>
      <c r="AT44">
        <f>INDEX(Transpose!$B$4:$HJ$65,MATCH($B44,Transpose!$A$4:$A$65,0),MATCH(AT$1,Transpose!$B$3:$HJ$3,0))*10^-6</f>
        <v>38223.395381961403</v>
      </c>
      <c r="AU44">
        <f>INDEX(Transpose!$B$4:$HJ$65,MATCH($B44,Transpose!$A$4:$A$65,0),MATCH(AU$1,Transpose!$B$3:$HJ$3,0))*10^-6</f>
        <v>902246.06210894603</v>
      </c>
      <c r="AV44">
        <f>INDEX(Transpose!$B$4:$HJ$65,MATCH($B44,Transpose!$A$4:$A$65,0),MATCH(AV$1,Transpose!$B$3:$HJ$3,0))*10^-6</f>
        <v>1516.1349738813299</v>
      </c>
      <c r="AW44">
        <f>INDEX(Transpose!$B$4:$HJ$65,MATCH($B44,Transpose!$A$4:$A$65,0),MATCH(AW$1,Transpose!$B$3:$HJ$3,0))*10^-6</f>
        <v>42953.079582156599</v>
      </c>
      <c r="AX44">
        <f>INDEX(Transpose!$B$4:$HJ$65,MATCH($B44,Transpose!$A$4:$A$65,0),MATCH(AX$1,Transpose!$B$3:$HJ$3,0))*10^-6</f>
        <v>7137.5711457153902</v>
      </c>
      <c r="AY44">
        <f>INDEX(Transpose!$B$4:$HJ$65,MATCH($B44,Transpose!$A$4:$A$65,0),MATCH(AY$1,Transpose!$B$3:$HJ$3,0))*10^-6</f>
        <v>3171.32155208924</v>
      </c>
      <c r="AZ44">
        <f>INDEX(Transpose!$B$4:$HJ$65,MATCH($B44,Transpose!$A$4:$A$65,0),MATCH(AZ$1,Transpose!$B$3:$HJ$3,0))*10^-6</f>
        <v>157073.327955733</v>
      </c>
      <c r="BA44">
        <f>INDEX(Transpose!$B$4:$HJ$65,MATCH($B44,Transpose!$A$4:$A$65,0),MATCH(BA$1,Transpose!$B$3:$HJ$3,0))*10^-6</f>
        <v>872545.49982263998</v>
      </c>
      <c r="BB44">
        <f>INDEX(Transpose!$B$4:$HJ$65,MATCH($B44,Transpose!$A$4:$A$65,0),MATCH(BB$1,Transpose!$B$3:$HJ$3,0))*10^-6</f>
        <v>14094.015643277398</v>
      </c>
      <c r="BC44">
        <f>INDEX(Transpose!$B$4:$HJ$65,MATCH($B44,Transpose!$A$4:$A$65,0),MATCH(BC$1,Transpose!$B$3:$HJ$3,0))*10^-6</f>
        <v>660722.53762561688</v>
      </c>
      <c r="BD44">
        <f>INDEX(Transpose!$B$4:$HJ$65,MATCH($B44,Transpose!$A$4:$A$65,0),MATCH(BD$1,Transpose!$B$3:$HJ$3,0))*10^-6</f>
        <v>7598.5433510770299</v>
      </c>
      <c r="BE44">
        <f>INDEX(Transpose!$B$4:$HJ$65,MATCH($B44,Transpose!$A$4:$A$65,0),MATCH(BE$1,Transpose!$B$3:$HJ$3,0))*10^-6</f>
        <v>5089.3760507446004</v>
      </c>
      <c r="BF44">
        <f>INDEX(Transpose!$B$4:$HJ$65,MATCH($B44,Transpose!$A$4:$A$65,0),MATCH(BF$1,Transpose!$B$3:$HJ$3,0))*10^-6</f>
        <v>219480.74088358498</v>
      </c>
      <c r="BG44">
        <f>INDEX(Transpose!$B$4:$HJ$65,MATCH($B44,Transpose!$A$4:$A$65,0),MATCH(BG$1,Transpose!$B$3:$HJ$3,0))*10^-6</f>
        <v>313615.41800144699</v>
      </c>
      <c r="BH44">
        <f>INDEX(Transpose!$B$4:$HJ$65,MATCH($B44,Transpose!$A$4:$A$65,0),MATCH(BH$1,Transpose!$B$3:$HJ$3,0))*10^-6</f>
        <v>155499.36035977601</v>
      </c>
      <c r="BI44">
        <f>INDEX(Transpose!$B$4:$HJ$65,MATCH($B44,Transpose!$A$4:$A$65,0),MATCH(BI$1,Transpose!$B$3:$HJ$3,0))*10^-6</f>
        <v>21670.3632842673</v>
      </c>
      <c r="BJ44">
        <f>INDEX(Transpose!$B$4:$HJ$65,MATCH($B44,Transpose!$A$4:$A$65,0),MATCH(BJ$1,Transpose!$B$3:$HJ$3,0))*10^-6</f>
        <v>10985.627293846299</v>
      </c>
      <c r="BK44">
        <f>INDEX(Transpose!$B$4:$HJ$65,MATCH($B44,Transpose!$A$4:$A$65,0),MATCH(BK$1,Transpose!$B$3:$HJ$3,0))*10^-6</f>
        <v>20605.676606052799</v>
      </c>
      <c r="BL44">
        <f>INDEX(Transpose!$B$4:$HJ$65,MATCH($B44,Transpose!$A$4:$A$65,0),MATCH(BL$1,Transpose!$B$3:$HJ$3,0))*10^-6</f>
        <v>92746.961064374802</v>
      </c>
      <c r="BM44">
        <f>INDEX(Transpose!$B$4:$HJ$65,MATCH($B44,Transpose!$A$4:$A$65,0),MATCH(BM$1,Transpose!$B$3:$HJ$3,0))*10^-6</f>
        <v>152618.807081076</v>
      </c>
      <c r="BN44">
        <f>INDEX(Transpose!$B$4:$HJ$65,MATCH($B44,Transpose!$A$4:$A$65,0),MATCH(BN$1,Transpose!$B$3:$HJ$3,0))*10^-6</f>
        <v>198677.93364921201</v>
      </c>
      <c r="BO44">
        <f>INDEX(Transpose!$B$4:$HJ$65,MATCH($B44,Transpose!$A$4:$A$65,0),MATCH(BO$1,Transpose!$B$3:$HJ$3,0))*10^-6</f>
        <v>106835.83481200199</v>
      </c>
      <c r="BP44">
        <f>INDEX(Transpose!$B$4:$HJ$65,MATCH($B44,Transpose!$A$4:$A$65,0),MATCH(BP$1,Transpose!$B$3:$HJ$3,0))*10^-6</f>
        <v>3360.6369474511598</v>
      </c>
      <c r="BQ44">
        <f>INDEX(Transpose!$B$4:$HJ$65,MATCH($B44,Transpose!$A$4:$A$65,0),MATCH(BQ$1,Transpose!$B$3:$HJ$3,0))*10^-6</f>
        <v>10908.4648764585</v>
      </c>
      <c r="BR44">
        <f>INDEX(Transpose!$B$4:$HJ$65,MATCH($B44,Transpose!$A$4:$A$65,0),MATCH(BR$1,Transpose!$B$3:$HJ$3,0))*10^-6</f>
        <v>897.04661362900902</v>
      </c>
      <c r="BS44">
        <f>INDEX(Transpose!$B$4:$HJ$65,MATCH($B44,Transpose!$A$4:$A$65,0),MATCH(BS$1,Transpose!$B$3:$HJ$3,0))*10^-6</f>
        <v>2187.7254716924999</v>
      </c>
      <c r="BT44">
        <f>INDEX(Transpose!$B$4:$HJ$65,MATCH($B44,Transpose!$A$4:$A$65,0),MATCH(BT$1,Transpose!$B$3:$HJ$3,0))*10^-6</f>
        <v>144485.59790514997</v>
      </c>
      <c r="BU44">
        <f>INDEX(Transpose!$B$4:$HJ$65,MATCH($B44,Transpose!$A$4:$A$65,0),MATCH(BU$1,Transpose!$B$3:$HJ$3,0))*10^-6</f>
        <v>236102.57903579</v>
      </c>
      <c r="BV44">
        <f>INDEX(Transpose!$B$4:$HJ$65,MATCH($B44,Transpose!$A$4:$A$65,0),MATCH(BV$1,Transpose!$B$3:$HJ$3,0))*10^-6</f>
        <v>1036869.7531371099</v>
      </c>
      <c r="BW44">
        <f>INDEX(Transpose!$B$4:$HJ$65,MATCH($B44,Transpose!$A$4:$A$65,0),MATCH(BW$1,Transpose!$B$3:$HJ$3,0))*10^-6</f>
        <v>616.77901760904388</v>
      </c>
      <c r="BX44">
        <f>INDEX(Transpose!$B$4:$HJ$65,MATCH($B44,Transpose!$A$4:$A$65,0),MATCH(BX$1,Transpose!$B$3:$HJ$3,0))*10^-6</f>
        <v>69761.787667700395</v>
      </c>
      <c r="BY44">
        <f>INDEX(Transpose!$B$4:$HJ$65,MATCH($B44,Transpose!$A$4:$A$65,0),MATCH(BY$1,Transpose!$B$3:$HJ$3,0))*10^-6</f>
        <v>3128.8321310321999</v>
      </c>
      <c r="BZ44">
        <f>INDEX(Transpose!$B$4:$HJ$65,MATCH($B44,Transpose!$A$4:$A$65,0),MATCH(BZ$1,Transpose!$B$3:$HJ$3,0))*10^-6</f>
        <v>378214.01292990195</v>
      </c>
      <c r="CA44">
        <f>INDEX(Transpose!$B$4:$HJ$65,MATCH($B44,Transpose!$A$4:$A$65,0),MATCH(CA$1,Transpose!$B$3:$HJ$3,0))*10^-6</f>
        <v>243168.52295503099</v>
      </c>
      <c r="CB44">
        <f>INDEX(Transpose!$B$4:$HJ$65,MATCH($B44,Transpose!$A$4:$A$65,0),MATCH(CB$1,Transpose!$B$3:$HJ$3,0))*10^-6</f>
        <v>2605.8295712775302</v>
      </c>
      <c r="CC44">
        <f>INDEX(Transpose!$B$4:$HJ$65,MATCH($B44,Transpose!$A$4:$A$65,0),MATCH(CC$1,Transpose!$B$3:$HJ$3,0))*10^-6</f>
        <v>14927.294869618199</v>
      </c>
      <c r="CD44">
        <f>INDEX(Transpose!$B$4:$HJ$65,MATCH($B44,Transpose!$A$4:$A$65,0),MATCH(CD$1,Transpose!$B$3:$HJ$3,0))*10^-6</f>
        <v>415179.95330447302</v>
      </c>
      <c r="CE44">
        <f>INDEX(Transpose!$B$4:$HJ$65,MATCH($B44,Transpose!$A$4:$A$65,0),MATCH(CE$1,Transpose!$B$3:$HJ$3,0))*10^-6</f>
        <v>2399393.97574624</v>
      </c>
      <c r="CF44">
        <f>INDEX(Transpose!$B$4:$HJ$65,MATCH($B44,Transpose!$A$4:$A$65,0),MATCH(CF$1,Transpose!$B$3:$HJ$3,0))*10^-6</f>
        <v>14121054.284</v>
      </c>
      <c r="CG44">
        <f>INDEX(Transpose!$B$4:$HJ$65,MATCH($B44,Transpose!$A$4:$A$65,0),MATCH(CG$1,Transpose!$B$3:$HJ$3,0))*10^-6</f>
        <v>29698.8692002434</v>
      </c>
      <c r="CH44">
        <f>INDEX(Transpose!$B$4:$HJ$65,MATCH($B44,Transpose!$A$4:$A$65,0),MATCH(CH$1,Transpose!$B$3:$HJ$3,0))*10^-6</f>
        <v>8869.9670144617394</v>
      </c>
      <c r="CI44">
        <f>INDEX(Transpose!$B$4:$HJ$65,MATCH($B44,Transpose!$A$4:$A$65,0),MATCH(CI$1,Transpose!$B$3:$HJ$3,0))*10^-6</f>
        <v>18336.582478986998</v>
      </c>
      <c r="CJ44">
        <f>INDEX(Transpose!$B$4:$HJ$65,MATCH($B44,Transpose!$A$4:$A$65,0),MATCH(CJ$1,Transpose!$B$3:$HJ$3,0))*10^-6</f>
        <v>926720.20016845607</v>
      </c>
    </row>
    <row r="45" spans="2:88" x14ac:dyDescent="0.25">
      <c r="B45">
        <f t="shared" si="0"/>
        <v>2003</v>
      </c>
      <c r="C45">
        <f>INDEX(Transpose!$B$4:$HJ$65,MATCH($B45,Transpose!$A$4:$A$65,0),MATCH(C$1,Transpose!$B$3:$HJ$3,0))*10^-6</f>
        <v>112609.11779211399</v>
      </c>
      <c r="D45">
        <f>INDEX(Transpose!$B$4:$HJ$65,MATCH($B45,Transpose!$A$4:$A$65,0),MATCH(D$1,Transpose!$B$3:$HJ$3,0))*10^-6</f>
        <v>366780.21114867402</v>
      </c>
      <c r="E45">
        <f>INDEX(Transpose!$B$4:$HJ$65,MATCH($B45,Transpose!$A$4:$A$65,0),MATCH(E$1,Transpose!$B$3:$HJ$3,0))*10^-6</f>
        <v>323356.25932168699</v>
      </c>
      <c r="F45">
        <f>INDEX(Transpose!$B$4:$HJ$65,MATCH($B45,Transpose!$A$4:$A$65,0),MATCH(F$1,Transpose!$B$3:$HJ$3,0))*10^-6</f>
        <v>11102.179835972998</v>
      </c>
      <c r="G45">
        <f>INDEX(Transpose!$B$4:$HJ$65,MATCH($B45,Transpose!$A$4:$A$65,0),MATCH(G$1,Transpose!$B$3:$HJ$3,0))*10^-6</f>
        <v>95379.221373138498</v>
      </c>
      <c r="H45">
        <f>INDEX(Transpose!$B$4:$HJ$65,MATCH($B45,Transpose!$A$4:$A$65,0),MATCH(H$1,Transpose!$B$3:$HJ$3,0))*10^-6</f>
        <v>379946.808976211</v>
      </c>
      <c r="I45">
        <f>INDEX(Transpose!$B$4:$HJ$65,MATCH($B45,Transpose!$A$4:$A$65,0),MATCH(I$1,Transpose!$B$3:$HJ$3,0))*10^-6</f>
        <v>1652.37375565611</v>
      </c>
      <c r="J45">
        <f>INDEX(Transpose!$B$4:$HJ$65,MATCH($B45,Transpose!$A$4:$A$65,0),MATCH(J$1,Transpose!$B$3:$HJ$3,0))*10^-6</f>
        <v>7091.2720676974595</v>
      </c>
      <c r="K45">
        <f>INDEX(Transpose!$B$4:$HJ$65,MATCH($B45,Transpose!$A$4:$A$65,0),MATCH(K$1,Transpose!$B$3:$HJ$3,0))*10^-6</f>
        <v>7362.72282773814</v>
      </c>
      <c r="L45">
        <f>INDEX(Transpose!$B$4:$HJ$65,MATCH($B45,Transpose!$A$4:$A$65,0),MATCH(L$1,Transpose!$B$3:$HJ$3,0))*10^-6</f>
        <v>18554.580602035599</v>
      </c>
      <c r="M45">
        <f>INDEX(Transpose!$B$4:$HJ$65,MATCH($B45,Transpose!$A$4:$A$65,0),MATCH(M$1,Transpose!$B$3:$HJ$3,0))*10^-6</f>
        <v>9447.4602646382991</v>
      </c>
      <c r="N45">
        <f>INDEX(Transpose!$B$4:$HJ$65,MATCH($B45,Transpose!$A$4:$A$65,0),MATCH(N$1,Transpose!$B$3:$HJ$3,0))*10^-6</f>
        <v>1253783.1415267799</v>
      </c>
      <c r="O45">
        <f>INDEX(Transpose!$B$4:$HJ$65,MATCH($B45,Transpose!$A$4:$A$65,0),MATCH(O$1,Transpose!$B$3:$HJ$3,0))*10^-6</f>
        <v>6126.0662864080696</v>
      </c>
      <c r="P45">
        <f>INDEX(Transpose!$B$4:$HJ$65,MATCH($B45,Transpose!$A$4:$A$65,0),MATCH(P$1,Transpose!$B$3:$HJ$3,0))*10^-6</f>
        <v>2058.8449255056498</v>
      </c>
      <c r="Q45">
        <f>INDEX(Transpose!$B$4:$HJ$65,MATCH($B45,Transpose!$A$4:$A$65,0),MATCH(Q$1,Transpose!$B$3:$HJ$3,0))*10^-6</f>
        <v>19733.301601381998</v>
      </c>
      <c r="R45">
        <f>INDEX(Transpose!$B$4:$HJ$65,MATCH($B45,Transpose!$A$4:$A$65,0),MATCH(R$1,Transpose!$B$3:$HJ$3,0))*10^-6</f>
        <v>1716.0768668657799</v>
      </c>
      <c r="S45">
        <f>INDEX(Transpose!$B$4:$HJ$65,MATCH($B45,Transpose!$A$4:$A$65,0),MATCH(S$1,Transpose!$B$3:$HJ$3,0))*10^-6</f>
        <v>4354.1852020107399</v>
      </c>
      <c r="T45">
        <f>INDEX(Transpose!$B$4:$HJ$65,MATCH($B45,Transpose!$A$4:$A$65,0),MATCH(T$1,Transpose!$B$3:$HJ$3,0))*10^-6</f>
        <v>146346.49177699699</v>
      </c>
      <c r="U45">
        <f>INDEX(Transpose!$B$4:$HJ$65,MATCH($B45,Transpose!$A$4:$A$65,0),MATCH(U$1,Transpose!$B$3:$HJ$3,0))*10^-6</f>
        <v>3603876.04186081</v>
      </c>
      <c r="V45">
        <f>INDEX(Transpose!$B$4:$HJ$65,MATCH($B45,Transpose!$A$4:$A$65,0),MATCH(V$1,Transpose!$B$3:$HJ$3,0))*10^-6</f>
        <v>170055.10381076098</v>
      </c>
      <c r="W45">
        <f>INDEX(Transpose!$B$4:$HJ$65,MATCH($B45,Transpose!$A$4:$A$65,0),MATCH(W$1,Transpose!$B$3:$HJ$3,0))*10^-6</f>
        <v>17587.0693433083</v>
      </c>
      <c r="X45">
        <f>INDEX(Transpose!$B$4:$HJ$65,MATCH($B45,Transpose!$A$4:$A$65,0),MATCH(X$1,Transpose!$B$3:$HJ$3,0))*10^-6</f>
        <v>7058.0007276200504</v>
      </c>
      <c r="Y45">
        <f>INDEX(Transpose!$B$4:$HJ$65,MATCH($B45,Transpose!$A$4:$A$65,0),MATCH(Y$1,Transpose!$B$3:$HJ$3,0))*10^-6</f>
        <v>33968.8917561696</v>
      </c>
      <c r="Z45">
        <f>INDEX(Transpose!$B$4:$HJ$65,MATCH($B45,Transpose!$A$4:$A$65,0),MATCH(Z$1,Transpose!$B$3:$HJ$3,0))*10^-6</f>
        <v>27571.152082747998</v>
      </c>
      <c r="AA45">
        <f>INDEX(Transpose!$B$4:$HJ$65,MATCH($B45,Transpose!$A$4:$A$65,0),MATCH(AA$1,Transpose!$B$3:$HJ$3,0))*10^-6</f>
        <v>267372.45403462398</v>
      </c>
      <c r="AB45">
        <f>INDEX(Transpose!$B$4:$HJ$65,MATCH($B45,Transpose!$A$4:$A$65,0),MATCH(AB$1,Transpose!$B$3:$HJ$3,0))*10^-6</f>
        <v>37664.880029090098</v>
      </c>
      <c r="AC45">
        <f>INDEX(Transpose!$B$4:$HJ$65,MATCH($B45,Transpose!$A$4:$A$65,0),MATCH(AC$1,Transpose!$B$3:$HJ$3,0))*10^-6</f>
        <v>59371.127439900098</v>
      </c>
      <c r="AD45">
        <f>INDEX(Transpose!$B$4:$HJ$65,MATCH($B45,Transpose!$A$4:$A$65,0),MATCH(AD$1,Transpose!$B$3:$HJ$3,0))*10^-6</f>
        <v>196565.009500488</v>
      </c>
      <c r="AE45">
        <f>INDEX(Transpose!$B$4:$HJ$65,MATCH($B45,Transpose!$A$4:$A$65,0),MATCH(AE$1,Transpose!$B$3:$HJ$3,0))*10^-6</f>
        <v>3541.1891760235299</v>
      </c>
      <c r="AF45">
        <f>INDEX(Transpose!$B$4:$HJ$65,MATCH($B45,Transpose!$A$4:$A$65,0),MATCH(AF$1,Transpose!$B$3:$HJ$3,0))*10^-6</f>
        <v>208751.52183242197</v>
      </c>
      <c r="AG45">
        <f>INDEX(Transpose!$B$4:$HJ$65,MATCH($B45,Transpose!$A$4:$A$65,0),MATCH(AG$1,Transpose!$B$3:$HJ$3,0))*10^-6</f>
        <v>2128171.3033257597</v>
      </c>
      <c r="AH45">
        <f>INDEX(Transpose!$B$4:$HJ$65,MATCH($B45,Transpose!$A$4:$A$65,0),MATCH(AH$1,Transpose!$B$3:$HJ$3,0))*10^-6</f>
        <v>10093.465625295601</v>
      </c>
      <c r="AI45">
        <f>INDEX(Transpose!$B$4:$HJ$65,MATCH($B45,Transpose!$A$4:$A$65,0),MATCH(AI$1,Transpose!$B$3:$HJ$3,0))*10^-6</f>
        <v>22937.418879028999</v>
      </c>
      <c r="AJ45">
        <f>INDEX(Transpose!$B$4:$HJ$65,MATCH($B45,Transpose!$A$4:$A$65,0),MATCH(AJ$1,Transpose!$B$3:$HJ$3,0))*10^-6</f>
        <v>230635.09142023401</v>
      </c>
      <c r="AK45">
        <f>INDEX(Transpose!$B$4:$HJ$65,MATCH($B45,Transpose!$A$4:$A$65,0),MATCH(AK$1,Transpose!$B$3:$HJ$3,0))*10^-6</f>
        <v>40360.2783590408</v>
      </c>
      <c r="AL45">
        <f>INDEX(Transpose!$B$4:$HJ$65,MATCH($B45,Transpose!$A$4:$A$65,0),MATCH(AL$1,Transpose!$B$3:$HJ$3,0))*10^-6</f>
        <v>2955.52834889939</v>
      </c>
      <c r="AM45">
        <f>INDEX(Transpose!$B$4:$HJ$65,MATCH($B45,Transpose!$A$4:$A$65,0),MATCH(AM$1,Transpose!$B$3:$HJ$3,0))*10^-6</f>
        <v>11606.883084917399</v>
      </c>
      <c r="AN45">
        <f>INDEX(Transpose!$B$4:$HJ$65,MATCH($B45,Transpose!$A$4:$A$65,0),MATCH(AN$1,Transpose!$B$3:$HJ$3,0))*10^-6</f>
        <v>13115.6933717751</v>
      </c>
      <c r="AO45">
        <f>INDEX(Transpose!$B$4:$HJ$65,MATCH($B45,Transpose!$A$4:$A$65,0),MATCH(AO$1,Transpose!$B$3:$HJ$3,0))*10^-6</f>
        <v>939542.55436462001</v>
      </c>
      <c r="AP45">
        <f>INDEX(Transpose!$B$4:$HJ$65,MATCH($B45,Transpose!$A$4:$A$65,0),MATCH(AP$1,Transpose!$B$3:$HJ$3,0))*10^-6</f>
        <v>448277.225387513</v>
      </c>
      <c r="AQ45">
        <f>INDEX(Transpose!$B$4:$HJ$65,MATCH($B45,Transpose!$A$4:$A$65,0),MATCH(AQ$1,Transpose!$B$3:$HJ$3,0))*10^-6</f>
        <v>309506.05584396597</v>
      </c>
      <c r="AR45">
        <f>INDEX(Transpose!$B$4:$HJ$65,MATCH($B45,Transpose!$A$4:$A$65,0),MATCH(AR$1,Transpose!$B$3:$HJ$3,0))*10^-6</f>
        <v>1885454.83588129</v>
      </c>
      <c r="AS45">
        <f>INDEX(Transpose!$B$4:$HJ$65,MATCH($B45,Transpose!$A$4:$A$65,0),MATCH(AS$1,Transpose!$B$3:$HJ$3,0))*10^-6</f>
        <v>4065291.7295116</v>
      </c>
      <c r="AT45">
        <f>INDEX(Transpose!$B$4:$HJ$65,MATCH($B45,Transpose!$A$4:$A$65,0),MATCH(AT$1,Transpose!$B$3:$HJ$3,0))*10^-6</f>
        <v>39344.2871042771</v>
      </c>
      <c r="AU45">
        <f>INDEX(Transpose!$B$4:$HJ$65,MATCH($B45,Transpose!$A$4:$A$65,0),MATCH(AU$1,Transpose!$B$3:$HJ$3,0))*10^-6</f>
        <v>930642.37296751398</v>
      </c>
      <c r="AV45">
        <f>INDEX(Transpose!$B$4:$HJ$65,MATCH($B45,Transpose!$A$4:$A$65,0),MATCH(AV$1,Transpose!$B$3:$HJ$3,0))*10^-6</f>
        <v>1585.26734484843</v>
      </c>
      <c r="AW45">
        <f>INDEX(Transpose!$B$4:$HJ$65,MATCH($B45,Transpose!$A$4:$A$65,0),MATCH(AW$1,Transpose!$B$3:$HJ$3,0))*10^-6</f>
        <v>44078.183347920698</v>
      </c>
      <c r="AX45">
        <f>INDEX(Transpose!$B$4:$HJ$65,MATCH($B45,Transpose!$A$4:$A$65,0),MATCH(AX$1,Transpose!$B$3:$HJ$3,0))*10^-6</f>
        <v>7835.9747824092792</v>
      </c>
      <c r="AY45">
        <f>INDEX(Transpose!$B$4:$HJ$65,MATCH($B45,Transpose!$A$4:$A$65,0),MATCH(AY$1,Transpose!$B$3:$HJ$3,0))*10^-6</f>
        <v>3352.2657252217</v>
      </c>
      <c r="AZ45">
        <f>INDEX(Transpose!$B$4:$HJ$65,MATCH($B45,Transpose!$A$4:$A$65,0),MATCH(AZ$1,Transpose!$B$3:$HJ$3,0))*10^-6</f>
        <v>166165.51642276999</v>
      </c>
      <c r="BA45">
        <f>INDEX(Transpose!$B$4:$HJ$65,MATCH($B45,Transpose!$A$4:$A$65,0),MATCH(BA$1,Transpose!$B$3:$HJ$3,0))*10^-6</f>
        <v>885165.84683951002</v>
      </c>
      <c r="BB45">
        <f>INDEX(Transpose!$B$4:$HJ$65,MATCH($B45,Transpose!$A$4:$A$65,0),MATCH(BB$1,Transpose!$B$3:$HJ$3,0))*10^-6</f>
        <v>14650.029882381799</v>
      </c>
      <c r="BC45">
        <f>INDEX(Transpose!$B$4:$HJ$65,MATCH($B45,Transpose!$A$4:$A$65,0),MATCH(BC$1,Transpose!$B$3:$HJ$3,0))*10^-6</f>
        <v>661750.92515270493</v>
      </c>
      <c r="BD45">
        <f>INDEX(Transpose!$B$4:$HJ$65,MATCH($B45,Transpose!$A$4:$A$65,0),MATCH(BD$1,Transpose!$B$3:$HJ$3,0))*10^-6</f>
        <v>7790.0823326683703</v>
      </c>
      <c r="BE45">
        <f>INDEX(Transpose!$B$4:$HJ$65,MATCH($B45,Transpose!$A$4:$A$65,0),MATCH(BE$1,Transpose!$B$3:$HJ$3,0))*10^-6</f>
        <v>5199.8465757697295</v>
      </c>
      <c r="BF45">
        <f>INDEX(Transpose!$B$4:$HJ$65,MATCH($B45,Transpose!$A$4:$A$65,0),MATCH(BF$1,Transpose!$B$3:$HJ$3,0))*10^-6</f>
        <v>235606.41883865499</v>
      </c>
      <c r="BG45">
        <f>INDEX(Transpose!$B$4:$HJ$65,MATCH($B45,Transpose!$A$4:$A$65,0),MATCH(BG$1,Transpose!$B$3:$HJ$3,0))*10^-6</f>
        <v>316469.64968481997</v>
      </c>
      <c r="BH45">
        <f>INDEX(Transpose!$B$4:$HJ$65,MATCH($B45,Transpose!$A$4:$A$65,0),MATCH(BH$1,Transpose!$B$3:$HJ$3,0))*10^-6</f>
        <v>164482.61126510901</v>
      </c>
      <c r="BI45">
        <f>INDEX(Transpose!$B$4:$HJ$65,MATCH($B45,Transpose!$A$4:$A$65,0),MATCH(BI$1,Transpose!$B$3:$HJ$3,0))*10^-6</f>
        <v>22581.709533413999</v>
      </c>
      <c r="BJ45">
        <f>INDEX(Transpose!$B$4:$HJ$65,MATCH($B45,Transpose!$A$4:$A$65,0),MATCH(BJ$1,Transpose!$B$3:$HJ$3,0))*10^-6</f>
        <v>11223.3675289971</v>
      </c>
      <c r="BK45">
        <f>INDEX(Transpose!$B$4:$HJ$65,MATCH($B45,Transpose!$A$4:$A$65,0),MATCH(BK$1,Transpose!$B$3:$HJ$3,0))*10^-6</f>
        <v>21495.995447768797</v>
      </c>
      <c r="BL45">
        <f>INDEX(Transpose!$B$4:$HJ$65,MATCH($B45,Transpose!$A$4:$A$65,0),MATCH(BL$1,Transpose!$B$3:$HJ$3,0))*10^-6</f>
        <v>96609.893451256095</v>
      </c>
      <c r="BM45">
        <f>INDEX(Transpose!$B$4:$HJ$65,MATCH($B45,Transpose!$A$4:$A$65,0),MATCH(BM$1,Transpose!$B$3:$HJ$3,0))*10^-6</f>
        <v>160382.39017278698</v>
      </c>
      <c r="BN45">
        <f>INDEX(Transpose!$B$4:$HJ$65,MATCH($B45,Transpose!$A$4:$A$65,0),MATCH(BN$1,Transpose!$B$3:$HJ$3,0))*10^-6</f>
        <v>196829.19337154098</v>
      </c>
      <c r="BO45">
        <f>INDEX(Transpose!$B$4:$HJ$65,MATCH($B45,Transpose!$A$4:$A$65,0),MATCH(BO$1,Transpose!$B$3:$HJ$3,0))*10^-6</f>
        <v>106892.906306298</v>
      </c>
      <c r="BP45">
        <f>INDEX(Transpose!$B$4:$HJ$65,MATCH($B45,Transpose!$A$4:$A$65,0),MATCH(BP$1,Transpose!$B$3:$HJ$3,0))*10^-6</f>
        <v>3434.6517070042601</v>
      </c>
      <c r="BQ45">
        <f>INDEX(Transpose!$B$4:$HJ$65,MATCH($B45,Transpose!$A$4:$A$65,0),MATCH(BQ$1,Transpose!$B$3:$HJ$3,0))*10^-6</f>
        <v>11518.679050452298</v>
      </c>
      <c r="BR45">
        <f>INDEX(Transpose!$B$4:$HJ$65,MATCH($B45,Transpose!$A$4:$A$65,0),MATCH(BR$1,Transpose!$B$3:$HJ$3,0))*10^-6</f>
        <v>844.23633331350004</v>
      </c>
      <c r="BS45">
        <f>INDEX(Transpose!$B$4:$HJ$65,MATCH($B45,Transpose!$A$4:$A$65,0),MATCH(BS$1,Transpose!$B$3:$HJ$3,0))*10^-6</f>
        <v>2391.4709913404295</v>
      </c>
      <c r="BT45">
        <f>INDEX(Transpose!$B$4:$HJ$65,MATCH($B45,Transpose!$A$4:$A$65,0),MATCH(BT$1,Transpose!$B$3:$HJ$3,0))*10^-6</f>
        <v>151057.171952284</v>
      </c>
      <c r="BU45">
        <f>INDEX(Transpose!$B$4:$HJ$65,MATCH($B45,Transpose!$A$4:$A$65,0),MATCH(BU$1,Transpose!$B$3:$HJ$3,0))*10^-6</f>
        <v>243065.42227236897</v>
      </c>
      <c r="BV45">
        <f>INDEX(Transpose!$B$4:$HJ$65,MATCH($B45,Transpose!$A$4:$A$65,0),MATCH(BV$1,Transpose!$B$3:$HJ$3,0))*10^-6</f>
        <v>1067788.5488601599</v>
      </c>
      <c r="BW45">
        <f>INDEX(Transpose!$B$4:$HJ$65,MATCH($B45,Transpose!$A$4:$A$65,0),MATCH(BW$1,Transpose!$B$3:$HJ$3,0))*10^-6</f>
        <v>658.04977808558795</v>
      </c>
      <c r="BX45">
        <f>INDEX(Transpose!$B$4:$HJ$65,MATCH($B45,Transpose!$A$4:$A$65,0),MATCH(BX$1,Transpose!$B$3:$HJ$3,0))*10^-6</f>
        <v>74148.972664130793</v>
      </c>
      <c r="BY45">
        <f>INDEX(Transpose!$B$4:$HJ$65,MATCH($B45,Transpose!$A$4:$A$65,0),MATCH(BY$1,Transpose!$B$3:$HJ$3,0))*10^-6</f>
        <v>3325.9485375511699</v>
      </c>
      <c r="BZ45">
        <f>INDEX(Transpose!$B$4:$HJ$65,MATCH($B45,Transpose!$A$4:$A$65,0),MATCH(BZ$1,Transpose!$B$3:$HJ$3,0))*10^-6</f>
        <v>386950.04025466199</v>
      </c>
      <c r="CA45">
        <f>INDEX(Transpose!$B$4:$HJ$65,MATCH($B45,Transpose!$A$4:$A$65,0),MATCH(CA$1,Transpose!$B$3:$HJ$3,0))*10^-6</f>
        <v>260650.49970757597</v>
      </c>
      <c r="CB45">
        <f>INDEX(Transpose!$B$4:$HJ$65,MATCH($B45,Transpose!$A$4:$A$65,0),MATCH(CB$1,Transpose!$B$3:$HJ$3,0))*10^-6</f>
        <v>2780.94578545893</v>
      </c>
      <c r="CC45">
        <f>INDEX(Transpose!$B$4:$HJ$65,MATCH($B45,Transpose!$A$4:$A$65,0),MATCH(CC$1,Transpose!$B$3:$HJ$3,0))*10^-6</f>
        <v>17082.9439601915</v>
      </c>
      <c r="CD45">
        <f>INDEX(Transpose!$B$4:$HJ$65,MATCH($B45,Transpose!$A$4:$A$65,0),MATCH(CD$1,Transpose!$B$3:$HJ$3,0))*10^-6</f>
        <v>439107.62956040399</v>
      </c>
      <c r="CE45">
        <f>INDEX(Transpose!$B$4:$HJ$65,MATCH($B45,Transpose!$A$4:$A$65,0),MATCH(CE$1,Transpose!$B$3:$HJ$3,0))*10^-6</f>
        <v>2474328.3287877901</v>
      </c>
      <c r="CF45">
        <f>INDEX(Transpose!$B$4:$HJ$65,MATCH($B45,Transpose!$A$4:$A$65,0),MATCH(CF$1,Transpose!$B$3:$HJ$3,0))*10^-6</f>
        <v>14515908.489</v>
      </c>
      <c r="CG45">
        <f>INDEX(Transpose!$B$4:$HJ$65,MATCH($B45,Transpose!$A$4:$A$65,0),MATCH(CG$1,Transpose!$B$3:$HJ$3,0))*10^-6</f>
        <v>29938.029416920897</v>
      </c>
      <c r="CH45">
        <f>INDEX(Transpose!$B$4:$HJ$65,MATCH($B45,Transpose!$A$4:$A$65,0),MATCH(CH$1,Transpose!$B$3:$HJ$3,0))*10^-6</f>
        <v>9485.9839158469094</v>
      </c>
      <c r="CI45">
        <f>INDEX(Transpose!$B$4:$HJ$65,MATCH($B45,Transpose!$A$4:$A$65,0),MATCH(CI$1,Transpose!$B$3:$HJ$3,0))*10^-6</f>
        <v>15220.266584183799</v>
      </c>
      <c r="CJ45">
        <f>INDEX(Transpose!$B$4:$HJ$65,MATCH($B45,Transpose!$A$4:$A$65,0),MATCH(CJ$1,Transpose!$B$3:$HJ$3,0))*10^-6</f>
        <v>955554.15586868988</v>
      </c>
    </row>
    <row r="46" spans="2:88" x14ac:dyDescent="0.25">
      <c r="B46">
        <f t="shared" si="0"/>
        <v>2004</v>
      </c>
      <c r="C46">
        <f>INDEX(Transpose!$B$4:$HJ$65,MATCH($B46,Transpose!$A$4:$A$65,0),MATCH(C$1,Transpose!$B$3:$HJ$3,0))*10^-6</f>
        <v>117451.30985691599</v>
      </c>
      <c r="D46">
        <f>INDEX(Transpose!$B$4:$HJ$65,MATCH($B46,Transpose!$A$4:$A$65,0),MATCH(D$1,Transpose!$B$3:$HJ$3,0))*10^-6</f>
        <v>399898.89916673797</v>
      </c>
      <c r="E46">
        <f>INDEX(Transpose!$B$4:$HJ$65,MATCH($B46,Transpose!$A$4:$A$65,0),MATCH(E$1,Transpose!$B$3:$HJ$3,0))*10^-6</f>
        <v>332200.44176082395</v>
      </c>
      <c r="F46">
        <f>INDEX(Transpose!$B$4:$HJ$65,MATCH($B46,Transpose!$A$4:$A$65,0),MATCH(F$1,Transpose!$B$3:$HJ$3,0))*10^-6</f>
        <v>11200.183238810099</v>
      </c>
      <c r="G46">
        <f>INDEX(Transpose!$B$4:$HJ$65,MATCH($B46,Transpose!$A$4:$A$65,0),MATCH(G$1,Transpose!$B$3:$HJ$3,0))*10^-6</f>
        <v>100376.64706657099</v>
      </c>
      <c r="H46">
        <f>INDEX(Transpose!$B$4:$HJ$65,MATCH($B46,Transpose!$A$4:$A$65,0),MATCH(H$1,Transpose!$B$3:$HJ$3,0))*10^-6</f>
        <v>393515.48592081998</v>
      </c>
      <c r="I46">
        <f>INDEX(Transpose!$B$4:$HJ$65,MATCH($B46,Transpose!$A$4:$A$65,0),MATCH(I$1,Transpose!$B$3:$HJ$3,0))*10^-6</f>
        <v>1728.8910633484197</v>
      </c>
      <c r="J46">
        <f>INDEX(Transpose!$B$4:$HJ$65,MATCH($B46,Transpose!$A$4:$A$65,0),MATCH(J$1,Transpose!$B$3:$HJ$3,0))*10^-6</f>
        <v>7405.3930511517892</v>
      </c>
      <c r="K46">
        <f>INDEX(Transpose!$B$4:$HJ$65,MATCH($B46,Transpose!$A$4:$A$65,0),MATCH(K$1,Transpose!$B$3:$HJ$3,0))*10^-6</f>
        <v>7533.6312994757991</v>
      </c>
      <c r="L46">
        <f>INDEX(Transpose!$B$4:$HJ$65,MATCH($B46,Transpose!$A$4:$A$65,0),MATCH(L$1,Transpose!$B$3:$HJ$3,0))*10^-6</f>
        <v>19328.918095887901</v>
      </c>
      <c r="M46">
        <f>INDEX(Transpose!$B$4:$HJ$65,MATCH($B46,Transpose!$A$4:$A$65,0),MATCH(M$1,Transpose!$B$3:$HJ$3,0))*10^-6</f>
        <v>9703.091697322041</v>
      </c>
      <c r="N46">
        <f>INDEX(Transpose!$B$4:$HJ$65,MATCH($B46,Transpose!$A$4:$A$65,0),MATCH(N$1,Transpose!$B$3:$HJ$3,0))*10^-6</f>
        <v>1326000.6070997498</v>
      </c>
      <c r="O46">
        <f>INDEX(Transpose!$B$4:$HJ$65,MATCH($B46,Transpose!$A$4:$A$65,0),MATCH(O$1,Transpose!$B$3:$HJ$3,0))*10^-6</f>
        <v>6400.4192329076004</v>
      </c>
      <c r="P46">
        <f>INDEX(Transpose!$B$4:$HJ$65,MATCH($B46,Transpose!$A$4:$A$65,0),MATCH(P$1,Transpose!$B$3:$HJ$3,0))*10^-6</f>
        <v>2158.3624431803696</v>
      </c>
      <c r="Q46">
        <f>INDEX(Transpose!$B$4:$HJ$65,MATCH($B46,Transpose!$A$4:$A$65,0),MATCH(Q$1,Transpose!$B$3:$HJ$3,0))*10^-6</f>
        <v>21124.274961704701</v>
      </c>
      <c r="R46">
        <f>INDEX(Transpose!$B$4:$HJ$65,MATCH($B46,Transpose!$A$4:$A$65,0),MATCH(R$1,Transpose!$B$3:$HJ$3,0))*10^-6</f>
        <v>1818.9536882976499</v>
      </c>
      <c r="S46">
        <f>INDEX(Transpose!$B$4:$HJ$65,MATCH($B46,Transpose!$A$4:$A$65,0),MATCH(S$1,Transpose!$B$3:$HJ$3,0))*10^-6</f>
        <v>5818.47033473997</v>
      </c>
      <c r="T46">
        <f>INDEX(Transpose!$B$4:$HJ$65,MATCH($B46,Transpose!$A$4:$A$65,0),MATCH(T$1,Transpose!$B$3:$HJ$3,0))*10^-6</f>
        <v>156114.02860448</v>
      </c>
      <c r="U46">
        <f>INDEX(Transpose!$B$4:$HJ$65,MATCH($B46,Transpose!$A$4:$A$65,0),MATCH(U$1,Transpose!$B$3:$HJ$3,0))*10^-6</f>
        <v>3968358.4196633301</v>
      </c>
      <c r="V46">
        <f>INDEX(Transpose!$B$4:$HJ$65,MATCH($B46,Transpose!$A$4:$A$65,0),MATCH(V$1,Transpose!$B$3:$HJ$3,0))*10^-6</f>
        <v>179124.18002381799</v>
      </c>
      <c r="W46">
        <f>INDEX(Transpose!$B$4:$HJ$65,MATCH($B46,Transpose!$A$4:$A$65,0),MATCH(W$1,Transpose!$B$3:$HJ$3,0))*10^-6</f>
        <v>18772.151839559101</v>
      </c>
      <c r="X46">
        <f>INDEX(Transpose!$B$4:$HJ$65,MATCH($B46,Transpose!$A$4:$A$65,0),MATCH(X$1,Transpose!$B$3:$HJ$3,0))*10^-6</f>
        <v>7303.3814127396599</v>
      </c>
      <c r="Y46">
        <f>INDEX(Transpose!$B$4:$HJ$65,MATCH($B46,Transpose!$A$4:$A$65,0),MATCH(Y$1,Transpose!$B$3:$HJ$3,0))*10^-6</f>
        <v>35471.879204000703</v>
      </c>
      <c r="Z46">
        <f>INDEX(Transpose!$B$4:$HJ$65,MATCH($B46,Transpose!$A$4:$A$65,0),MATCH(Z$1,Transpose!$B$3:$HJ$3,0))*10^-6</f>
        <v>28449.303816720796</v>
      </c>
      <c r="AA46">
        <f>INDEX(Transpose!$B$4:$HJ$65,MATCH($B46,Transpose!$A$4:$A$65,0),MATCH(AA$1,Transpose!$B$3:$HJ$3,0))*10^-6</f>
        <v>274506.53736894199</v>
      </c>
      <c r="AB46">
        <f>INDEX(Transpose!$B$4:$HJ$65,MATCH($B46,Transpose!$A$4:$A$65,0),MATCH(AB$1,Transpose!$B$3:$HJ$3,0))*10^-6</f>
        <v>38632.918021975696</v>
      </c>
      <c r="AC46">
        <f>INDEX(Transpose!$B$4:$HJ$65,MATCH($B46,Transpose!$A$4:$A$65,0),MATCH(AC$1,Transpose!$B$3:$HJ$3,0))*10^-6</f>
        <v>64246.103132851094</v>
      </c>
      <c r="AD46">
        <f>INDEX(Transpose!$B$4:$HJ$65,MATCH($B46,Transpose!$A$4:$A$65,0),MATCH(AD$1,Transpose!$B$3:$HJ$3,0))*10^-6</f>
        <v>204608.59045347199</v>
      </c>
      <c r="AE46">
        <f>INDEX(Transpose!$B$4:$HJ$65,MATCH($B46,Transpose!$A$4:$A$65,0),MATCH(AE$1,Transpose!$B$3:$HJ$3,0))*10^-6</f>
        <v>3728.8721918924398</v>
      </c>
      <c r="AF46">
        <f>INDEX(Transpose!$B$4:$HJ$65,MATCH($B46,Transpose!$A$4:$A$65,0),MATCH(AF$1,Transpose!$B$3:$HJ$3,0))*10^-6</f>
        <v>217085.07315390601</v>
      </c>
      <c r="AG46">
        <f>INDEX(Transpose!$B$4:$HJ$65,MATCH($B46,Transpose!$A$4:$A$65,0),MATCH(AG$1,Transpose!$B$3:$HJ$3,0))*10^-6</f>
        <v>2188393.2931093499</v>
      </c>
      <c r="AH46">
        <f>INDEX(Transpose!$B$4:$HJ$65,MATCH($B46,Transpose!$A$4:$A$65,0),MATCH(AH$1,Transpose!$B$3:$HJ$3,0))*10^-6</f>
        <v>10163.0644168734</v>
      </c>
      <c r="AI46">
        <f>INDEX(Transpose!$B$4:$HJ$65,MATCH($B46,Transpose!$A$4:$A$65,0),MATCH(AI$1,Transpose!$B$3:$HJ$3,0))*10^-6</f>
        <v>24221.914334138499</v>
      </c>
      <c r="AJ46">
        <f>INDEX(Transpose!$B$4:$HJ$65,MATCH($B46,Transpose!$A$4:$A$65,0),MATCH(AJ$1,Transpose!$B$3:$HJ$3,0))*10^-6</f>
        <v>242307.515416657</v>
      </c>
      <c r="AK46">
        <f>INDEX(Transpose!$B$4:$HJ$65,MATCH($B46,Transpose!$A$4:$A$65,0),MATCH(AK$1,Transpose!$B$3:$HJ$3,0))*10^-6</f>
        <v>41626.750328762704</v>
      </c>
      <c r="AL46">
        <f>INDEX(Transpose!$B$4:$HJ$65,MATCH($B46,Transpose!$A$4:$A$65,0),MATCH(AL$1,Transpose!$B$3:$HJ$3,0))*10^-6</f>
        <v>3001.73366371362</v>
      </c>
      <c r="AM46">
        <f>INDEX(Transpose!$B$4:$HJ$65,MATCH($B46,Transpose!$A$4:$A$65,0),MATCH(AM$1,Transpose!$B$3:$HJ$3,0))*10^-6</f>
        <v>11453.920991598199</v>
      </c>
      <c r="AN46">
        <f>INDEX(Transpose!$B$4:$HJ$65,MATCH($B46,Transpose!$A$4:$A$65,0),MATCH(AN$1,Transpose!$B$3:$HJ$3,0))*10^-6</f>
        <v>13933.1031180994</v>
      </c>
      <c r="AO46">
        <f>INDEX(Transpose!$B$4:$HJ$65,MATCH($B46,Transpose!$A$4:$A$65,0),MATCH(AO$1,Transpose!$B$3:$HJ$3,0))*10^-6</f>
        <v>1013981.9153978199</v>
      </c>
      <c r="AP46">
        <f>INDEX(Transpose!$B$4:$HJ$65,MATCH($B46,Transpose!$A$4:$A$65,0),MATCH(AP$1,Transpose!$B$3:$HJ$3,0))*10^-6</f>
        <v>470829.48752097698</v>
      </c>
      <c r="AQ46">
        <f>INDEX(Transpose!$B$4:$HJ$65,MATCH($B46,Transpose!$A$4:$A$65,0),MATCH(AQ$1,Transpose!$B$3:$HJ$3,0))*10^-6</f>
        <v>322928.299669181</v>
      </c>
      <c r="AR46">
        <f>INDEX(Transpose!$B$4:$HJ$65,MATCH($B46,Transpose!$A$4:$A$65,0),MATCH(AR$1,Transpose!$B$3:$HJ$3,0))*10^-6</f>
        <v>1912296.0607799999</v>
      </c>
      <c r="AS46">
        <f>INDEX(Transpose!$B$4:$HJ$65,MATCH($B46,Transpose!$A$4:$A$65,0),MATCH(AS$1,Transpose!$B$3:$HJ$3,0))*10^-6</f>
        <v>4154163.7100344799</v>
      </c>
      <c r="AT46">
        <f>INDEX(Transpose!$B$4:$HJ$65,MATCH($B46,Transpose!$A$4:$A$65,0),MATCH(AT$1,Transpose!$B$3:$HJ$3,0))*10^-6</f>
        <v>41352.537462926593</v>
      </c>
      <c r="AU46">
        <f>INDEX(Transpose!$B$4:$HJ$65,MATCH($B46,Transpose!$A$4:$A$65,0),MATCH(AU$1,Transpose!$B$3:$HJ$3,0))*10^-6</f>
        <v>979011.49928281386</v>
      </c>
      <c r="AV46">
        <f>INDEX(Transpose!$B$4:$HJ$65,MATCH($B46,Transpose!$A$4:$A$65,0),MATCH(AV$1,Transpose!$B$3:$HJ$3,0))*10^-6</f>
        <v>1612.09600049548</v>
      </c>
      <c r="AW46">
        <f>INDEX(Transpose!$B$4:$HJ$65,MATCH($B46,Transpose!$A$4:$A$65,0),MATCH(AW$1,Transpose!$B$3:$HJ$3,0))*10^-6</f>
        <v>45943.524157461696</v>
      </c>
      <c r="AX46">
        <f>INDEX(Transpose!$B$4:$HJ$65,MATCH($B46,Transpose!$A$4:$A$65,0),MATCH(AX$1,Transpose!$B$3:$HJ$3,0))*10^-6</f>
        <v>8247.9122604988006</v>
      </c>
      <c r="AY46">
        <f>INDEX(Transpose!$B$4:$HJ$65,MATCH($B46,Transpose!$A$4:$A$65,0),MATCH(AY$1,Transpose!$B$3:$HJ$3,0))*10^-6</f>
        <v>3533.9752116010295</v>
      </c>
      <c r="AZ46">
        <f>INDEX(Transpose!$B$4:$HJ$65,MATCH($B46,Transpose!$A$4:$A$65,0),MATCH(AZ$1,Transpose!$B$3:$HJ$3,0))*10^-6</f>
        <v>177437.25074757799</v>
      </c>
      <c r="BA46">
        <f>INDEX(Transpose!$B$4:$HJ$65,MATCH($B46,Transpose!$A$4:$A$65,0),MATCH(BA$1,Transpose!$B$3:$HJ$3,0))*10^-6</f>
        <v>919869.57768650691</v>
      </c>
      <c r="BB46">
        <f>INDEX(Transpose!$B$4:$HJ$65,MATCH($B46,Transpose!$A$4:$A$65,0),MATCH(BB$1,Transpose!$B$3:$HJ$3,0))*10^-6</f>
        <v>15336.032657571599</v>
      </c>
      <c r="BC46">
        <f>INDEX(Transpose!$B$4:$HJ$65,MATCH($B46,Transpose!$A$4:$A$65,0),MATCH(BC$1,Transpose!$B$3:$HJ$3,0))*10^-6</f>
        <v>674886.32178034494</v>
      </c>
      <c r="BD46">
        <f>INDEX(Transpose!$B$4:$HJ$65,MATCH($B46,Transpose!$A$4:$A$65,0),MATCH(BD$1,Transpose!$B$3:$HJ$3,0))*10^-6</f>
        <v>8203.9047970069896</v>
      </c>
      <c r="BE46">
        <f>INDEX(Transpose!$B$4:$HJ$65,MATCH($B46,Transpose!$A$4:$A$65,0),MATCH(BE$1,Transpose!$B$3:$HJ$3,0))*10^-6</f>
        <v>5218.7636997035097</v>
      </c>
      <c r="BF46">
        <f>INDEX(Transpose!$B$4:$HJ$65,MATCH($B46,Transpose!$A$4:$A$65,0),MATCH(BF$1,Transpose!$B$3:$HJ$3,0))*10^-6</f>
        <v>257401.32780340099</v>
      </c>
      <c r="BG46">
        <f>INDEX(Transpose!$B$4:$HJ$65,MATCH($B46,Transpose!$A$4:$A$65,0),MATCH(BG$1,Transpose!$B$3:$HJ$3,0))*10^-6</f>
        <v>329031.64203782094</v>
      </c>
      <c r="BH46">
        <f>INDEX(Transpose!$B$4:$HJ$65,MATCH($B46,Transpose!$A$4:$A$65,0),MATCH(BH$1,Transpose!$B$3:$HJ$3,0))*10^-6</f>
        <v>176895.88368661897</v>
      </c>
      <c r="BI46">
        <f>INDEX(Transpose!$B$4:$HJ$65,MATCH($B46,Transpose!$A$4:$A$65,0),MATCH(BI$1,Transpose!$B$3:$HJ$3,0))*10^-6</f>
        <v>24280.323712620801</v>
      </c>
      <c r="BJ46">
        <f>INDEX(Transpose!$B$4:$HJ$65,MATCH($B46,Transpose!$A$4:$A$65,0),MATCH(BJ$1,Transpose!$B$3:$HJ$3,0))*10^-6</f>
        <v>11528.775083517499</v>
      </c>
      <c r="BK46">
        <f>INDEX(Transpose!$B$4:$HJ$65,MATCH($B46,Transpose!$A$4:$A$65,0),MATCH(BK$1,Transpose!$B$3:$HJ$3,0))*10^-6</f>
        <v>22368.1779145133</v>
      </c>
      <c r="BL46">
        <f>INDEX(Transpose!$B$4:$HJ$65,MATCH($B46,Transpose!$A$4:$A$65,0),MATCH(BL$1,Transpose!$B$3:$HJ$3,0))*10^-6</f>
        <v>101400.008285783</v>
      </c>
      <c r="BM46">
        <f>INDEX(Transpose!$B$4:$HJ$65,MATCH($B46,Transpose!$A$4:$A$65,0),MATCH(BM$1,Transpose!$B$3:$HJ$3,0))*10^-6</f>
        <v>170918.27587593399</v>
      </c>
      <c r="BN46">
        <f>INDEX(Transpose!$B$4:$HJ$65,MATCH($B46,Transpose!$A$4:$A$65,0),MATCH(BN$1,Transpose!$B$3:$HJ$3,0))*10^-6</f>
        <v>200349.947385126</v>
      </c>
      <c r="BO46">
        <f>INDEX(Transpose!$B$4:$HJ$65,MATCH($B46,Transpose!$A$4:$A$65,0),MATCH(BO$1,Transpose!$B$3:$HJ$3,0))*10^-6</f>
        <v>116244.62133641999</v>
      </c>
      <c r="BP46">
        <f>INDEX(Transpose!$B$4:$HJ$65,MATCH($B46,Transpose!$A$4:$A$65,0),MATCH(BP$1,Transpose!$B$3:$HJ$3,0))*10^-6</f>
        <v>3690.4535641429497</v>
      </c>
      <c r="BQ46">
        <f>INDEX(Transpose!$B$4:$HJ$65,MATCH($B46,Transpose!$A$4:$A$65,0),MATCH(BQ$1,Transpose!$B$3:$HJ$3,0))*10^-6</f>
        <v>12053.525176405299</v>
      </c>
      <c r="BR46">
        <f>INDEX(Transpose!$B$4:$HJ$65,MATCH($B46,Transpose!$A$4:$A$65,0),MATCH(BR$1,Transpose!$B$3:$HJ$3,0))*10^-6</f>
        <v>820.17176802634697</v>
      </c>
      <c r="BS46">
        <f>INDEX(Transpose!$B$4:$HJ$65,MATCH($B46,Transpose!$A$4:$A$65,0),MATCH(BS$1,Transpose!$B$3:$HJ$3,0))*10^-6</f>
        <v>2549.25892869872</v>
      </c>
      <c r="BT46">
        <f>INDEX(Transpose!$B$4:$HJ$65,MATCH($B46,Transpose!$A$4:$A$65,0),MATCH(BT$1,Transpose!$B$3:$HJ$3,0))*10^-6</f>
        <v>166072.22868780899</v>
      </c>
      <c r="BU46">
        <f>INDEX(Transpose!$B$4:$HJ$65,MATCH($B46,Transpose!$A$4:$A$65,0),MATCH(BU$1,Transpose!$B$3:$HJ$3,0))*10^-6</f>
        <v>254135.98254349598</v>
      </c>
      <c r="BV46">
        <f>INDEX(Transpose!$B$4:$HJ$65,MATCH($B46,Transpose!$A$4:$A$65,0),MATCH(BV$1,Transpose!$B$3:$HJ$3,0))*10^-6</f>
        <v>1101132.7397621102</v>
      </c>
      <c r="BW46">
        <f>INDEX(Transpose!$B$4:$HJ$65,MATCH($B46,Transpose!$A$4:$A$65,0),MATCH(BW$1,Transpose!$B$3:$HJ$3,0))*10^-6</f>
        <v>685.12654443714405</v>
      </c>
      <c r="BX46">
        <f>INDEX(Transpose!$B$4:$HJ$65,MATCH($B46,Transpose!$A$4:$A$65,0),MATCH(BX$1,Transpose!$B$3:$HJ$3,0))*10^-6</f>
        <v>77960.888685759201</v>
      </c>
      <c r="BY46">
        <f>INDEX(Transpose!$B$4:$HJ$65,MATCH($B46,Transpose!$A$4:$A$65,0),MATCH(BY$1,Transpose!$B$3:$HJ$3,0))*10^-6</f>
        <v>3608.65416938918</v>
      </c>
      <c r="BZ46">
        <f>INDEX(Transpose!$B$4:$HJ$65,MATCH($B46,Transpose!$A$4:$A$65,0),MATCH(BZ$1,Transpose!$B$3:$HJ$3,0))*10^-6</f>
        <v>403731.50688775093</v>
      </c>
      <c r="CA46">
        <f>INDEX(Transpose!$B$4:$HJ$65,MATCH($B46,Transpose!$A$4:$A$65,0),MATCH(CA$1,Transpose!$B$3:$HJ$3,0))*10^-6</f>
        <v>277043.70143125404</v>
      </c>
      <c r="CB46">
        <f>INDEX(Transpose!$B$4:$HJ$65,MATCH($B46,Transpose!$A$4:$A$65,0),MATCH(CB$1,Transpose!$B$3:$HJ$3,0))*10^-6</f>
        <v>2753.7296330605795</v>
      </c>
      <c r="CC46">
        <f>INDEX(Transpose!$B$4:$HJ$65,MATCH($B46,Transpose!$A$4:$A$65,0),MATCH(CC$1,Transpose!$B$3:$HJ$3,0))*10^-6</f>
        <v>18441.046804570702</v>
      </c>
      <c r="CD46">
        <f>INDEX(Transpose!$B$4:$HJ$65,MATCH($B46,Transpose!$A$4:$A$65,0),MATCH(CD$1,Transpose!$B$3:$HJ$3,0))*10^-6</f>
        <v>482122.33363227698</v>
      </c>
      <c r="CE46">
        <f>INDEX(Transpose!$B$4:$HJ$65,MATCH($B46,Transpose!$A$4:$A$65,0),MATCH(CE$1,Transpose!$B$3:$HJ$3,0))*10^-6</f>
        <v>2532350.6224594302</v>
      </c>
      <c r="CF46">
        <f>INDEX(Transpose!$B$4:$HJ$65,MATCH($B46,Transpose!$A$4:$A$65,0),MATCH(CF$1,Transpose!$B$3:$HJ$3,0))*10^-6</f>
        <v>15075141.499</v>
      </c>
      <c r="CG46">
        <f>INDEX(Transpose!$B$4:$HJ$65,MATCH($B46,Transpose!$A$4:$A$65,0),MATCH(CG$1,Transpose!$B$3:$HJ$3,0))*10^-6</f>
        <v>31436.176409854597</v>
      </c>
      <c r="CH46">
        <f>INDEX(Transpose!$B$4:$HJ$65,MATCH($B46,Transpose!$A$4:$A$65,0),MATCH(CH$1,Transpose!$B$3:$HJ$3,0))*10^-6</f>
        <v>10153.075785369099</v>
      </c>
      <c r="CI46">
        <f>INDEX(Transpose!$B$4:$HJ$65,MATCH($B46,Transpose!$A$4:$A$65,0),MATCH(CI$1,Transpose!$B$3:$HJ$3,0))*10^-6</f>
        <v>14336.343815144999</v>
      </c>
      <c r="CJ46">
        <f>INDEX(Transpose!$B$4:$HJ$65,MATCH($B46,Transpose!$A$4:$A$65,0),MATCH(CJ$1,Transpose!$B$3:$HJ$3,0))*10^-6</f>
        <v>995846.37034205499</v>
      </c>
    </row>
    <row r="47" spans="2:88" x14ac:dyDescent="0.25">
      <c r="B47">
        <f t="shared" si="0"/>
        <v>2005</v>
      </c>
      <c r="C47">
        <f>INDEX(Transpose!$B$4:$HJ$65,MATCH($B47,Transpose!$A$4:$A$65,0),MATCH(C$1,Transpose!$B$3:$HJ$3,0))*10^-6</f>
        <v>124380.93713808501</v>
      </c>
      <c r="D47">
        <f>INDEX(Transpose!$B$4:$HJ$65,MATCH($B47,Transpose!$A$4:$A$65,0),MATCH(D$1,Transpose!$B$3:$HJ$3,0))*10^-6</f>
        <v>435296.58974533895</v>
      </c>
      <c r="E47">
        <f>INDEX(Transpose!$B$4:$HJ$65,MATCH($B47,Transpose!$A$4:$A$65,0),MATCH(E$1,Transpose!$B$3:$HJ$3,0))*10^-6</f>
        <v>339655.23668267601</v>
      </c>
      <c r="F47">
        <f>INDEX(Transpose!$B$4:$HJ$65,MATCH($B47,Transpose!$A$4:$A$65,0),MATCH(F$1,Transpose!$B$3:$HJ$3,0))*10^-6</f>
        <v>11580.4585894797</v>
      </c>
      <c r="G47">
        <f>INDEX(Transpose!$B$4:$HJ$65,MATCH($B47,Transpose!$A$4:$A$65,0),MATCH(G$1,Transpose!$B$3:$HJ$3,0))*10^-6</f>
        <v>106937.209452223</v>
      </c>
      <c r="H47">
        <f>INDEX(Transpose!$B$4:$HJ$65,MATCH($B47,Transpose!$A$4:$A$65,0),MATCH(H$1,Transpose!$B$3:$HJ$3,0))*10^-6</f>
        <v>402651.88076996099</v>
      </c>
      <c r="I47">
        <f>INDEX(Transpose!$B$4:$HJ$65,MATCH($B47,Transpose!$A$4:$A$65,0),MATCH(I$1,Transpose!$B$3:$HJ$3,0))*10^-6</f>
        <v>1766.8996606334799</v>
      </c>
      <c r="J47">
        <f>INDEX(Transpose!$B$4:$HJ$65,MATCH($B47,Transpose!$A$4:$A$65,0),MATCH(J$1,Transpose!$B$3:$HJ$3,0))*10^-6</f>
        <v>7532.2596207002998</v>
      </c>
      <c r="K47">
        <f>INDEX(Transpose!$B$4:$HJ$65,MATCH($B47,Transpose!$A$4:$A$65,0),MATCH(K$1,Transpose!$B$3:$HJ$3,0))*10^-6</f>
        <v>7659.7598153057597</v>
      </c>
      <c r="L47">
        <f>INDEX(Transpose!$B$4:$HJ$65,MATCH($B47,Transpose!$A$4:$A$65,0),MATCH(L$1,Transpose!$B$3:$HJ$3,0))*10^-6</f>
        <v>20183.533283646997</v>
      </c>
      <c r="M47">
        <f>INDEX(Transpose!$B$4:$HJ$65,MATCH($B47,Transpose!$A$4:$A$65,0),MATCH(M$1,Transpose!$B$3:$HJ$3,0))*10^-6</f>
        <v>10145.227205296</v>
      </c>
      <c r="N47">
        <f>INDEX(Transpose!$B$4:$HJ$65,MATCH($B47,Transpose!$A$4:$A$65,0),MATCH(N$1,Transpose!$B$3:$HJ$3,0))*10^-6</f>
        <v>1368460.8976727799</v>
      </c>
      <c r="O47">
        <f>INDEX(Transpose!$B$4:$HJ$65,MATCH($B47,Transpose!$A$4:$A$65,0),MATCH(O$1,Transpose!$B$3:$HJ$3,0))*10^-6</f>
        <v>6954.8154329489798</v>
      </c>
      <c r="P47">
        <f>INDEX(Transpose!$B$4:$HJ$65,MATCH($B47,Transpose!$A$4:$A$65,0),MATCH(P$1,Transpose!$B$3:$HJ$3,0))*10^-6</f>
        <v>2177.7877051884598</v>
      </c>
      <c r="Q47">
        <f>INDEX(Transpose!$B$4:$HJ$65,MATCH($B47,Transpose!$A$4:$A$65,0),MATCH(Q$1,Transpose!$B$3:$HJ$3,0))*10^-6</f>
        <v>21594.980886911202</v>
      </c>
      <c r="R47">
        <f>INDEX(Transpose!$B$4:$HJ$65,MATCH($B47,Transpose!$A$4:$A$65,0),MATCH(R$1,Transpose!$B$3:$HJ$3,0))*10^-6</f>
        <v>1835.4736169554199</v>
      </c>
      <c r="S47">
        <f>INDEX(Transpose!$B$4:$HJ$65,MATCH($B47,Transpose!$A$4:$A$65,0),MATCH(S$1,Transpose!$B$3:$HJ$3,0))*10^-6</f>
        <v>6826.9586683746093</v>
      </c>
      <c r="T47">
        <f>INDEX(Transpose!$B$4:$HJ$65,MATCH($B47,Transpose!$A$4:$A$65,0),MATCH(T$1,Transpose!$B$3:$HJ$3,0))*10^-6</f>
        <v>165226.47582817401</v>
      </c>
      <c r="U47">
        <f>INDEX(Transpose!$B$4:$HJ$65,MATCH($B47,Transpose!$A$4:$A$65,0),MATCH(U$1,Transpose!$B$3:$HJ$3,0))*10^-6</f>
        <v>4420536.6631364292</v>
      </c>
      <c r="V47">
        <f>INDEX(Transpose!$B$4:$HJ$65,MATCH($B47,Transpose!$A$4:$A$65,0),MATCH(V$1,Transpose!$B$3:$HJ$3,0))*10^-6</f>
        <v>187773.65876374397</v>
      </c>
      <c r="W47">
        <f>INDEX(Transpose!$B$4:$HJ$65,MATCH($B47,Transpose!$A$4:$A$65,0),MATCH(W$1,Transpose!$B$3:$HJ$3,0))*10^-6</f>
        <v>19923.851730054099</v>
      </c>
      <c r="X47">
        <f>INDEX(Transpose!$B$4:$HJ$65,MATCH($B47,Transpose!$A$4:$A$65,0),MATCH(X$1,Transpose!$B$3:$HJ$3,0))*10^-6</f>
        <v>7869.8140723606593</v>
      </c>
      <c r="Y47">
        <f>INDEX(Transpose!$B$4:$HJ$65,MATCH($B47,Transpose!$A$4:$A$65,0),MATCH(Y$1,Transpose!$B$3:$HJ$3,0))*10^-6</f>
        <v>36882.477494378698</v>
      </c>
      <c r="Z47">
        <f>INDEX(Transpose!$B$4:$HJ$65,MATCH($B47,Transpose!$A$4:$A$65,0),MATCH(Z$1,Transpose!$B$3:$HJ$3,0))*10^-6</f>
        <v>28732.677534629296</v>
      </c>
      <c r="AA47">
        <f>INDEX(Transpose!$B$4:$HJ$65,MATCH($B47,Transpose!$A$4:$A$65,0),MATCH(AA$1,Transpose!$B$3:$HJ$3,0))*10^-6</f>
        <v>280920.77051486797</v>
      </c>
      <c r="AB47">
        <f>INDEX(Transpose!$B$4:$HJ$65,MATCH($B47,Transpose!$A$4:$A$65,0),MATCH(AB$1,Transpose!$B$3:$HJ$3,0))*10^-6</f>
        <v>42275.321072549399</v>
      </c>
      <c r="AC47">
        <f>INDEX(Transpose!$B$4:$HJ$65,MATCH($B47,Transpose!$A$4:$A$65,0),MATCH(AC$1,Transpose!$B$3:$HJ$3,0))*10^-6</f>
        <v>67645.562499141088</v>
      </c>
      <c r="AD47">
        <f>INDEX(Transpose!$B$4:$HJ$65,MATCH($B47,Transpose!$A$4:$A$65,0),MATCH(AD$1,Transpose!$B$3:$HJ$3,0))*10^-6</f>
        <v>213758.16377936499</v>
      </c>
      <c r="AE47">
        <f>INDEX(Transpose!$B$4:$HJ$65,MATCH($B47,Transpose!$A$4:$A$65,0),MATCH(AE$1,Transpose!$B$3:$HJ$3,0))*10^-6</f>
        <v>3754.9743122418799</v>
      </c>
      <c r="AF47">
        <f>INDEX(Transpose!$B$4:$HJ$65,MATCH($B47,Transpose!$A$4:$A$65,0),MATCH(AF$1,Transpose!$B$3:$HJ$3,0))*10^-6</f>
        <v>223119.71376601598</v>
      </c>
      <c r="AG47">
        <f>INDEX(Transpose!$B$4:$HJ$65,MATCH($B47,Transpose!$A$4:$A$65,0),MATCH(AG$1,Transpose!$B$3:$HJ$3,0))*10^-6</f>
        <v>2224791.0876079099</v>
      </c>
      <c r="AH47">
        <f>INDEX(Transpose!$B$4:$HJ$65,MATCH($B47,Transpose!$A$4:$A$65,0),MATCH(AH$1,Transpose!$B$3:$HJ$3,0))*10^-6</f>
        <v>10435.048685543799</v>
      </c>
      <c r="AI47">
        <f>INDEX(Transpose!$B$4:$HJ$65,MATCH($B47,Transpose!$A$4:$A$65,0),MATCH(AI$1,Transpose!$B$3:$HJ$3,0))*10^-6</f>
        <v>25651.0082047789</v>
      </c>
      <c r="AJ47">
        <f>INDEX(Transpose!$B$4:$HJ$65,MATCH($B47,Transpose!$A$4:$A$65,0),MATCH(AJ$1,Transpose!$B$3:$HJ$3,0))*10^-6</f>
        <v>243759.28196767799</v>
      </c>
      <c r="AK47">
        <f>INDEX(Transpose!$B$4:$HJ$65,MATCH($B47,Transpose!$A$4:$A$65,0),MATCH(AK$1,Transpose!$B$3:$HJ$3,0))*10^-6</f>
        <v>42990.4538779055</v>
      </c>
      <c r="AL47">
        <f>INDEX(Transpose!$B$4:$HJ$65,MATCH($B47,Transpose!$A$4:$A$65,0),MATCH(AL$1,Transpose!$B$3:$HJ$3,0))*10^-6</f>
        <v>2943.1711128192101</v>
      </c>
      <c r="AM47">
        <f>INDEX(Transpose!$B$4:$HJ$65,MATCH($B47,Transpose!$A$4:$A$65,0),MATCH(AM$1,Transpose!$B$3:$HJ$3,0))*10^-6</f>
        <v>11805.805302884301</v>
      </c>
      <c r="AN47">
        <f>INDEX(Transpose!$B$4:$HJ$65,MATCH($B47,Transpose!$A$4:$A$65,0),MATCH(AN$1,Transpose!$B$3:$HJ$3,0))*10^-6</f>
        <v>14776.139346985799</v>
      </c>
      <c r="AO47">
        <f>INDEX(Transpose!$B$4:$HJ$65,MATCH($B47,Transpose!$A$4:$A$65,0),MATCH(AO$1,Transpose!$B$3:$HJ$3,0))*10^-6</f>
        <v>1094324.0689789001</v>
      </c>
      <c r="AP47">
        <f>INDEX(Transpose!$B$4:$HJ$65,MATCH($B47,Transpose!$A$4:$A$65,0),MATCH(AP$1,Transpose!$B$3:$HJ$3,0))*10^-6</f>
        <v>497631.79181758396</v>
      </c>
      <c r="AQ47">
        <f>INDEX(Transpose!$B$4:$HJ$65,MATCH($B47,Transpose!$A$4:$A$65,0),MATCH(AQ$1,Transpose!$B$3:$HJ$3,0))*10^-6</f>
        <v>333229.07977103995</v>
      </c>
      <c r="AR47">
        <f>INDEX(Transpose!$B$4:$HJ$65,MATCH($B47,Transpose!$A$4:$A$65,0),MATCH(AR$1,Transpose!$B$3:$HJ$3,0))*10^-6</f>
        <v>1927935.75448625</v>
      </c>
      <c r="AS47">
        <f>INDEX(Transpose!$B$4:$HJ$65,MATCH($B47,Transpose!$A$4:$A$65,0),MATCH(AS$1,Transpose!$B$3:$HJ$3,0))*10^-6</f>
        <v>4229100.7054354697</v>
      </c>
      <c r="AT47">
        <f>INDEX(Transpose!$B$4:$HJ$65,MATCH($B47,Transpose!$A$4:$A$65,0),MATCH(AT$1,Transpose!$B$3:$HJ$3,0))*10^-6</f>
        <v>43795.093766386097</v>
      </c>
      <c r="AU47">
        <f>INDEX(Transpose!$B$4:$HJ$65,MATCH($B47,Transpose!$A$4:$A$65,0),MATCH(AU$1,Transpose!$B$3:$HJ$3,0))*10^-6</f>
        <v>1021192.62790549</v>
      </c>
      <c r="AV47">
        <f>INDEX(Transpose!$B$4:$HJ$65,MATCH($B47,Transpose!$A$4:$A$65,0),MATCH(AV$1,Transpose!$B$3:$HJ$3,0))*10^-6</f>
        <v>1667.9732223910898</v>
      </c>
      <c r="AW47">
        <f>INDEX(Transpose!$B$4:$HJ$65,MATCH($B47,Transpose!$A$4:$A$65,0),MATCH(AW$1,Transpose!$B$3:$HJ$3,0))*10^-6</f>
        <v>47084.244317161298</v>
      </c>
      <c r="AX47">
        <f>INDEX(Transpose!$B$4:$HJ$65,MATCH($B47,Transpose!$A$4:$A$65,0),MATCH(AX$1,Transpose!$B$3:$HJ$3,0))*10^-6</f>
        <v>8640.1701913137695</v>
      </c>
      <c r="AY47">
        <f>INDEX(Transpose!$B$4:$HJ$65,MATCH($B47,Transpose!$A$4:$A$65,0),MATCH(AY$1,Transpose!$B$3:$HJ$3,0))*10^-6</f>
        <v>3649.49117200402</v>
      </c>
      <c r="AZ47">
        <f>INDEX(Transpose!$B$4:$HJ$65,MATCH($B47,Transpose!$A$4:$A$65,0),MATCH(AZ$1,Transpose!$B$3:$HJ$3,0))*10^-6</f>
        <v>186898.45188162799</v>
      </c>
      <c r="BA47">
        <f>INDEX(Transpose!$B$4:$HJ$65,MATCH($B47,Transpose!$A$4:$A$65,0),MATCH(BA$1,Transpose!$B$3:$HJ$3,0))*10^-6</f>
        <v>941098.39279757987</v>
      </c>
      <c r="BB47">
        <f>INDEX(Transpose!$B$4:$HJ$65,MATCH($B47,Transpose!$A$4:$A$65,0),MATCH(BB$1,Transpose!$B$3:$HJ$3,0))*10^-6</f>
        <v>15869.600998717899</v>
      </c>
      <c r="BC47">
        <f>INDEX(Transpose!$B$4:$HJ$65,MATCH($B47,Transpose!$A$4:$A$65,0),MATCH(BC$1,Transpose!$B$3:$HJ$3,0))*10^-6</f>
        <v>688727.40411083493</v>
      </c>
      <c r="BD47">
        <f>INDEX(Transpose!$B$4:$HJ$65,MATCH($B47,Transpose!$A$4:$A$65,0),MATCH(BD$1,Transpose!$B$3:$HJ$3,0))*10^-6</f>
        <v>8555.2286817636286</v>
      </c>
      <c r="BE47">
        <f>INDEX(Transpose!$B$4:$HJ$65,MATCH($B47,Transpose!$A$4:$A$65,0),MATCH(BE$1,Transpose!$B$3:$HJ$3,0))*10^-6</f>
        <v>5601.3966093702093</v>
      </c>
      <c r="BF47">
        <f>INDEX(Transpose!$B$4:$HJ$65,MATCH($B47,Transpose!$A$4:$A$65,0),MATCH(BF$1,Transpose!$B$3:$HJ$3,0))*10^-6</f>
        <v>273974.15482982597</v>
      </c>
      <c r="BG47">
        <f>INDEX(Transpose!$B$4:$HJ$65,MATCH($B47,Transpose!$A$4:$A$65,0),MATCH(BG$1,Transpose!$B$3:$HJ$3,0))*10^-6</f>
        <v>337670.10437118902</v>
      </c>
      <c r="BH47">
        <f>INDEX(Transpose!$B$4:$HJ$65,MATCH($B47,Transpose!$A$4:$A$65,0),MATCH(BH$1,Transpose!$B$3:$HJ$3,0))*10^-6</f>
        <v>188427.33376608402</v>
      </c>
      <c r="BI47">
        <f>INDEX(Transpose!$B$4:$HJ$65,MATCH($B47,Transpose!$A$4:$A$65,0),MATCH(BI$1,Transpose!$B$3:$HJ$3,0))*10^-6</f>
        <v>26026.389630586898</v>
      </c>
      <c r="BJ47">
        <f>INDEX(Transpose!$B$4:$HJ$65,MATCH($B47,Transpose!$A$4:$A$65,0),MATCH(BJ$1,Transpose!$B$3:$HJ$3,0))*10^-6</f>
        <v>12260.252334999499</v>
      </c>
      <c r="BK47">
        <f>INDEX(Transpose!$B$4:$HJ$65,MATCH($B47,Transpose!$A$4:$A$65,0),MATCH(BK$1,Transpose!$B$3:$HJ$3,0))*10^-6</f>
        <v>22845.400902159698</v>
      </c>
      <c r="BL47">
        <f>INDEX(Transpose!$B$4:$HJ$65,MATCH($B47,Transpose!$A$4:$A$65,0),MATCH(BL$1,Transpose!$B$3:$HJ$3,0))*10^-6</f>
        <v>107773.05997619701</v>
      </c>
      <c r="BM47">
        <f>INDEX(Transpose!$B$4:$HJ$65,MATCH($B47,Transpose!$A$4:$A$65,0),MATCH(BM$1,Transpose!$B$3:$HJ$3,0))*10^-6</f>
        <v>179365.920410027</v>
      </c>
      <c r="BN47">
        <f>INDEX(Transpose!$B$4:$HJ$65,MATCH($B47,Transpose!$A$4:$A$65,0),MATCH(BN$1,Transpose!$B$3:$HJ$3,0))*10^-6</f>
        <v>201916.37987436799</v>
      </c>
      <c r="BO47">
        <f>INDEX(Transpose!$B$4:$HJ$65,MATCH($B47,Transpose!$A$4:$A$65,0),MATCH(BO$1,Transpose!$B$3:$HJ$3,0))*10^-6</f>
        <v>113934.911929682</v>
      </c>
      <c r="BP47">
        <f>INDEX(Transpose!$B$4:$HJ$65,MATCH($B47,Transpose!$A$4:$A$65,0),MATCH(BP$1,Transpose!$B$3:$HJ$3,0))*10^-6</f>
        <v>4036.54058770553</v>
      </c>
      <c r="BQ47">
        <f>INDEX(Transpose!$B$4:$HJ$65,MATCH($B47,Transpose!$A$4:$A$65,0),MATCH(BQ$1,Transpose!$B$3:$HJ$3,0))*10^-6</f>
        <v>12573.0608623476</v>
      </c>
      <c r="BR47">
        <f>INDEX(Transpose!$B$4:$HJ$65,MATCH($B47,Transpose!$A$4:$A$65,0),MATCH(BR$1,Transpose!$B$3:$HJ$3,0))*10^-6</f>
        <v>894.03448660775689</v>
      </c>
      <c r="BS47">
        <f>INDEX(Transpose!$B$4:$HJ$65,MATCH($B47,Transpose!$A$4:$A$65,0),MATCH(BS$1,Transpose!$B$3:$HJ$3,0))*10^-6</f>
        <v>2664.1054823534496</v>
      </c>
      <c r="BT47">
        <f>INDEX(Transpose!$B$4:$HJ$65,MATCH($B47,Transpose!$A$4:$A$65,0),MATCH(BT$1,Transpose!$B$3:$HJ$3,0))*10^-6</f>
        <v>178305.64445737601</v>
      </c>
      <c r="BU47">
        <f>INDEX(Transpose!$B$4:$HJ$65,MATCH($B47,Transpose!$A$4:$A$65,0),MATCH(BU$1,Transpose!$B$3:$HJ$3,0))*10^-6</f>
        <v>267546.87042429502</v>
      </c>
      <c r="BV47">
        <f>INDEX(Transpose!$B$4:$HJ$65,MATCH($B47,Transpose!$A$4:$A$65,0),MATCH(BV$1,Transpose!$B$3:$HJ$3,0))*10^-6</f>
        <v>1141347.0344828099</v>
      </c>
      <c r="BW47">
        <f>INDEX(Transpose!$B$4:$HJ$65,MATCH($B47,Transpose!$A$4:$A$65,0),MATCH(BW$1,Transpose!$B$3:$HJ$3,0))*10^-6</f>
        <v>702.17631134278406</v>
      </c>
      <c r="BX47">
        <f>INDEX(Transpose!$B$4:$HJ$65,MATCH($B47,Transpose!$A$4:$A$65,0),MATCH(BX$1,Transpose!$B$3:$HJ$3,0))*10^-6</f>
        <v>82360.623533152888</v>
      </c>
      <c r="BY47">
        <f>INDEX(Transpose!$B$4:$HJ$65,MATCH($B47,Transpose!$A$4:$A$65,0),MATCH(BY$1,Transpose!$B$3:$HJ$3,0))*10^-6</f>
        <v>3771.0436146212201</v>
      </c>
      <c r="BZ47">
        <f>INDEX(Transpose!$B$4:$HJ$65,MATCH($B47,Transpose!$A$4:$A$65,0),MATCH(BZ$1,Transpose!$B$3:$HJ$3,0))*10^-6</f>
        <v>415273.39628716599</v>
      </c>
      <c r="CA47">
        <f>INDEX(Transpose!$B$4:$HJ$65,MATCH($B47,Transpose!$A$4:$A$65,0),MATCH(CA$1,Transpose!$B$3:$HJ$3,0))*10^-6</f>
        <v>288645.28993708</v>
      </c>
      <c r="CB47">
        <f>INDEX(Transpose!$B$4:$HJ$65,MATCH($B47,Transpose!$A$4:$A$65,0),MATCH(CB$1,Transpose!$B$3:$HJ$3,0))*10^-6</f>
        <v>2625.2323641995799</v>
      </c>
      <c r="CC47">
        <f>INDEX(Transpose!$B$4:$HJ$65,MATCH($B47,Transpose!$A$4:$A$65,0),MATCH(CC$1,Transpose!$B$3:$HJ$3,0))*10^-6</f>
        <v>19586.0399450037</v>
      </c>
      <c r="CD47">
        <f>INDEX(Transpose!$B$4:$HJ$65,MATCH($B47,Transpose!$A$4:$A$65,0),MATCH(CD$1,Transpose!$B$3:$HJ$3,0))*10^-6</f>
        <v>525476.24403833004</v>
      </c>
      <c r="CE47">
        <f>INDEX(Transpose!$B$4:$HJ$65,MATCH($B47,Transpose!$A$4:$A$65,0),MATCH(CE$1,Transpose!$B$3:$HJ$3,0))*10^-6</f>
        <v>2599922.2877197298</v>
      </c>
      <c r="CF47">
        <f>INDEX(Transpose!$B$4:$HJ$65,MATCH($B47,Transpose!$A$4:$A$65,0),MATCH(CF$1,Transpose!$B$3:$HJ$3,0))*10^-6</f>
        <v>15600241.890999999</v>
      </c>
      <c r="CG47">
        <f>INDEX(Transpose!$B$4:$HJ$65,MATCH($B47,Transpose!$A$4:$A$65,0),MATCH(CG$1,Transpose!$B$3:$HJ$3,0))*10^-6</f>
        <v>33781.356709088795</v>
      </c>
      <c r="CH47">
        <f>INDEX(Transpose!$B$4:$HJ$65,MATCH($B47,Transpose!$A$4:$A$65,0),MATCH(CH$1,Transpose!$B$3:$HJ$3,0))*10^-6</f>
        <v>10887.711636030001</v>
      </c>
      <c r="CI47">
        <f>INDEX(Transpose!$B$4:$HJ$65,MATCH($B47,Transpose!$A$4:$A$65,0),MATCH(CI$1,Transpose!$B$3:$HJ$3,0))*10^-6</f>
        <v>13517.5832194099</v>
      </c>
      <c r="CJ47">
        <f>INDEX(Transpose!$B$4:$HJ$65,MATCH($B47,Transpose!$A$4:$A$65,0),MATCH(CJ$1,Transpose!$B$3:$HJ$3,0))*10^-6</f>
        <v>1027252.90223825</v>
      </c>
    </row>
    <row r="48" spans="2:88" x14ac:dyDescent="0.25">
      <c r="B48">
        <f t="shared" si="0"/>
        <v>2006</v>
      </c>
      <c r="C48">
        <f>INDEX(Transpose!$B$4:$HJ$65,MATCH($B48,Transpose!$A$4:$A$65,0),MATCH(C$1,Transpose!$B$3:$HJ$3,0))*10^-6</f>
        <v>126495.41307005199</v>
      </c>
      <c r="D48">
        <f>INDEX(Transpose!$B$4:$HJ$65,MATCH($B48,Transpose!$A$4:$A$65,0),MATCH(D$1,Transpose!$B$3:$HJ$3,0))*10^-6</f>
        <v>470325.565798353</v>
      </c>
      <c r="E48">
        <f>INDEX(Transpose!$B$4:$HJ$65,MATCH($B48,Transpose!$A$4:$A$65,0),MATCH(E$1,Transpose!$B$3:$HJ$3,0))*10^-6</f>
        <v>351387.07065633999</v>
      </c>
      <c r="F48">
        <f>INDEX(Transpose!$B$4:$HJ$65,MATCH($B48,Transpose!$A$4:$A$65,0),MATCH(F$1,Transpose!$B$3:$HJ$3,0))*10^-6</f>
        <v>11871.921816900298</v>
      </c>
      <c r="G48">
        <f>INDEX(Transpose!$B$4:$HJ$65,MATCH($B48,Transpose!$A$4:$A$65,0),MATCH(G$1,Transpose!$B$3:$HJ$3,0))*10^-6</f>
        <v>114071.95845614</v>
      </c>
      <c r="H48">
        <f>INDEX(Transpose!$B$4:$HJ$65,MATCH($B48,Transpose!$A$4:$A$65,0),MATCH(H$1,Transpose!$B$3:$HJ$3,0))*10^-6</f>
        <v>412928.96582195297</v>
      </c>
      <c r="I48">
        <f>INDEX(Transpose!$B$4:$HJ$65,MATCH($B48,Transpose!$A$4:$A$65,0),MATCH(I$1,Transpose!$B$3:$HJ$3,0))*10^-6</f>
        <v>1847.9179864253399</v>
      </c>
      <c r="J48">
        <f>INDEX(Transpose!$B$4:$HJ$65,MATCH($B48,Transpose!$A$4:$A$65,0),MATCH(J$1,Transpose!$B$3:$HJ$3,0))*10^-6</f>
        <v>7829.3122679995204</v>
      </c>
      <c r="K48">
        <f>INDEX(Transpose!$B$4:$HJ$65,MATCH($B48,Transpose!$A$4:$A$65,0),MATCH(K$1,Transpose!$B$3:$HJ$3,0))*10^-6</f>
        <v>8084.4066645289895</v>
      </c>
      <c r="L48">
        <f>INDEX(Transpose!$B$4:$HJ$65,MATCH($B48,Transpose!$A$4:$A$65,0),MATCH(L$1,Transpose!$B$3:$HJ$3,0))*10^-6</f>
        <v>21151.739156169799</v>
      </c>
      <c r="M48">
        <f>INDEX(Transpose!$B$4:$HJ$65,MATCH($B48,Transpose!$A$4:$A$65,0),MATCH(M$1,Transpose!$B$3:$HJ$3,0))*10^-6</f>
        <v>10993.760931123301</v>
      </c>
      <c r="N48">
        <f>INDEX(Transpose!$B$4:$HJ$65,MATCH($B48,Transpose!$A$4:$A$65,0),MATCH(N$1,Transpose!$B$3:$HJ$3,0))*10^-6</f>
        <v>1422679.1639561201</v>
      </c>
      <c r="O48">
        <f>INDEX(Transpose!$B$4:$HJ$65,MATCH($B48,Transpose!$A$4:$A$65,0),MATCH(O$1,Transpose!$B$3:$HJ$3,0))*10^-6</f>
        <v>7389.7114957298691</v>
      </c>
      <c r="P48">
        <f>INDEX(Transpose!$B$4:$HJ$65,MATCH($B48,Transpose!$A$4:$A$65,0),MATCH(P$1,Transpose!$B$3:$HJ$3,0))*10^-6</f>
        <v>2295.68893157302</v>
      </c>
      <c r="Q48">
        <f>INDEX(Transpose!$B$4:$HJ$65,MATCH($B48,Transpose!$A$4:$A$65,0),MATCH(Q$1,Transpose!$B$3:$HJ$3,0))*10^-6</f>
        <v>22417.659666495496</v>
      </c>
      <c r="R48">
        <f>INDEX(Transpose!$B$4:$HJ$65,MATCH($B48,Transpose!$A$4:$A$65,0),MATCH(R$1,Transpose!$B$3:$HJ$3,0))*10^-6</f>
        <v>1923.0456312735701</v>
      </c>
      <c r="S48">
        <f>INDEX(Transpose!$B$4:$HJ$65,MATCH($B48,Transpose!$A$4:$A$65,0),MATCH(S$1,Transpose!$B$3:$HJ$3,0))*10^-6</f>
        <v>6871.2152481396197</v>
      </c>
      <c r="T48">
        <f>INDEX(Transpose!$B$4:$HJ$65,MATCH($B48,Transpose!$A$4:$A$65,0),MATCH(T$1,Transpose!$B$3:$HJ$3,0))*10^-6</f>
        <v>175222.662457306</v>
      </c>
      <c r="U48">
        <f>INDEX(Transpose!$B$4:$HJ$65,MATCH($B48,Transpose!$A$4:$A$65,0),MATCH(U$1,Transpose!$B$3:$HJ$3,0))*10^-6</f>
        <v>4982871.1722167004</v>
      </c>
      <c r="V48">
        <f>INDEX(Transpose!$B$4:$HJ$65,MATCH($B48,Transpose!$A$4:$A$65,0),MATCH(V$1,Transpose!$B$3:$HJ$3,0))*10^-6</f>
        <v>200386.16887316899</v>
      </c>
      <c r="W48">
        <f>INDEX(Transpose!$B$4:$HJ$65,MATCH($B48,Transpose!$A$4:$A$65,0),MATCH(W$1,Transpose!$B$3:$HJ$3,0))*10^-6</f>
        <v>20983.995809268799</v>
      </c>
      <c r="X48">
        <f>INDEX(Transpose!$B$4:$HJ$65,MATCH($B48,Transpose!$A$4:$A$65,0),MATCH(X$1,Transpose!$B$3:$HJ$3,0))*10^-6</f>
        <v>8498.3161829312794</v>
      </c>
      <c r="Y48">
        <f>INDEX(Transpose!$B$4:$HJ$65,MATCH($B48,Transpose!$A$4:$A$65,0),MATCH(Y$1,Transpose!$B$3:$HJ$3,0))*10^-6</f>
        <v>39584.744288235604</v>
      </c>
      <c r="Z48">
        <f>INDEX(Transpose!$B$4:$HJ$65,MATCH($B48,Transpose!$A$4:$A$65,0),MATCH(Z$1,Transpose!$B$3:$HJ$3,0))*10^-6</f>
        <v>29541.668653377496</v>
      </c>
      <c r="AA48">
        <f>INDEX(Transpose!$B$4:$HJ$65,MATCH($B48,Transpose!$A$4:$A$65,0),MATCH(AA$1,Transpose!$B$3:$HJ$3,0))*10^-6</f>
        <v>291913.22267784597</v>
      </c>
      <c r="AB48">
        <f>INDEX(Transpose!$B$4:$HJ$65,MATCH($B48,Transpose!$A$4:$A$65,0),MATCH(AB$1,Transpose!$B$3:$HJ$3,0))*10^-6</f>
        <v>46153.809276705397</v>
      </c>
      <c r="AC48">
        <f>INDEX(Transpose!$B$4:$HJ$65,MATCH($B48,Transpose!$A$4:$A$65,0),MATCH(AC$1,Transpose!$B$3:$HJ$3,0))*10^-6</f>
        <v>70624.352725105098</v>
      </c>
      <c r="AD48">
        <f>INDEX(Transpose!$B$4:$HJ$65,MATCH($B48,Transpose!$A$4:$A$65,0),MATCH(AD$1,Transpose!$B$3:$HJ$3,0))*10^-6</f>
        <v>228387.42664127998</v>
      </c>
      <c r="AE48">
        <f>INDEX(Transpose!$B$4:$HJ$65,MATCH($B48,Transpose!$A$4:$A$65,0),MATCH(AE$1,Transpose!$B$3:$HJ$3,0))*10^-6</f>
        <v>3824.5346057737097</v>
      </c>
      <c r="AF48">
        <f>INDEX(Transpose!$B$4:$HJ$65,MATCH($B48,Transpose!$A$4:$A$65,0),MATCH(AF$1,Transpose!$B$3:$HJ$3,0))*10^-6</f>
        <v>232105.658667187</v>
      </c>
      <c r="AG48">
        <f>INDEX(Transpose!$B$4:$HJ$65,MATCH($B48,Transpose!$A$4:$A$65,0),MATCH(AG$1,Transpose!$B$3:$HJ$3,0))*10^-6</f>
        <v>2279283.4207922798</v>
      </c>
      <c r="AH48">
        <f>INDEX(Transpose!$B$4:$HJ$65,MATCH($B48,Transpose!$A$4:$A$65,0),MATCH(AH$1,Transpose!$B$3:$HJ$3,0))*10^-6</f>
        <v>10142.180867729499</v>
      </c>
      <c r="AI48">
        <f>INDEX(Transpose!$B$4:$HJ$65,MATCH($B48,Transpose!$A$4:$A$65,0),MATCH(AI$1,Transpose!$B$3:$HJ$3,0))*10^-6</f>
        <v>27292.650312488899</v>
      </c>
      <c r="AJ48">
        <f>INDEX(Transpose!$B$4:$HJ$65,MATCH($B48,Transpose!$A$4:$A$65,0),MATCH(AJ$1,Transpose!$B$3:$HJ$3,0))*10^-6</f>
        <v>257537.613577613</v>
      </c>
      <c r="AK48">
        <f>INDEX(Transpose!$B$4:$HJ$65,MATCH($B48,Transpose!$A$4:$A$65,0),MATCH(AK$1,Transpose!$B$3:$HJ$3,0))*10^-6</f>
        <v>45291.044075398597</v>
      </c>
      <c r="AL48">
        <f>INDEX(Transpose!$B$4:$HJ$65,MATCH($B48,Transpose!$A$4:$A$65,0),MATCH(AL$1,Transpose!$B$3:$HJ$3,0))*10^-6</f>
        <v>3094.1442933420699</v>
      </c>
      <c r="AM48">
        <f>INDEX(Transpose!$B$4:$HJ$65,MATCH($B48,Transpose!$A$4:$A$65,0),MATCH(AM$1,Transpose!$B$3:$HJ$3,0))*10^-6</f>
        <v>12014.620555354099</v>
      </c>
      <c r="AN48">
        <f>INDEX(Transpose!$B$4:$HJ$65,MATCH($B48,Transpose!$A$4:$A$65,0),MATCH(AN$1,Transpose!$B$3:$HJ$3,0))*10^-6</f>
        <v>15746.524405452101</v>
      </c>
      <c r="AO48">
        <f>INDEX(Transpose!$B$4:$HJ$65,MATCH($B48,Transpose!$A$4:$A$65,0),MATCH(AO$1,Transpose!$B$3:$HJ$3,0))*10^-6</f>
        <v>1182534.6056616202</v>
      </c>
      <c r="AP48">
        <f>INDEX(Transpose!$B$4:$HJ$65,MATCH($B48,Transpose!$A$4:$A$65,0),MATCH(AP$1,Transpose!$B$3:$HJ$3,0))*10^-6</f>
        <v>525006.27675331396</v>
      </c>
      <c r="AQ48">
        <f>INDEX(Transpose!$B$4:$HJ$65,MATCH($B48,Transpose!$A$4:$A$65,0),MATCH(AQ$1,Transpose!$B$3:$HJ$3,0))*10^-6</f>
        <v>349889.85151241196</v>
      </c>
      <c r="AR48">
        <f>INDEX(Transpose!$B$4:$HJ$65,MATCH($B48,Transpose!$A$4:$A$65,0),MATCH(AR$1,Transpose!$B$3:$HJ$3,0))*10^-6</f>
        <v>1962458.1371267599</v>
      </c>
      <c r="AS48">
        <f>INDEX(Transpose!$B$4:$HJ$65,MATCH($B48,Transpose!$A$4:$A$65,0),MATCH(AS$1,Transpose!$B$3:$HJ$3,0))*10^-6</f>
        <v>4287138.7743637096</v>
      </c>
      <c r="AT48">
        <f>INDEX(Transpose!$B$4:$HJ$65,MATCH($B48,Transpose!$A$4:$A$65,0),MATCH(AT$1,Transpose!$B$3:$HJ$3,0))*10^-6</f>
        <v>46629.728714162899</v>
      </c>
      <c r="AU48">
        <f>INDEX(Transpose!$B$4:$HJ$65,MATCH($B48,Transpose!$A$4:$A$65,0),MATCH(AU$1,Transpose!$B$3:$HJ$3,0))*10^-6</f>
        <v>1074951.5429990999</v>
      </c>
      <c r="AV48">
        <f>INDEX(Transpose!$B$4:$HJ$65,MATCH($B48,Transpose!$A$4:$A$65,0),MATCH(AV$1,Transpose!$B$3:$HJ$3,0))*10^-6</f>
        <v>1738.5300718391097</v>
      </c>
      <c r="AW48">
        <f>INDEX(Transpose!$B$4:$HJ$65,MATCH($B48,Transpose!$A$4:$A$65,0),MATCH(AW$1,Transpose!$B$3:$HJ$3,0))*10^-6</f>
        <v>49917.169128358597</v>
      </c>
      <c r="AX48">
        <f>INDEX(Transpose!$B$4:$HJ$65,MATCH($B48,Transpose!$A$4:$A$65,0),MATCH(AX$1,Transpose!$B$3:$HJ$3,0))*10^-6</f>
        <v>9106.6105091900899</v>
      </c>
      <c r="AY48">
        <f>INDEX(Transpose!$B$4:$HJ$65,MATCH($B48,Transpose!$A$4:$A$65,0),MATCH(AY$1,Transpose!$B$3:$HJ$3,0))*10^-6</f>
        <v>3821.0172568285097</v>
      </c>
      <c r="AZ48">
        <f>INDEX(Transpose!$B$4:$HJ$65,MATCH($B48,Transpose!$A$4:$A$65,0),MATCH(AZ$1,Transpose!$B$3:$HJ$3,0))*10^-6</f>
        <v>197336.44459008999</v>
      </c>
      <c r="BA48">
        <f>INDEX(Transpose!$B$4:$HJ$65,MATCH($B48,Transpose!$A$4:$A$65,0),MATCH(BA$1,Transpose!$B$3:$HJ$3,0))*10^-6</f>
        <v>983401.49861502904</v>
      </c>
      <c r="BB48">
        <f>INDEX(Transpose!$B$4:$HJ$65,MATCH($B48,Transpose!$A$4:$A$65,0),MATCH(BB$1,Transpose!$B$3:$HJ$3,0))*10^-6</f>
        <v>16403.551940612699</v>
      </c>
      <c r="BC48">
        <f>INDEX(Transpose!$B$4:$HJ$65,MATCH($B48,Transpose!$A$4:$A$65,0),MATCH(BC$1,Transpose!$B$3:$HJ$3,0))*10^-6</f>
        <v>712564.1834910739</v>
      </c>
      <c r="BD48">
        <f>INDEX(Transpose!$B$4:$HJ$65,MATCH($B48,Transpose!$A$4:$A$65,0),MATCH(BD$1,Transpose!$B$3:$HJ$3,0))*10^-6</f>
        <v>8910.5444022345509</v>
      </c>
      <c r="BE48">
        <f>INDEX(Transpose!$B$4:$HJ$65,MATCH($B48,Transpose!$A$4:$A$65,0),MATCH(BE$1,Transpose!$B$3:$HJ$3,0))*10^-6</f>
        <v>5933.6182414860896</v>
      </c>
      <c r="BF48">
        <f>INDEX(Transpose!$B$4:$HJ$65,MATCH($B48,Transpose!$A$4:$A$65,0),MATCH(BF$1,Transpose!$B$3:$HJ$3,0))*10^-6</f>
        <v>290575.42156597995</v>
      </c>
      <c r="BG48">
        <f>INDEX(Transpose!$B$4:$HJ$65,MATCH($B48,Transpose!$A$4:$A$65,0),MATCH(BG$1,Transpose!$B$3:$HJ$3,0))*10^-6</f>
        <v>345773.60752299201</v>
      </c>
      <c r="BH48">
        <f>INDEX(Transpose!$B$4:$HJ$65,MATCH($B48,Transpose!$A$4:$A$65,0),MATCH(BH$1,Transpose!$B$3:$HJ$3,0))*10^-6</f>
        <v>199542.63286862298</v>
      </c>
      <c r="BI48">
        <f>INDEX(Transpose!$B$4:$HJ$65,MATCH($B48,Transpose!$A$4:$A$65,0),MATCH(BI$1,Transpose!$B$3:$HJ$3,0))*10^-6</f>
        <v>28278.314043045499</v>
      </c>
      <c r="BJ48">
        <f>INDEX(Transpose!$B$4:$HJ$65,MATCH($B48,Transpose!$A$4:$A$65,0),MATCH(BJ$1,Transpose!$B$3:$HJ$3,0))*10^-6</f>
        <v>12923.525131747399</v>
      </c>
      <c r="BK48">
        <f>INDEX(Transpose!$B$4:$HJ$65,MATCH($B48,Transpose!$A$4:$A$65,0),MATCH(BK$1,Transpose!$B$3:$HJ$3,0))*10^-6</f>
        <v>23943.606096665</v>
      </c>
      <c r="BL48">
        <f>INDEX(Transpose!$B$4:$HJ$65,MATCH($B48,Transpose!$A$4:$A$65,0),MATCH(BL$1,Transpose!$B$3:$HJ$3,0))*10^-6</f>
        <v>115887.18485849799</v>
      </c>
      <c r="BM48">
        <f>INDEX(Transpose!$B$4:$HJ$65,MATCH($B48,Transpose!$A$4:$A$65,0),MATCH(BM$1,Transpose!$B$3:$HJ$3,0))*10^-6</f>
        <v>188901.76037450999</v>
      </c>
      <c r="BN48">
        <f>INDEX(Transpose!$B$4:$HJ$65,MATCH($B48,Transpose!$A$4:$A$65,0),MATCH(BN$1,Transpose!$B$3:$HJ$3,0))*10^-6</f>
        <v>205197.59005486799</v>
      </c>
      <c r="BO48">
        <f>INDEX(Transpose!$B$4:$HJ$65,MATCH($B48,Transpose!$A$4:$A$65,0),MATCH(BO$1,Transpose!$B$3:$HJ$3,0))*10^-6</f>
        <v>112329.097302225</v>
      </c>
      <c r="BP48">
        <f>INDEX(Transpose!$B$4:$HJ$65,MATCH($B48,Transpose!$A$4:$A$65,0),MATCH(BP$1,Transpose!$B$3:$HJ$3,0))*10^-6</f>
        <v>4408.9941082648002</v>
      </c>
      <c r="BQ48">
        <f>INDEX(Transpose!$B$4:$HJ$65,MATCH($B48,Transpose!$A$4:$A$65,0),MATCH(BQ$1,Transpose!$B$3:$HJ$3,0))*10^-6</f>
        <v>12866.1101166401</v>
      </c>
      <c r="BR48">
        <f>INDEX(Transpose!$B$4:$HJ$65,MATCH($B48,Transpose!$A$4:$A$65,0),MATCH(BR$1,Transpose!$B$3:$HJ$3,0))*10^-6</f>
        <v>978.12850930417289</v>
      </c>
      <c r="BS48">
        <f>INDEX(Transpose!$B$4:$HJ$65,MATCH($B48,Transpose!$A$4:$A$65,0),MATCH(BS$1,Transpose!$B$3:$HJ$3,0))*10^-6</f>
        <v>2776.6350142342999</v>
      </c>
      <c r="BT48">
        <f>INDEX(Transpose!$B$4:$HJ$65,MATCH($B48,Transpose!$A$4:$A$65,0),MATCH(BT$1,Transpose!$B$3:$HJ$3,0))*10^-6</f>
        <v>194365.21675880099</v>
      </c>
      <c r="BU48">
        <f>INDEX(Transpose!$B$4:$HJ$65,MATCH($B48,Transpose!$A$4:$A$65,0),MATCH(BU$1,Transpose!$B$3:$HJ$3,0))*10^-6</f>
        <v>282539.67922987399</v>
      </c>
      <c r="BV48">
        <f>INDEX(Transpose!$B$4:$HJ$65,MATCH($B48,Transpose!$A$4:$A$65,0),MATCH(BV$1,Transpose!$B$3:$HJ$3,0))*10^-6</f>
        <v>1188172.9165187499</v>
      </c>
      <c r="BW48">
        <f>INDEX(Transpose!$B$4:$HJ$65,MATCH($B48,Transpose!$A$4:$A$65,0),MATCH(BW$1,Transpose!$B$3:$HJ$3,0))*10^-6</f>
        <v>751.30707011590891</v>
      </c>
      <c r="BX48">
        <f>INDEX(Transpose!$B$4:$HJ$65,MATCH($B48,Transpose!$A$4:$A$65,0),MATCH(BX$1,Transpose!$B$3:$HJ$3,0))*10^-6</f>
        <v>87739.934973317795</v>
      </c>
      <c r="BY48">
        <f>INDEX(Transpose!$B$4:$HJ$65,MATCH($B48,Transpose!$A$4:$A$65,0),MATCH(BY$1,Transpose!$B$3:$HJ$3,0))*10^-6</f>
        <v>3989.5206700298199</v>
      </c>
      <c r="BZ48">
        <f>INDEX(Transpose!$B$4:$HJ$65,MATCH($B48,Transpose!$A$4:$A$65,0),MATCH(BZ$1,Transpose!$B$3:$HJ$3,0))*10^-6</f>
        <v>434636.65437670297</v>
      </c>
      <c r="CA48">
        <f>INDEX(Transpose!$B$4:$HJ$65,MATCH($B48,Transpose!$A$4:$A$65,0),MATCH(CA$1,Transpose!$B$3:$HJ$3,0))*10^-6</f>
        <v>302984.64209114999</v>
      </c>
      <c r="CB48">
        <f>INDEX(Transpose!$B$4:$HJ$65,MATCH($B48,Transpose!$A$4:$A$65,0),MATCH(CB$1,Transpose!$B$3:$HJ$3,0))*10^-6</f>
        <v>2694.8044897705199</v>
      </c>
      <c r="CC48">
        <f>INDEX(Transpose!$B$4:$HJ$65,MATCH($B48,Transpose!$A$4:$A$65,0),MATCH(CC$1,Transpose!$B$3:$HJ$3,0))*10^-6</f>
        <v>22172.975579372502</v>
      </c>
      <c r="CD48">
        <f>INDEX(Transpose!$B$4:$HJ$65,MATCH($B48,Transpose!$A$4:$A$65,0),MATCH(CD$1,Transpose!$B$3:$HJ$3,0))*10^-6</f>
        <v>561986.27086740092</v>
      </c>
      <c r="CE48">
        <f>INDEX(Transpose!$B$4:$HJ$65,MATCH($B48,Transpose!$A$4:$A$65,0),MATCH(CE$1,Transpose!$B$3:$HJ$3,0))*10^-6</f>
        <v>2656091.1471548597</v>
      </c>
      <c r="CF48">
        <f>INDEX(Transpose!$B$4:$HJ$65,MATCH($B48,Transpose!$A$4:$A$65,0),MATCH(CF$1,Transpose!$B$3:$HJ$3,0))*10^-6</f>
        <v>16034367.08</v>
      </c>
      <c r="CG48">
        <f>INDEX(Transpose!$B$4:$HJ$65,MATCH($B48,Transpose!$A$4:$A$65,0),MATCH(CG$1,Transpose!$B$3:$HJ$3,0))*10^-6</f>
        <v>35165.911748472703</v>
      </c>
      <c r="CH48">
        <f>INDEX(Transpose!$B$4:$HJ$65,MATCH($B48,Transpose!$A$4:$A$65,0),MATCH(CH$1,Transpose!$B$3:$HJ$3,0))*10^-6</f>
        <v>11748.243095772899</v>
      </c>
      <c r="CI48">
        <f>INDEX(Transpose!$B$4:$HJ$65,MATCH($B48,Transpose!$A$4:$A$65,0),MATCH(CI$1,Transpose!$B$3:$HJ$3,0))*10^-6</f>
        <v>13049.672726761299</v>
      </c>
      <c r="CJ48">
        <f>INDEX(Transpose!$B$4:$HJ$65,MATCH($B48,Transpose!$A$4:$A$65,0),MATCH(CJ$1,Transpose!$B$3:$HJ$3,0))*10^-6</f>
        <v>1055406.1620438499</v>
      </c>
    </row>
    <row r="49" spans="2:88" x14ac:dyDescent="0.25">
      <c r="B49">
        <f t="shared" si="0"/>
        <v>2007</v>
      </c>
      <c r="C49">
        <f>INDEX(Transpose!$B$4:$HJ$65,MATCH($B49,Transpose!$A$4:$A$65,0),MATCH(C$1,Transpose!$B$3:$HJ$3,0))*10^-6</f>
        <v>130796.25711387499</v>
      </c>
      <c r="D49">
        <f>INDEX(Transpose!$B$4:$HJ$65,MATCH($B49,Transpose!$A$4:$A$65,0),MATCH(D$1,Transpose!$B$3:$HJ$3,0))*10^-6</f>
        <v>512690.85074155999</v>
      </c>
      <c r="E49">
        <f>INDEX(Transpose!$B$4:$HJ$65,MATCH($B49,Transpose!$A$4:$A$65,0),MATCH(E$1,Transpose!$B$3:$HJ$3,0))*10^-6</f>
        <v>364484.72609349201</v>
      </c>
      <c r="F49">
        <f>INDEX(Transpose!$B$4:$HJ$65,MATCH($B49,Transpose!$A$4:$A$65,0),MATCH(F$1,Transpose!$B$3:$HJ$3,0))*10^-6</f>
        <v>12043.6769330589</v>
      </c>
      <c r="G49">
        <f>INDEX(Transpose!$B$4:$HJ$65,MATCH($B49,Transpose!$A$4:$A$65,0),MATCH(G$1,Transpose!$B$3:$HJ$3,0))*10^-6</f>
        <v>122123.84098262199</v>
      </c>
      <c r="H49">
        <f>INDEX(Transpose!$B$4:$HJ$65,MATCH($B49,Transpose!$A$4:$A$65,0),MATCH(H$1,Transpose!$B$3:$HJ$3,0))*10^-6</f>
        <v>428111.87307113298</v>
      </c>
      <c r="I49">
        <f>INDEX(Transpose!$B$4:$HJ$65,MATCH($B49,Transpose!$A$4:$A$65,0),MATCH(I$1,Transpose!$B$3:$HJ$3,0))*10^-6</f>
        <v>1908.4316742081398</v>
      </c>
      <c r="J49">
        <f>INDEX(Transpose!$B$4:$HJ$65,MATCH($B49,Transpose!$A$4:$A$65,0),MATCH(J$1,Transpose!$B$3:$HJ$3,0))*10^-6</f>
        <v>8298.0022498546405</v>
      </c>
      <c r="K49">
        <f>INDEX(Transpose!$B$4:$HJ$65,MATCH($B49,Transpose!$A$4:$A$65,0),MATCH(K$1,Transpose!$B$3:$HJ$3,0))*10^-6</f>
        <v>8354.8413620830888</v>
      </c>
      <c r="L49">
        <f>INDEX(Transpose!$B$4:$HJ$65,MATCH($B49,Transpose!$A$4:$A$65,0),MATCH(L$1,Transpose!$B$3:$HJ$3,0))*10^-6</f>
        <v>22117.1858108083</v>
      </c>
      <c r="M49">
        <f>INDEX(Transpose!$B$4:$HJ$65,MATCH($B49,Transpose!$A$4:$A$65,0),MATCH(M$1,Transpose!$B$3:$HJ$3,0))*10^-6</f>
        <v>11630.5806650785</v>
      </c>
      <c r="N49">
        <f>INDEX(Transpose!$B$4:$HJ$65,MATCH($B49,Transpose!$A$4:$A$65,0),MATCH(N$1,Transpose!$B$3:$HJ$3,0))*10^-6</f>
        <v>1509033.9483579199</v>
      </c>
      <c r="O49">
        <f>INDEX(Transpose!$B$4:$HJ$65,MATCH($B49,Transpose!$A$4:$A$65,0),MATCH(O$1,Transpose!$B$3:$HJ$3,0))*10^-6</f>
        <v>7693.5305436275994</v>
      </c>
      <c r="P49">
        <f>INDEX(Transpose!$B$4:$HJ$65,MATCH($B49,Transpose!$A$4:$A$65,0),MATCH(P$1,Transpose!$B$3:$HJ$3,0))*10^-6</f>
        <v>2374.9349326762199</v>
      </c>
      <c r="Q49">
        <f>INDEX(Transpose!$B$4:$HJ$65,MATCH($B49,Transpose!$A$4:$A$65,0),MATCH(Q$1,Transpose!$B$3:$HJ$3,0))*10^-6</f>
        <v>23387.8038431696</v>
      </c>
      <c r="R49">
        <f>INDEX(Transpose!$B$4:$HJ$65,MATCH($B49,Transpose!$A$4:$A$65,0),MATCH(R$1,Transpose!$B$3:$HJ$3,0))*10^-6</f>
        <v>2011.6506290028299</v>
      </c>
      <c r="S49">
        <f>INDEX(Transpose!$B$4:$HJ$65,MATCH($B49,Transpose!$A$4:$A$65,0),MATCH(S$1,Transpose!$B$3:$HJ$3,0))*10^-6</f>
        <v>7096.0070260468901</v>
      </c>
      <c r="T49">
        <f>INDEX(Transpose!$B$4:$HJ$65,MATCH($B49,Transpose!$A$4:$A$65,0),MATCH(T$1,Transpose!$B$3:$HJ$3,0))*10^-6</f>
        <v>184278.574391665</v>
      </c>
      <c r="U49">
        <f>INDEX(Transpose!$B$4:$HJ$65,MATCH($B49,Transpose!$A$4:$A$65,0),MATCH(U$1,Transpose!$B$3:$HJ$3,0))*10^-6</f>
        <v>5691976.6392197497</v>
      </c>
      <c r="V49">
        <f>INDEX(Transpose!$B$4:$HJ$65,MATCH($B49,Transpose!$A$4:$A$65,0),MATCH(V$1,Transpose!$B$3:$HJ$3,0))*10^-6</f>
        <v>213888.57906549796</v>
      </c>
      <c r="W49">
        <f>INDEX(Transpose!$B$4:$HJ$65,MATCH($B49,Transpose!$A$4:$A$65,0),MATCH(W$1,Transpose!$B$3:$HJ$3,0))*10^-6</f>
        <v>22297.484361027196</v>
      </c>
      <c r="X49">
        <f>INDEX(Transpose!$B$4:$HJ$65,MATCH($B49,Transpose!$A$4:$A$65,0),MATCH(X$1,Transpose!$B$3:$HJ$3,0))*10^-6</f>
        <v>7936.2379921298698</v>
      </c>
      <c r="Y49">
        <f>INDEX(Transpose!$B$4:$HJ$65,MATCH($B49,Transpose!$A$4:$A$65,0),MATCH(Y$1,Transpose!$B$3:$HJ$3,0))*10^-6</f>
        <v>42836.683276845593</v>
      </c>
      <c r="Z49">
        <f>INDEX(Transpose!$B$4:$HJ$65,MATCH($B49,Transpose!$A$4:$A$65,0),MATCH(Z$1,Transpose!$B$3:$HJ$3,0))*10^-6</f>
        <v>29867.049384848098</v>
      </c>
      <c r="AA49">
        <f>INDEX(Transpose!$B$4:$HJ$65,MATCH($B49,Transpose!$A$4:$A$65,0),MATCH(AA$1,Transpose!$B$3:$HJ$3,0))*10^-6</f>
        <v>294567.41133529495</v>
      </c>
      <c r="AB49">
        <f>INDEX(Transpose!$B$4:$HJ$65,MATCH($B49,Transpose!$A$4:$A$65,0),MATCH(AB$1,Transpose!$B$3:$HJ$3,0))*10^-6</f>
        <v>49576.553487213401</v>
      </c>
      <c r="AC49">
        <f>INDEX(Transpose!$B$4:$HJ$65,MATCH($B49,Transpose!$A$4:$A$65,0),MATCH(AC$1,Transpose!$B$3:$HJ$3,0))*10^-6</f>
        <v>72171.071229769106</v>
      </c>
      <c r="AD49">
        <f>INDEX(Transpose!$B$4:$HJ$65,MATCH($B49,Transpose!$A$4:$A$65,0),MATCH(AD$1,Transpose!$B$3:$HJ$3,0))*10^-6</f>
        <v>244575.13330748299</v>
      </c>
      <c r="AE49">
        <f>INDEX(Transpose!$B$4:$HJ$65,MATCH($B49,Transpose!$A$4:$A$65,0),MATCH(AE$1,Transpose!$B$3:$HJ$3,0))*10^-6</f>
        <v>3792.0010373105001</v>
      </c>
      <c r="AF49">
        <f>INDEX(Transpose!$B$4:$HJ$65,MATCH($B49,Transpose!$A$4:$A$65,0),MATCH(AF$1,Transpose!$B$3:$HJ$3,0))*10^-6</f>
        <v>244405.71857265598</v>
      </c>
      <c r="AG49">
        <f>INDEX(Transpose!$B$4:$HJ$65,MATCH($B49,Transpose!$A$4:$A$65,0),MATCH(AG$1,Transpose!$B$3:$HJ$3,0))*10^-6</f>
        <v>2334550.0319854198</v>
      </c>
      <c r="AH49">
        <f>INDEX(Transpose!$B$4:$HJ$65,MATCH($B49,Transpose!$A$4:$A$65,0),MATCH(AH$1,Transpose!$B$3:$HJ$3,0))*10^-6</f>
        <v>10751.534050341101</v>
      </c>
      <c r="AI49">
        <f>INDEX(Transpose!$B$4:$HJ$65,MATCH($B49,Transpose!$A$4:$A$65,0),MATCH(AI$1,Transpose!$B$3:$HJ$3,0))*10^-6</f>
        <v>28479.012450369399</v>
      </c>
      <c r="AJ49">
        <f>INDEX(Transpose!$B$4:$HJ$65,MATCH($B49,Transpose!$A$4:$A$65,0),MATCH(AJ$1,Transpose!$B$3:$HJ$3,0))*10^-6</f>
        <v>265968.74322928902</v>
      </c>
      <c r="AK49">
        <f>INDEX(Transpose!$B$4:$HJ$65,MATCH($B49,Transpose!$A$4:$A$65,0),MATCH(AK$1,Transpose!$B$3:$HJ$3,0))*10^-6</f>
        <v>48161.463040734598</v>
      </c>
      <c r="AL49">
        <f>INDEX(Transpose!$B$4:$HJ$65,MATCH($B49,Transpose!$A$4:$A$65,0),MATCH(AL$1,Transpose!$B$3:$HJ$3,0))*10^-6</f>
        <v>3316.6515191005601</v>
      </c>
      <c r="AM49">
        <f>INDEX(Transpose!$B$4:$HJ$65,MATCH($B49,Transpose!$A$4:$A$65,0),MATCH(AM$1,Transpose!$B$3:$HJ$3,0))*10^-6</f>
        <v>12580.092268979201</v>
      </c>
      <c r="AN49">
        <f>INDEX(Transpose!$B$4:$HJ$65,MATCH($B49,Transpose!$A$4:$A$65,0),MATCH(AN$1,Transpose!$B$3:$HJ$3,0))*10^-6</f>
        <v>16720.970853058399</v>
      </c>
      <c r="AO49">
        <f>INDEX(Transpose!$B$4:$HJ$65,MATCH($B49,Transpose!$A$4:$A$65,0),MATCH(AO$1,Transpose!$B$3:$HJ$3,0))*10^-6</f>
        <v>1273126.39488157</v>
      </c>
      <c r="AP49">
        <f>INDEX(Transpose!$B$4:$HJ$65,MATCH($B49,Transpose!$A$4:$A$65,0),MATCH(AP$1,Transpose!$B$3:$HJ$3,0))*10^-6</f>
        <v>558318.04170473595</v>
      </c>
      <c r="AQ49">
        <f>INDEX(Transpose!$B$4:$HJ$65,MATCH($B49,Transpose!$A$4:$A$65,0),MATCH(AQ$1,Transpose!$B$3:$HJ$3,0))*10^-6</f>
        <v>378426.07538377302</v>
      </c>
      <c r="AR49">
        <f>INDEX(Transpose!$B$4:$HJ$65,MATCH($B49,Transpose!$A$4:$A$65,0),MATCH(AR$1,Transpose!$B$3:$HJ$3,0))*10^-6</f>
        <v>1991641.3218349998</v>
      </c>
      <c r="AS49">
        <f>INDEX(Transpose!$B$4:$HJ$65,MATCH($B49,Transpose!$A$4:$A$65,0),MATCH(AS$1,Transpose!$B$3:$HJ$3,0))*10^-6</f>
        <v>4350758.6024096003</v>
      </c>
      <c r="AT49">
        <f>INDEX(Transpose!$B$4:$HJ$65,MATCH($B49,Transpose!$A$4:$A$65,0),MATCH(AT$1,Transpose!$B$3:$HJ$3,0))*10^-6</f>
        <v>49824.205420848601</v>
      </c>
      <c r="AU49">
        <f>INDEX(Transpose!$B$4:$HJ$65,MATCH($B49,Transpose!$A$4:$A$65,0),MATCH(AU$1,Transpose!$B$3:$HJ$3,0))*10^-6</f>
        <v>1137293.87817346</v>
      </c>
      <c r="AV49">
        <f>INDEX(Transpose!$B$4:$HJ$65,MATCH($B49,Transpose!$A$4:$A$65,0),MATCH(AV$1,Transpose!$B$3:$HJ$3,0))*10^-6</f>
        <v>1811.33822337886</v>
      </c>
      <c r="AW49">
        <f>INDEX(Transpose!$B$4:$HJ$65,MATCH($B49,Transpose!$A$4:$A$65,0),MATCH(AW$1,Transpose!$B$3:$HJ$3,0))*10^-6</f>
        <v>53959.794734691393</v>
      </c>
      <c r="AX49">
        <f>INDEX(Transpose!$B$4:$HJ$65,MATCH($B49,Transpose!$A$4:$A$65,0),MATCH(AX$1,Transpose!$B$3:$HJ$3,0))*10^-6</f>
        <v>9626.6493484793082</v>
      </c>
      <c r="AY49">
        <f>INDEX(Transpose!$B$4:$HJ$65,MATCH($B49,Transpose!$A$4:$A$65,0),MATCH(AY$1,Transpose!$B$3:$HJ$3,0))*10^-6</f>
        <v>4187.8349136829002</v>
      </c>
      <c r="AZ49">
        <f>INDEX(Transpose!$B$4:$HJ$65,MATCH($B49,Transpose!$A$4:$A$65,0),MATCH(AZ$1,Transpose!$B$3:$HJ$3,0))*10^-6</f>
        <v>209766.24479158098</v>
      </c>
      <c r="BA49">
        <f>INDEX(Transpose!$B$4:$HJ$65,MATCH($B49,Transpose!$A$4:$A$65,0),MATCH(BA$1,Transpose!$B$3:$HJ$3,0))*10^-6</f>
        <v>1005935.61010939</v>
      </c>
      <c r="BB49">
        <f>INDEX(Transpose!$B$4:$HJ$65,MATCH($B49,Transpose!$A$4:$A$65,0),MATCH(BB$1,Transpose!$B$3:$HJ$3,0))*10^-6</f>
        <v>16963.169002235099</v>
      </c>
      <c r="BC49">
        <f>INDEX(Transpose!$B$4:$HJ$65,MATCH($B49,Transpose!$A$4:$A$65,0),MATCH(BC$1,Transpose!$B$3:$HJ$3,0))*10^-6</f>
        <v>739448.10799337993</v>
      </c>
      <c r="BD49">
        <f>INDEX(Transpose!$B$4:$HJ$65,MATCH($B49,Transpose!$A$4:$A$65,0),MATCH(BD$1,Transpose!$B$3:$HJ$3,0))*10^-6</f>
        <v>9362.9061614398488</v>
      </c>
      <c r="BE49">
        <f>INDEX(Transpose!$B$4:$HJ$65,MATCH($B49,Transpose!$A$4:$A$65,0),MATCH(BE$1,Transpose!$B$3:$HJ$3,0))*10^-6</f>
        <v>6120.09549100601</v>
      </c>
      <c r="BF49">
        <f>INDEX(Transpose!$B$4:$HJ$65,MATCH($B49,Transpose!$A$4:$A$65,0),MATCH(BF$1,Transpose!$B$3:$HJ$3,0))*10^-6</f>
        <v>309727.62639765098</v>
      </c>
      <c r="BG49">
        <f>INDEX(Transpose!$B$4:$HJ$65,MATCH($B49,Transpose!$A$4:$A$65,0),MATCH(BG$1,Transpose!$B$3:$HJ$3,0))*10^-6</f>
        <v>356127.06417278101</v>
      </c>
      <c r="BH49">
        <f>INDEX(Transpose!$B$4:$HJ$65,MATCH($B49,Transpose!$A$4:$A$65,0),MATCH(BH$1,Transpose!$B$3:$HJ$3,0))*10^-6</f>
        <v>209186.16370471299</v>
      </c>
      <c r="BI49">
        <f>INDEX(Transpose!$B$4:$HJ$65,MATCH($B49,Transpose!$A$4:$A$65,0),MATCH(BI$1,Transpose!$B$3:$HJ$3,0))*10^-6</f>
        <v>31667.183067856098</v>
      </c>
      <c r="BJ49">
        <f>INDEX(Transpose!$B$4:$HJ$65,MATCH($B49,Transpose!$A$4:$A$65,0),MATCH(BJ$1,Transpose!$B$3:$HJ$3,0))*10^-6</f>
        <v>13933.523075802199</v>
      </c>
      <c r="BK49">
        <f>INDEX(Transpose!$B$4:$HJ$65,MATCH($B49,Transpose!$A$4:$A$65,0),MATCH(BK$1,Transpose!$B$3:$HJ$3,0))*10^-6</f>
        <v>25241.738121227001</v>
      </c>
      <c r="BL49">
        <f>INDEX(Transpose!$B$4:$HJ$65,MATCH($B49,Transpose!$A$4:$A$65,0),MATCH(BL$1,Transpose!$B$3:$HJ$3,0))*10^-6</f>
        <v>125758.904639434</v>
      </c>
      <c r="BM49">
        <f>INDEX(Transpose!$B$4:$HJ$65,MATCH($B49,Transpose!$A$4:$A$65,0),MATCH(BM$1,Transpose!$B$3:$HJ$3,0))*10^-6</f>
        <v>201216.816876764</v>
      </c>
      <c r="BN49">
        <f>INDEX(Transpose!$B$4:$HJ$65,MATCH($B49,Transpose!$A$4:$A$65,0),MATCH(BN$1,Transpose!$B$3:$HJ$3,0))*10^-6</f>
        <v>210341.03108027598</v>
      </c>
      <c r="BO49">
        <f>INDEX(Transpose!$B$4:$HJ$65,MATCH($B49,Transpose!$A$4:$A$65,0),MATCH(BO$1,Transpose!$B$3:$HJ$3,0))*10^-6</f>
        <v>111022.92704364799</v>
      </c>
      <c r="BP49">
        <f>INDEX(Transpose!$B$4:$HJ$65,MATCH($B49,Transpose!$A$4:$A$65,0),MATCH(BP$1,Transpose!$B$3:$HJ$3,0))*10^-6</f>
        <v>4745.5463432237393</v>
      </c>
      <c r="BQ49">
        <f>INDEX(Transpose!$B$4:$HJ$65,MATCH($B49,Transpose!$A$4:$A$65,0),MATCH(BQ$1,Transpose!$B$3:$HJ$3,0))*10^-6</f>
        <v>13229.8503862124</v>
      </c>
      <c r="BR49">
        <f>INDEX(Transpose!$B$4:$HJ$65,MATCH($B49,Transpose!$A$4:$A$65,0),MATCH(BR$1,Transpose!$B$3:$HJ$3,0))*10^-6</f>
        <v>1080.0635454129902</v>
      </c>
      <c r="BS49">
        <f>INDEX(Transpose!$B$4:$HJ$65,MATCH($B49,Transpose!$A$4:$A$65,0),MATCH(BS$1,Transpose!$B$3:$HJ$3,0))*10^-6</f>
        <v>3000.38029403056</v>
      </c>
      <c r="BT49">
        <f>INDEX(Transpose!$B$4:$HJ$65,MATCH($B49,Transpose!$A$4:$A$65,0),MATCH(BT$1,Transpose!$B$3:$HJ$3,0))*10^-6</f>
        <v>211899.91271457699</v>
      </c>
      <c r="BU49">
        <f>INDEX(Transpose!$B$4:$HJ$65,MATCH($B49,Transpose!$A$4:$A$65,0),MATCH(BU$1,Transpose!$B$3:$HJ$3,0))*10^-6</f>
        <v>297685.14542708098</v>
      </c>
      <c r="BV49">
        <f>INDEX(Transpose!$B$4:$HJ$65,MATCH($B49,Transpose!$A$4:$A$65,0),MATCH(BV$1,Transpose!$B$3:$HJ$3,0))*10^-6</f>
        <v>1231003.4426355499</v>
      </c>
      <c r="BW49">
        <f>INDEX(Transpose!$B$4:$HJ$65,MATCH($B49,Transpose!$A$4:$A$65,0),MATCH(BW$1,Transpose!$B$3:$HJ$3,0))*10^-6</f>
        <v>776.27276813261597</v>
      </c>
      <c r="BX49">
        <f>INDEX(Transpose!$B$4:$HJ$65,MATCH($B49,Transpose!$A$4:$A$65,0),MATCH(BX$1,Transpose!$B$3:$HJ$3,0))*10^-6</f>
        <v>92772.060859091507</v>
      </c>
      <c r="BY49">
        <f>INDEX(Transpose!$B$4:$HJ$65,MATCH($B49,Transpose!$A$4:$A$65,0),MATCH(BY$1,Transpose!$B$3:$HJ$3,0))*10^-6</f>
        <v>4193.44453146859</v>
      </c>
      <c r="BZ49">
        <f>INDEX(Transpose!$B$4:$HJ$65,MATCH($B49,Transpose!$A$4:$A$65,0),MATCH(BZ$1,Transpose!$B$3:$HJ$3,0))*10^-6</f>
        <v>449584.77284050698</v>
      </c>
      <c r="CA49">
        <f>INDEX(Transpose!$B$4:$HJ$65,MATCH($B49,Transpose!$A$4:$A$65,0),MATCH(CA$1,Transpose!$B$3:$HJ$3,0))*10^-6</f>
        <v>319452.31698774698</v>
      </c>
      <c r="CB49">
        <f>INDEX(Transpose!$B$4:$HJ$65,MATCH($B49,Transpose!$A$4:$A$65,0),MATCH(CB$1,Transpose!$B$3:$HJ$3,0))*10^-6</f>
        <v>2663.13729271492</v>
      </c>
      <c r="CC49">
        <f>INDEX(Transpose!$B$4:$HJ$65,MATCH($B49,Transpose!$A$4:$A$65,0),MATCH(CC$1,Transpose!$B$3:$HJ$3,0))*10^-6</f>
        <v>23227.1253353512</v>
      </c>
      <c r="CD49">
        <f>INDEX(Transpose!$B$4:$HJ$65,MATCH($B49,Transpose!$A$4:$A$65,0),MATCH(CD$1,Transpose!$B$3:$HJ$3,0))*10^-6</f>
        <v>590330.09301293897</v>
      </c>
      <c r="CE49">
        <f>INDEX(Transpose!$B$4:$HJ$65,MATCH($B49,Transpose!$A$4:$A$65,0),MATCH(CE$1,Transpose!$B$3:$HJ$3,0))*10^-6</f>
        <v>2724178.9935070495</v>
      </c>
      <c r="CF49">
        <f>INDEX(Transpose!$B$4:$HJ$65,MATCH($B49,Transpose!$A$4:$A$65,0),MATCH(CF$1,Transpose!$B$3:$HJ$3,0))*10^-6</f>
        <v>16356739.240999999</v>
      </c>
      <c r="CG49">
        <f>INDEX(Transpose!$B$4:$HJ$65,MATCH($B49,Transpose!$A$4:$A$65,0),MATCH(CG$1,Transpose!$B$3:$HJ$3,0))*10^-6</f>
        <v>37466.293678078102</v>
      </c>
      <c r="CH49">
        <f>INDEX(Transpose!$B$4:$HJ$65,MATCH($B49,Transpose!$A$4:$A$65,0),MATCH(CH$1,Transpose!$B$3:$HJ$3,0))*10^-6</f>
        <v>12729.507610193099</v>
      </c>
      <c r="CI49">
        <f>INDEX(Transpose!$B$4:$HJ$65,MATCH($B49,Transpose!$A$4:$A$65,0),MATCH(CI$1,Transpose!$B$3:$HJ$3,0))*10^-6</f>
        <v>12572.9255311085</v>
      </c>
      <c r="CJ49">
        <f>INDEX(Transpose!$B$4:$HJ$65,MATCH($B49,Transpose!$A$4:$A$65,0),MATCH(CJ$1,Transpose!$B$3:$HJ$3,0))*10^-6</f>
        <v>1095278.52856499</v>
      </c>
    </row>
    <row r="50" spans="2:88" x14ac:dyDescent="0.25">
      <c r="B50">
        <f t="shared" si="0"/>
        <v>2008</v>
      </c>
      <c r="C50">
        <f>INDEX(Transpose!$B$4:$HJ$65,MATCH($B50,Transpose!$A$4:$A$65,0),MATCH(C$1,Transpose!$B$3:$HJ$3,0))*10^-6</f>
        <v>133935.36728471899</v>
      </c>
      <c r="D50">
        <f>INDEX(Transpose!$B$4:$HJ$65,MATCH($B50,Transpose!$A$4:$A$65,0),MATCH(D$1,Transpose!$B$3:$HJ$3,0))*10^-6</f>
        <v>533491.91365627898</v>
      </c>
      <c r="E50">
        <f>INDEX(Transpose!$B$4:$HJ$65,MATCH($B50,Transpose!$A$4:$A$65,0),MATCH(E$1,Transpose!$B$3:$HJ$3,0))*10^-6</f>
        <v>369807.74732781202</v>
      </c>
      <c r="F50">
        <f>INDEX(Transpose!$B$4:$HJ$65,MATCH($B50,Transpose!$A$4:$A$65,0),MATCH(F$1,Transpose!$B$3:$HJ$3,0))*10^-6</f>
        <v>11763.8412280088</v>
      </c>
      <c r="G50">
        <f>INDEX(Transpose!$B$4:$HJ$65,MATCH($B50,Transpose!$A$4:$A$65,0),MATCH(G$1,Transpose!$B$3:$HJ$3,0))*10^-6</f>
        <v>129468.112024973</v>
      </c>
      <c r="H50">
        <f>INDEX(Transpose!$B$4:$HJ$65,MATCH($B50,Transpose!$A$4:$A$65,0),MATCH(H$1,Transpose!$B$3:$HJ$3,0))*10^-6</f>
        <v>430025.228051015</v>
      </c>
      <c r="I50">
        <f>INDEX(Transpose!$B$4:$HJ$65,MATCH($B50,Transpose!$A$4:$A$65,0),MATCH(I$1,Transpose!$B$3:$HJ$3,0))*10^-6</f>
        <v>1879.4251131221699</v>
      </c>
      <c r="J50">
        <f>INDEX(Transpose!$B$4:$HJ$65,MATCH($B50,Transpose!$A$4:$A$65,0),MATCH(J$1,Transpose!$B$3:$HJ$3,0))*10^-6</f>
        <v>8704.3203264754284</v>
      </c>
      <c r="K50">
        <f>INDEX(Transpose!$B$4:$HJ$65,MATCH($B50,Transpose!$A$4:$A$65,0),MATCH(K$1,Transpose!$B$3:$HJ$3,0))*10^-6</f>
        <v>8198.9437129048492</v>
      </c>
      <c r="L50">
        <f>INDEX(Transpose!$B$4:$HJ$65,MATCH($B50,Transpose!$A$4:$A$65,0),MATCH(L$1,Transpose!$B$3:$HJ$3,0))*10^-6</f>
        <v>23477.060510312</v>
      </c>
      <c r="M50">
        <f>INDEX(Transpose!$B$4:$HJ$65,MATCH($B50,Transpose!$A$4:$A$65,0),MATCH(M$1,Transpose!$B$3:$HJ$3,0))*10^-6</f>
        <v>12008.815633742201</v>
      </c>
      <c r="N50">
        <f>INDEX(Transpose!$B$4:$HJ$65,MATCH($B50,Transpose!$A$4:$A$65,0),MATCH(N$1,Transpose!$B$3:$HJ$3,0))*10^-6</f>
        <v>1585907.0870426297</v>
      </c>
      <c r="O50">
        <f>INDEX(Transpose!$B$4:$HJ$65,MATCH($B50,Transpose!$A$4:$A$65,0),MATCH(O$1,Transpose!$B$3:$HJ$3,0))*10^-6</f>
        <v>8139.7546797534596</v>
      </c>
      <c r="P50">
        <f>INDEX(Transpose!$B$4:$HJ$65,MATCH($B50,Transpose!$A$4:$A$65,0),MATCH(P$1,Transpose!$B$3:$HJ$3,0))*10^-6</f>
        <v>2490.3975330067401</v>
      </c>
      <c r="Q50">
        <f>INDEX(Transpose!$B$4:$HJ$65,MATCH($B50,Transpose!$A$4:$A$65,0),MATCH(Q$1,Transpose!$B$3:$HJ$3,0))*10^-6</f>
        <v>24053.813161988299</v>
      </c>
      <c r="R50">
        <f>INDEX(Transpose!$B$4:$HJ$65,MATCH($B50,Transpose!$A$4:$A$65,0),MATCH(R$1,Transpose!$B$3:$HJ$3,0))*10^-6</f>
        <v>2052.9725674205401</v>
      </c>
      <c r="S50">
        <f>INDEX(Transpose!$B$4:$HJ$65,MATCH($B50,Transpose!$A$4:$A$65,0),MATCH(S$1,Transpose!$B$3:$HJ$3,0))*10^-6</f>
        <v>7312.6262316388902</v>
      </c>
      <c r="T50">
        <f>INDEX(Transpose!$B$4:$HJ$65,MATCH($B50,Transpose!$A$4:$A$65,0),MATCH(T$1,Transpose!$B$3:$HJ$3,0))*10^-6</f>
        <v>191261.61343331099</v>
      </c>
      <c r="U50">
        <f>INDEX(Transpose!$B$4:$HJ$65,MATCH($B50,Transpose!$A$4:$A$65,0),MATCH(U$1,Transpose!$B$3:$HJ$3,0))*10^-6</f>
        <v>6241291.0288349101</v>
      </c>
      <c r="V50">
        <f>INDEX(Transpose!$B$4:$HJ$65,MATCH($B50,Transpose!$A$4:$A$65,0),MATCH(V$1,Transpose!$B$3:$HJ$3,0))*10^-6</f>
        <v>220911.49545746701</v>
      </c>
      <c r="W50">
        <f>INDEX(Transpose!$B$4:$HJ$65,MATCH($B50,Transpose!$A$4:$A$65,0),MATCH(W$1,Transpose!$B$3:$HJ$3,0))*10^-6</f>
        <v>23685.702161922902</v>
      </c>
      <c r="X50">
        <f>INDEX(Transpose!$B$4:$HJ$65,MATCH($B50,Transpose!$A$4:$A$65,0),MATCH(X$1,Transpose!$B$3:$HJ$3,0))*10^-6</f>
        <v>8436.7269966647891</v>
      </c>
      <c r="Y50">
        <f>INDEX(Transpose!$B$4:$HJ$65,MATCH($B50,Transpose!$A$4:$A$65,0),MATCH(Y$1,Transpose!$B$3:$HJ$3,0))*10^-6</f>
        <v>44866.360242423398</v>
      </c>
      <c r="Z50">
        <f>INDEX(Transpose!$B$4:$HJ$65,MATCH($B50,Transpose!$A$4:$A$65,0),MATCH(Z$1,Transpose!$B$3:$HJ$3,0))*10^-6</f>
        <v>31295.490595331597</v>
      </c>
      <c r="AA50">
        <f>INDEX(Transpose!$B$4:$HJ$65,MATCH($B50,Transpose!$A$4:$A$65,0),MATCH(AA$1,Transpose!$B$3:$HJ$3,0))*10^-6</f>
        <v>293059.17686439003</v>
      </c>
      <c r="AB50">
        <f>INDEX(Transpose!$B$4:$HJ$65,MATCH($B50,Transpose!$A$4:$A$65,0),MATCH(AB$1,Transpose!$B$3:$HJ$3,0))*10^-6</f>
        <v>51167.715084129799</v>
      </c>
      <c r="AC50">
        <f>INDEX(Transpose!$B$4:$HJ$65,MATCH($B50,Transpose!$A$4:$A$65,0),MATCH(AC$1,Transpose!$B$3:$HJ$3,0))*10^-6</f>
        <v>76759.080483198384</v>
      </c>
      <c r="AD50">
        <f>INDEX(Transpose!$B$4:$HJ$65,MATCH($B50,Transpose!$A$4:$A$65,0),MATCH(AD$1,Transpose!$B$3:$HJ$3,0))*10^-6</f>
        <v>262077.62337281599</v>
      </c>
      <c r="AE50">
        <f>INDEX(Transpose!$B$4:$HJ$65,MATCH($B50,Transpose!$A$4:$A$65,0),MATCH(AE$1,Transpose!$B$3:$HJ$3,0))*10^-6</f>
        <v>3831.1646048560297</v>
      </c>
      <c r="AF50">
        <f>INDEX(Transpose!$B$4:$HJ$65,MATCH($B50,Transpose!$A$4:$A$65,0),MATCH(AF$1,Transpose!$B$3:$HJ$3,0))*10^-6</f>
        <v>246321.84733476597</v>
      </c>
      <c r="AG50">
        <f>INDEX(Transpose!$B$4:$HJ$65,MATCH($B50,Transpose!$A$4:$A$65,0),MATCH(AG$1,Transpose!$B$3:$HJ$3,0))*10^-6</f>
        <v>2340501.8729790398</v>
      </c>
      <c r="AH50">
        <f>INDEX(Transpose!$B$4:$HJ$65,MATCH($B50,Transpose!$A$4:$A$65,0),MATCH(AH$1,Transpose!$B$3:$HJ$3,0))*10^-6</f>
        <v>10395.827002604799</v>
      </c>
      <c r="AI50">
        <f>INDEX(Transpose!$B$4:$HJ$65,MATCH($B50,Transpose!$A$4:$A$65,0),MATCH(AI$1,Transpose!$B$3:$HJ$3,0))*10^-6</f>
        <v>31084.7848291968</v>
      </c>
      <c r="AJ50">
        <f>INDEX(Transpose!$B$4:$HJ$65,MATCH($B50,Transpose!$A$4:$A$65,0),MATCH(AJ$1,Transpose!$B$3:$HJ$3,0))*10^-6</f>
        <v>265077.28956413595</v>
      </c>
      <c r="AK50">
        <f>INDEX(Transpose!$B$4:$HJ$65,MATCH($B50,Transpose!$A$4:$A$65,0),MATCH(AK$1,Transpose!$B$3:$HJ$3,0))*10^-6</f>
        <v>49747.672384869598</v>
      </c>
      <c r="AL50">
        <f>INDEX(Transpose!$B$4:$HJ$65,MATCH($B50,Transpose!$A$4:$A$65,0),MATCH(AL$1,Transpose!$B$3:$HJ$3,0))*10^-6</f>
        <v>3374.8661658416099</v>
      </c>
      <c r="AM50">
        <f>INDEX(Transpose!$B$4:$HJ$65,MATCH($B50,Transpose!$A$4:$A$65,0),MATCH(AM$1,Transpose!$B$3:$HJ$3,0))*10^-6</f>
        <v>12914.475185899499</v>
      </c>
      <c r="AN50">
        <f>INDEX(Transpose!$B$4:$HJ$65,MATCH($B50,Transpose!$A$4:$A$65,0),MATCH(AN$1,Transpose!$B$3:$HJ$3,0))*10^-6</f>
        <v>17428.535474085096</v>
      </c>
      <c r="AO50">
        <f>INDEX(Transpose!$B$4:$HJ$65,MATCH($B50,Transpose!$A$4:$A$65,0),MATCH(AO$1,Transpose!$B$3:$HJ$3,0))*10^-6</f>
        <v>1312423.96260778</v>
      </c>
      <c r="AP50">
        <f>INDEX(Transpose!$B$4:$HJ$65,MATCH($B50,Transpose!$A$4:$A$65,0),MATCH(AP$1,Transpose!$B$3:$HJ$3,0))*10^-6</f>
        <v>591893.63387869194</v>
      </c>
      <c r="AQ50">
        <f>INDEX(Transpose!$B$4:$HJ$65,MATCH($B50,Transpose!$A$4:$A$65,0),MATCH(AQ$1,Transpose!$B$3:$HJ$3,0))*10^-6</f>
        <v>379375.38199400401</v>
      </c>
      <c r="AR50">
        <f>INDEX(Transpose!$B$4:$HJ$65,MATCH($B50,Transpose!$A$4:$A$65,0),MATCH(AR$1,Transpose!$B$3:$HJ$3,0))*10^-6</f>
        <v>1972481.4765806599</v>
      </c>
      <c r="AS50">
        <f>INDEX(Transpose!$B$4:$HJ$65,MATCH($B50,Transpose!$A$4:$A$65,0),MATCH(AS$1,Transpose!$B$3:$HJ$3,0))*10^-6</f>
        <v>4297492.7433920596</v>
      </c>
      <c r="AT50">
        <f>INDEX(Transpose!$B$4:$HJ$65,MATCH($B50,Transpose!$A$4:$A$65,0),MATCH(AT$1,Transpose!$B$3:$HJ$3,0))*10^-6</f>
        <v>49939.938452781404</v>
      </c>
      <c r="AU50">
        <f>INDEX(Transpose!$B$4:$HJ$65,MATCH($B50,Transpose!$A$4:$A$65,0),MATCH(AU$1,Transpose!$B$3:$HJ$3,0))*10^-6</f>
        <v>1171560.37068224</v>
      </c>
      <c r="AV50">
        <f>INDEX(Transpose!$B$4:$HJ$65,MATCH($B50,Transpose!$A$4:$A$65,0),MATCH(AV$1,Transpose!$B$3:$HJ$3,0))*10^-6</f>
        <v>1911.3608308942</v>
      </c>
      <c r="AW50">
        <f>INDEX(Transpose!$B$4:$HJ$65,MATCH($B50,Transpose!$A$4:$A$65,0),MATCH(AW$1,Transpose!$B$3:$HJ$3,0))*10^-6</f>
        <v>53797.820276327693</v>
      </c>
      <c r="AX50">
        <f>INDEX(Transpose!$B$4:$HJ$65,MATCH($B50,Transpose!$A$4:$A$65,0),MATCH(AX$1,Transpose!$B$3:$HJ$3,0))*10^-6</f>
        <v>10272.850945390801</v>
      </c>
      <c r="AY50">
        <f>INDEX(Transpose!$B$4:$HJ$65,MATCH($B50,Transpose!$A$4:$A$65,0),MATCH(AY$1,Transpose!$B$3:$HJ$3,0))*10^-6</f>
        <v>4507.7744776486998</v>
      </c>
      <c r="AZ50">
        <f>INDEX(Transpose!$B$4:$HJ$65,MATCH($B50,Transpose!$A$4:$A$65,0),MATCH(AZ$1,Transpose!$B$3:$HJ$3,0))*10^-6</f>
        <v>219901.66704498199</v>
      </c>
      <c r="BA50">
        <f>INDEX(Transpose!$B$4:$HJ$65,MATCH($B50,Transpose!$A$4:$A$65,0),MATCH(BA$1,Transpose!$B$3:$HJ$3,0))*10^-6</f>
        <v>1017439.3347036899</v>
      </c>
      <c r="BB50">
        <f>INDEX(Transpose!$B$4:$HJ$65,MATCH($B50,Transpose!$A$4:$A$65,0),MATCH(BB$1,Transpose!$B$3:$HJ$3,0))*10^-6</f>
        <v>17998.709257767299</v>
      </c>
      <c r="BC50">
        <f>INDEX(Transpose!$B$4:$HJ$65,MATCH($B50,Transpose!$A$4:$A$65,0),MATCH(BC$1,Transpose!$B$3:$HJ$3,0))*10^-6</f>
        <v>755496.53404389496</v>
      </c>
      <c r="BD50">
        <f>INDEX(Transpose!$B$4:$HJ$65,MATCH($B50,Transpose!$A$4:$A$65,0),MATCH(BD$1,Transpose!$B$3:$HJ$3,0))*10^-6</f>
        <v>9684.6506183849797</v>
      </c>
      <c r="BE50">
        <f>INDEX(Transpose!$B$4:$HJ$65,MATCH($B50,Transpose!$A$4:$A$65,0),MATCH(BE$1,Transpose!$B$3:$HJ$3,0))*10^-6</f>
        <v>6593.2654245509693</v>
      </c>
      <c r="BF50">
        <f>INDEX(Transpose!$B$4:$HJ$65,MATCH($B50,Transpose!$A$4:$A$65,0),MATCH(BF$1,Transpose!$B$3:$HJ$3,0))*10^-6</f>
        <v>330679.06737079402</v>
      </c>
      <c r="BG50">
        <f>INDEX(Transpose!$B$4:$HJ$65,MATCH($B50,Transpose!$A$4:$A$65,0),MATCH(BG$1,Transpose!$B$3:$HJ$3,0))*10^-6</f>
        <v>357823.45768316602</v>
      </c>
      <c r="BH50">
        <f>INDEX(Transpose!$B$4:$HJ$65,MATCH($B50,Transpose!$A$4:$A$65,0),MATCH(BH$1,Transpose!$B$3:$HJ$3,0))*10^-6</f>
        <v>212745.268527165</v>
      </c>
      <c r="BI50">
        <f>INDEX(Transpose!$B$4:$HJ$65,MATCH($B50,Transpose!$A$4:$A$65,0),MATCH(BI$1,Transpose!$B$3:$HJ$3,0))*10^-6</f>
        <v>34788.191332243397</v>
      </c>
      <c r="BJ50">
        <f>INDEX(Transpose!$B$4:$HJ$65,MATCH($B50,Transpose!$A$4:$A$65,0),MATCH(BJ$1,Transpose!$B$3:$HJ$3,0))*10^-6</f>
        <v>13892.216053436399</v>
      </c>
      <c r="BK50">
        <f>INDEX(Transpose!$B$4:$HJ$65,MATCH($B50,Transpose!$A$4:$A$65,0),MATCH(BK$1,Transpose!$B$3:$HJ$3,0))*10^-6</f>
        <v>26881.5151656739</v>
      </c>
      <c r="BL50">
        <f>INDEX(Transpose!$B$4:$HJ$65,MATCH($B50,Transpose!$A$4:$A$65,0),MATCH(BL$1,Transpose!$B$3:$HJ$3,0))*10^-6</f>
        <v>137236.37696652499</v>
      </c>
      <c r="BM50">
        <f>INDEX(Transpose!$B$4:$HJ$65,MATCH($B50,Transpose!$A$4:$A$65,0),MATCH(BM$1,Transpose!$B$3:$HJ$3,0))*10^-6</f>
        <v>209958.65594168499</v>
      </c>
      <c r="BN50">
        <f>INDEX(Transpose!$B$4:$HJ$65,MATCH($B50,Transpose!$A$4:$A$65,0),MATCH(BN$1,Transpose!$B$3:$HJ$3,0))*10^-6</f>
        <v>211012.540457556</v>
      </c>
      <c r="BO50">
        <f>INDEX(Transpose!$B$4:$HJ$65,MATCH($B50,Transpose!$A$4:$A$65,0),MATCH(BO$1,Transpose!$B$3:$HJ$3,0))*10^-6</f>
        <v>108975.515220929</v>
      </c>
      <c r="BP50">
        <f>INDEX(Transpose!$B$4:$HJ$65,MATCH($B50,Transpose!$A$4:$A$65,0),MATCH(BP$1,Transpose!$B$3:$HJ$3,0))*10^-6</f>
        <v>5275.208313665029</v>
      </c>
      <c r="BQ50">
        <f>INDEX(Transpose!$B$4:$HJ$65,MATCH($B50,Transpose!$A$4:$A$65,0),MATCH(BQ$1,Transpose!$B$3:$HJ$3,0))*10^-6</f>
        <v>13719.774112916699</v>
      </c>
      <c r="BR50">
        <f>INDEX(Transpose!$B$4:$HJ$65,MATCH($B50,Transpose!$A$4:$A$65,0),MATCH(BR$1,Transpose!$B$3:$HJ$3,0))*10^-6</f>
        <v>1056.8757450816599</v>
      </c>
      <c r="BS50">
        <f>INDEX(Transpose!$B$4:$HJ$65,MATCH($B50,Transpose!$A$4:$A$65,0),MATCH(BS$1,Transpose!$B$3:$HJ$3,0))*10^-6</f>
        <v>3162.34937967518</v>
      </c>
      <c r="BT50">
        <f>INDEX(Transpose!$B$4:$HJ$65,MATCH($B50,Transpose!$A$4:$A$65,0),MATCH(BT$1,Transpose!$B$3:$HJ$3,0))*10^-6</f>
        <v>215848.63252836801</v>
      </c>
      <c r="BU50">
        <f>INDEX(Transpose!$B$4:$HJ$65,MATCH($B50,Transpose!$A$4:$A$65,0),MATCH(BU$1,Transpose!$B$3:$HJ$3,0))*10^-6</f>
        <v>307184.40906074102</v>
      </c>
      <c r="BV50">
        <f>INDEX(Transpose!$B$4:$HJ$65,MATCH($B50,Transpose!$A$4:$A$65,0),MATCH(BV$1,Transpose!$B$3:$HJ$3,0))*10^-6</f>
        <v>1241923.2685050801</v>
      </c>
      <c r="BW50">
        <f>INDEX(Transpose!$B$4:$HJ$65,MATCH($B50,Transpose!$A$4:$A$65,0),MATCH(BW$1,Transpose!$B$3:$HJ$3,0))*10^-6</f>
        <v>779.41388453883098</v>
      </c>
      <c r="BX50">
        <f>INDEX(Transpose!$B$4:$HJ$65,MATCH($B50,Transpose!$A$4:$A$65,0),MATCH(BX$1,Transpose!$B$3:$HJ$3,0))*10^-6</f>
        <v>96340.765222224101</v>
      </c>
      <c r="BY50">
        <f>INDEX(Transpose!$B$4:$HJ$65,MATCH($B50,Transpose!$A$4:$A$65,0),MATCH(BY$1,Transpose!$B$3:$HJ$3,0))*10^-6</f>
        <v>4367.1959978284904</v>
      </c>
      <c r="BZ50">
        <f>INDEX(Transpose!$B$4:$HJ$65,MATCH($B50,Transpose!$A$4:$A$65,0),MATCH(BZ$1,Transpose!$B$3:$HJ$3,0))*10^-6</f>
        <v>447559.12702956598</v>
      </c>
      <c r="CA50">
        <f>INDEX(Transpose!$B$4:$HJ$65,MATCH($B50,Transpose!$A$4:$A$65,0),MATCH(CA$1,Transpose!$B$3:$HJ$3,0))*10^-6</f>
        <v>324965.101944033</v>
      </c>
      <c r="CB50">
        <f>INDEX(Transpose!$B$4:$HJ$65,MATCH($B50,Transpose!$A$4:$A$65,0),MATCH(CB$1,Transpose!$B$3:$HJ$3,0))*10^-6</f>
        <v>2771.3206626809001</v>
      </c>
      <c r="CC50">
        <f>INDEX(Transpose!$B$4:$HJ$65,MATCH($B50,Transpose!$A$4:$A$65,0),MATCH(CC$1,Transpose!$B$3:$HJ$3,0))*10^-6</f>
        <v>24014.928357520999</v>
      </c>
      <c r="CD50">
        <f>INDEX(Transpose!$B$4:$HJ$65,MATCH($B50,Transpose!$A$4:$A$65,0),MATCH(CD$1,Transpose!$B$3:$HJ$3,0))*10^-6</f>
        <v>595141.42833285395</v>
      </c>
      <c r="CE50">
        <f>INDEX(Transpose!$B$4:$HJ$65,MATCH($B50,Transpose!$A$4:$A$65,0),MATCH(CE$1,Transpose!$B$3:$HJ$3,0))*10^-6</f>
        <v>2719974.3781081401</v>
      </c>
      <c r="CF50">
        <f>INDEX(Transpose!$B$4:$HJ$65,MATCH($B50,Transpose!$A$4:$A$65,0),MATCH(CF$1,Transpose!$B$3:$HJ$3,0))*10^-6</f>
        <v>16376725.285999998</v>
      </c>
      <c r="CG50">
        <f>INDEX(Transpose!$B$4:$HJ$65,MATCH($B50,Transpose!$A$4:$A$65,0),MATCH(CG$1,Transpose!$B$3:$HJ$3,0))*10^-6</f>
        <v>40154.929114106693</v>
      </c>
      <c r="CH50">
        <f>INDEX(Transpose!$B$4:$HJ$65,MATCH($B50,Transpose!$A$4:$A$65,0),MATCH(CH$1,Transpose!$B$3:$HJ$3,0))*10^-6</f>
        <v>13719.086269625999</v>
      </c>
      <c r="CI50">
        <f>INDEX(Transpose!$B$4:$HJ$65,MATCH($B50,Transpose!$A$4:$A$65,0),MATCH(CI$1,Transpose!$B$3:$HJ$3,0))*10^-6</f>
        <v>10351.422066892799</v>
      </c>
      <c r="CJ50">
        <f>INDEX(Transpose!$B$4:$HJ$65,MATCH($B50,Transpose!$A$4:$A$65,0),MATCH(CJ$1,Transpose!$B$3:$HJ$3,0))*10^-6</f>
        <v>1134361.02406953</v>
      </c>
    </row>
    <row r="51" spans="2:88" x14ac:dyDescent="0.25">
      <c r="B51">
        <f t="shared" si="0"/>
        <v>2009</v>
      </c>
      <c r="C51">
        <f>INDEX(Transpose!$B$4:$HJ$65,MATCH($B51,Transpose!$A$4:$A$65,0),MATCH(C$1,Transpose!$B$3:$HJ$3,0))*10^-6</f>
        <v>136078.33316177697</v>
      </c>
      <c r="D51">
        <f>INDEX(Transpose!$B$4:$HJ$65,MATCH($B51,Transpose!$A$4:$A$65,0),MATCH(D$1,Transpose!$B$3:$HJ$3,0))*10^-6</f>
        <v>501917.06096623495</v>
      </c>
      <c r="E51">
        <f>INDEX(Transpose!$B$4:$HJ$65,MATCH($B51,Transpose!$A$4:$A$65,0),MATCH(E$1,Transpose!$B$3:$HJ$3,0))*10^-6</f>
        <v>355886.045571664</v>
      </c>
      <c r="F51">
        <f>INDEX(Transpose!$B$4:$HJ$65,MATCH($B51,Transpose!$A$4:$A$65,0),MATCH(F$1,Transpose!$B$3:$HJ$3,0))*10^-6</f>
        <v>11272.606092432099</v>
      </c>
      <c r="G51">
        <f>INDEX(Transpose!$B$4:$HJ$65,MATCH($B51,Transpose!$A$4:$A$65,0),MATCH(G$1,Transpose!$B$3:$HJ$3,0))*10^-6</f>
        <v>135999.93984464501</v>
      </c>
      <c r="H51">
        <f>INDEX(Transpose!$B$4:$HJ$65,MATCH($B51,Transpose!$A$4:$A$65,0),MATCH(H$1,Transpose!$B$3:$HJ$3,0))*10^-6</f>
        <v>421335.52309163997</v>
      </c>
      <c r="I51">
        <f>INDEX(Transpose!$B$4:$HJ$65,MATCH($B51,Transpose!$A$4:$A$65,0),MATCH(I$1,Transpose!$B$3:$HJ$3,0))*10^-6</f>
        <v>1870.9231900452498</v>
      </c>
      <c r="J51">
        <f>INDEX(Transpose!$B$4:$HJ$65,MATCH($B51,Transpose!$A$4:$A$65,0),MATCH(J$1,Transpose!$B$3:$HJ$3,0))*10^-6</f>
        <v>8906.1989435719297</v>
      </c>
      <c r="K51">
        <f>INDEX(Transpose!$B$4:$HJ$65,MATCH($B51,Transpose!$A$4:$A$65,0),MATCH(K$1,Transpose!$B$3:$HJ$3,0))*10^-6</f>
        <v>7737.6139347243297</v>
      </c>
      <c r="L51">
        <f>INDEX(Transpose!$B$4:$HJ$65,MATCH($B51,Transpose!$A$4:$A$65,0),MATCH(L$1,Transpose!$B$3:$HJ$3,0))*10^-6</f>
        <v>24265.185331702596</v>
      </c>
      <c r="M51">
        <f>INDEX(Transpose!$B$4:$HJ$65,MATCH($B51,Transpose!$A$4:$A$65,0),MATCH(M$1,Transpose!$B$3:$HJ$3,0))*10^-6</f>
        <v>10310.260575861699</v>
      </c>
      <c r="N51">
        <f>INDEX(Transpose!$B$4:$HJ$65,MATCH($B51,Transpose!$A$4:$A$65,0),MATCH(N$1,Transpose!$B$3:$HJ$3,0))*10^-6</f>
        <v>1583911.82558401</v>
      </c>
      <c r="O51">
        <f>INDEX(Transpose!$B$4:$HJ$65,MATCH($B51,Transpose!$A$4:$A$65,0),MATCH(O$1,Transpose!$B$3:$HJ$3,0))*10^-6</f>
        <v>8380.8502133837992</v>
      </c>
      <c r="P51">
        <f>INDEX(Transpose!$B$4:$HJ$65,MATCH($B51,Transpose!$A$4:$A$65,0),MATCH(P$1,Transpose!$B$3:$HJ$3,0))*10^-6</f>
        <v>2585.3500495497597</v>
      </c>
      <c r="Q51">
        <f>INDEX(Transpose!$B$4:$HJ$65,MATCH($B51,Transpose!$A$4:$A$65,0),MATCH(Q$1,Transpose!$B$3:$HJ$3,0))*10^-6</f>
        <v>24674.221564998599</v>
      </c>
      <c r="R51">
        <f>INDEX(Transpose!$B$4:$HJ$65,MATCH($B51,Transpose!$A$4:$A$65,0),MATCH(R$1,Transpose!$B$3:$HJ$3,0))*10^-6</f>
        <v>2229.2666682677</v>
      </c>
      <c r="S51">
        <f>INDEX(Transpose!$B$4:$HJ$65,MATCH($B51,Transpose!$A$4:$A$65,0),MATCH(S$1,Transpose!$B$3:$HJ$3,0))*10^-6</f>
        <v>7621.0505429375289</v>
      </c>
      <c r="T51">
        <f>INDEX(Transpose!$B$4:$HJ$65,MATCH($B51,Transpose!$A$4:$A$65,0),MATCH(T$1,Transpose!$B$3:$HJ$3,0))*10^-6</f>
        <v>189123.23737613199</v>
      </c>
      <c r="U51">
        <f>INDEX(Transpose!$B$4:$HJ$65,MATCH($B51,Transpose!$A$4:$A$65,0),MATCH(U$1,Transpose!$B$3:$HJ$3,0))*10^-6</f>
        <v>6827892.8485661196</v>
      </c>
      <c r="V51">
        <f>INDEX(Transpose!$B$4:$HJ$65,MATCH($B51,Transpose!$A$4:$A$65,0),MATCH(V$1,Transpose!$B$3:$HJ$3,0))*10^-6</f>
        <v>223429.110323159</v>
      </c>
      <c r="W51">
        <f>INDEX(Transpose!$B$4:$HJ$65,MATCH($B51,Transpose!$A$4:$A$65,0),MATCH(W$1,Transpose!$B$3:$HJ$3,0))*10^-6</f>
        <v>24361.944119890897</v>
      </c>
      <c r="X51">
        <f>INDEX(Transpose!$B$4:$HJ$65,MATCH($B51,Transpose!$A$4:$A$65,0),MATCH(X$1,Transpose!$B$3:$HJ$3,0))*10^-6</f>
        <v>9418.5332877292185</v>
      </c>
      <c r="Y51">
        <f>INDEX(Transpose!$B$4:$HJ$65,MATCH($B51,Transpose!$A$4:$A$65,0),MATCH(Y$1,Transpose!$B$3:$HJ$3,0))*10^-6</f>
        <v>44474.472352568002</v>
      </c>
      <c r="Z51">
        <f>INDEX(Transpose!$B$4:$HJ$65,MATCH($B51,Transpose!$A$4:$A$65,0),MATCH(Z$1,Transpose!$B$3:$HJ$3,0))*10^-6</f>
        <v>32423.167757167197</v>
      </c>
      <c r="AA51">
        <f>INDEX(Transpose!$B$4:$HJ$65,MATCH($B51,Transpose!$A$4:$A$65,0),MATCH(AA$1,Transpose!$B$3:$HJ$3,0))*10^-6</f>
        <v>278680.08847541496</v>
      </c>
      <c r="AB51">
        <f>INDEX(Transpose!$B$4:$HJ$65,MATCH($B51,Transpose!$A$4:$A$65,0),MATCH(AB$1,Transpose!$B$3:$HJ$3,0))*10^-6</f>
        <v>51651.841064638698</v>
      </c>
      <c r="AC51">
        <f>INDEX(Transpose!$B$4:$HJ$65,MATCH($B51,Transpose!$A$4:$A$65,0),MATCH(AC$1,Transpose!$B$3:$HJ$3,0))*10^-6</f>
        <v>77193.914220309001</v>
      </c>
      <c r="AD51">
        <f>INDEX(Transpose!$B$4:$HJ$65,MATCH($B51,Transpose!$A$4:$A$65,0),MATCH(AD$1,Transpose!$B$3:$HJ$3,0))*10^-6</f>
        <v>274326.08265567495</v>
      </c>
      <c r="AE51">
        <f>INDEX(Transpose!$B$4:$HJ$65,MATCH($B51,Transpose!$A$4:$A$65,0),MATCH(AE$1,Transpose!$B$3:$HJ$3,0))*10^-6</f>
        <v>3778.0632187911301</v>
      </c>
      <c r="AF51">
        <f>INDEX(Transpose!$B$4:$HJ$65,MATCH($B51,Transpose!$A$4:$A$65,0),MATCH(AF$1,Transpose!$B$3:$HJ$3,0))*10^-6</f>
        <v>226432.719257422</v>
      </c>
      <c r="AG51">
        <f>INDEX(Transpose!$B$4:$HJ$65,MATCH($B51,Transpose!$A$4:$A$65,0),MATCH(AG$1,Transpose!$B$3:$HJ$3,0))*10^-6</f>
        <v>2273251.9090065197</v>
      </c>
      <c r="AH51">
        <f>INDEX(Transpose!$B$4:$HJ$65,MATCH($B51,Transpose!$A$4:$A$65,0),MATCH(AH$1,Transpose!$B$3:$HJ$3,0))*10^-6</f>
        <v>10409.3760003515</v>
      </c>
      <c r="AI51">
        <f>INDEX(Transpose!$B$4:$HJ$65,MATCH($B51,Transpose!$A$4:$A$65,0),MATCH(AI$1,Transpose!$B$3:$HJ$3,0))*10^-6</f>
        <v>32590.6832053119</v>
      </c>
      <c r="AJ51">
        <f>INDEX(Transpose!$B$4:$HJ$65,MATCH($B51,Transpose!$A$4:$A$65,0),MATCH(AJ$1,Transpose!$B$3:$HJ$3,0))*10^-6</f>
        <v>253677.02131319398</v>
      </c>
      <c r="AK51">
        <f>INDEX(Transpose!$B$4:$HJ$65,MATCH($B51,Transpose!$A$4:$A$65,0),MATCH(AK$1,Transpose!$B$3:$HJ$3,0))*10^-6</f>
        <v>49984.918092548796</v>
      </c>
      <c r="AL51">
        <f>INDEX(Transpose!$B$4:$HJ$65,MATCH($B51,Transpose!$A$4:$A$65,0),MATCH(AL$1,Transpose!$B$3:$HJ$3,0))*10^-6</f>
        <v>3496.7497433459098</v>
      </c>
      <c r="AM51">
        <f>INDEX(Transpose!$B$4:$HJ$65,MATCH($B51,Transpose!$A$4:$A$65,0),MATCH(AM$1,Transpose!$B$3:$HJ$3,0))*10^-6</f>
        <v>13675.186713551599</v>
      </c>
      <c r="AN51">
        <f>INDEX(Transpose!$B$4:$HJ$65,MATCH($B51,Transpose!$A$4:$A$65,0),MATCH(AN$1,Transpose!$B$3:$HJ$3,0))*10^-6</f>
        <v>17004.738346442398</v>
      </c>
      <c r="AO51">
        <f>INDEX(Transpose!$B$4:$HJ$65,MATCH($B51,Transpose!$A$4:$A$65,0),MATCH(AO$1,Transpose!$B$3:$HJ$3,0))*10^-6</f>
        <v>1415605.2755661102</v>
      </c>
      <c r="AP51">
        <f>INDEX(Transpose!$B$4:$HJ$65,MATCH($B51,Transpose!$A$4:$A$65,0),MATCH(AP$1,Transpose!$B$3:$HJ$3,0))*10^-6</f>
        <v>619291.62772871892</v>
      </c>
      <c r="AQ51">
        <f>INDEX(Transpose!$B$4:$HJ$65,MATCH($B51,Transpose!$A$4:$A$65,0),MATCH(AQ$1,Transpose!$B$3:$HJ$3,0))*10^-6</f>
        <v>383197.15442308196</v>
      </c>
      <c r="AR51">
        <f>INDEX(Transpose!$B$4:$HJ$65,MATCH($B51,Transpose!$A$4:$A$65,0),MATCH(AR$1,Transpose!$B$3:$HJ$3,0))*10^-6</f>
        <v>1868315.9683572298</v>
      </c>
      <c r="AS51">
        <f>INDEX(Transpose!$B$4:$HJ$65,MATCH($B51,Transpose!$A$4:$A$65,0),MATCH(AS$1,Transpose!$B$3:$HJ$3,0))*10^-6</f>
        <v>4052826.3240075</v>
      </c>
      <c r="AT51">
        <f>INDEX(Transpose!$B$4:$HJ$65,MATCH($B51,Transpose!$A$4:$A$65,0),MATCH(AT$1,Transpose!$B$3:$HJ$3,0))*10^-6</f>
        <v>51591.422161717594</v>
      </c>
      <c r="AU51">
        <f>INDEX(Transpose!$B$4:$HJ$65,MATCH($B51,Transpose!$A$4:$A$65,0),MATCH(AU$1,Transpose!$B$3:$HJ$3,0))*10^-6</f>
        <v>1180847.31790224</v>
      </c>
      <c r="AV51">
        <f>INDEX(Transpose!$B$4:$HJ$65,MATCH($B51,Transpose!$A$4:$A$65,0),MATCH(AV$1,Transpose!$B$3:$HJ$3,0))*10^-6</f>
        <v>1887.3634161119298</v>
      </c>
      <c r="AW51">
        <f>INDEX(Transpose!$B$4:$HJ$65,MATCH($B51,Transpose!$A$4:$A$65,0),MATCH(AW$1,Transpose!$B$3:$HJ$3,0))*10^-6</f>
        <v>52055.333610139802</v>
      </c>
      <c r="AX51">
        <f>INDEX(Transpose!$B$4:$HJ$65,MATCH($B51,Transpose!$A$4:$A$65,0),MATCH(AX$1,Transpose!$B$3:$HJ$3,0))*10^-6</f>
        <v>9864.1241400459585</v>
      </c>
      <c r="AY51">
        <f>INDEX(Transpose!$B$4:$HJ$65,MATCH($B51,Transpose!$A$4:$A$65,0),MATCH(AY$1,Transpose!$B$3:$HJ$3,0))*10^-6</f>
        <v>4883.1869071067895</v>
      </c>
      <c r="AZ51">
        <f>INDEX(Transpose!$B$4:$HJ$65,MATCH($B51,Transpose!$A$4:$A$65,0),MATCH(AZ$1,Transpose!$B$3:$HJ$3,0))*10^-6</f>
        <v>216573.392167321</v>
      </c>
      <c r="BA51">
        <f>INDEX(Transpose!$B$4:$HJ$65,MATCH($B51,Transpose!$A$4:$A$65,0),MATCH(BA$1,Transpose!$B$3:$HJ$3,0))*10^-6</f>
        <v>963660.09472391696</v>
      </c>
      <c r="BB51">
        <f>INDEX(Transpose!$B$4:$HJ$65,MATCH($B51,Transpose!$A$4:$A$65,0),MATCH(BB$1,Transpose!$B$3:$HJ$3,0))*10^-6</f>
        <v>18814.6049172239</v>
      </c>
      <c r="BC51">
        <f>INDEX(Transpose!$B$4:$HJ$65,MATCH($B51,Transpose!$A$4:$A$65,0),MATCH(BC$1,Transpose!$B$3:$HJ$3,0))*10^-6</f>
        <v>727793.3529897409</v>
      </c>
      <c r="BD51">
        <f>INDEX(Transpose!$B$4:$HJ$65,MATCH($B51,Transpose!$A$4:$A$65,0),MATCH(BD$1,Transpose!$B$3:$HJ$3,0))*10^-6</f>
        <v>9365.7554481711286</v>
      </c>
      <c r="BE51">
        <f>INDEX(Transpose!$B$4:$HJ$65,MATCH($B51,Transpose!$A$4:$A$65,0),MATCH(BE$1,Transpose!$B$3:$HJ$3,0))*10^-6</f>
        <v>6722.6649115705895</v>
      </c>
      <c r="BF51">
        <f>INDEX(Transpose!$B$4:$HJ$65,MATCH($B51,Transpose!$A$4:$A$65,0),MATCH(BF$1,Transpose!$B$3:$HJ$3,0))*10^-6</f>
        <v>357255.49634303601</v>
      </c>
      <c r="BG51">
        <f>INDEX(Transpose!$B$4:$HJ$65,MATCH($B51,Transpose!$A$4:$A$65,0),MATCH(BG$1,Transpose!$B$3:$HJ$3,0))*10^-6</f>
        <v>351643.77389686898</v>
      </c>
      <c r="BH51">
        <f>INDEX(Transpose!$B$4:$HJ$65,MATCH($B51,Transpose!$A$4:$A$65,0),MATCH(BH$1,Transpose!$B$3:$HJ$3,0))*10^-6</f>
        <v>218769.48804760398</v>
      </c>
      <c r="BI51">
        <f>INDEX(Transpose!$B$4:$HJ$65,MATCH($B51,Transpose!$A$4:$A$65,0),MATCH(BI$1,Transpose!$B$3:$HJ$3,0))*10^-6</f>
        <v>35220.605877992297</v>
      </c>
      <c r="BJ51">
        <f>INDEX(Transpose!$B$4:$HJ$65,MATCH($B51,Transpose!$A$4:$A$65,0),MATCH(BJ$1,Transpose!$B$3:$HJ$3,0))*10^-6</f>
        <v>14836.945298429799</v>
      </c>
      <c r="BK51">
        <f>INDEX(Transpose!$B$4:$HJ$65,MATCH($B51,Transpose!$A$4:$A$65,0),MATCH(BK$1,Transpose!$B$3:$HJ$3,0))*10^-6</f>
        <v>26811.317495222698</v>
      </c>
      <c r="BL51">
        <f>INDEX(Transpose!$B$4:$HJ$65,MATCH($B51,Transpose!$A$4:$A$65,0),MATCH(BL$1,Transpose!$B$3:$HJ$3,0))*10^-6</f>
        <v>138740.245654411</v>
      </c>
      <c r="BM51">
        <f>INDEX(Transpose!$B$4:$HJ$65,MATCH($B51,Transpose!$A$4:$A$65,0),MATCH(BM$1,Transpose!$B$3:$HJ$3,0))*10^-6</f>
        <v>212999.53557794198</v>
      </c>
      <c r="BN51">
        <f>INDEX(Transpose!$B$4:$HJ$65,MATCH($B51,Transpose!$A$4:$A$65,0),MATCH(BN$1,Transpose!$B$3:$HJ$3,0))*10^-6</f>
        <v>204424.56135760801</v>
      </c>
      <c r="BO51">
        <f>INDEX(Transpose!$B$4:$HJ$65,MATCH($B51,Transpose!$A$4:$A$65,0),MATCH(BO$1,Transpose!$B$3:$HJ$3,0))*10^-6</f>
        <v>106847.84986343299</v>
      </c>
      <c r="BP51">
        <f>INDEX(Transpose!$B$4:$HJ$65,MATCH($B51,Transpose!$A$4:$A$65,0),MATCH(BP$1,Transpose!$B$3:$HJ$3,0))*10^-6</f>
        <v>5604.8170409041404</v>
      </c>
      <c r="BQ51">
        <f>INDEX(Transpose!$B$4:$HJ$65,MATCH($B51,Transpose!$A$4:$A$65,0),MATCH(BQ$1,Transpose!$B$3:$HJ$3,0))*10^-6</f>
        <v>14097.356631548499</v>
      </c>
      <c r="BR51">
        <f>INDEX(Transpose!$B$4:$HJ$65,MATCH($B51,Transpose!$A$4:$A$65,0),MATCH(BR$1,Transpose!$B$3:$HJ$3,0))*10^-6</f>
        <v>1045.1946701131901</v>
      </c>
      <c r="BS51">
        <f>INDEX(Transpose!$B$4:$HJ$65,MATCH($B51,Transpose!$A$4:$A$65,0),MATCH(BS$1,Transpose!$B$3:$HJ$3,0))*10^-6</f>
        <v>3263.1666975142002</v>
      </c>
      <c r="BT51">
        <f>INDEX(Transpose!$B$4:$HJ$65,MATCH($B51,Transpose!$A$4:$A$65,0),MATCH(BT$1,Transpose!$B$3:$HJ$3,0))*10^-6</f>
        <v>216124.818155368</v>
      </c>
      <c r="BU51">
        <f>INDEX(Transpose!$B$4:$HJ$65,MATCH($B51,Transpose!$A$4:$A$65,0),MATCH(BU$1,Transpose!$B$3:$HJ$3,0))*10^-6</f>
        <v>302459.63903977798</v>
      </c>
      <c r="BV51">
        <f>INDEX(Transpose!$B$4:$HJ$65,MATCH($B51,Transpose!$A$4:$A$65,0),MATCH(BV$1,Transpose!$B$3:$HJ$3,0))*10^-6</f>
        <v>1195188.3665261699</v>
      </c>
      <c r="BW51">
        <f>INDEX(Transpose!$B$4:$HJ$65,MATCH($B51,Transpose!$A$4:$A$65,0),MATCH(BW$1,Transpose!$B$3:$HJ$3,0))*10^-6</f>
        <v>768.672052220914</v>
      </c>
      <c r="BX51">
        <f>INDEX(Transpose!$B$4:$HJ$65,MATCH($B51,Transpose!$A$4:$A$65,0),MATCH(BX$1,Transpose!$B$3:$HJ$3,0))*10^-6</f>
        <v>93674.337656939097</v>
      </c>
      <c r="BY51">
        <f>INDEX(Transpose!$B$4:$HJ$65,MATCH($B51,Transpose!$A$4:$A$65,0),MATCH(BY$1,Transpose!$B$3:$HJ$3,0))*10^-6</f>
        <v>4498.8101391859</v>
      </c>
      <c r="BZ51">
        <f>INDEX(Transpose!$B$4:$HJ$65,MATCH($B51,Transpose!$A$4:$A$65,0),MATCH(BZ$1,Transpose!$B$3:$HJ$3,0))*10^-6</f>
        <v>428135.99821929098</v>
      </c>
      <c r="CA51">
        <f>INDEX(Transpose!$B$4:$HJ$65,MATCH($B51,Transpose!$A$4:$A$65,0),MATCH(CA$1,Transpose!$B$3:$HJ$3,0))*10^-6</f>
        <v>322720.83370139298</v>
      </c>
      <c r="CB51">
        <f>INDEX(Transpose!$B$4:$HJ$65,MATCH($B51,Transpose!$A$4:$A$65,0),MATCH(CB$1,Transpose!$B$3:$HJ$3,0))*10^-6</f>
        <v>2924.7939337566399</v>
      </c>
      <c r="CC51">
        <f>INDEX(Transpose!$B$4:$HJ$65,MATCH($B51,Transpose!$A$4:$A$65,0),MATCH(CC$1,Transpose!$B$3:$HJ$3,0))*10^-6</f>
        <v>22960.257725086896</v>
      </c>
      <c r="CD51">
        <f>INDEX(Transpose!$B$4:$HJ$65,MATCH($B51,Transpose!$A$4:$A$65,0),MATCH(CD$1,Transpose!$B$3:$HJ$3,0))*10^-6</f>
        <v>566436.84100617201</v>
      </c>
      <c r="CE51">
        <f>INDEX(Transpose!$B$4:$HJ$65,MATCH($B51,Transpose!$A$4:$A$65,0),MATCH(CE$1,Transpose!$B$3:$HJ$3,0))*10^-6</f>
        <v>2597290.3254566803</v>
      </c>
      <c r="CF51">
        <f>INDEX(Transpose!$B$4:$HJ$65,MATCH($B51,Transpose!$A$4:$A$65,0),MATCH(CF$1,Transpose!$B$3:$HJ$3,0))*10^-6</f>
        <v>15950948.713</v>
      </c>
      <c r="CG51">
        <f>INDEX(Transpose!$B$4:$HJ$65,MATCH($B51,Transpose!$A$4:$A$65,0),MATCH(CG$1,Transpose!$B$3:$HJ$3,0))*10^-6</f>
        <v>41858.901192160498</v>
      </c>
      <c r="CH51">
        <f>INDEX(Transpose!$B$4:$HJ$65,MATCH($B51,Transpose!$A$4:$A$65,0),MATCH(CH$1,Transpose!$B$3:$HJ$3,0))*10^-6</f>
        <v>14984.033821786799</v>
      </c>
      <c r="CI51">
        <f>INDEX(Transpose!$B$4:$HJ$65,MATCH($B51,Transpose!$A$4:$A$65,0),MATCH(CI$1,Transpose!$B$3:$HJ$3,0))*10^-6</f>
        <v>11595.617450472098</v>
      </c>
      <c r="CJ51">
        <f>INDEX(Transpose!$B$4:$HJ$65,MATCH($B51,Transpose!$A$4:$A$65,0),MATCH(CJ$1,Transpose!$B$3:$HJ$3,0))*10^-6</f>
        <v>1155579.0991144399</v>
      </c>
    </row>
    <row r="52" spans="2:88" x14ac:dyDescent="0.25">
      <c r="B52">
        <f t="shared" si="0"/>
        <v>2010</v>
      </c>
      <c r="C52">
        <f>INDEX(Transpose!$B$4:$HJ$65,MATCH($B52,Transpose!$A$4:$A$65,0),MATCH(C$1,Transpose!$B$3:$HJ$3,0))*10^-6</f>
        <v>140977.15315564998</v>
      </c>
      <c r="D52">
        <f>INDEX(Transpose!$B$4:$HJ$65,MATCH($B52,Transpose!$A$4:$A$65,0),MATCH(D$1,Transpose!$B$3:$HJ$3,0))*10^-6</f>
        <v>552738.161802463</v>
      </c>
      <c r="E52">
        <f>INDEX(Transpose!$B$4:$HJ$65,MATCH($B52,Transpose!$A$4:$A$65,0),MATCH(E$1,Transpose!$B$3:$HJ$3,0))*10^-6</f>
        <v>362424.00561147602</v>
      </c>
      <c r="F52">
        <f>INDEX(Transpose!$B$4:$HJ$65,MATCH($B52,Transpose!$A$4:$A$65,0),MATCH(F$1,Transpose!$B$3:$HJ$3,0))*10^-6</f>
        <v>11446.022283214999</v>
      </c>
      <c r="G52">
        <f>INDEX(Transpose!$B$4:$HJ$65,MATCH($B52,Transpose!$A$4:$A$65,0),MATCH(G$1,Transpose!$B$3:$HJ$3,0))*10^-6</f>
        <v>143577.568429273</v>
      </c>
      <c r="H52">
        <f>INDEX(Transpose!$B$4:$HJ$65,MATCH($B52,Transpose!$A$4:$A$65,0),MATCH(H$1,Transpose!$B$3:$HJ$3,0))*10^-6</f>
        <v>433403.80575425795</v>
      </c>
      <c r="I52">
        <f>INDEX(Transpose!$B$4:$HJ$65,MATCH($B52,Transpose!$A$4:$A$65,0),MATCH(I$1,Transpose!$B$3:$HJ$3,0))*10^-6</f>
        <v>1894.4285067873298</v>
      </c>
      <c r="J52">
        <f>INDEX(Transpose!$B$4:$HJ$65,MATCH($B52,Transpose!$A$4:$A$65,0),MATCH(J$1,Transpose!$B$3:$HJ$3,0))*10^-6</f>
        <v>9094.4817539084706</v>
      </c>
      <c r="K52">
        <f>INDEX(Transpose!$B$4:$HJ$65,MATCH($B52,Transpose!$A$4:$A$65,0),MATCH(K$1,Transpose!$B$3:$HJ$3,0))*10^-6</f>
        <v>7543.950875428819</v>
      </c>
      <c r="L52">
        <f>INDEX(Transpose!$B$4:$HJ$65,MATCH($B52,Transpose!$A$4:$A$65,0),MATCH(L$1,Transpose!$B$3:$HJ$3,0))*10^-6</f>
        <v>25266.542216547798</v>
      </c>
      <c r="M52">
        <f>INDEX(Transpose!$B$4:$HJ$65,MATCH($B52,Transpose!$A$4:$A$65,0),MATCH(M$1,Transpose!$B$3:$HJ$3,0))*10^-6</f>
        <v>11353.886711958401</v>
      </c>
      <c r="N52">
        <f>INDEX(Transpose!$B$4:$HJ$65,MATCH($B52,Transpose!$A$4:$A$65,0),MATCH(N$1,Transpose!$B$3:$HJ$3,0))*10^-6</f>
        <v>1703152.2845744099</v>
      </c>
      <c r="O52">
        <f>INDEX(Transpose!$B$4:$HJ$65,MATCH($B52,Transpose!$A$4:$A$65,0),MATCH(O$1,Transpose!$B$3:$HJ$3,0))*10^-6</f>
        <v>9088.7204209591891</v>
      </c>
      <c r="P52">
        <f>INDEX(Transpose!$B$4:$HJ$65,MATCH($B52,Transpose!$A$4:$A$65,0),MATCH(P$1,Transpose!$B$3:$HJ$3,0))*10^-6</f>
        <v>2717.8275225039401</v>
      </c>
      <c r="Q52">
        <f>INDEX(Transpose!$B$4:$HJ$65,MATCH($B52,Transpose!$A$4:$A$65,0),MATCH(Q$1,Transpose!$B$3:$HJ$3,0))*10^-6</f>
        <v>25389.5333486282</v>
      </c>
      <c r="R52">
        <f>INDEX(Transpose!$B$4:$HJ$65,MATCH($B52,Transpose!$A$4:$A$65,0),MATCH(R$1,Transpose!$B$3:$HJ$3,0))*10^-6</f>
        <v>2332.4999600454603</v>
      </c>
      <c r="S52">
        <f>INDEX(Transpose!$B$4:$HJ$65,MATCH($B52,Transpose!$A$4:$A$65,0),MATCH(S$1,Transpose!$B$3:$HJ$3,0))*10^-6</f>
        <v>8653.7105780627699</v>
      </c>
      <c r="T52">
        <f>INDEX(Transpose!$B$4:$HJ$65,MATCH($B52,Transpose!$A$4:$A$65,0),MATCH(T$1,Transpose!$B$3:$HJ$3,0))*10^-6</f>
        <v>200190.06922934696</v>
      </c>
      <c r="U52">
        <f>INDEX(Transpose!$B$4:$HJ$65,MATCH($B52,Transpose!$A$4:$A$65,0),MATCH(U$1,Transpose!$B$3:$HJ$3,0))*10^-6</f>
        <v>7554098.7283647396</v>
      </c>
      <c r="V52">
        <f>INDEX(Transpose!$B$4:$HJ$65,MATCH($B52,Transpose!$A$4:$A$65,0),MATCH(V$1,Transpose!$B$3:$HJ$3,0))*10^-6</f>
        <v>233471.48687347499</v>
      </c>
      <c r="W52">
        <f>INDEX(Transpose!$B$4:$HJ$65,MATCH($B52,Transpose!$A$4:$A$65,0),MATCH(W$1,Transpose!$B$3:$HJ$3,0))*10^-6</f>
        <v>26093.585401345597</v>
      </c>
      <c r="X52">
        <f>INDEX(Transpose!$B$4:$HJ$65,MATCH($B52,Transpose!$A$4:$A$65,0),MATCH(X$1,Transpose!$B$3:$HJ$3,0))*10^-6</f>
        <v>10353.9128282365</v>
      </c>
      <c r="Y52">
        <f>INDEX(Transpose!$B$4:$HJ$65,MATCH($B52,Transpose!$A$4:$A$65,0),MATCH(Y$1,Transpose!$B$3:$HJ$3,0))*10^-6</f>
        <v>46858.4568315203</v>
      </c>
      <c r="Z52">
        <f>INDEX(Transpose!$B$4:$HJ$65,MATCH($B52,Transpose!$A$4:$A$65,0),MATCH(Z$1,Transpose!$B$3:$HJ$3,0))*10^-6</f>
        <v>34643.522302417194</v>
      </c>
      <c r="AA52">
        <f>INDEX(Transpose!$B$4:$HJ$65,MATCH($B52,Transpose!$A$4:$A$65,0),MATCH(AA$1,Transpose!$B$3:$HJ$3,0))*10^-6</f>
        <v>283894.16825975699</v>
      </c>
      <c r="AB52">
        <f>INDEX(Transpose!$B$4:$HJ$65,MATCH($B52,Transpose!$A$4:$A$65,0),MATCH(AB$1,Transpose!$B$3:$HJ$3,0))*10^-6</f>
        <v>55959.424375300201</v>
      </c>
      <c r="AC52">
        <f>INDEX(Transpose!$B$4:$HJ$65,MATCH($B52,Transpose!$A$4:$A$65,0),MATCH(AC$1,Transpose!$B$3:$HJ$3,0))*10^-6</f>
        <v>79915.230250820488</v>
      </c>
      <c r="AD52">
        <f>INDEX(Transpose!$B$4:$HJ$65,MATCH($B52,Transpose!$A$4:$A$65,0),MATCH(AD$1,Transpose!$B$3:$HJ$3,0))*10^-6</f>
        <v>288446.29040872399</v>
      </c>
      <c r="AE52">
        <f>INDEX(Transpose!$B$4:$HJ$65,MATCH($B52,Transpose!$A$4:$A$65,0),MATCH(AE$1,Transpose!$B$3:$HJ$3,0))*10^-6</f>
        <v>3889.6926108070998</v>
      </c>
      <c r="AF52">
        <f>INDEX(Transpose!$B$4:$HJ$65,MATCH($B52,Transpose!$A$4:$A$65,0),MATCH(AF$1,Transpose!$B$3:$HJ$3,0))*10^-6</f>
        <v>233646.77207226597</v>
      </c>
      <c r="AG52">
        <f>INDEX(Transpose!$B$4:$HJ$65,MATCH($B52,Transpose!$A$4:$A$65,0),MATCH(AG$1,Transpose!$B$3:$HJ$3,0))*10^-6</f>
        <v>2317567.5369891399</v>
      </c>
      <c r="AH52">
        <f>INDEX(Transpose!$B$4:$HJ$65,MATCH($B52,Transpose!$A$4:$A$65,0),MATCH(AH$1,Transpose!$B$3:$HJ$3,0))*10^-6</f>
        <v>11147.389028924299</v>
      </c>
      <c r="AI52">
        <f>INDEX(Transpose!$B$4:$HJ$65,MATCH($B52,Transpose!$A$4:$A$65,0),MATCH(AI$1,Transpose!$B$3:$HJ$3,0))*10^-6</f>
        <v>35165.253297977695</v>
      </c>
      <c r="AJ52">
        <f>INDEX(Transpose!$B$4:$HJ$65,MATCH($B52,Transpose!$A$4:$A$65,0),MATCH(AJ$1,Transpose!$B$3:$HJ$3,0))*10^-6</f>
        <v>239780.04172327399</v>
      </c>
      <c r="AK52">
        <f>INDEX(Transpose!$B$4:$HJ$65,MATCH($B52,Transpose!$A$4:$A$65,0),MATCH(AK$1,Transpose!$B$3:$HJ$3,0))*10^-6</f>
        <v>51426.570817881897</v>
      </c>
      <c r="AL52">
        <f>INDEX(Transpose!$B$4:$HJ$65,MATCH($B52,Transpose!$A$4:$A$65,0),MATCH(AL$1,Transpose!$B$3:$HJ$3,0))*10^-6</f>
        <v>3641.4606894204599</v>
      </c>
      <c r="AM52">
        <f>INDEX(Transpose!$B$4:$HJ$65,MATCH($B52,Transpose!$A$4:$A$65,0),MATCH(AM$1,Transpose!$B$3:$HJ$3,0))*10^-6</f>
        <v>12902.331959073099</v>
      </c>
      <c r="AN52">
        <f>INDEX(Transpose!$B$4:$HJ$65,MATCH($B52,Transpose!$A$4:$A$65,0),MATCH(AN$1,Transpose!$B$3:$HJ$3,0))*10^-6</f>
        <v>17639.2089993343</v>
      </c>
      <c r="AO52">
        <f>INDEX(Transpose!$B$4:$HJ$65,MATCH($B52,Transpose!$A$4:$A$65,0),MATCH(AO$1,Transpose!$B$3:$HJ$3,0))*10^-6</f>
        <v>1535897.5328973897</v>
      </c>
      <c r="AP52">
        <f>INDEX(Transpose!$B$4:$HJ$65,MATCH($B52,Transpose!$A$4:$A$65,0),MATCH(AP$1,Transpose!$B$3:$HJ$3,0))*10^-6</f>
        <v>657835.43559136498</v>
      </c>
      <c r="AQ52">
        <f>INDEX(Transpose!$B$4:$HJ$65,MATCH($B52,Transpose!$A$4:$A$65,0),MATCH(AQ$1,Transpose!$B$3:$HJ$3,0))*10^-6</f>
        <v>405414.689010387</v>
      </c>
      <c r="AR52">
        <f>INDEX(Transpose!$B$4:$HJ$65,MATCH($B52,Transpose!$A$4:$A$65,0),MATCH(AR$1,Transpose!$B$3:$HJ$3,0))*10^-6</f>
        <v>1900325.74810562</v>
      </c>
      <c r="AS52">
        <f>INDEX(Transpose!$B$4:$HJ$65,MATCH($B52,Transpose!$A$4:$A$65,0),MATCH(AS$1,Transpose!$B$3:$HJ$3,0))*10^-6</f>
        <v>4218907.8201771695</v>
      </c>
      <c r="AT52">
        <f>INDEX(Transpose!$B$4:$HJ$65,MATCH($B52,Transpose!$A$4:$A$65,0),MATCH(AT$1,Transpose!$B$3:$HJ$3,0))*10^-6</f>
        <v>55748.903297985002</v>
      </c>
      <c r="AU52">
        <f>INDEX(Transpose!$B$4:$HJ$65,MATCH($B52,Transpose!$A$4:$A$65,0),MATCH(AU$1,Transpose!$B$3:$HJ$3,0))*10^-6</f>
        <v>1261201.91043246</v>
      </c>
      <c r="AV52">
        <f>INDEX(Transpose!$B$4:$HJ$65,MATCH($B52,Transpose!$A$4:$A$65,0),MATCH(AV$1,Transpose!$B$3:$HJ$3,0))*10^-6</f>
        <v>1986.7572705438299</v>
      </c>
      <c r="AW52">
        <f>INDEX(Transpose!$B$4:$HJ$65,MATCH($B52,Transpose!$A$4:$A$65,0),MATCH(AW$1,Transpose!$B$3:$HJ$3,0))*10^-6</f>
        <v>54012.829450863297</v>
      </c>
      <c r="AX52">
        <f>INDEX(Transpose!$B$4:$HJ$65,MATCH($B52,Transpose!$A$4:$A$65,0),MATCH(AX$1,Transpose!$B$3:$HJ$3,0))*10^-6</f>
        <v>9925.2067173008891</v>
      </c>
      <c r="AY52">
        <f>INDEX(Transpose!$B$4:$HJ$65,MATCH($B52,Transpose!$A$4:$A$65,0),MATCH(AY$1,Transpose!$B$3:$HJ$3,0))*10^-6</f>
        <v>5218.86038008166</v>
      </c>
      <c r="AZ52">
        <f>INDEX(Transpose!$B$4:$HJ$65,MATCH($B52,Transpose!$A$4:$A$65,0),MATCH(AZ$1,Transpose!$B$3:$HJ$3,0))*10^-6</f>
        <v>232653.63600849599</v>
      </c>
      <c r="BA52">
        <f>INDEX(Transpose!$B$4:$HJ$65,MATCH($B52,Transpose!$A$4:$A$65,0),MATCH(BA$1,Transpose!$B$3:$HJ$3,0))*10^-6</f>
        <v>1012981.35687087</v>
      </c>
      <c r="BB52">
        <f>INDEX(Transpose!$B$4:$HJ$65,MATCH($B52,Transpose!$A$4:$A$65,0),MATCH(BB$1,Transpose!$B$3:$HJ$3,0))*10^-6</f>
        <v>19720.794305019797</v>
      </c>
      <c r="BC52">
        <f>INDEX(Transpose!$B$4:$HJ$65,MATCH($B52,Transpose!$A$4:$A$65,0),MATCH(BC$1,Transpose!$B$3:$HJ$3,0))*10^-6</f>
        <v>737565.72062778799</v>
      </c>
      <c r="BD52">
        <f>INDEX(Transpose!$B$4:$HJ$65,MATCH($B52,Transpose!$A$4:$A$65,0),MATCH(BD$1,Transpose!$B$3:$HJ$3,0))*10^-6</f>
        <v>9778.752061746929</v>
      </c>
      <c r="BE52">
        <f>INDEX(Transpose!$B$4:$HJ$65,MATCH($B52,Transpose!$A$4:$A$65,0),MATCH(BE$1,Transpose!$B$3:$HJ$3,0))*10^-6</f>
        <v>7299.3463172328993</v>
      </c>
      <c r="BF52">
        <f>INDEX(Transpose!$B$4:$HJ$65,MATCH($B52,Transpose!$A$4:$A$65,0),MATCH(BF$1,Transpose!$B$3:$HJ$3,0))*10^-6</f>
        <v>385856.14211869199</v>
      </c>
      <c r="BG52">
        <f>INDEX(Transpose!$B$4:$HJ$65,MATCH($B52,Transpose!$A$4:$A$65,0),MATCH(BG$1,Transpose!$B$3:$HJ$3,0))*10^-6</f>
        <v>354111.72884158301</v>
      </c>
      <c r="BH52">
        <f>INDEX(Transpose!$B$4:$HJ$65,MATCH($B52,Transpose!$A$4:$A$65,0),MATCH(BH$1,Transpose!$B$3:$HJ$3,0))*10^-6</f>
        <v>222284.43253575999</v>
      </c>
      <c r="BI52">
        <f>INDEX(Transpose!$B$4:$HJ$65,MATCH($B52,Transpose!$A$4:$A$65,0),MATCH(BI$1,Transpose!$B$3:$HJ$3,0))*10^-6</f>
        <v>37273.260497209703</v>
      </c>
      <c r="BJ52">
        <f>INDEX(Transpose!$B$4:$HJ$65,MATCH($B52,Transpose!$A$4:$A$65,0),MATCH(BJ$1,Transpose!$B$3:$HJ$3,0))*10^-6</f>
        <v>16339.6984886725</v>
      </c>
      <c r="BK52">
        <f>INDEX(Transpose!$B$4:$HJ$65,MATCH($B52,Transpose!$A$4:$A$65,0),MATCH(BK$1,Transpose!$B$3:$HJ$3,0))*10^-6</f>
        <v>29786.0951774635</v>
      </c>
      <c r="BL52">
        <f>INDEX(Transpose!$B$4:$HJ$65,MATCH($B52,Transpose!$A$4:$A$65,0),MATCH(BL$1,Transpose!$B$3:$HJ$3,0))*10^-6</f>
        <v>150300.71988920399</v>
      </c>
      <c r="BM52">
        <f>INDEX(Transpose!$B$4:$HJ$65,MATCH($B52,Transpose!$A$4:$A$65,0),MATCH(BM$1,Transpose!$B$3:$HJ$3,0))*10^-6</f>
        <v>228621.98643044199</v>
      </c>
      <c r="BN52">
        <f>INDEX(Transpose!$B$4:$HJ$65,MATCH($B52,Transpose!$A$4:$A$65,0),MATCH(BN$1,Transpose!$B$3:$HJ$3,0))*10^-6</f>
        <v>207976.69461476698</v>
      </c>
      <c r="BO52">
        <f>INDEX(Transpose!$B$4:$HJ$65,MATCH($B52,Transpose!$A$4:$A$65,0),MATCH(BO$1,Transpose!$B$3:$HJ$3,0))*10^-6</f>
        <v>106406.29672335999</v>
      </c>
      <c r="BP52">
        <f>INDEX(Transpose!$B$4:$HJ$65,MATCH($B52,Transpose!$A$4:$A$65,0),MATCH(BP$1,Transpose!$B$3:$HJ$3,0))*10^-6</f>
        <v>6015.9110963227095</v>
      </c>
      <c r="BQ52">
        <f>INDEX(Transpose!$B$4:$HJ$65,MATCH($B52,Transpose!$A$4:$A$65,0),MATCH(BQ$1,Transpose!$B$3:$HJ$3,0))*10^-6</f>
        <v>14575.382382575799</v>
      </c>
      <c r="BR52">
        <f>INDEX(Transpose!$B$4:$HJ$65,MATCH($B52,Transpose!$A$4:$A$65,0),MATCH(BR$1,Transpose!$B$3:$HJ$3,0))*10^-6</f>
        <v>1107.4356150242199</v>
      </c>
      <c r="BS52">
        <f>INDEX(Transpose!$B$4:$HJ$65,MATCH($B52,Transpose!$A$4:$A$65,0),MATCH(BS$1,Transpose!$B$3:$HJ$3,0))*10^-6</f>
        <v>3437.6307972292198</v>
      </c>
      <c r="BT52">
        <f>INDEX(Transpose!$B$4:$HJ$65,MATCH($B52,Transpose!$A$4:$A$65,0),MATCH(BT$1,Transpose!$B$3:$HJ$3,0))*10^-6</f>
        <v>247505.60081466398</v>
      </c>
      <c r="BU52">
        <f>INDEX(Transpose!$B$4:$HJ$65,MATCH($B52,Transpose!$A$4:$A$65,0),MATCH(BU$1,Transpose!$B$3:$HJ$3,0))*10^-6</f>
        <v>311653.60414026899</v>
      </c>
      <c r="BV52">
        <f>INDEX(Transpose!$B$4:$HJ$65,MATCH($B52,Transpose!$A$4:$A$65,0),MATCH(BV$1,Transpose!$B$3:$HJ$3,0))*10^-6</f>
        <v>1197135.5616492198</v>
      </c>
      <c r="BW52">
        <f>INDEX(Transpose!$B$4:$HJ$65,MATCH($B52,Transpose!$A$4:$A$65,0),MATCH(BW$1,Transpose!$B$3:$HJ$3,0))*10^-6</f>
        <v>734.30881460047192</v>
      </c>
      <c r="BX52">
        <f>INDEX(Transpose!$B$4:$HJ$65,MATCH($B52,Transpose!$A$4:$A$65,0),MATCH(BX$1,Transpose!$B$3:$HJ$3,0))*10^-6</f>
        <v>97288.520250959307</v>
      </c>
      <c r="BY52">
        <f>INDEX(Transpose!$B$4:$HJ$65,MATCH($B52,Transpose!$A$4:$A$65,0),MATCH(BY$1,Transpose!$B$3:$HJ$3,0))*10^-6</f>
        <v>4731.3457692124903</v>
      </c>
      <c r="BZ52">
        <f>INDEX(Transpose!$B$4:$HJ$65,MATCH($B52,Transpose!$A$4:$A$65,0),MATCH(BZ$1,Transpose!$B$3:$HJ$3,0))*10^-6</f>
        <v>453619.110971171</v>
      </c>
      <c r="CA52">
        <f>INDEX(Transpose!$B$4:$HJ$65,MATCH($B52,Transpose!$A$4:$A$65,0),MATCH(CA$1,Transpose!$B$3:$HJ$3,0))*10^-6</f>
        <v>346968.11026749399</v>
      </c>
      <c r="CB52">
        <f>INDEX(Transpose!$B$4:$HJ$65,MATCH($B52,Transpose!$A$4:$A$65,0),MATCH(CB$1,Transpose!$B$3:$HJ$3,0))*10^-6</f>
        <v>3103.1846957506395</v>
      </c>
      <c r="CC52">
        <f>INDEX(Transpose!$B$4:$HJ$65,MATCH($B52,Transpose!$A$4:$A$65,0),MATCH(CC$1,Transpose!$B$3:$HJ$3,0))*10^-6</f>
        <v>23723.278683349497</v>
      </c>
      <c r="CD52">
        <f>INDEX(Transpose!$B$4:$HJ$65,MATCH($B52,Transpose!$A$4:$A$65,0),MATCH(CD$1,Transpose!$B$3:$HJ$3,0))*10^-6</f>
        <v>614171.06452031899</v>
      </c>
      <c r="CE52">
        <f>INDEX(Transpose!$B$4:$HJ$65,MATCH($B52,Transpose!$A$4:$A$65,0),MATCH(CE$1,Transpose!$B$3:$HJ$3,0))*10^-6</f>
        <v>2660406.3736607595</v>
      </c>
      <c r="CF52">
        <f>INDEX(Transpose!$B$4:$HJ$65,MATCH($B52,Transpose!$A$4:$A$65,0),MATCH(CF$1,Transpose!$B$3:$HJ$3,0))*10^-6</f>
        <v>16383037.055</v>
      </c>
      <c r="CG52">
        <f>INDEX(Transpose!$B$4:$HJ$65,MATCH($B52,Transpose!$A$4:$A$65,0),MATCH(CG$1,Transpose!$B$3:$HJ$3,0))*10^-6</f>
        <v>45125.3227337231</v>
      </c>
      <c r="CH52">
        <f>INDEX(Transpose!$B$4:$HJ$65,MATCH($B52,Transpose!$A$4:$A$65,0),MATCH(CH$1,Transpose!$B$3:$HJ$3,0))*10^-6</f>
        <v>16527.1230877163</v>
      </c>
      <c r="CI52">
        <f>INDEX(Transpose!$B$4:$HJ$65,MATCH($B52,Transpose!$A$4:$A$65,0),MATCH(CI$1,Transpose!$B$3:$HJ$3,0))*10^-6</f>
        <v>14083.116369823199</v>
      </c>
      <c r="CJ52">
        <f>INDEX(Transpose!$B$4:$HJ$65,MATCH($B52,Transpose!$A$4:$A$65,0),MATCH(CJ$1,Transpose!$B$3:$HJ$3,0))*10^-6</f>
        <v>1181077.7182028799</v>
      </c>
    </row>
    <row r="53" spans="2:88" x14ac:dyDescent="0.25">
      <c r="B53">
        <f t="shared" si="0"/>
        <v>2011</v>
      </c>
      <c r="C53">
        <f>INDEX(Transpose!$B$4:$HJ$65,MATCH($B53,Transpose!$A$4:$A$65,0),MATCH(C$1,Transpose!$B$3:$HJ$3,0))*10^-6</f>
        <v>145065.49059640599</v>
      </c>
      <c r="D53">
        <f>INDEX(Transpose!$B$4:$HJ$65,MATCH($B53,Transpose!$A$4:$A$65,0),MATCH(D$1,Transpose!$B$3:$HJ$3,0))*10^-6</f>
        <v>585924.29402478505</v>
      </c>
      <c r="E53">
        <f>INDEX(Transpose!$B$4:$HJ$65,MATCH($B53,Transpose!$A$4:$A$65,0),MATCH(E$1,Transpose!$B$3:$HJ$3,0))*10^-6</f>
        <v>373016.92460291396</v>
      </c>
      <c r="F53">
        <f>INDEX(Transpose!$B$4:$HJ$65,MATCH($B53,Transpose!$A$4:$A$65,0),MATCH(F$1,Transpose!$B$3:$HJ$3,0))*10^-6</f>
        <v>11516.230370671199</v>
      </c>
      <c r="G53">
        <f>INDEX(Transpose!$B$4:$HJ$65,MATCH($B53,Transpose!$A$4:$A$65,0),MATCH(G$1,Transpose!$B$3:$HJ$3,0))*10^-6</f>
        <v>152858.96678801</v>
      </c>
      <c r="H53">
        <f>INDEX(Transpose!$B$4:$HJ$65,MATCH($B53,Transpose!$A$4:$A$65,0),MATCH(H$1,Transpose!$B$3:$HJ$3,0))*10^-6</f>
        <v>440747.89347988297</v>
      </c>
      <c r="I53">
        <f>INDEX(Transpose!$B$4:$HJ$65,MATCH($B53,Transpose!$A$4:$A$65,0),MATCH(I$1,Transpose!$B$3:$HJ$3,0))*10^-6</f>
        <v>1892.4280542986398</v>
      </c>
      <c r="J53">
        <f>INDEX(Transpose!$B$4:$HJ$65,MATCH($B53,Transpose!$A$4:$A$65,0),MATCH(J$1,Transpose!$B$3:$HJ$3,0))*10^-6</f>
        <v>9364.0197223616688</v>
      </c>
      <c r="K53">
        <f>INDEX(Transpose!$B$4:$HJ$65,MATCH($B53,Transpose!$A$4:$A$65,0),MATCH(K$1,Transpose!$B$3:$HJ$3,0))*10^-6</f>
        <v>7261.6000827307298</v>
      </c>
      <c r="L53">
        <f>INDEX(Transpose!$B$4:$HJ$65,MATCH($B53,Transpose!$A$4:$A$65,0),MATCH(L$1,Transpose!$B$3:$HJ$3,0))*10^-6</f>
        <v>26581.436430668298</v>
      </c>
      <c r="M53">
        <f>INDEX(Transpose!$B$4:$HJ$65,MATCH($B53,Transpose!$A$4:$A$65,0),MATCH(M$1,Transpose!$B$3:$HJ$3,0))*10^-6</f>
        <v>12130.325632313799</v>
      </c>
      <c r="N53">
        <f>INDEX(Transpose!$B$4:$HJ$65,MATCH($B53,Transpose!$A$4:$A$65,0),MATCH(N$1,Transpose!$B$3:$HJ$3,0))*10^-6</f>
        <v>1770842.7620506599</v>
      </c>
      <c r="O53">
        <f>INDEX(Transpose!$B$4:$HJ$65,MATCH($B53,Transpose!$A$4:$A$65,0),MATCH(O$1,Transpose!$B$3:$HJ$3,0))*10^-6</f>
        <v>9690.6266215638188</v>
      </c>
      <c r="P53">
        <f>INDEX(Transpose!$B$4:$HJ$65,MATCH($B53,Transpose!$A$4:$A$65,0),MATCH(P$1,Transpose!$B$3:$HJ$3,0))*10^-6</f>
        <v>2827.4266348623601</v>
      </c>
      <c r="Q53">
        <f>INDEX(Transpose!$B$4:$HJ$65,MATCH($B53,Transpose!$A$4:$A$65,0),MATCH(Q$1,Transpose!$B$3:$HJ$3,0))*10^-6</f>
        <v>26247.499325441298</v>
      </c>
      <c r="R53">
        <f>INDEX(Transpose!$B$4:$HJ$65,MATCH($B53,Transpose!$A$4:$A$65,0),MATCH(R$1,Transpose!$B$3:$HJ$3,0))*10^-6</f>
        <v>2430.3393611148399</v>
      </c>
      <c r="S53">
        <f>INDEX(Transpose!$B$4:$HJ$65,MATCH($B53,Transpose!$A$4:$A$65,0),MATCH(S$1,Transpose!$B$3:$HJ$3,0))*10^-6</f>
        <v>8660.8818905762291</v>
      </c>
      <c r="T53">
        <f>INDEX(Transpose!$B$4:$HJ$65,MATCH($B53,Transpose!$A$4:$A$65,0),MATCH(T$1,Transpose!$B$3:$HJ$3,0))*10^-6</f>
        <v>212649.69251218397</v>
      </c>
      <c r="U53">
        <f>INDEX(Transpose!$B$4:$HJ$65,MATCH($B53,Transpose!$A$4:$A$65,0),MATCH(U$1,Transpose!$B$3:$HJ$3,0))*10^-6</f>
        <v>8275578.0205365699</v>
      </c>
      <c r="V53">
        <f>INDEX(Transpose!$B$4:$HJ$65,MATCH($B53,Transpose!$A$4:$A$65,0),MATCH(V$1,Transpose!$B$3:$HJ$3,0))*10^-6</f>
        <v>249692.833589596</v>
      </c>
      <c r="W53">
        <f>INDEX(Transpose!$B$4:$HJ$65,MATCH($B53,Transpose!$A$4:$A$65,0),MATCH(W$1,Transpose!$B$3:$HJ$3,0))*10^-6</f>
        <v>27887.433521093499</v>
      </c>
      <c r="X53">
        <f>INDEX(Transpose!$B$4:$HJ$65,MATCH($B53,Transpose!$A$4:$A$65,0),MATCH(X$1,Transpose!$B$3:$HJ$3,0))*10^-6</f>
        <v>10582.311796128999</v>
      </c>
      <c r="Y53">
        <f>INDEX(Transpose!$B$4:$HJ$65,MATCH($B53,Transpose!$A$4:$A$65,0),MATCH(Y$1,Transpose!$B$3:$HJ$3,0))*10^-6</f>
        <v>48921.709303080199</v>
      </c>
      <c r="Z53">
        <f>INDEX(Transpose!$B$4:$HJ$65,MATCH($B53,Transpose!$A$4:$A$65,0),MATCH(Z$1,Transpose!$B$3:$HJ$3,0))*10^-6</f>
        <v>32783.010214615198</v>
      </c>
      <c r="AA53">
        <f>INDEX(Transpose!$B$4:$HJ$65,MATCH($B53,Transpose!$A$4:$A$65,0),MATCH(AA$1,Transpose!$B$3:$HJ$3,0))*10^-6</f>
        <v>287689.202382588</v>
      </c>
      <c r="AB53">
        <f>INDEX(Transpose!$B$4:$HJ$65,MATCH($B53,Transpose!$A$4:$A$65,0),MATCH(AB$1,Transpose!$B$3:$HJ$3,0))*10^-6</f>
        <v>57712.869851171992</v>
      </c>
      <c r="AC53">
        <f>INDEX(Transpose!$B$4:$HJ$65,MATCH($B53,Transpose!$A$4:$A$65,0),MATCH(AC$1,Transpose!$B$3:$HJ$3,0))*10^-6</f>
        <v>86203.073182786189</v>
      </c>
      <c r="AD53">
        <f>INDEX(Transpose!$B$4:$HJ$65,MATCH($B53,Transpose!$A$4:$A$65,0),MATCH(AD$1,Transpose!$B$3:$HJ$3,0))*10^-6</f>
        <v>293536.13273795199</v>
      </c>
      <c r="AE53">
        <f>INDEX(Transpose!$B$4:$HJ$65,MATCH($B53,Transpose!$A$4:$A$65,0),MATCH(AE$1,Transpose!$B$3:$HJ$3,0))*10^-6</f>
        <v>3994.9143593182798</v>
      </c>
      <c r="AF53">
        <f>INDEX(Transpose!$B$4:$HJ$65,MATCH($B53,Transpose!$A$4:$A$65,0),MATCH(AF$1,Transpose!$B$3:$HJ$3,0))*10^-6</f>
        <v>239599.30873046897</v>
      </c>
      <c r="AG53">
        <f>INDEX(Transpose!$B$4:$HJ$65,MATCH($B53,Transpose!$A$4:$A$65,0),MATCH(AG$1,Transpose!$B$3:$HJ$3,0))*10^-6</f>
        <v>2368384.85503517</v>
      </c>
      <c r="AH53">
        <f>INDEX(Transpose!$B$4:$HJ$65,MATCH($B53,Transpose!$A$4:$A$65,0),MATCH(AH$1,Transpose!$B$3:$HJ$3,0))*10^-6</f>
        <v>11937.9343629942</v>
      </c>
      <c r="AI53">
        <f>INDEX(Transpose!$B$4:$HJ$65,MATCH($B53,Transpose!$A$4:$A$65,0),MATCH(AI$1,Transpose!$B$3:$HJ$3,0))*10^-6</f>
        <v>40104.959886075398</v>
      </c>
      <c r="AJ53">
        <f>INDEX(Transpose!$B$4:$HJ$65,MATCH($B53,Transpose!$A$4:$A$65,0),MATCH(AJ$1,Transpose!$B$3:$HJ$3,0))*10^-6</f>
        <v>215444.01038958898</v>
      </c>
      <c r="AK53">
        <f>INDEX(Transpose!$B$4:$HJ$65,MATCH($B53,Transpose!$A$4:$A$65,0),MATCH(AK$1,Transpose!$B$3:$HJ$3,0))*10^-6</f>
        <v>53567.925339824302</v>
      </c>
      <c r="AL53">
        <f>INDEX(Transpose!$B$4:$HJ$65,MATCH($B53,Transpose!$A$4:$A$65,0),MATCH(AL$1,Transpose!$B$3:$HJ$3,0))*10^-6</f>
        <v>3830.6801473200399</v>
      </c>
      <c r="AM53">
        <f>INDEX(Transpose!$B$4:$HJ$65,MATCH($B53,Transpose!$A$4:$A$65,0),MATCH(AM$1,Transpose!$B$3:$HJ$3,0))*10^-6</f>
        <v>13560.120394515399</v>
      </c>
      <c r="AN53">
        <f>INDEX(Transpose!$B$4:$HJ$65,MATCH($B53,Transpose!$A$4:$A$65,0),MATCH(AN$1,Transpose!$B$3:$HJ$3,0))*10^-6</f>
        <v>18315.794491785702</v>
      </c>
      <c r="AO53">
        <f>INDEX(Transpose!$B$4:$HJ$65,MATCH($B53,Transpose!$A$4:$A$65,0),MATCH(AO$1,Transpose!$B$3:$HJ$3,0))*10^-6</f>
        <v>1616398.7606953799</v>
      </c>
      <c r="AP53">
        <f>INDEX(Transpose!$B$4:$HJ$65,MATCH($B53,Transpose!$A$4:$A$65,0),MATCH(AP$1,Transpose!$B$3:$HJ$3,0))*10^-6</f>
        <v>698422.46240920201</v>
      </c>
      <c r="AQ53">
        <f>INDEX(Transpose!$B$4:$HJ$65,MATCH($B53,Transpose!$A$4:$A$65,0),MATCH(AQ$1,Transpose!$B$3:$HJ$3,0))*10^-6</f>
        <v>416140.81807999196</v>
      </c>
      <c r="AR53">
        <f>INDEX(Transpose!$B$4:$HJ$65,MATCH($B53,Transpose!$A$4:$A$65,0),MATCH(AR$1,Transpose!$B$3:$HJ$3,0))*10^-6</f>
        <v>1913767.3858242598</v>
      </c>
      <c r="AS53">
        <f>INDEX(Transpose!$B$4:$HJ$65,MATCH($B53,Transpose!$A$4:$A$65,0),MATCH(AS$1,Transpose!$B$3:$HJ$3,0))*10^-6</f>
        <v>4219912.3220376493</v>
      </c>
      <c r="AT53">
        <f>INDEX(Transpose!$B$4:$HJ$65,MATCH($B53,Transpose!$A$4:$A$65,0),MATCH(AT$1,Transpose!$B$3:$HJ$3,0))*10^-6</f>
        <v>58603.8637964468</v>
      </c>
      <c r="AU53">
        <f>INDEX(Transpose!$B$4:$HJ$65,MATCH($B53,Transpose!$A$4:$A$65,0),MATCH(AU$1,Transpose!$B$3:$HJ$3,0))*10^-6</f>
        <v>1307685.62291281</v>
      </c>
      <c r="AV53">
        <f>INDEX(Transpose!$B$4:$HJ$65,MATCH($B53,Transpose!$A$4:$A$65,0),MATCH(AV$1,Transpose!$B$3:$HJ$3,0))*10^-6</f>
        <v>2078.4312623568198</v>
      </c>
      <c r="AW53">
        <f>INDEX(Transpose!$B$4:$HJ$65,MATCH($B53,Transpose!$A$4:$A$65,0),MATCH(AW$1,Transpose!$B$3:$HJ$3,0))*10^-6</f>
        <v>54576.884723712094</v>
      </c>
      <c r="AX53">
        <f>INDEX(Transpose!$B$4:$HJ$65,MATCH($B53,Transpose!$A$4:$A$65,0),MATCH(AX$1,Transpose!$B$3:$HJ$3,0))*10^-6</f>
        <v>10081.868865017001</v>
      </c>
      <c r="AY53">
        <f>INDEX(Transpose!$B$4:$HJ$65,MATCH($B53,Transpose!$A$4:$A$65,0),MATCH(AY$1,Transpose!$B$3:$HJ$3,0))*10^-6</f>
        <v>5472.1867391059504</v>
      </c>
      <c r="AZ53">
        <f>INDEX(Transpose!$B$4:$HJ$65,MATCH($B53,Transpose!$A$4:$A$65,0),MATCH(AZ$1,Transpose!$B$3:$HJ$3,0))*10^-6</f>
        <v>244970.116704243</v>
      </c>
      <c r="BA53">
        <f>INDEX(Transpose!$B$4:$HJ$65,MATCH($B53,Transpose!$A$4:$A$65,0),MATCH(BA$1,Transpose!$B$3:$HJ$3,0))*10^-6</f>
        <v>1050086.9442974201</v>
      </c>
      <c r="BB53">
        <f>INDEX(Transpose!$B$4:$HJ$65,MATCH($B53,Transpose!$A$4:$A$65,0),MATCH(BB$1,Transpose!$B$3:$HJ$3,0))*10^-6</f>
        <v>20395.606013212298</v>
      </c>
      <c r="BC53">
        <f>INDEX(Transpose!$B$4:$HJ$65,MATCH($B53,Transpose!$A$4:$A$65,0),MATCH(BC$1,Transpose!$B$3:$HJ$3,0))*10^-6</f>
        <v>749006.76125843497</v>
      </c>
      <c r="BD53">
        <f>INDEX(Transpose!$B$4:$HJ$65,MATCH($B53,Transpose!$A$4:$A$65,0),MATCH(BD$1,Transpose!$B$3:$HJ$3,0))*10^-6</f>
        <v>10396.522413825898</v>
      </c>
      <c r="BE53">
        <f>INDEX(Transpose!$B$4:$HJ$65,MATCH($B53,Transpose!$A$4:$A$65,0),MATCH(BE$1,Transpose!$B$3:$HJ$3,0))*10^-6</f>
        <v>7471.447161312939</v>
      </c>
      <c r="BF53">
        <f>INDEX(Transpose!$B$4:$HJ$65,MATCH($B53,Transpose!$A$4:$A$65,0),MATCH(BF$1,Transpose!$B$3:$HJ$3,0))*10^-6</f>
        <v>406337.09367754299</v>
      </c>
      <c r="BG53">
        <f>INDEX(Transpose!$B$4:$HJ$65,MATCH($B53,Transpose!$A$4:$A$65,0),MATCH(BG$1,Transpose!$B$3:$HJ$3,0))*10^-6</f>
        <v>357587.103441149</v>
      </c>
      <c r="BH53">
        <f>INDEX(Transpose!$B$4:$HJ$65,MATCH($B53,Transpose!$A$4:$A$65,0),MATCH(BH$1,Transpose!$B$3:$HJ$3,0))*10^-6</f>
        <v>228393.71103323199</v>
      </c>
      <c r="BI53">
        <f>INDEX(Transpose!$B$4:$HJ$65,MATCH($B53,Transpose!$A$4:$A$65,0),MATCH(BI$1,Transpose!$B$3:$HJ$3,0))*10^-6</f>
        <v>41490.2177542137</v>
      </c>
      <c r="BJ53">
        <f>INDEX(Transpose!$B$4:$HJ$65,MATCH($B53,Transpose!$A$4:$A$65,0),MATCH(BJ$1,Transpose!$B$3:$HJ$3,0))*10^-6</f>
        <v>16520.667777823401</v>
      </c>
      <c r="BK53">
        <f>INDEX(Transpose!$B$4:$HJ$65,MATCH($B53,Transpose!$A$4:$A$65,0),MATCH(BK$1,Transpose!$B$3:$HJ$3,0))*10^-6</f>
        <v>31062.837784846699</v>
      </c>
      <c r="BL53">
        <f>INDEX(Transpose!$B$4:$HJ$65,MATCH($B53,Transpose!$A$4:$A$65,0),MATCH(BL$1,Transpose!$B$3:$HJ$3,0))*10^-6</f>
        <v>159810.53561760101</v>
      </c>
      <c r="BM53">
        <f>INDEX(Transpose!$B$4:$HJ$65,MATCH($B53,Transpose!$A$4:$A$65,0),MATCH(BM$1,Transpose!$B$3:$HJ$3,0))*10^-6</f>
        <v>237442.75496282798</v>
      </c>
      <c r="BN53">
        <f>INDEX(Transpose!$B$4:$HJ$65,MATCH($B53,Transpose!$A$4:$A$65,0),MATCH(BN$1,Transpose!$B$3:$HJ$3,0))*10^-6</f>
        <v>204449.067168824</v>
      </c>
      <c r="BO53">
        <f>INDEX(Transpose!$B$4:$HJ$65,MATCH($B53,Transpose!$A$4:$A$65,0),MATCH(BO$1,Transpose!$B$3:$HJ$3,0))*10^-6</f>
        <v>106024.81884043899</v>
      </c>
      <c r="BP53">
        <f>INDEX(Transpose!$B$4:$HJ$65,MATCH($B53,Transpose!$A$4:$A$65,0),MATCH(BP$1,Transpose!$B$3:$HJ$3,0))*10^-6</f>
        <v>6494.6805058664904</v>
      </c>
      <c r="BQ53">
        <f>INDEX(Transpose!$B$4:$HJ$65,MATCH($B53,Transpose!$A$4:$A$65,0),MATCH(BQ$1,Transpose!$B$3:$HJ$3,0))*10^-6</f>
        <v>14769.8312587611</v>
      </c>
      <c r="BR53">
        <f>INDEX(Transpose!$B$4:$HJ$65,MATCH($B53,Transpose!$A$4:$A$65,0),MATCH(BR$1,Transpose!$B$3:$HJ$3,0))*10^-6</f>
        <v>1194.7821604577898</v>
      </c>
      <c r="BS53">
        <f>INDEX(Transpose!$B$4:$HJ$65,MATCH($B53,Transpose!$A$4:$A$65,0),MATCH(BS$1,Transpose!$B$3:$HJ$3,0))*10^-6</f>
        <v>3654.7187302585899</v>
      </c>
      <c r="BT53">
        <f>INDEX(Transpose!$B$4:$HJ$65,MATCH($B53,Transpose!$A$4:$A$65,0),MATCH(BT$1,Transpose!$B$3:$HJ$3,0))*10^-6</f>
        <v>262887.910968868</v>
      </c>
      <c r="BU53">
        <f>INDEX(Transpose!$B$4:$HJ$65,MATCH($B53,Transpose!$A$4:$A$65,0),MATCH(BU$1,Transpose!$B$3:$HJ$3,0))*10^-6</f>
        <v>321528.52398170199</v>
      </c>
      <c r="BV53">
        <f>INDEX(Transpose!$B$4:$HJ$65,MATCH($B53,Transpose!$A$4:$A$65,0),MATCH(BV$1,Transpose!$B$3:$HJ$3,0))*10^-6</f>
        <v>1187386.2718793</v>
      </c>
      <c r="BW53">
        <f>INDEX(Transpose!$B$4:$HJ$65,MATCH($B53,Transpose!$A$4:$A$65,0),MATCH(BW$1,Transpose!$B$3:$HJ$3,0))*10^-6</f>
        <v>729.856871707766</v>
      </c>
      <c r="BX53">
        <f>INDEX(Transpose!$B$4:$HJ$65,MATCH($B53,Transpose!$A$4:$A$65,0),MATCH(BX$1,Transpose!$B$3:$HJ$3,0))*10^-6</f>
        <v>94162.122430343501</v>
      </c>
      <c r="BY53">
        <f>INDEX(Transpose!$B$4:$HJ$65,MATCH($B53,Transpose!$A$4:$A$65,0),MATCH(BY$1,Transpose!$B$3:$HJ$3,0))*10^-6</f>
        <v>5008.0995790745692</v>
      </c>
      <c r="BZ53">
        <f>INDEX(Transpose!$B$4:$HJ$65,MATCH($B53,Transpose!$A$4:$A$65,0),MATCH(BZ$1,Transpose!$B$3:$HJ$3,0))*10^-6</f>
        <v>468113.75318384299</v>
      </c>
      <c r="CA53">
        <f>INDEX(Transpose!$B$4:$HJ$65,MATCH($B53,Transpose!$A$4:$A$65,0),MATCH(CA$1,Transpose!$B$3:$HJ$3,0))*10^-6</f>
        <v>349883.10067981499</v>
      </c>
      <c r="CB53">
        <f>INDEX(Transpose!$B$4:$HJ$65,MATCH($B53,Transpose!$A$4:$A$65,0),MATCH(CB$1,Transpose!$B$3:$HJ$3,0))*10^-6</f>
        <v>3301.7326295690295</v>
      </c>
      <c r="CC53">
        <f>INDEX(Transpose!$B$4:$HJ$65,MATCH($B53,Transpose!$A$4:$A$65,0),MATCH(CC$1,Transpose!$B$3:$HJ$3,0))*10^-6</f>
        <v>23653.448166575297</v>
      </c>
      <c r="CD53">
        <f>INDEX(Transpose!$B$4:$HJ$65,MATCH($B53,Transpose!$A$4:$A$65,0),MATCH(CD$1,Transpose!$B$3:$HJ$3,0))*10^-6</f>
        <v>682958.902917534</v>
      </c>
      <c r="CE53">
        <f>INDEX(Transpose!$B$4:$HJ$65,MATCH($B53,Transpose!$A$4:$A$65,0),MATCH(CE$1,Transpose!$B$3:$HJ$3,0))*10^-6</f>
        <v>2688809.1624636897</v>
      </c>
      <c r="CF53">
        <f>INDEX(Transpose!$B$4:$HJ$65,MATCH($B53,Transpose!$A$4:$A$65,0),MATCH(CF$1,Transpose!$B$3:$HJ$3,0))*10^-6</f>
        <v>16636956.919</v>
      </c>
      <c r="CG53">
        <f>INDEX(Transpose!$B$4:$HJ$65,MATCH($B53,Transpose!$A$4:$A$65,0),MATCH(CG$1,Transpose!$B$3:$HJ$3,0))*10^-6</f>
        <v>47454.751923164498</v>
      </c>
      <c r="CH53">
        <f>INDEX(Transpose!$B$4:$HJ$65,MATCH($B53,Transpose!$A$4:$A$65,0),MATCH(CH$1,Transpose!$B$3:$HJ$3,0))*10^-6</f>
        <v>17446.7917652459</v>
      </c>
      <c r="CI53">
        <f>INDEX(Transpose!$B$4:$HJ$65,MATCH($B53,Transpose!$A$4:$A$65,0),MATCH(CI$1,Transpose!$B$3:$HJ$3,0))*10^-6</f>
        <v>16142.097171082198</v>
      </c>
      <c r="CJ53">
        <f>INDEX(Transpose!$B$4:$HJ$65,MATCH($B53,Transpose!$A$4:$A$65,0),MATCH(CJ$1,Transpose!$B$3:$HJ$3,0))*10^-6</f>
        <v>1209321.8351569599</v>
      </c>
    </row>
    <row r="54" spans="2:88" x14ac:dyDescent="0.25">
      <c r="B54">
        <f t="shared" si="0"/>
        <v>2012</v>
      </c>
      <c r="C54">
        <f>INDEX(Transpose!$B$4:$HJ$65,MATCH($B54,Transpose!$A$4:$A$65,0),MATCH(C$1,Transpose!$B$3:$HJ$3,0))*10^-6</f>
        <v>149997.71727711402</v>
      </c>
      <c r="D54">
        <f>INDEX(Transpose!$B$4:$HJ$65,MATCH($B54,Transpose!$A$4:$A$65,0),MATCH(D$1,Transpose!$B$3:$HJ$3,0))*10^-6</f>
        <v>579910.24722342798</v>
      </c>
      <c r="E54">
        <f>INDEX(Transpose!$B$4:$HJ$65,MATCH($B54,Transpose!$A$4:$A$65,0),MATCH(E$1,Transpose!$B$3:$HJ$3,0))*10^-6</f>
        <v>375555.10176715197</v>
      </c>
      <c r="F54">
        <f>INDEX(Transpose!$B$4:$HJ$65,MATCH($B54,Transpose!$A$4:$A$65,0),MATCH(F$1,Transpose!$B$3:$HJ$3,0))*10^-6</f>
        <v>11871.722487945399</v>
      </c>
      <c r="G54">
        <f>INDEX(Transpose!$B$4:$HJ$65,MATCH($B54,Transpose!$A$4:$A$65,0),MATCH(G$1,Transpose!$B$3:$HJ$3,0))*10^-6</f>
        <v>162827.60129947</v>
      </c>
      <c r="H54">
        <f>INDEX(Transpose!$B$4:$HJ$65,MATCH($B54,Transpose!$A$4:$A$65,0),MATCH(H$1,Transpose!$B$3:$HJ$3,0))*10^-6</f>
        <v>444005.97808320296</v>
      </c>
      <c r="I54">
        <f>INDEX(Transpose!$B$4:$HJ$65,MATCH($B54,Transpose!$A$4:$A$65,0),MATCH(I$1,Transpose!$B$3:$HJ$3,0))*10^-6</f>
        <v>1965.4445701357499</v>
      </c>
      <c r="J54">
        <f>INDEX(Transpose!$B$4:$HJ$65,MATCH($B54,Transpose!$A$4:$A$65,0),MATCH(J$1,Transpose!$B$3:$HJ$3,0))*10^-6</f>
        <v>9814.5436225295598</v>
      </c>
      <c r="K54">
        <f>INDEX(Transpose!$B$4:$HJ$65,MATCH($B54,Transpose!$A$4:$A$65,0),MATCH(K$1,Transpose!$B$3:$HJ$3,0))*10^-6</f>
        <v>6876.3504784056495</v>
      </c>
      <c r="L54">
        <f>INDEX(Transpose!$B$4:$HJ$65,MATCH($B54,Transpose!$A$4:$A$65,0),MATCH(L$1,Transpose!$B$3:$HJ$3,0))*10^-6</f>
        <v>27943.010858013498</v>
      </c>
      <c r="M54">
        <f>INDEX(Transpose!$B$4:$HJ$65,MATCH($B54,Transpose!$A$4:$A$65,0),MATCH(M$1,Transpose!$B$3:$HJ$3,0))*10^-6</f>
        <v>12109.594813440999</v>
      </c>
      <c r="N54">
        <f>INDEX(Transpose!$B$4:$HJ$65,MATCH($B54,Transpose!$A$4:$A$65,0),MATCH(N$1,Transpose!$B$3:$HJ$3,0))*10^-6</f>
        <v>1804863.76794085</v>
      </c>
      <c r="O54">
        <f>INDEX(Transpose!$B$4:$HJ$65,MATCH($B54,Transpose!$A$4:$A$65,0),MATCH(O$1,Transpose!$B$3:$HJ$3,0))*10^-6</f>
        <v>10315.931008976999</v>
      </c>
      <c r="P54">
        <f>INDEX(Transpose!$B$4:$HJ$65,MATCH($B54,Transpose!$A$4:$A$65,0),MATCH(P$1,Transpose!$B$3:$HJ$3,0))*10^-6</f>
        <v>2953.15399404242</v>
      </c>
      <c r="Q54">
        <f>INDEX(Transpose!$B$4:$HJ$65,MATCH($B54,Transpose!$A$4:$A$65,0),MATCH(Q$1,Transpose!$B$3:$HJ$3,0))*10^-6</f>
        <v>27461.7030586152</v>
      </c>
      <c r="R54">
        <f>INDEX(Transpose!$B$4:$HJ$65,MATCH($B54,Transpose!$A$4:$A$65,0),MATCH(R$1,Transpose!$B$3:$HJ$3,0))*10^-6</f>
        <v>2553.1629100771097</v>
      </c>
      <c r="S54">
        <f>INDEX(Transpose!$B$4:$HJ$65,MATCH($B54,Transpose!$A$4:$A$65,0),MATCH(S$1,Transpose!$B$3:$HJ$3,0))*10^-6</f>
        <v>9430.19131298703</v>
      </c>
      <c r="T54">
        <f>INDEX(Transpose!$B$4:$HJ$65,MATCH($B54,Transpose!$A$4:$A$65,0),MATCH(T$1,Transpose!$B$3:$HJ$3,0))*10^-6</f>
        <v>225739.00413472101</v>
      </c>
      <c r="U54">
        <f>INDEX(Transpose!$B$4:$HJ$65,MATCH($B54,Transpose!$A$4:$A$65,0),MATCH(U$1,Transpose!$B$3:$HJ$3,0))*10^-6</f>
        <v>8926347.6656739488</v>
      </c>
      <c r="V54">
        <f>INDEX(Transpose!$B$4:$HJ$65,MATCH($B54,Transpose!$A$4:$A$65,0),MATCH(V$1,Transpose!$B$3:$HJ$3,0))*10^-6</f>
        <v>259462.40470466099</v>
      </c>
      <c r="W54">
        <f>INDEX(Transpose!$B$4:$HJ$65,MATCH($B54,Transpose!$A$4:$A$65,0),MATCH(W$1,Transpose!$B$3:$HJ$3,0))*10^-6</f>
        <v>29863.787753566896</v>
      </c>
      <c r="X54">
        <f>INDEX(Transpose!$B$4:$HJ$65,MATCH($B54,Transpose!$A$4:$A$65,0),MATCH(X$1,Transpose!$B$3:$HJ$3,0))*10^-6</f>
        <v>11634.950556514799</v>
      </c>
      <c r="Y54">
        <f>INDEX(Transpose!$B$4:$HJ$65,MATCH($B54,Transpose!$A$4:$A$65,0),MATCH(Y$1,Transpose!$B$3:$HJ$3,0))*10^-6</f>
        <v>51310.356968480599</v>
      </c>
      <c r="Z54">
        <f>INDEX(Transpose!$B$4:$HJ$65,MATCH($B54,Transpose!$A$4:$A$65,0),MATCH(Z$1,Transpose!$B$3:$HJ$3,0))*10^-6</f>
        <v>35281.210581251995</v>
      </c>
      <c r="AA54">
        <f>INDEX(Transpose!$B$4:$HJ$65,MATCH($B54,Transpose!$A$4:$A$65,0),MATCH(AA$1,Transpose!$B$3:$HJ$3,0))*10^-6</f>
        <v>288340.81782702397</v>
      </c>
      <c r="AB54">
        <f>INDEX(Transpose!$B$4:$HJ$65,MATCH($B54,Transpose!$A$4:$A$65,0),MATCH(AB$1,Transpose!$B$3:$HJ$3,0))*10^-6</f>
        <v>59281.140848775198</v>
      </c>
      <c r="AC54">
        <f>INDEX(Transpose!$B$4:$HJ$65,MATCH($B54,Transpose!$A$4:$A$65,0),MATCH(AC$1,Transpose!$B$3:$HJ$3,0))*10^-6</f>
        <v>91066.617872098999</v>
      </c>
      <c r="AD54">
        <f>INDEX(Transpose!$B$4:$HJ$65,MATCH($B54,Transpose!$A$4:$A$65,0),MATCH(AD$1,Transpose!$B$3:$HJ$3,0))*10^-6</f>
        <v>300070.83352797397</v>
      </c>
      <c r="AE54">
        <f>INDEX(Transpose!$B$4:$HJ$65,MATCH($B54,Transpose!$A$4:$A$65,0),MATCH(AE$1,Transpose!$B$3:$HJ$3,0))*10^-6</f>
        <v>4051.2951602111198</v>
      </c>
      <c r="AF54">
        <f>INDEX(Transpose!$B$4:$HJ$65,MATCH($B54,Transpose!$A$4:$A$65,0),MATCH(AF$1,Transpose!$B$3:$HJ$3,0))*10^-6</f>
        <v>236250.79882656201</v>
      </c>
      <c r="AG54">
        <f>INDEX(Transpose!$B$4:$HJ$65,MATCH($B54,Transpose!$A$4:$A$65,0),MATCH(AG$1,Transpose!$B$3:$HJ$3,0))*10^-6</f>
        <v>2375801.0910555399</v>
      </c>
      <c r="AH54">
        <f>INDEX(Transpose!$B$4:$HJ$65,MATCH($B54,Transpose!$A$4:$A$65,0),MATCH(AH$1,Transpose!$B$3:$HJ$3,0))*10^-6</f>
        <v>12564.804478756199</v>
      </c>
      <c r="AI54">
        <f>INDEX(Transpose!$B$4:$HJ$65,MATCH($B54,Transpose!$A$4:$A$65,0),MATCH(AI$1,Transpose!$B$3:$HJ$3,0))*10^-6</f>
        <v>43831.8293497696</v>
      </c>
      <c r="AJ54">
        <f>INDEX(Transpose!$B$4:$HJ$65,MATCH($B54,Transpose!$A$4:$A$65,0),MATCH(AJ$1,Transpose!$B$3:$HJ$3,0))*10^-6</f>
        <v>200176.146628861</v>
      </c>
      <c r="AK54">
        <f>INDEX(Transpose!$B$4:$HJ$65,MATCH($B54,Transpose!$A$4:$A$65,0),MATCH(AK$1,Transpose!$B$3:$HJ$3,0))*10^-6</f>
        <v>55161.415004863193</v>
      </c>
      <c r="AL54">
        <f>INDEX(Transpose!$B$4:$HJ$65,MATCH($B54,Transpose!$A$4:$A$65,0),MATCH(AL$1,Transpose!$B$3:$HJ$3,0))*10^-6</f>
        <v>4032.7994969052797</v>
      </c>
      <c r="AM54">
        <f>INDEX(Transpose!$B$4:$HJ$65,MATCH($B54,Transpose!$A$4:$A$65,0),MATCH(AM$1,Transpose!$B$3:$HJ$3,0))*10^-6</f>
        <v>13628.249748532498</v>
      </c>
      <c r="AN54">
        <f>INDEX(Transpose!$B$4:$HJ$65,MATCH($B54,Transpose!$A$4:$A$65,0),MATCH(AN$1,Transpose!$B$3:$HJ$3,0))*10^-6</f>
        <v>19071.996455039502</v>
      </c>
      <c r="AO54">
        <f>INDEX(Transpose!$B$4:$HJ$65,MATCH($B54,Transpose!$A$4:$A$65,0),MATCH(AO$1,Transpose!$B$3:$HJ$3,0))*10^-6</f>
        <v>1704595.7608771699</v>
      </c>
      <c r="AP54">
        <f>INDEX(Transpose!$B$4:$HJ$65,MATCH($B54,Transpose!$A$4:$A$65,0),MATCH(AP$1,Transpose!$B$3:$HJ$3,0))*10^-6</f>
        <v>740537.69066479895</v>
      </c>
      <c r="AQ54">
        <f>INDEX(Transpose!$B$4:$HJ$65,MATCH($B54,Transpose!$A$4:$A$65,0),MATCH(AQ$1,Transpose!$B$3:$HJ$3,0))*10^-6</f>
        <v>400547.30836682703</v>
      </c>
      <c r="AR54">
        <f>INDEX(Transpose!$B$4:$HJ$65,MATCH($B54,Transpose!$A$4:$A$65,0),MATCH(AR$1,Transpose!$B$3:$HJ$3,0))*10^-6</f>
        <v>1856719.78342957</v>
      </c>
      <c r="AS54">
        <f>INDEX(Transpose!$B$4:$HJ$65,MATCH($B54,Transpose!$A$4:$A$65,0),MATCH(AS$1,Transpose!$B$3:$HJ$3,0))*10^-6</f>
        <v>4277925.6088506002</v>
      </c>
      <c r="AT54">
        <f>INDEX(Transpose!$B$4:$HJ$65,MATCH($B54,Transpose!$A$4:$A$65,0),MATCH(AT$1,Transpose!$B$3:$HJ$3,0))*10^-6</f>
        <v>61281.286574995</v>
      </c>
      <c r="AU54">
        <f>INDEX(Transpose!$B$4:$HJ$65,MATCH($B54,Transpose!$A$4:$A$65,0),MATCH(AU$1,Transpose!$B$3:$HJ$3,0))*10^-6</f>
        <v>1339103.17528726</v>
      </c>
      <c r="AV54">
        <f>INDEX(Transpose!$B$4:$HJ$65,MATCH($B54,Transpose!$A$4:$A$65,0),MATCH(AV$1,Transpose!$B$3:$HJ$3,0))*10^-6</f>
        <v>2210.09617700848</v>
      </c>
      <c r="AW54">
        <f>INDEX(Transpose!$B$4:$HJ$65,MATCH($B54,Transpose!$A$4:$A$65,0),MATCH(AW$1,Transpose!$B$3:$HJ$3,0))*10^-6</f>
        <v>55477.349852562897</v>
      </c>
      <c r="AX54">
        <f>INDEX(Transpose!$B$4:$HJ$65,MATCH($B54,Transpose!$A$4:$A$65,0),MATCH(AX$1,Transpose!$B$3:$HJ$3,0))*10^-6</f>
        <v>10385.448869309799</v>
      </c>
      <c r="AY54">
        <f>INDEX(Transpose!$B$4:$HJ$65,MATCH($B54,Transpose!$A$4:$A$65,0),MATCH(AY$1,Transpose!$B$3:$HJ$3,0))*10^-6</f>
        <v>5575.3812096823394</v>
      </c>
      <c r="AZ54">
        <f>INDEX(Transpose!$B$4:$HJ$65,MATCH($B54,Transpose!$A$4:$A$65,0),MATCH(AZ$1,Transpose!$B$3:$HJ$3,0))*10^-6</f>
        <v>258378.44382745799</v>
      </c>
      <c r="BA54">
        <f>INDEX(Transpose!$B$4:$HJ$65,MATCH($B54,Transpose!$A$4:$A$65,0),MATCH(BA$1,Transpose!$B$3:$HJ$3,0))*10^-6</f>
        <v>1088334.49922312</v>
      </c>
      <c r="BB54">
        <f>INDEX(Transpose!$B$4:$HJ$65,MATCH($B54,Transpose!$A$4:$A$65,0),MATCH(BB$1,Transpose!$B$3:$HJ$3,0))*10^-6</f>
        <v>21348.105726956601</v>
      </c>
      <c r="BC54">
        <f>INDEX(Transpose!$B$4:$HJ$65,MATCH($B54,Transpose!$A$4:$A$65,0),MATCH(BC$1,Transpose!$B$3:$HJ$3,0))*10^-6</f>
        <v>741289.34019732103</v>
      </c>
      <c r="BD54">
        <f>INDEX(Transpose!$B$4:$HJ$65,MATCH($B54,Transpose!$A$4:$A$65,0),MATCH(BD$1,Transpose!$B$3:$HJ$3,0))*10^-6</f>
        <v>11071.803369138901</v>
      </c>
      <c r="BE54">
        <f>INDEX(Transpose!$B$4:$HJ$65,MATCH($B54,Transpose!$A$4:$A$65,0),MATCH(BE$1,Transpose!$B$3:$HJ$3,0))*10^-6</f>
        <v>8259.6059814107193</v>
      </c>
      <c r="BF54">
        <f>INDEX(Transpose!$B$4:$HJ$65,MATCH($B54,Transpose!$A$4:$A$65,0),MATCH(BF$1,Transpose!$B$3:$HJ$3,0))*10^-6</f>
        <v>423525.40131724899</v>
      </c>
      <c r="BG54">
        <f>INDEX(Transpose!$B$4:$HJ$65,MATCH($B54,Transpose!$A$4:$A$65,0),MATCH(BG$1,Transpose!$B$3:$HJ$3,0))*10^-6</f>
        <v>367253.07429988595</v>
      </c>
      <c r="BH54">
        <f>INDEX(Transpose!$B$4:$HJ$65,MATCH($B54,Transpose!$A$4:$A$65,0),MATCH(BH$1,Transpose!$B$3:$HJ$3,0))*10^-6</f>
        <v>236403.55480834498</v>
      </c>
      <c r="BI54">
        <f>INDEX(Transpose!$B$4:$HJ$65,MATCH($B54,Transpose!$A$4:$A$65,0),MATCH(BI$1,Transpose!$B$3:$HJ$3,0))*10^-6</f>
        <v>45547.3345779132</v>
      </c>
      <c r="BJ54">
        <f>INDEX(Transpose!$B$4:$HJ$65,MATCH($B54,Transpose!$A$4:$A$65,0),MATCH(BJ$1,Transpose!$B$3:$HJ$3,0))*10^-6</f>
        <v>17290.055034436999</v>
      </c>
      <c r="BK54">
        <f>INDEX(Transpose!$B$4:$HJ$65,MATCH($B54,Transpose!$A$4:$A$65,0),MATCH(BK$1,Transpose!$B$3:$HJ$3,0))*10^-6</f>
        <v>30842.899501420896</v>
      </c>
      <c r="BL54">
        <f>INDEX(Transpose!$B$4:$HJ$65,MATCH($B54,Transpose!$A$4:$A$65,0),MATCH(BL$1,Transpose!$B$3:$HJ$3,0))*10^-6</f>
        <v>169622.462555073</v>
      </c>
      <c r="BM54">
        <f>INDEX(Transpose!$B$4:$HJ$65,MATCH($B54,Transpose!$A$4:$A$65,0),MATCH(BM$1,Transpose!$B$3:$HJ$3,0))*10^-6</f>
        <v>253819.06711271897</v>
      </c>
      <c r="BN54">
        <f>INDEX(Transpose!$B$4:$HJ$65,MATCH($B54,Transpose!$A$4:$A$65,0),MATCH(BN$1,Transpose!$B$3:$HJ$3,0))*10^-6</f>
        <v>196153.96823559</v>
      </c>
      <c r="BO54">
        <f>INDEX(Transpose!$B$4:$HJ$65,MATCH($B54,Transpose!$A$4:$A$65,0),MATCH(BO$1,Transpose!$B$3:$HJ$3,0))*10^-6</f>
        <v>106055.857723302</v>
      </c>
      <c r="BP54">
        <f>INDEX(Transpose!$B$4:$HJ$65,MATCH($B54,Transpose!$A$4:$A$65,0),MATCH(BP$1,Transpose!$B$3:$HJ$3,0))*10^-6</f>
        <v>7055.9196612921696</v>
      </c>
      <c r="BQ54">
        <f>INDEX(Transpose!$B$4:$HJ$65,MATCH($B54,Transpose!$A$4:$A$65,0),MATCH(BQ$1,Transpose!$B$3:$HJ$3,0))*10^-6</f>
        <v>15361.066946925399</v>
      </c>
      <c r="BR54">
        <f>INDEX(Transpose!$B$4:$HJ$65,MATCH($B54,Transpose!$A$4:$A$65,0),MATCH(BR$1,Transpose!$B$3:$HJ$3,0))*10^-6</f>
        <v>1209.84631953895</v>
      </c>
      <c r="BS54">
        <f>INDEX(Transpose!$B$4:$HJ$65,MATCH($B54,Transpose!$A$4:$A$65,0),MATCH(BS$1,Transpose!$B$3:$HJ$3,0))*10^-6</f>
        <v>4209.5696885204197</v>
      </c>
      <c r="BT54">
        <f>INDEX(Transpose!$B$4:$HJ$65,MATCH($B54,Transpose!$A$4:$A$65,0),MATCH(BT$1,Transpose!$B$3:$HJ$3,0))*10^-6</f>
        <v>274548.29793424497</v>
      </c>
      <c r="BU54">
        <f>INDEX(Transpose!$B$4:$HJ$65,MATCH($B54,Transpose!$A$4:$A$65,0),MATCH(BU$1,Transpose!$B$3:$HJ$3,0))*10^-6</f>
        <v>329233.09459926299</v>
      </c>
      <c r="BV54">
        <f>INDEX(Transpose!$B$4:$HJ$65,MATCH($B54,Transpose!$A$4:$A$65,0),MATCH(BV$1,Transpose!$B$3:$HJ$3,0))*10^-6</f>
        <v>1152252.43668476</v>
      </c>
      <c r="BW54">
        <f>INDEX(Transpose!$B$4:$HJ$65,MATCH($B54,Transpose!$A$4:$A$65,0),MATCH(BW$1,Transpose!$B$3:$HJ$3,0))*10^-6</f>
        <v>738.38971731894594</v>
      </c>
      <c r="BX54">
        <f>INDEX(Transpose!$B$4:$HJ$65,MATCH($B54,Transpose!$A$4:$A$65,0),MATCH(BX$1,Transpose!$B$3:$HJ$3,0))*10^-6</f>
        <v>78150.1469156284</v>
      </c>
      <c r="BY54">
        <f>INDEX(Transpose!$B$4:$HJ$65,MATCH($B54,Transpose!$A$4:$A$65,0),MATCH(BY$1,Transpose!$B$3:$HJ$3,0))*10^-6</f>
        <v>5142.8349734141102</v>
      </c>
      <c r="BZ54">
        <f>INDEX(Transpose!$B$4:$HJ$65,MATCH($B54,Transpose!$A$4:$A$65,0),MATCH(BZ$1,Transpose!$B$3:$HJ$3,0))*10^-6</f>
        <v>465359.81858578802</v>
      </c>
      <c r="CA54">
        <f>INDEX(Transpose!$B$4:$HJ$65,MATCH($B54,Transpose!$A$4:$A$65,0),MATCH(CA$1,Transpose!$B$3:$HJ$3,0))*10^-6</f>
        <v>375224.42060902895</v>
      </c>
      <c r="CB54">
        <f>INDEX(Transpose!$B$4:$HJ$65,MATCH($B54,Transpose!$A$4:$A$65,0),MATCH(CB$1,Transpose!$B$3:$HJ$3,0))*10^-6</f>
        <v>3517.78173627245</v>
      </c>
      <c r="CC54">
        <f>INDEX(Transpose!$B$4:$HJ$65,MATCH($B54,Transpose!$A$4:$A$65,0),MATCH(CC$1,Transpose!$B$3:$HJ$3,0))*10^-6</f>
        <v>25216.969410254998</v>
      </c>
      <c r="CD54">
        <f>INDEX(Transpose!$B$4:$HJ$65,MATCH($B54,Transpose!$A$4:$A$65,0),MATCH(CD$1,Transpose!$B$3:$HJ$3,0))*10^-6</f>
        <v>715662.34020341292</v>
      </c>
      <c r="CE54">
        <f>INDEX(Transpose!$B$4:$HJ$65,MATCH($B54,Transpose!$A$4:$A$65,0),MATCH(CE$1,Transpose!$B$3:$HJ$3,0))*10^-6</f>
        <v>2727755.4004571401</v>
      </c>
      <c r="CF54">
        <f>INDEX(Transpose!$B$4:$HJ$65,MATCH($B54,Transpose!$A$4:$A$65,0),MATCH(CF$1,Transpose!$B$3:$HJ$3,0))*10^-6</f>
        <v>17016393.932999998</v>
      </c>
      <c r="CG54">
        <f>INDEX(Transpose!$B$4:$HJ$65,MATCH($B54,Transpose!$A$4:$A$65,0),MATCH(CG$1,Transpose!$B$3:$HJ$3,0))*10^-6</f>
        <v>49133.785850973996</v>
      </c>
      <c r="CH54">
        <f>INDEX(Transpose!$B$4:$HJ$65,MATCH($B54,Transpose!$A$4:$A$65,0),MATCH(CH$1,Transpose!$B$3:$HJ$3,0))*10^-6</f>
        <v>18772.328031857898</v>
      </c>
      <c r="CI54">
        <f>INDEX(Transpose!$B$4:$HJ$65,MATCH($B54,Transpose!$A$4:$A$65,0),MATCH(CI$1,Transpose!$B$3:$HJ$3,0))*10^-6</f>
        <v>18683.650528857699</v>
      </c>
      <c r="CJ54">
        <f>INDEX(Transpose!$B$4:$HJ$65,MATCH($B54,Transpose!$A$4:$A$65,0),MATCH(CJ$1,Transpose!$B$3:$HJ$3,0))*10^-6</f>
        <v>1256509.6675682899</v>
      </c>
    </row>
    <row r="55" spans="2:88" x14ac:dyDescent="0.25">
      <c r="B55">
        <f t="shared" si="0"/>
        <v>2013</v>
      </c>
      <c r="C55">
        <f>INDEX(Transpose!$B$4:$HJ$65,MATCH($B55,Transpose!$A$4:$A$65,0),MATCH(C$1,Transpose!$B$3:$HJ$3,0))*10^-6</f>
        <v>154197.65336087297</v>
      </c>
      <c r="D55">
        <f>INDEX(Transpose!$B$4:$HJ$65,MATCH($B55,Transpose!$A$4:$A$65,0),MATCH(D$1,Transpose!$B$3:$HJ$3,0))*10^-6</f>
        <v>593858.96630715602</v>
      </c>
      <c r="E55">
        <f>INDEX(Transpose!$B$4:$HJ$65,MATCH($B55,Transpose!$A$4:$A$65,0),MATCH(E$1,Transpose!$B$3:$HJ$3,0))*10^-6</f>
        <v>375650.886015</v>
      </c>
      <c r="F55">
        <f>INDEX(Transpose!$B$4:$HJ$65,MATCH($B55,Transpose!$A$4:$A$65,0),MATCH(F$1,Transpose!$B$3:$HJ$3,0))*10^-6</f>
        <v>11531.800176816798</v>
      </c>
      <c r="G55">
        <f>INDEX(Transpose!$B$4:$HJ$65,MATCH($B55,Transpose!$A$4:$A$65,0),MATCH(G$1,Transpose!$B$3:$HJ$3,0))*10^-6</f>
        <v>172619.41114468098</v>
      </c>
      <c r="H55">
        <f>INDEX(Transpose!$B$4:$HJ$65,MATCH($B55,Transpose!$A$4:$A$65,0),MATCH(H$1,Transpose!$B$3:$HJ$3,0))*10^-6</f>
        <v>446045.040873594</v>
      </c>
      <c r="I55">
        <f>INDEX(Transpose!$B$4:$HJ$65,MATCH($B55,Transpose!$A$4:$A$65,0),MATCH(I$1,Transpose!$B$3:$HJ$3,0))*10^-6</f>
        <v>2054.4647058823498</v>
      </c>
      <c r="J55">
        <f>INDEX(Transpose!$B$4:$HJ$65,MATCH($B55,Transpose!$A$4:$A$65,0),MATCH(J$1,Transpose!$B$3:$HJ$3,0))*10^-6</f>
        <v>10520.350022206499</v>
      </c>
      <c r="K55">
        <f>INDEX(Transpose!$B$4:$HJ$65,MATCH($B55,Transpose!$A$4:$A$65,0),MATCH(K$1,Transpose!$B$3:$HJ$3,0))*10^-6</f>
        <v>6857.1167385043091</v>
      </c>
      <c r="L55">
        <f>INDEX(Transpose!$B$4:$HJ$65,MATCH($B55,Transpose!$A$4:$A$65,0),MATCH(L$1,Transpose!$B$3:$HJ$3,0))*10^-6</f>
        <v>29842.021069281698</v>
      </c>
      <c r="M55">
        <f>INDEX(Transpose!$B$4:$HJ$65,MATCH($B55,Transpose!$A$4:$A$65,0),MATCH(M$1,Transpose!$B$3:$HJ$3,0))*10^-6</f>
        <v>13454.1017858044</v>
      </c>
      <c r="N55">
        <f>INDEX(Transpose!$B$4:$HJ$65,MATCH($B55,Transpose!$A$4:$A$65,0),MATCH(N$1,Transpose!$B$3:$HJ$3,0))*10^-6</f>
        <v>1859096.72359252</v>
      </c>
      <c r="O55">
        <f>INDEX(Transpose!$B$4:$HJ$65,MATCH($B55,Transpose!$A$4:$A$65,0),MATCH(O$1,Transpose!$B$3:$HJ$3,0))*10^-6</f>
        <v>10913.4900652338</v>
      </c>
      <c r="P55">
        <f>INDEX(Transpose!$B$4:$HJ$65,MATCH($B55,Transpose!$A$4:$A$65,0),MATCH(P$1,Transpose!$B$3:$HJ$3,0))*10^-6</f>
        <v>3098.5729046996798</v>
      </c>
      <c r="Q55">
        <f>INDEX(Transpose!$B$4:$HJ$65,MATCH($B55,Transpose!$A$4:$A$65,0),MATCH(Q$1,Transpose!$B$3:$HJ$3,0))*10^-6</f>
        <v>28833.560442596001</v>
      </c>
      <c r="R55">
        <f>INDEX(Transpose!$B$4:$HJ$65,MATCH($B55,Transpose!$A$4:$A$65,0),MATCH(R$1,Transpose!$B$3:$HJ$3,0))*10^-6</f>
        <v>1624.01644855729</v>
      </c>
      <c r="S55">
        <f>INDEX(Transpose!$B$4:$HJ$65,MATCH($B55,Transpose!$A$4:$A$65,0),MATCH(S$1,Transpose!$B$3:$HJ$3,0))*10^-6</f>
        <v>9967.7123463474691</v>
      </c>
      <c r="T55">
        <f>INDEX(Transpose!$B$4:$HJ$65,MATCH($B55,Transpose!$A$4:$A$65,0),MATCH(T$1,Transpose!$B$3:$HJ$3,0))*10^-6</f>
        <v>233207.59770344099</v>
      </c>
      <c r="U55">
        <f>INDEX(Transpose!$B$4:$HJ$65,MATCH($B55,Transpose!$A$4:$A$65,0),MATCH(U$1,Transpose!$B$3:$HJ$3,0))*10^-6</f>
        <v>9619581.2236264795</v>
      </c>
      <c r="V55">
        <f>INDEX(Transpose!$B$4:$HJ$65,MATCH($B55,Transpose!$A$4:$A$65,0),MATCH(V$1,Transpose!$B$3:$HJ$3,0))*10^-6</f>
        <v>272783.18774892198</v>
      </c>
      <c r="W55">
        <f>INDEX(Transpose!$B$4:$HJ$65,MATCH($B55,Transpose!$A$4:$A$65,0),MATCH(W$1,Transpose!$B$3:$HJ$3,0))*10^-6</f>
        <v>32396.821280717701</v>
      </c>
      <c r="X55">
        <f>INDEX(Transpose!$B$4:$HJ$65,MATCH($B55,Transpose!$A$4:$A$65,0),MATCH(X$1,Transpose!$B$3:$HJ$3,0))*10^-6</f>
        <v>11552.059160291401</v>
      </c>
      <c r="Y55">
        <f>INDEX(Transpose!$B$4:$HJ$65,MATCH($B55,Transpose!$A$4:$A$65,0),MATCH(Y$1,Transpose!$B$3:$HJ$3,0))*10^-6</f>
        <v>52590.430366127599</v>
      </c>
      <c r="Z55">
        <f>INDEX(Transpose!$B$4:$HJ$65,MATCH($B55,Transpose!$A$4:$A$65,0),MATCH(Z$1,Transpose!$B$3:$HJ$3,0))*10^-6</f>
        <v>39077.544035241503</v>
      </c>
      <c r="AA55">
        <f>INDEX(Transpose!$B$4:$HJ$65,MATCH($B55,Transpose!$A$4:$A$65,0),MATCH(AA$1,Transpose!$B$3:$HJ$3,0))*10^-6</f>
        <v>291032.02081987401</v>
      </c>
      <c r="AB55">
        <f>INDEX(Transpose!$B$4:$HJ$65,MATCH($B55,Transpose!$A$4:$A$65,0),MATCH(AB$1,Transpose!$B$3:$HJ$3,0))*10^-6</f>
        <v>62171.218046814494</v>
      </c>
      <c r="AC55">
        <f>INDEX(Transpose!$B$4:$HJ$65,MATCH($B55,Transpose!$A$4:$A$65,0),MATCH(AC$1,Transpose!$B$3:$HJ$3,0))*10^-6</f>
        <v>95571.238385532895</v>
      </c>
      <c r="AD55">
        <f>INDEX(Transpose!$B$4:$HJ$65,MATCH($B55,Transpose!$A$4:$A$65,0),MATCH(AD$1,Transpose!$B$3:$HJ$3,0))*10^-6</f>
        <v>306628.77973482001</v>
      </c>
      <c r="AE55">
        <f>INDEX(Transpose!$B$4:$HJ$65,MATCH($B55,Transpose!$A$4:$A$65,0),MATCH(AE$1,Transpose!$B$3:$HJ$3,0))*10^-6</f>
        <v>4243.0923652656593</v>
      </c>
      <c r="AF55">
        <f>INDEX(Transpose!$B$4:$HJ$65,MATCH($B55,Transpose!$A$4:$A$65,0),MATCH(AF$1,Transpose!$B$3:$HJ$3,0))*10^-6</f>
        <v>234120.53407656201</v>
      </c>
      <c r="AG55">
        <f>INDEX(Transpose!$B$4:$HJ$65,MATCH($B55,Transpose!$A$4:$A$65,0),MATCH(AG$1,Transpose!$B$3:$HJ$3,0))*10^-6</f>
        <v>2389493.4664828097</v>
      </c>
      <c r="AH55">
        <f>INDEX(Transpose!$B$4:$HJ$65,MATCH($B55,Transpose!$A$4:$A$65,0),MATCH(AH$1,Transpose!$B$3:$HJ$3,0))*10^-6</f>
        <v>13273.295983677299</v>
      </c>
      <c r="AI55">
        <f>INDEX(Transpose!$B$4:$HJ$65,MATCH($B55,Transpose!$A$4:$A$65,0),MATCH(AI$1,Transpose!$B$3:$HJ$3,0))*10^-6</f>
        <v>47037.042836284498</v>
      </c>
      <c r="AJ55">
        <f>INDEX(Transpose!$B$4:$HJ$65,MATCH($B55,Transpose!$A$4:$A$65,0),MATCH(AJ$1,Transpose!$B$3:$HJ$3,0))*10^-6</f>
        <v>195139.72034077998</v>
      </c>
      <c r="AK55">
        <f>INDEX(Transpose!$B$4:$HJ$65,MATCH($B55,Transpose!$A$4:$A$65,0),MATCH(AK$1,Transpose!$B$3:$HJ$3,0))*10^-6</f>
        <v>57199.529556802299</v>
      </c>
      <c r="AL55">
        <f>INDEX(Transpose!$B$4:$HJ$65,MATCH($B55,Transpose!$A$4:$A$65,0),MATCH(AL$1,Transpose!$B$3:$HJ$3,0))*10^-6</f>
        <v>4180.1380188088697</v>
      </c>
      <c r="AM55">
        <f>INDEX(Transpose!$B$4:$HJ$65,MATCH($B55,Transpose!$A$4:$A$65,0),MATCH(AM$1,Transpose!$B$3:$HJ$3,0))*10^-6</f>
        <v>14217.642128772599</v>
      </c>
      <c r="AN55">
        <f>INDEX(Transpose!$B$4:$HJ$65,MATCH($B55,Transpose!$A$4:$A$65,0),MATCH(AN$1,Transpose!$B$3:$HJ$3,0))*10^-6</f>
        <v>19604.402633024099</v>
      </c>
      <c r="AO55">
        <f>INDEX(Transpose!$B$4:$HJ$65,MATCH($B55,Transpose!$A$4:$A$65,0),MATCH(AO$1,Transpose!$B$3:$HJ$3,0))*10^-6</f>
        <v>1813453.0598728401</v>
      </c>
      <c r="AP55">
        <f>INDEX(Transpose!$B$4:$HJ$65,MATCH($B55,Transpose!$A$4:$A$65,0),MATCH(AP$1,Transpose!$B$3:$HJ$3,0))*10^-6</f>
        <v>781691.32285080699</v>
      </c>
      <c r="AQ55">
        <f>INDEX(Transpose!$B$4:$HJ$65,MATCH($B55,Transpose!$A$4:$A$65,0),MATCH(AQ$1,Transpose!$B$3:$HJ$3,0))*10^-6</f>
        <v>394451.06162753003</v>
      </c>
      <c r="AR55">
        <f>INDEX(Transpose!$B$4:$HJ$65,MATCH($B55,Transpose!$A$4:$A$65,0),MATCH(AR$1,Transpose!$B$3:$HJ$3,0))*10^-6</f>
        <v>1822536.3569771498</v>
      </c>
      <c r="AS55">
        <f>INDEX(Transpose!$B$4:$HJ$65,MATCH($B55,Transpose!$A$4:$A$65,0),MATCH(AS$1,Transpose!$B$3:$HJ$3,0))*10^-6</f>
        <v>4363702.30279586</v>
      </c>
      <c r="AT55">
        <f>INDEX(Transpose!$B$4:$HJ$65,MATCH($B55,Transpose!$A$4:$A$65,0),MATCH(AT$1,Transpose!$B$3:$HJ$3,0))*10^-6</f>
        <v>63608.656932133003</v>
      </c>
      <c r="AU55">
        <f>INDEX(Transpose!$B$4:$HJ$65,MATCH($B55,Transpose!$A$4:$A$65,0),MATCH(AU$1,Transpose!$B$3:$HJ$3,0))*10^-6</f>
        <v>1381481.8891268501</v>
      </c>
      <c r="AV55">
        <f>INDEX(Transpose!$B$4:$HJ$65,MATCH($B55,Transpose!$A$4:$A$65,0),MATCH(AV$1,Transpose!$B$3:$HJ$3,0))*10^-6</f>
        <v>2249.71284593872</v>
      </c>
      <c r="AW55">
        <f>INDEX(Transpose!$B$4:$HJ$65,MATCH($B55,Transpose!$A$4:$A$65,0),MATCH(AW$1,Transpose!$B$3:$HJ$3,0))*10^-6</f>
        <v>57236.975164372197</v>
      </c>
      <c r="AX55">
        <f>INDEX(Transpose!$B$4:$HJ$65,MATCH($B55,Transpose!$A$4:$A$65,0),MATCH(AX$1,Transpose!$B$3:$HJ$3,0))*10^-6</f>
        <v>10624.3532667001</v>
      </c>
      <c r="AY55">
        <f>INDEX(Transpose!$B$4:$HJ$65,MATCH($B55,Transpose!$A$4:$A$65,0),MATCH(AY$1,Transpose!$B$3:$HJ$3,0))*10^-6</f>
        <v>5865.3010323407898</v>
      </c>
      <c r="AZ55">
        <f>INDEX(Transpose!$B$4:$HJ$65,MATCH($B55,Transpose!$A$4:$A$65,0),MATCH(AZ$1,Transpose!$B$3:$HJ$3,0))*10^-6</f>
        <v>270506.011046628</v>
      </c>
      <c r="BA55">
        <f>INDEX(Transpose!$B$4:$HJ$65,MATCH($B55,Transpose!$A$4:$A$65,0),MATCH(BA$1,Transpose!$B$3:$HJ$3,0))*10^-6</f>
        <v>1103071.5491915201</v>
      </c>
      <c r="BB55">
        <f>INDEX(Transpose!$B$4:$HJ$65,MATCH($B55,Transpose!$A$4:$A$65,0),MATCH(BB$1,Transpose!$B$3:$HJ$3,0))*10^-6</f>
        <v>22100.659153540699</v>
      </c>
      <c r="BC55">
        <f>INDEX(Transpose!$B$4:$HJ$65,MATCH($B55,Transpose!$A$4:$A$65,0),MATCH(BC$1,Transpose!$B$3:$HJ$3,0))*10^-6</f>
        <v>740324.36466047086</v>
      </c>
      <c r="BD55">
        <f>INDEX(Transpose!$B$4:$HJ$65,MATCH($B55,Transpose!$A$4:$A$65,0),MATCH(BD$1,Transpose!$B$3:$HJ$3,0))*10^-6</f>
        <v>11617.3667969489</v>
      </c>
      <c r="BE55">
        <f>INDEX(Transpose!$B$4:$HJ$65,MATCH($B55,Transpose!$A$4:$A$65,0),MATCH(BE$1,Transpose!$B$3:$HJ$3,0))*10^-6</f>
        <v>8698.6148291720201</v>
      </c>
      <c r="BF55">
        <f>INDEX(Transpose!$B$4:$HJ$65,MATCH($B55,Transpose!$A$4:$A$65,0),MATCH(BF$1,Transpose!$B$3:$HJ$3,0))*10^-6</f>
        <v>451780.20131317998</v>
      </c>
      <c r="BG55">
        <f>INDEX(Transpose!$B$4:$HJ$65,MATCH($B55,Transpose!$A$4:$A$65,0),MATCH(BG$1,Transpose!$B$3:$HJ$3,0))*10^-6</f>
        <v>371050.73886535101</v>
      </c>
      <c r="BH55">
        <f>INDEX(Transpose!$B$4:$HJ$65,MATCH($B55,Transpose!$A$4:$A$65,0),MATCH(BH$1,Transpose!$B$3:$HJ$3,0))*10^-6</f>
        <v>246796.93457561897</v>
      </c>
      <c r="BI55">
        <f>INDEX(Transpose!$B$4:$HJ$65,MATCH($B55,Transpose!$A$4:$A$65,0),MATCH(BI$1,Transpose!$B$3:$HJ$3,0))*10^-6</f>
        <v>48691.898895987499</v>
      </c>
      <c r="BJ55">
        <f>INDEX(Transpose!$B$4:$HJ$65,MATCH($B55,Transpose!$A$4:$A$65,0),MATCH(BJ$1,Transpose!$B$3:$HJ$3,0))*10^-6</f>
        <v>17951.390359587</v>
      </c>
      <c r="BK55">
        <f>INDEX(Transpose!$B$4:$HJ$65,MATCH($B55,Transpose!$A$4:$A$65,0),MATCH(BK$1,Transpose!$B$3:$HJ$3,0))*10^-6</f>
        <v>33400.724748623899</v>
      </c>
      <c r="BL55">
        <f>INDEX(Transpose!$B$4:$HJ$65,MATCH($B55,Transpose!$A$4:$A$65,0),MATCH(BL$1,Transpose!$B$3:$HJ$3,0))*10^-6</f>
        <v>179549.64806579999</v>
      </c>
      <c r="BM55">
        <f>INDEX(Transpose!$B$4:$HJ$65,MATCH($B55,Transpose!$A$4:$A$65,0),MATCH(BM$1,Transpose!$B$3:$HJ$3,0))*10^-6</f>
        <v>270953.20268714201</v>
      </c>
      <c r="BN55">
        <f>INDEX(Transpose!$B$4:$HJ$65,MATCH($B55,Transpose!$A$4:$A$65,0),MATCH(BN$1,Transpose!$B$3:$HJ$3,0))*10^-6</f>
        <v>194344.164093789</v>
      </c>
      <c r="BO55">
        <f>INDEX(Transpose!$B$4:$HJ$65,MATCH($B55,Transpose!$A$4:$A$65,0),MATCH(BO$1,Transpose!$B$3:$HJ$3,0))*10^-6</f>
        <v>105730.45008039101</v>
      </c>
      <c r="BP55">
        <f>INDEX(Transpose!$B$4:$HJ$65,MATCH($B55,Transpose!$A$4:$A$65,0),MATCH(BP$1,Transpose!$B$3:$HJ$3,0))*10^-6</f>
        <v>7388.9475585884502</v>
      </c>
      <c r="BQ55">
        <f>INDEX(Transpose!$B$4:$HJ$65,MATCH($B55,Transpose!$A$4:$A$65,0),MATCH(BQ$1,Transpose!$B$3:$HJ$3,0))*10^-6</f>
        <v>15731.635064198199</v>
      </c>
      <c r="BR55">
        <f>INDEX(Transpose!$B$4:$HJ$65,MATCH($B55,Transpose!$A$4:$A$65,0),MATCH(BR$1,Transpose!$B$3:$HJ$3,0))*10^-6</f>
        <v>1282.65580159553</v>
      </c>
      <c r="BS55">
        <f>INDEX(Transpose!$B$4:$HJ$65,MATCH($B55,Transpose!$A$4:$A$65,0),MATCH(BS$1,Transpose!$B$3:$HJ$3,0))*10^-6</f>
        <v>5081.6143910266501</v>
      </c>
      <c r="BT55">
        <f>INDEX(Transpose!$B$4:$HJ$65,MATCH($B55,Transpose!$A$4:$A$65,0),MATCH(BT$1,Transpose!$B$3:$HJ$3,0))*10^-6</f>
        <v>287775.02182135603</v>
      </c>
      <c r="BU55">
        <f>INDEX(Transpose!$B$4:$HJ$65,MATCH($B55,Transpose!$A$4:$A$65,0),MATCH(BU$1,Transpose!$B$3:$HJ$3,0))*10^-6</f>
        <v>337416.07783815096</v>
      </c>
      <c r="BV55">
        <f>INDEX(Transpose!$B$4:$HJ$65,MATCH($B55,Transpose!$A$4:$A$65,0),MATCH(BV$1,Transpose!$B$3:$HJ$3,0))*10^-6</f>
        <v>1136082.3958168</v>
      </c>
      <c r="BW55">
        <f>INDEX(Transpose!$B$4:$HJ$65,MATCH($B55,Transpose!$A$4:$A$65,0),MATCH(BW$1,Transpose!$B$3:$HJ$3,0))*10^-6</f>
        <v>756.57244723674091</v>
      </c>
      <c r="BX55">
        <f>INDEX(Transpose!$B$4:$HJ$65,MATCH($B55,Transpose!$A$4:$A$65,0),MATCH(BX$1,Transpose!$B$3:$HJ$3,0))*10^-6</f>
        <v>79678.095318749794</v>
      </c>
      <c r="BY55">
        <f>INDEX(Transpose!$B$4:$HJ$65,MATCH($B55,Transpose!$A$4:$A$65,0),MATCH(BY$1,Transpose!$B$3:$HJ$3,0))*10^-6</f>
        <v>5293.6970366107198</v>
      </c>
      <c r="BZ55">
        <f>INDEX(Transpose!$B$4:$HJ$65,MATCH($B55,Transpose!$A$4:$A$65,0),MATCH(BZ$1,Transpose!$B$3:$HJ$3,0))*10^-6</f>
        <v>470887.24950253498</v>
      </c>
      <c r="CA55">
        <f>INDEX(Transpose!$B$4:$HJ$65,MATCH($B55,Transpose!$A$4:$A$65,0),MATCH(CA$1,Transpose!$B$3:$HJ$3,0))*10^-6</f>
        <v>385308.56026495999</v>
      </c>
      <c r="CB55">
        <f>INDEX(Transpose!$B$4:$HJ$65,MATCH($B55,Transpose!$A$4:$A$65,0),MATCH(CB$1,Transpose!$B$3:$HJ$3,0))*10^-6</f>
        <v>3732.8006246810996</v>
      </c>
      <c r="CC55">
        <f>INDEX(Transpose!$B$4:$HJ$65,MATCH($B55,Transpose!$A$4:$A$65,0),MATCH(CC$1,Transpose!$B$3:$HJ$3,0))*10^-6</f>
        <v>26186.259614172697</v>
      </c>
      <c r="CD55">
        <f>INDEX(Transpose!$B$4:$HJ$65,MATCH($B55,Transpose!$A$4:$A$65,0),MATCH(CD$1,Transpose!$B$3:$HJ$3,0))*10^-6</f>
        <v>776392.13670616096</v>
      </c>
      <c r="CE55">
        <f>INDEX(Transpose!$B$4:$HJ$65,MATCH($B55,Transpose!$A$4:$A$65,0),MATCH(CE$1,Transpose!$B$3:$HJ$3,0))*10^-6</f>
        <v>2777396.8219410097</v>
      </c>
      <c r="CF55">
        <f>INDEX(Transpose!$B$4:$HJ$65,MATCH($B55,Transpose!$A$4:$A$65,0),MATCH(CF$1,Transpose!$B$3:$HJ$3,0))*10^-6</f>
        <v>17329814.706</v>
      </c>
      <c r="CG55">
        <f>INDEX(Transpose!$B$4:$HJ$65,MATCH($B55,Transpose!$A$4:$A$65,0),MATCH(CG$1,Transpose!$B$3:$HJ$3,0))*10^-6</f>
        <v>51412.384155739193</v>
      </c>
      <c r="CH55">
        <f>INDEX(Transpose!$B$4:$HJ$65,MATCH($B55,Transpose!$A$4:$A$65,0),MATCH(CH$1,Transpose!$B$3:$HJ$3,0))*10^-6</f>
        <v>19721.6881633839</v>
      </c>
      <c r="CI55">
        <f>INDEX(Transpose!$B$4:$HJ$65,MATCH($B55,Transpose!$A$4:$A$65,0),MATCH(CI$1,Transpose!$B$3:$HJ$3,0))*10^-6</f>
        <v>19280.916556107102</v>
      </c>
      <c r="CJ55">
        <f>INDEX(Transpose!$B$4:$HJ$65,MATCH($B55,Transpose!$A$4:$A$65,0),MATCH(CJ$1,Transpose!$B$3:$HJ$3,0))*10^-6</f>
        <v>1288911.9645030301</v>
      </c>
    </row>
    <row r="56" spans="2:88" x14ac:dyDescent="0.25">
      <c r="B56">
        <f t="shared" si="0"/>
        <v>2014</v>
      </c>
      <c r="C56">
        <f>INDEX(Transpose!$B$4:$HJ$65,MATCH($B56,Transpose!$A$4:$A$65,0),MATCH(C$1,Transpose!$B$3:$HJ$3,0))*10^-6</f>
        <v>160057.164188845</v>
      </c>
      <c r="D56">
        <f>INDEX(Transpose!$B$4:$HJ$65,MATCH($B56,Transpose!$A$4:$A$65,0),MATCH(D$1,Transpose!$B$3:$HJ$3,0))*10^-6</f>
        <v>578937.57493569597</v>
      </c>
      <c r="E56">
        <f>INDEX(Transpose!$B$4:$HJ$65,MATCH($B56,Transpose!$A$4:$A$65,0),MATCH(E$1,Transpose!$B$3:$HJ$3,0))*10^-6</f>
        <v>378134.96333069098</v>
      </c>
      <c r="F56">
        <f>INDEX(Transpose!$B$4:$HJ$65,MATCH($B56,Transpose!$A$4:$A$65,0),MATCH(F$1,Transpose!$B$3:$HJ$3,0))*10^-6</f>
        <v>11744.827460475299</v>
      </c>
      <c r="G56">
        <f>INDEX(Transpose!$B$4:$HJ$65,MATCH($B56,Transpose!$A$4:$A$65,0),MATCH(G$1,Transpose!$B$3:$HJ$3,0))*10^-6</f>
        <v>183081.97611917899</v>
      </c>
      <c r="H56">
        <f>INDEX(Transpose!$B$4:$HJ$65,MATCH($B56,Transpose!$A$4:$A$65,0),MATCH(H$1,Transpose!$B$3:$HJ$3,0))*10^-6</f>
        <v>453086.0096775</v>
      </c>
      <c r="I56">
        <f>INDEX(Transpose!$B$4:$HJ$65,MATCH($B56,Transpose!$A$4:$A$65,0),MATCH(I$1,Transpose!$B$3:$HJ$3,0))*10^-6</f>
        <v>2138.4837104072399</v>
      </c>
      <c r="J56">
        <f>INDEX(Transpose!$B$4:$HJ$65,MATCH($B56,Transpose!$A$4:$A$65,0),MATCH(J$1,Transpose!$B$3:$HJ$3,0))*10^-6</f>
        <v>11189.200116596299</v>
      </c>
      <c r="K56">
        <f>INDEX(Transpose!$B$4:$HJ$65,MATCH($B56,Transpose!$A$4:$A$65,0),MATCH(K$1,Transpose!$B$3:$HJ$3,0))*10^-6</f>
        <v>6603.3302130372795</v>
      </c>
      <c r="L56">
        <f>INDEX(Transpose!$B$4:$HJ$65,MATCH($B56,Transpose!$A$4:$A$65,0),MATCH(L$1,Transpose!$B$3:$HJ$3,0))*10^-6</f>
        <v>31471.5653718699</v>
      </c>
      <c r="M56">
        <f>INDEX(Transpose!$B$4:$HJ$65,MATCH($B56,Transpose!$A$4:$A$65,0),MATCH(M$1,Transpose!$B$3:$HJ$3,0))*10^-6</f>
        <v>14220.577193693198</v>
      </c>
      <c r="N56">
        <f>INDEX(Transpose!$B$4:$HJ$65,MATCH($B56,Transpose!$A$4:$A$65,0),MATCH(N$1,Transpose!$B$3:$HJ$3,0))*10^-6</f>
        <v>1868465.7482477198</v>
      </c>
      <c r="O56">
        <f>INDEX(Transpose!$B$4:$HJ$65,MATCH($B56,Transpose!$A$4:$A$65,0),MATCH(O$1,Transpose!$B$3:$HJ$3,0))*10^-6</f>
        <v>11385.6999315135</v>
      </c>
      <c r="P56">
        <f>INDEX(Transpose!$B$4:$HJ$65,MATCH($B56,Transpose!$A$4:$A$65,0),MATCH(P$1,Transpose!$B$3:$HJ$3,0))*10^-6</f>
        <v>3229.9725432146001</v>
      </c>
      <c r="Q56">
        <f>INDEX(Transpose!$B$4:$HJ$65,MATCH($B56,Transpose!$A$4:$A$65,0),MATCH(Q$1,Transpose!$B$3:$HJ$3,0))*10^-6</f>
        <v>30482.7876643604</v>
      </c>
      <c r="R56">
        <f>INDEX(Transpose!$B$4:$HJ$65,MATCH($B56,Transpose!$A$4:$A$65,0),MATCH(R$1,Transpose!$B$3:$HJ$3,0))*10^-6</f>
        <v>1625.3330470611199</v>
      </c>
      <c r="S56">
        <f>INDEX(Transpose!$B$4:$HJ$65,MATCH($B56,Transpose!$A$4:$A$65,0),MATCH(S$1,Transpose!$B$3:$HJ$3,0))*10^-6</f>
        <v>10655.483007606099</v>
      </c>
      <c r="T56">
        <f>INDEX(Transpose!$B$4:$HJ$65,MATCH($B56,Transpose!$A$4:$A$65,0),MATCH(T$1,Transpose!$B$3:$HJ$3,0))*10^-6</f>
        <v>237388.19247092001</v>
      </c>
      <c r="U56">
        <f>INDEX(Transpose!$B$4:$HJ$65,MATCH($B56,Transpose!$A$4:$A$65,0),MATCH(U$1,Transpose!$B$3:$HJ$3,0))*10^-6</f>
        <v>10333908.590021301</v>
      </c>
      <c r="V56">
        <f>INDEX(Transpose!$B$4:$HJ$65,MATCH($B56,Transpose!$A$4:$A$65,0),MATCH(V$1,Transpose!$B$3:$HJ$3,0))*10^-6</f>
        <v>285055.785203729</v>
      </c>
      <c r="W56">
        <f>INDEX(Transpose!$B$4:$HJ$65,MATCH($B56,Transpose!$A$4:$A$65,0),MATCH(W$1,Transpose!$B$3:$HJ$3,0))*10^-6</f>
        <v>35464.893590317493</v>
      </c>
      <c r="X56">
        <f>INDEX(Transpose!$B$4:$HJ$65,MATCH($B56,Transpose!$A$4:$A$65,0),MATCH(X$1,Transpose!$B$3:$HJ$3,0))*10^-6</f>
        <v>12327.973930537501</v>
      </c>
      <c r="Y56">
        <f>INDEX(Transpose!$B$4:$HJ$65,MATCH($B56,Transpose!$A$4:$A$65,0),MATCH(Y$1,Transpose!$B$3:$HJ$3,0))*10^-6</f>
        <v>54453.24119483</v>
      </c>
      <c r="Z56">
        <f>INDEX(Transpose!$B$4:$HJ$65,MATCH($B56,Transpose!$A$4:$A$65,0),MATCH(Z$1,Transpose!$B$3:$HJ$3,0))*10^-6</f>
        <v>42739.8914395639</v>
      </c>
      <c r="AA56">
        <f>INDEX(Transpose!$B$4:$HJ$65,MATCH($B56,Transpose!$A$4:$A$65,0),MATCH(AA$1,Transpose!$B$3:$HJ$3,0))*10^-6</f>
        <v>295744.97535314801</v>
      </c>
      <c r="AB56">
        <f>INDEX(Transpose!$B$4:$HJ$65,MATCH($B56,Transpose!$A$4:$A$65,0),MATCH(AB$1,Transpose!$B$3:$HJ$3,0))*10^-6</f>
        <v>66554.577200624</v>
      </c>
      <c r="AC56">
        <f>INDEX(Transpose!$B$4:$HJ$65,MATCH($B56,Transpose!$A$4:$A$65,0),MATCH(AC$1,Transpose!$B$3:$HJ$3,0))*10^-6</f>
        <v>99192.306978811204</v>
      </c>
      <c r="AD56">
        <f>INDEX(Transpose!$B$4:$HJ$65,MATCH($B56,Transpose!$A$4:$A$65,0),MATCH(AD$1,Transpose!$B$3:$HJ$3,0))*10^-6</f>
        <v>315569.80474703695</v>
      </c>
      <c r="AE56">
        <f>INDEX(Transpose!$B$4:$HJ$65,MATCH($B56,Transpose!$A$4:$A$65,0),MATCH(AE$1,Transpose!$B$3:$HJ$3,0))*10^-6</f>
        <v>4480.8546776416997</v>
      </c>
      <c r="AF56">
        <f>INDEX(Transpose!$B$4:$HJ$65,MATCH($B56,Transpose!$A$4:$A$65,0),MATCH(AF$1,Transpose!$B$3:$HJ$3,0))*10^-6</f>
        <v>233266.20915078098</v>
      </c>
      <c r="AG56">
        <f>INDEX(Transpose!$B$4:$HJ$65,MATCH($B56,Transpose!$A$4:$A$65,0),MATCH(AG$1,Transpose!$B$3:$HJ$3,0))*10^-6</f>
        <v>2412341.3980468395</v>
      </c>
      <c r="AH56">
        <f>INDEX(Transpose!$B$4:$HJ$65,MATCH($B56,Transpose!$A$4:$A$65,0),MATCH(AH$1,Transpose!$B$3:$HJ$3,0))*10^-6</f>
        <v>13846.0339855316</v>
      </c>
      <c r="AI56">
        <f>INDEX(Transpose!$B$4:$HJ$65,MATCH($B56,Transpose!$A$4:$A$65,0),MATCH(AI$1,Transpose!$B$3:$HJ$3,0))*10^-6</f>
        <v>48380.5337454072</v>
      </c>
      <c r="AJ56">
        <f>INDEX(Transpose!$B$4:$HJ$65,MATCH($B56,Transpose!$A$4:$A$65,0),MATCH(AJ$1,Transpose!$B$3:$HJ$3,0))*10^-6</f>
        <v>196067.992081695</v>
      </c>
      <c r="AK56">
        <f>INDEX(Transpose!$B$4:$HJ$65,MATCH($B56,Transpose!$A$4:$A$65,0),MATCH(AK$1,Transpose!$B$3:$HJ$3,0))*10^-6</f>
        <v>59741.463827803796</v>
      </c>
      <c r="AL56">
        <f>INDEX(Transpose!$B$4:$HJ$65,MATCH($B56,Transpose!$A$4:$A$65,0),MATCH(AL$1,Transpose!$B$3:$HJ$3,0))*10^-6</f>
        <v>4250.6163050477599</v>
      </c>
      <c r="AM56">
        <f>INDEX(Transpose!$B$4:$HJ$65,MATCH($B56,Transpose!$A$4:$A$65,0),MATCH(AM$1,Transpose!$B$3:$HJ$3,0))*10^-6</f>
        <v>14462.550341492999</v>
      </c>
      <c r="AN56">
        <f>INDEX(Transpose!$B$4:$HJ$65,MATCH($B56,Transpose!$A$4:$A$65,0),MATCH(AN$1,Transpose!$B$3:$HJ$3,0))*10^-6</f>
        <v>20203.921059269</v>
      </c>
      <c r="AO56">
        <f>INDEX(Transpose!$B$4:$HJ$65,MATCH($B56,Transpose!$A$4:$A$65,0),MATCH(AO$1,Transpose!$B$3:$HJ$3,0))*10^-6</f>
        <v>1947834.05912086</v>
      </c>
      <c r="AP56">
        <f>INDEX(Transpose!$B$4:$HJ$65,MATCH($B56,Transpose!$A$4:$A$65,0),MATCH(AP$1,Transpose!$B$3:$HJ$3,0))*10^-6</f>
        <v>820828.01549884491</v>
      </c>
      <c r="AQ56">
        <f>INDEX(Transpose!$B$4:$HJ$65,MATCH($B56,Transpose!$A$4:$A$65,0),MATCH(AQ$1,Transpose!$B$3:$HJ$3,0))*10^-6</f>
        <v>414113.55979942996</v>
      </c>
      <c r="AR56">
        <f>INDEX(Transpose!$B$4:$HJ$65,MATCH($B56,Transpose!$A$4:$A$65,0),MATCH(AR$1,Transpose!$B$3:$HJ$3,0))*10^-6</f>
        <v>1822453.4763642198</v>
      </c>
      <c r="AS56">
        <f>INDEX(Transpose!$B$4:$HJ$65,MATCH($B56,Transpose!$A$4:$A$65,0),MATCH(AS$1,Transpose!$B$3:$HJ$3,0))*10^-6</f>
        <v>4376627.8296375098</v>
      </c>
      <c r="AT56">
        <f>INDEX(Transpose!$B$4:$HJ$65,MATCH($B56,Transpose!$A$4:$A$65,0),MATCH(AT$1,Transpose!$B$3:$HJ$3,0))*10^-6</f>
        <v>66801.882117214103</v>
      </c>
      <c r="AU56">
        <f>INDEX(Transpose!$B$4:$HJ$65,MATCH($B56,Transpose!$A$4:$A$65,0),MATCH(AU$1,Transpose!$B$3:$HJ$3,0))*10^-6</f>
        <v>1425723.20830654</v>
      </c>
      <c r="AV56">
        <f>INDEX(Transpose!$B$4:$HJ$65,MATCH($B56,Transpose!$A$4:$A$65,0),MATCH(AV$1,Transpose!$B$3:$HJ$3,0))*10^-6</f>
        <v>2288.19517413721</v>
      </c>
      <c r="AW56">
        <f>INDEX(Transpose!$B$4:$HJ$65,MATCH($B56,Transpose!$A$4:$A$65,0),MATCH(AW$1,Transpose!$B$3:$HJ$3,0))*10^-6</f>
        <v>58738.350255759695</v>
      </c>
      <c r="AX56">
        <f>INDEX(Transpose!$B$4:$HJ$65,MATCH($B56,Transpose!$A$4:$A$65,0),MATCH(AX$1,Transpose!$B$3:$HJ$3,0))*10^-6</f>
        <v>10979.122001723199</v>
      </c>
      <c r="AY56">
        <f>INDEX(Transpose!$B$4:$HJ$65,MATCH($B56,Transpose!$A$4:$A$65,0),MATCH(AY$1,Transpose!$B$3:$HJ$3,0))*10^-6</f>
        <v>6199.6231914808395</v>
      </c>
      <c r="AZ56">
        <f>INDEX(Transpose!$B$4:$HJ$65,MATCH($B56,Transpose!$A$4:$A$65,0),MATCH(AZ$1,Transpose!$B$3:$HJ$3,0))*10^-6</f>
        <v>286754.55497628398</v>
      </c>
      <c r="BA56">
        <f>INDEX(Transpose!$B$4:$HJ$65,MATCH($B56,Transpose!$A$4:$A$65,0),MATCH(BA$1,Transpose!$B$3:$HJ$3,0))*10^-6</f>
        <v>1134506.5871828601</v>
      </c>
      <c r="BB56">
        <f>INDEX(Transpose!$B$4:$HJ$65,MATCH($B56,Transpose!$A$4:$A$65,0),MATCH(BB$1,Transpose!$B$3:$HJ$3,0))*10^-6</f>
        <v>23429.236486261198</v>
      </c>
      <c r="BC56">
        <f>INDEX(Transpose!$B$4:$HJ$65,MATCH($B56,Transpose!$A$4:$A$65,0),MATCH(BC$1,Transpose!$B$3:$HJ$3,0))*10^-6</f>
        <v>750862.10757585696</v>
      </c>
      <c r="BD56">
        <f>INDEX(Transpose!$B$4:$HJ$65,MATCH($B56,Transpose!$A$4:$A$65,0),MATCH(BD$1,Transpose!$B$3:$HJ$3,0))*10^-6</f>
        <v>12173.352615697</v>
      </c>
      <c r="BE56">
        <f>INDEX(Transpose!$B$4:$HJ$65,MATCH($B56,Transpose!$A$4:$A$65,0),MATCH(BE$1,Transpose!$B$3:$HJ$3,0))*10^-6</f>
        <v>9276.3887132138989</v>
      </c>
      <c r="BF56">
        <f>INDEX(Transpose!$B$4:$HJ$65,MATCH($B56,Transpose!$A$4:$A$65,0),MATCH(BF$1,Transpose!$B$3:$HJ$3,0))*10^-6</f>
        <v>480286.26095830399</v>
      </c>
      <c r="BG56">
        <f>INDEX(Transpose!$B$4:$HJ$65,MATCH($B56,Transpose!$A$4:$A$65,0),MATCH(BG$1,Transpose!$B$3:$HJ$3,0))*10^-6</f>
        <v>378358.74754572695</v>
      </c>
      <c r="BH56">
        <f>INDEX(Transpose!$B$4:$HJ$65,MATCH($B56,Transpose!$A$4:$A$65,0),MATCH(BH$1,Transpose!$B$3:$HJ$3,0))*10^-6</f>
        <v>258333.97057444198</v>
      </c>
      <c r="BI56">
        <f>INDEX(Transpose!$B$4:$HJ$65,MATCH($B56,Transpose!$A$4:$A$65,0),MATCH(BI$1,Transpose!$B$3:$HJ$3,0))*10^-6</f>
        <v>51158.8361465126</v>
      </c>
      <c r="BJ56">
        <f>INDEX(Transpose!$B$4:$HJ$65,MATCH($B56,Transpose!$A$4:$A$65,0),MATCH(BJ$1,Transpose!$B$3:$HJ$3,0))*10^-6</f>
        <v>20382.685493287299</v>
      </c>
      <c r="BK56">
        <f>INDEX(Transpose!$B$4:$HJ$65,MATCH($B56,Transpose!$A$4:$A$65,0),MATCH(BK$1,Transpose!$B$3:$HJ$3,0))*10^-6</f>
        <v>35171.376859129399</v>
      </c>
      <c r="BL56">
        <f>INDEX(Transpose!$B$4:$HJ$65,MATCH($B56,Transpose!$A$4:$A$65,0),MATCH(BL$1,Transpose!$B$3:$HJ$3,0))*10^-6</f>
        <v>183826.80324325</v>
      </c>
      <c r="BM56">
        <f>INDEX(Transpose!$B$4:$HJ$65,MATCH($B56,Transpose!$A$4:$A$65,0),MATCH(BM$1,Transpose!$B$3:$HJ$3,0))*10^-6</f>
        <v>288153.27807744895</v>
      </c>
      <c r="BN56">
        <f>INDEX(Transpose!$B$4:$HJ$65,MATCH($B56,Transpose!$A$4:$A$65,0),MATCH(BN$1,Transpose!$B$3:$HJ$3,0))*10^-6</f>
        <v>195883.73971400099</v>
      </c>
      <c r="BO56">
        <f>INDEX(Transpose!$B$4:$HJ$65,MATCH($B56,Transpose!$A$4:$A$65,0),MATCH(BO$1,Transpose!$B$3:$HJ$3,0))*10^-6</f>
        <v>104471.873443039</v>
      </c>
      <c r="BP56">
        <f>INDEX(Transpose!$B$4:$HJ$65,MATCH($B56,Transpose!$A$4:$A$65,0),MATCH(BP$1,Transpose!$B$3:$HJ$3,0))*10^-6</f>
        <v>7844.6363473671699</v>
      </c>
      <c r="BQ56">
        <f>INDEX(Transpose!$B$4:$HJ$65,MATCH($B56,Transpose!$A$4:$A$65,0),MATCH(BQ$1,Transpose!$B$3:$HJ$3,0))*10^-6</f>
        <v>16710.7837408942</v>
      </c>
      <c r="BR56">
        <f>INDEX(Transpose!$B$4:$HJ$65,MATCH($B56,Transpose!$A$4:$A$65,0),MATCH(BR$1,Transpose!$B$3:$HJ$3,0))*10^-6</f>
        <v>1340.43669019292</v>
      </c>
      <c r="BS56">
        <f>INDEX(Transpose!$B$4:$HJ$65,MATCH($B56,Transpose!$A$4:$A$65,0),MATCH(BS$1,Transpose!$B$3:$HJ$3,0))*10^-6</f>
        <v>5313.1719913513998</v>
      </c>
      <c r="BT56">
        <f>INDEX(Transpose!$B$4:$HJ$65,MATCH($B56,Transpose!$A$4:$A$65,0),MATCH(BT$1,Transpose!$B$3:$HJ$3,0))*10^-6</f>
        <v>299100.52371253999</v>
      </c>
      <c r="BU56">
        <f>INDEX(Transpose!$B$4:$HJ$65,MATCH($B56,Transpose!$A$4:$A$65,0),MATCH(BU$1,Transpose!$B$3:$HJ$3,0))*10^-6</f>
        <v>342186.55560073099</v>
      </c>
      <c r="BV56">
        <f>INDEX(Transpose!$B$4:$HJ$65,MATCH($B56,Transpose!$A$4:$A$65,0),MATCH(BV$1,Transpose!$B$3:$HJ$3,0))*10^-6</f>
        <v>1151939.5540496102</v>
      </c>
      <c r="BW56">
        <f>INDEX(Transpose!$B$4:$HJ$65,MATCH($B56,Transpose!$A$4:$A$65,0),MATCH(BW$1,Transpose!$B$3:$HJ$3,0))*10^-6</f>
        <v>765.24091913908296</v>
      </c>
      <c r="BX56">
        <f>INDEX(Transpose!$B$4:$HJ$65,MATCH($B56,Transpose!$A$4:$A$65,0),MATCH(BX$1,Transpose!$B$3:$HJ$3,0))*10^-6</f>
        <v>83392.193753631305</v>
      </c>
      <c r="BY56">
        <f>INDEX(Transpose!$B$4:$HJ$65,MATCH($B56,Transpose!$A$4:$A$65,0),MATCH(BY$1,Transpose!$B$3:$HJ$3,0))*10^-6</f>
        <v>5307.2225930253899</v>
      </c>
      <c r="BZ56">
        <f>INDEX(Transpose!$B$4:$HJ$65,MATCH($B56,Transpose!$A$4:$A$65,0),MATCH(BZ$1,Transpose!$B$3:$HJ$3,0))*10^-6</f>
        <v>483402.48269849794</v>
      </c>
      <c r="CA56">
        <f>INDEX(Transpose!$B$4:$HJ$65,MATCH($B56,Transpose!$A$4:$A$65,0),MATCH(CA$1,Transpose!$B$3:$HJ$3,0))*10^-6</f>
        <v>389101.80306962901</v>
      </c>
      <c r="CB56">
        <f>INDEX(Transpose!$B$4:$HJ$65,MATCH($B56,Transpose!$A$4:$A$65,0),MATCH(CB$1,Transpose!$B$3:$HJ$3,0))*10^-6</f>
        <v>3953.8043919274401</v>
      </c>
      <c r="CC56">
        <f>INDEX(Transpose!$B$4:$HJ$65,MATCH($B56,Transpose!$A$4:$A$65,0),MATCH(CC$1,Transpose!$B$3:$HJ$3,0))*10^-6</f>
        <v>27056.414463735298</v>
      </c>
      <c r="CD56">
        <f>INDEX(Transpose!$B$4:$HJ$65,MATCH($B56,Transpose!$A$4:$A$65,0),MATCH(CD$1,Transpose!$B$3:$HJ$3,0))*10^-6</f>
        <v>814743.69679468696</v>
      </c>
      <c r="CE56">
        <f>INDEX(Transpose!$B$4:$HJ$65,MATCH($B56,Transpose!$A$4:$A$65,0),MATCH(CE$1,Transpose!$B$3:$HJ$3,0))*10^-6</f>
        <v>2866265.2609912097</v>
      </c>
      <c r="CF56">
        <f>INDEX(Transpose!$B$4:$HJ$65,MATCH($B56,Transpose!$A$4:$A$65,0),MATCH(CF$1,Transpose!$B$3:$HJ$3,0))*10^-6</f>
        <v>17726282.035999998</v>
      </c>
      <c r="CG56">
        <f>INDEX(Transpose!$B$4:$HJ$65,MATCH($B56,Transpose!$A$4:$A$65,0),MATCH(CG$1,Transpose!$B$3:$HJ$3,0))*10^-6</f>
        <v>53077.523938455095</v>
      </c>
      <c r="CH56">
        <f>INDEX(Transpose!$B$4:$HJ$65,MATCH($B56,Transpose!$A$4:$A$65,0),MATCH(CH$1,Transpose!$B$3:$HJ$3,0))*10^-6</f>
        <v>20648.2115670616</v>
      </c>
      <c r="CI56">
        <f>INDEX(Transpose!$B$4:$HJ$65,MATCH($B56,Transpose!$A$4:$A$65,0),MATCH(CI$1,Transpose!$B$3:$HJ$3,0))*10^-6</f>
        <v>19567.1499802219</v>
      </c>
      <c r="CJ56">
        <f>INDEX(Transpose!$B$4:$HJ$65,MATCH($B56,Transpose!$A$4:$A$65,0),MATCH(CJ$1,Transpose!$B$3:$HJ$3,0))*10^-6</f>
        <v>1322153.2246232899</v>
      </c>
    </row>
    <row r="57" spans="2:88" x14ac:dyDescent="0.25">
      <c r="B57">
        <f t="shared" si="0"/>
        <v>2015</v>
      </c>
      <c r="C57">
        <f>INDEX(Transpose!$B$4:$HJ$65,MATCH($B57,Transpose!$A$4:$A$65,0),MATCH(C$1,Transpose!$B$3:$HJ$3,0))*10^-6</f>
        <v>165979.27926317402</v>
      </c>
      <c r="D57">
        <f>INDEX(Transpose!$B$4:$HJ$65,MATCH($B57,Transpose!$A$4:$A$65,0),MATCH(D$1,Transpose!$B$3:$HJ$3,0))*10^-6</f>
        <v>594749.28541321203</v>
      </c>
      <c r="E57">
        <f>INDEX(Transpose!$B$4:$HJ$65,MATCH($B57,Transpose!$A$4:$A$65,0),MATCH(E$1,Transpose!$B$3:$HJ$3,0))*10^-6</f>
        <v>381971.14853054303</v>
      </c>
      <c r="F57">
        <f>INDEX(Transpose!$B$4:$HJ$65,MATCH($B57,Transpose!$A$4:$A$65,0),MATCH(F$1,Transpose!$B$3:$HJ$3,0))*10^-6</f>
        <v>11861.9</v>
      </c>
      <c r="G57">
        <f>INDEX(Transpose!$B$4:$HJ$65,MATCH($B57,Transpose!$A$4:$A$65,0),MATCH(G$1,Transpose!$B$3:$HJ$3,0))*10^-6</f>
        <v>195078.67869723</v>
      </c>
      <c r="H57">
        <f>INDEX(Transpose!$B$4:$HJ$65,MATCH($B57,Transpose!$A$4:$A$65,0),MATCH(H$1,Transpose!$B$3:$HJ$3,0))*10^-6</f>
        <v>462335.57484148396</v>
      </c>
      <c r="I57">
        <f>INDEX(Transpose!$B$4:$HJ$65,MATCH($B57,Transpose!$A$4:$A$65,0),MATCH(I$1,Transpose!$B$3:$HJ$3,0))*10^-6</f>
        <v>2210.5</v>
      </c>
      <c r="J57">
        <f>INDEX(Transpose!$B$4:$HJ$65,MATCH($B57,Transpose!$A$4:$A$65,0),MATCH(J$1,Transpose!$B$3:$HJ$3,0))*10^-6</f>
        <v>11388.1609971089</v>
      </c>
      <c r="K57">
        <f>INDEX(Transpose!$B$4:$HJ$65,MATCH($B57,Transpose!$A$4:$A$65,0),MATCH(K$1,Transpose!$B$3:$HJ$3,0))*10^-6</f>
        <v>6654.5409999999993</v>
      </c>
      <c r="L57">
        <f>INDEX(Transpose!$B$4:$HJ$65,MATCH($B57,Transpose!$A$4:$A$65,0),MATCH(L$1,Transpose!$B$3:$HJ$3,0))*10^-6</f>
        <v>33000.198248336201</v>
      </c>
      <c r="M57">
        <f>INDEX(Transpose!$B$4:$HJ$65,MATCH($B57,Transpose!$A$4:$A$65,0),MATCH(M$1,Transpose!$B$3:$HJ$3,0))*10^-6</f>
        <v>13530.738157764799</v>
      </c>
      <c r="N57">
        <f>INDEX(Transpose!$B$4:$HJ$65,MATCH($B57,Transpose!$A$4:$A$65,0),MATCH(N$1,Transpose!$B$3:$HJ$3,0))*10^-6</f>
        <v>1802214.3737413201</v>
      </c>
      <c r="O57">
        <f>INDEX(Transpose!$B$4:$HJ$65,MATCH($B57,Transpose!$A$4:$A$65,0),MATCH(O$1,Transpose!$B$3:$HJ$3,0))*10^-6</f>
        <v>11832.159275603</v>
      </c>
      <c r="P57">
        <f>INDEX(Transpose!$B$4:$HJ$65,MATCH($B57,Transpose!$A$4:$A$65,0),MATCH(P$1,Transpose!$B$3:$HJ$3,0))*10^-6</f>
        <v>3104.0036114295699</v>
      </c>
      <c r="Q57">
        <f>INDEX(Transpose!$B$4:$HJ$65,MATCH($B57,Transpose!$A$4:$A$65,0),MATCH(Q$1,Transpose!$B$3:$HJ$3,0))*10^-6</f>
        <v>32210.232911662599</v>
      </c>
      <c r="R57">
        <f>INDEX(Transpose!$B$4:$HJ$65,MATCH($B57,Transpose!$A$4:$A$65,0),MATCH(R$1,Transpose!$B$3:$HJ$3,0))*10^-6</f>
        <v>1695.8257084560398</v>
      </c>
      <c r="S57">
        <f>INDEX(Transpose!$B$4:$HJ$65,MATCH($B57,Transpose!$A$4:$A$65,0),MATCH(S$1,Transpose!$B$3:$HJ$3,0))*10^-6</f>
        <v>10950.3922199104</v>
      </c>
      <c r="T57">
        <f>INDEX(Transpose!$B$4:$HJ$65,MATCH($B57,Transpose!$A$4:$A$65,0),MATCH(T$1,Transpose!$B$3:$HJ$3,0))*10^-6</f>
        <v>242496.64987423597</v>
      </c>
      <c r="U57">
        <f>INDEX(Transpose!$B$4:$HJ$65,MATCH($B57,Transpose!$A$4:$A$65,0),MATCH(U$1,Transpose!$B$3:$HJ$3,0))*10^-6</f>
        <v>11061553.079876401</v>
      </c>
      <c r="V57">
        <f>INDEX(Transpose!$B$4:$HJ$65,MATCH($B57,Transpose!$A$4:$A$65,0),MATCH(V$1,Transpose!$B$3:$HJ$3,0))*10^-6</f>
        <v>293481.75307886797</v>
      </c>
      <c r="W57">
        <f>INDEX(Transpose!$B$4:$HJ$65,MATCH($B57,Transpose!$A$4:$A$65,0),MATCH(W$1,Transpose!$B$3:$HJ$3,0))*10^-6</f>
        <v>37917.7049000794</v>
      </c>
      <c r="X57">
        <f>INDEX(Transpose!$B$4:$HJ$65,MATCH($B57,Transpose!$A$4:$A$65,0),MATCH(X$1,Transpose!$B$3:$HJ$3,0))*10^-6</f>
        <v>11890.2591361098</v>
      </c>
      <c r="Y57">
        <f>INDEX(Transpose!$B$4:$HJ$65,MATCH($B57,Transpose!$A$4:$A$65,0),MATCH(Y$1,Transpose!$B$3:$HJ$3,0))*10^-6</f>
        <v>56441.917652981196</v>
      </c>
      <c r="Z57">
        <f>INDEX(Transpose!$B$4:$HJ$65,MATCH($B57,Transpose!$A$4:$A$65,0),MATCH(Z$1,Transpose!$B$3:$HJ$3,0))*10^-6</f>
        <v>45814.637971474498</v>
      </c>
      <c r="AA57">
        <f>INDEX(Transpose!$B$4:$HJ$65,MATCH($B57,Transpose!$A$4:$A$65,0),MATCH(AA$1,Transpose!$B$3:$HJ$3,0))*10^-6</f>
        <v>302673.07084685698</v>
      </c>
      <c r="AB57">
        <f>INDEX(Transpose!$B$4:$HJ$65,MATCH($B57,Transpose!$A$4:$A$65,0),MATCH(AB$1,Transpose!$B$3:$HJ$3,0))*10^-6</f>
        <v>71164.825256684897</v>
      </c>
      <c r="AC57">
        <f>INDEX(Transpose!$B$4:$HJ$65,MATCH($B57,Transpose!$A$4:$A$65,0),MATCH(AC$1,Transpose!$B$3:$HJ$3,0))*10^-6</f>
        <v>99290.380999999994</v>
      </c>
      <c r="AD57">
        <f>INDEX(Transpose!$B$4:$HJ$65,MATCH($B57,Transpose!$A$4:$A$65,0),MATCH(AD$1,Transpose!$B$3:$HJ$3,0))*10^-6</f>
        <v>329366.57681940694</v>
      </c>
      <c r="AE57">
        <f>INDEX(Transpose!$B$4:$HJ$65,MATCH($B57,Transpose!$A$4:$A$65,0),MATCH(AE$1,Transpose!$B$3:$HJ$3,0))*10^-6</f>
        <v>4682.5468811583296</v>
      </c>
      <c r="AF57">
        <f>INDEX(Transpose!$B$4:$HJ$65,MATCH($B57,Transpose!$A$4:$A$65,0),MATCH(AF$1,Transpose!$B$3:$HJ$3,0))*10^-6</f>
        <v>234534.38238476598</v>
      </c>
      <c r="AG57">
        <f>INDEX(Transpose!$B$4:$HJ$65,MATCH($B57,Transpose!$A$4:$A$65,0),MATCH(AG$1,Transpose!$B$3:$HJ$3,0))*10^-6</f>
        <v>2439188.6431625001</v>
      </c>
      <c r="AH57">
        <f>INDEX(Transpose!$B$4:$HJ$65,MATCH($B57,Transpose!$A$4:$A$65,0),MATCH(AH$1,Transpose!$B$3:$HJ$3,0))*10^-6</f>
        <v>14383.107714038799</v>
      </c>
      <c r="AI57">
        <f>INDEX(Transpose!$B$4:$HJ$65,MATCH($B57,Transpose!$A$4:$A$65,0),MATCH(AI$1,Transpose!$B$3:$HJ$3,0))*10^-6</f>
        <v>49406.568432671098</v>
      </c>
      <c r="AJ57">
        <f>INDEX(Transpose!$B$4:$HJ$65,MATCH($B57,Transpose!$A$4:$A$65,0),MATCH(AJ$1,Transpose!$B$3:$HJ$3,0))*10^-6</f>
        <v>195683.527003375</v>
      </c>
      <c r="AK57">
        <f>INDEX(Transpose!$B$4:$HJ$65,MATCH($B57,Transpose!$A$4:$A$65,0),MATCH(AK$1,Transpose!$B$3:$HJ$3,0))*10^-6</f>
        <v>62186.186575743297</v>
      </c>
      <c r="AL57">
        <f>INDEX(Transpose!$B$4:$HJ$65,MATCH($B57,Transpose!$A$4:$A$65,0),MATCH(AL$1,Transpose!$B$3:$HJ$3,0))*10^-6</f>
        <v>4279.8401937046001</v>
      </c>
      <c r="AM57">
        <f>INDEX(Transpose!$B$4:$HJ$65,MATCH($B57,Transpose!$A$4:$A$65,0),MATCH(AM$1,Transpose!$B$3:$HJ$3,0))*10^-6</f>
        <v>14833.1544717456</v>
      </c>
      <c r="AN57">
        <f>INDEX(Transpose!$B$4:$HJ$65,MATCH($B57,Transpose!$A$4:$A$65,0),MATCH(AN$1,Transpose!$B$3:$HJ$3,0))*10^-6</f>
        <v>20979.767785210399</v>
      </c>
      <c r="AO57">
        <f>INDEX(Transpose!$B$4:$HJ$65,MATCH($B57,Transpose!$A$4:$A$65,0),MATCH(AO$1,Transpose!$B$3:$HJ$3,0))*10^-6</f>
        <v>2103587.8138127499</v>
      </c>
      <c r="AP57">
        <f>INDEX(Transpose!$B$4:$HJ$65,MATCH($B57,Transpose!$A$4:$A$65,0),MATCH(AP$1,Transpose!$B$3:$HJ$3,0))*10^-6</f>
        <v>860854.23506507894</v>
      </c>
      <c r="AQ57">
        <f>INDEX(Transpose!$B$4:$HJ$65,MATCH($B57,Transpose!$A$4:$A$65,0),MATCH(AQ$1,Transpose!$B$3:$HJ$3,0))*10^-6</f>
        <v>408212.91805393901</v>
      </c>
      <c r="AR57">
        <f>INDEX(Transpose!$B$4:$HJ$65,MATCH($B57,Transpose!$A$4:$A$65,0),MATCH(AR$1,Transpose!$B$3:$HJ$3,0))*10^-6</f>
        <v>1836637.7110605501</v>
      </c>
      <c r="AS57">
        <f>INDEX(Transpose!$B$4:$HJ$65,MATCH($B57,Transpose!$A$4:$A$65,0),MATCH(AS$1,Transpose!$B$3:$HJ$3,0))*10^-6</f>
        <v>4444930.6519641792</v>
      </c>
      <c r="AT57">
        <f>INDEX(Transpose!$B$4:$HJ$65,MATCH($B57,Transpose!$A$4:$A$65,0),MATCH(AT$1,Transpose!$B$3:$HJ$3,0))*10^-6</f>
        <v>70120.41332878379</v>
      </c>
      <c r="AU57">
        <f>INDEX(Transpose!$B$4:$HJ$65,MATCH($B57,Transpose!$A$4:$A$65,0),MATCH(AU$1,Transpose!$B$3:$HJ$3,0))*10^-6</f>
        <v>1465773.2455471498</v>
      </c>
      <c r="AV57">
        <f>INDEX(Transpose!$B$4:$HJ$65,MATCH($B57,Transpose!$A$4:$A$65,0),MATCH(AV$1,Transpose!$B$3:$HJ$3,0))*10^-6</f>
        <v>2359.75979904224</v>
      </c>
      <c r="AW57">
        <f>INDEX(Transpose!$B$4:$HJ$65,MATCH($B57,Transpose!$A$4:$A$65,0),MATCH(AW$1,Transpose!$B$3:$HJ$3,0))*10^-6</f>
        <v>60071.584216137497</v>
      </c>
      <c r="AX57">
        <f>INDEX(Transpose!$B$4:$HJ$65,MATCH($B57,Transpose!$A$4:$A$65,0),MATCH(AX$1,Transpose!$B$3:$HJ$3,0))*10^-6</f>
        <v>11323.0208285758</v>
      </c>
      <c r="AY57">
        <f>INDEX(Transpose!$B$4:$HJ$65,MATCH($B57,Transpose!$A$4:$A$65,0),MATCH(AY$1,Transpose!$B$3:$HJ$3,0))*10^-6</f>
        <v>6373.2126408460399</v>
      </c>
      <c r="AZ57">
        <f>INDEX(Transpose!$B$4:$HJ$65,MATCH($B57,Transpose!$A$4:$A$65,0),MATCH(AZ$1,Transpose!$B$3:$HJ$3,0))*10^-6</f>
        <v>301354.75611317402</v>
      </c>
      <c r="BA57">
        <f>INDEX(Transpose!$B$4:$HJ$65,MATCH($B57,Transpose!$A$4:$A$65,0),MATCH(BA$1,Transpose!$B$3:$HJ$3,0))*10^-6</f>
        <v>1171867.60819772</v>
      </c>
      <c r="BB57">
        <f>INDEX(Transpose!$B$4:$HJ$65,MATCH($B57,Transpose!$A$4:$A$65,0),MATCH(BB$1,Transpose!$B$3:$HJ$3,0))*10^-6</f>
        <v>24360.7954106422</v>
      </c>
      <c r="BC57">
        <f>INDEX(Transpose!$B$4:$HJ$65,MATCH($B57,Transpose!$A$4:$A$65,0),MATCH(BC$1,Transpose!$B$3:$HJ$3,0))*10^-6</f>
        <v>765572.77063437493</v>
      </c>
      <c r="BD57">
        <f>INDEX(Transpose!$B$4:$HJ$65,MATCH($B57,Transpose!$A$4:$A$65,0),MATCH(BD$1,Transpose!$B$3:$HJ$3,0))*10^-6</f>
        <v>12756.706583311299</v>
      </c>
      <c r="BE57">
        <f>INDEX(Transpose!$B$4:$HJ$65,MATCH($B57,Transpose!$A$4:$A$65,0),MATCH(BE$1,Transpose!$B$3:$HJ$3,0))*10^-6</f>
        <v>9683.8678936834294</v>
      </c>
      <c r="BF57">
        <f>INDEX(Transpose!$B$4:$HJ$65,MATCH($B57,Transpose!$A$4:$A$65,0),MATCH(BF$1,Transpose!$B$3:$HJ$3,0))*10^-6</f>
        <v>493026.78240156098</v>
      </c>
      <c r="BG57">
        <f>INDEX(Transpose!$B$4:$HJ$65,MATCH($B57,Transpose!$A$4:$A$65,0),MATCH(BG$1,Transpose!$B$3:$HJ$3,0))*10^-6</f>
        <v>385801.55006716901</v>
      </c>
      <c r="BH57">
        <f>INDEX(Transpose!$B$4:$HJ$65,MATCH($B57,Transpose!$A$4:$A$65,0),MATCH(BH$1,Transpose!$B$3:$HJ$3,0))*10^-6</f>
        <v>270556.13170117099</v>
      </c>
      <c r="BI57">
        <f>INDEX(Transpose!$B$4:$HJ$65,MATCH($B57,Transpose!$A$4:$A$65,0),MATCH(BI$1,Transpose!$B$3:$HJ$3,0))*10^-6</f>
        <v>54091.799999999996</v>
      </c>
      <c r="BJ57">
        <f>INDEX(Transpose!$B$4:$HJ$65,MATCH($B57,Transpose!$A$4:$A$65,0),MATCH(BJ$1,Transpose!$B$3:$HJ$3,0))*10^-6</f>
        <v>21723.531173240895</v>
      </c>
      <c r="BK57">
        <f>INDEX(Transpose!$B$4:$HJ$65,MATCH($B57,Transpose!$A$4:$A$65,0),MATCH(BK$1,Transpose!$B$3:$HJ$3,0))*10^-6</f>
        <v>36211.447840097098</v>
      </c>
      <c r="BL57">
        <f>INDEX(Transpose!$B$4:$HJ$65,MATCH($B57,Transpose!$A$4:$A$65,0),MATCH(BL$1,Transpose!$B$3:$HJ$3,0))*10^-6</f>
        <v>189805.30084160299</v>
      </c>
      <c r="BM57">
        <f>INDEX(Transpose!$B$4:$HJ$65,MATCH($B57,Transpose!$A$4:$A$65,0),MATCH(BM$1,Transpose!$B$3:$HJ$3,0))*10^-6</f>
        <v>306446.14062870899</v>
      </c>
      <c r="BN57">
        <f>INDEX(Transpose!$B$4:$HJ$65,MATCH($B57,Transpose!$A$4:$A$65,0),MATCH(BN$1,Transpose!$B$3:$HJ$3,0))*10^-6</f>
        <v>199394.06652543999</v>
      </c>
      <c r="BO57">
        <f>INDEX(Transpose!$B$4:$HJ$65,MATCH($B57,Transpose!$A$4:$A$65,0),MATCH(BO$1,Transpose!$B$3:$HJ$3,0))*10^-6</f>
        <v>103375.5</v>
      </c>
      <c r="BP57">
        <f>INDEX(Transpose!$B$4:$HJ$65,MATCH($B57,Transpose!$A$4:$A$65,0),MATCH(BP$1,Transpose!$B$3:$HJ$3,0))*10^-6</f>
        <v>8539.4249100796897</v>
      </c>
      <c r="BQ57">
        <f>INDEX(Transpose!$B$4:$HJ$65,MATCH($B57,Transpose!$A$4:$A$65,0),MATCH(BQ$1,Transpose!$B$3:$HJ$3,0))*10^-6</f>
        <v>17774.766636045897</v>
      </c>
      <c r="BR57">
        <f>INDEX(Transpose!$B$4:$HJ$65,MATCH($B57,Transpose!$A$4:$A$65,0),MATCH(BR$1,Transpose!$B$3:$HJ$3,0))*10^-6</f>
        <v>1416.0013219267098</v>
      </c>
      <c r="BS57">
        <f>INDEX(Transpose!$B$4:$HJ$65,MATCH($B57,Transpose!$A$4:$A$65,0),MATCH(BS$1,Transpose!$B$3:$HJ$3,0))*10^-6</f>
        <v>4218.7238751379</v>
      </c>
      <c r="BT57">
        <f>INDEX(Transpose!$B$4:$HJ$65,MATCH($B57,Transpose!$A$4:$A$65,0),MATCH(BT$1,Transpose!$B$3:$HJ$3,0))*10^-6</f>
        <v>308004.14605760796</v>
      </c>
      <c r="BU57">
        <f>INDEX(Transpose!$B$4:$HJ$65,MATCH($B57,Transpose!$A$4:$A$65,0),MATCH(BU$1,Transpose!$B$3:$HJ$3,0))*10^-6</f>
        <v>346709.79045856296</v>
      </c>
      <c r="BV57">
        <f>INDEX(Transpose!$B$4:$HJ$65,MATCH($B57,Transpose!$A$4:$A$65,0),MATCH(BV$1,Transpose!$B$3:$HJ$3,0))*10^-6</f>
        <v>1196156.9712796898</v>
      </c>
      <c r="BW57">
        <f>INDEX(Transpose!$B$4:$HJ$65,MATCH($B57,Transpose!$A$4:$A$65,0),MATCH(BW$1,Transpose!$B$3:$HJ$3,0))*10^-6</f>
        <v>786.55459259259294</v>
      </c>
      <c r="BX57">
        <f>INDEX(Transpose!$B$4:$HJ$65,MATCH($B57,Transpose!$A$4:$A$65,0),MATCH(BX$1,Transpose!$B$3:$HJ$3,0))*10^-6</f>
        <v>84985.132167217103</v>
      </c>
      <c r="BY57">
        <f>INDEX(Transpose!$B$4:$HJ$65,MATCH($B57,Transpose!$A$4:$A$65,0),MATCH(BY$1,Transpose!$B$3:$HJ$3,0))*10^-6</f>
        <v>5126.1881347498993</v>
      </c>
      <c r="BZ57">
        <f>INDEX(Transpose!$B$4:$HJ$65,MATCH($B57,Transpose!$A$4:$A$65,0),MATCH(BZ$1,Transpose!$B$3:$HJ$3,0))*10^-6</f>
        <v>505103.78134975699</v>
      </c>
      <c r="CA57">
        <f>INDEX(Transpose!$B$4:$HJ$65,MATCH($B57,Transpose!$A$4:$A$65,0),MATCH(CA$1,Transpose!$B$3:$HJ$3,0))*10^-6</f>
        <v>401296.43742499501</v>
      </c>
      <c r="CB57">
        <f>INDEX(Transpose!$B$4:$HJ$65,MATCH($B57,Transpose!$A$4:$A$65,0),MATCH(CB$1,Transpose!$B$3:$HJ$3,0))*10^-6</f>
        <v>4180.8661770394601</v>
      </c>
      <c r="CC57">
        <f>INDEX(Transpose!$B$4:$HJ$65,MATCH($B57,Transpose!$A$4:$A$65,0),MATCH(CC$1,Transpose!$B$3:$HJ$3,0))*10^-6</f>
        <v>26851.970253811</v>
      </c>
      <c r="CD57">
        <f>INDEX(Transpose!$B$4:$HJ$65,MATCH($B57,Transpose!$A$4:$A$65,0),MATCH(CD$1,Transpose!$B$3:$HJ$3,0))*10^-6</f>
        <v>864316.67033088196</v>
      </c>
      <c r="CE57">
        <f>INDEX(Transpose!$B$4:$HJ$65,MATCH($B57,Transpose!$A$4:$A$65,0),MATCH(CE$1,Transpose!$B$3:$HJ$3,0))*10^-6</f>
        <v>2934857.9462134703</v>
      </c>
      <c r="CF57">
        <f>INDEX(Transpose!$B$4:$HJ$65,MATCH($B57,Transpose!$A$4:$A$65,0),MATCH(CF$1,Transpose!$B$3:$HJ$3,0))*10^-6</f>
        <v>18206020.741</v>
      </c>
      <c r="CG57">
        <f>INDEX(Transpose!$B$4:$HJ$65,MATCH($B57,Transpose!$A$4:$A$65,0),MATCH(CG$1,Transpose!$B$3:$HJ$3,0))*10^-6</f>
        <v>53274.304222136001</v>
      </c>
      <c r="CH57">
        <f>INDEX(Transpose!$B$4:$HJ$65,MATCH($B57,Transpose!$A$4:$A$65,0),MATCH(CH$1,Transpose!$B$3:$HJ$3,0))*10^-6</f>
        <v>21251.216798776197</v>
      </c>
      <c r="CI57">
        <f>INDEX(Transpose!$B$4:$HJ$65,MATCH($B57,Transpose!$A$4:$A$65,0),MATCH(CI$1,Transpose!$B$3:$HJ$3,0))*10^-6</f>
        <v>19963.120609999998</v>
      </c>
      <c r="CJ57">
        <f>INDEX(Transpose!$B$4:$HJ$65,MATCH($B57,Transpose!$A$4:$A$65,0),MATCH(CJ$1,Transpose!$B$3:$HJ$3,0))*10^-6</f>
        <v>1350615.6918212799</v>
      </c>
    </row>
    <row r="58" spans="2:88" x14ac:dyDescent="0.25">
      <c r="B58" s="1">
        <f t="shared" si="0"/>
        <v>2016</v>
      </c>
      <c r="C58" s="1">
        <f>INDEX(Transpose!$B$4:$HJ$65,MATCH($B58,Transpose!$A$4:$A$65,0),MATCH(C$1,Transpose!$B$3:$HJ$3,0))*10^-6</f>
        <v>171290.616199707</v>
      </c>
      <c r="D58" s="1">
        <f>INDEX(Transpose!$B$4:$HJ$65,MATCH($B58,Transpose!$A$4:$A$65,0),MATCH(D$1,Transpose!$B$3:$HJ$3,0))*10^-6</f>
        <v>582376.55042808992</v>
      </c>
      <c r="E58" s="1">
        <f>INDEX(Transpose!$B$4:$HJ$65,MATCH($B58,Transpose!$A$4:$A$65,0),MATCH(E$1,Transpose!$B$3:$HJ$3,0))*10^-6</f>
        <v>389570.22450869094</v>
      </c>
      <c r="F58" s="1">
        <f>INDEX(Transpose!$B$4:$HJ$65,MATCH($B58,Transpose!$A$4:$A$65,0),MATCH(F$1,Transpose!$B$3:$HJ$3,0))*10^-6</f>
        <v>11760.1647161735</v>
      </c>
      <c r="G58" s="1">
        <f>INDEX(Transpose!$B$4:$HJ$65,MATCH($B58,Transpose!$A$4:$A$65,0),MATCH(G$1,Transpose!$B$3:$HJ$3,0))*10^-6</f>
        <v>208955.55800505998</v>
      </c>
      <c r="H58" s="1">
        <f>INDEX(Transpose!$B$4:$HJ$65,MATCH($B58,Transpose!$A$4:$A$65,0),MATCH(H$1,Transpose!$B$3:$HJ$3,0))*10^-6</f>
        <v>468191.91673206998</v>
      </c>
      <c r="I58" s="1">
        <f>INDEX(Transpose!$B$4:$HJ$65,MATCH($B58,Transpose!$A$4:$A$65,0),MATCH(I$1,Transpose!$B$3:$HJ$3,0))*10^-6</f>
        <v>2213.0005656108597</v>
      </c>
      <c r="J58" s="1">
        <f>INDEX(Transpose!$B$4:$HJ$65,MATCH($B58,Transpose!$A$4:$A$65,0),MATCH(J$1,Transpose!$B$3:$HJ$3,0))*10^-6</f>
        <v>11768.488383673299</v>
      </c>
      <c r="K58" s="1">
        <f>INDEX(Transpose!$B$4:$HJ$65,MATCH($B58,Transpose!$A$4:$A$65,0),MATCH(K$1,Transpose!$B$3:$HJ$3,0))*10^-6</f>
        <v>6610.8069370284902</v>
      </c>
      <c r="L58" s="1">
        <f>INDEX(Transpose!$B$4:$HJ$65,MATCH($B58,Transpose!$A$4:$A$65,0),MATCH(L$1,Transpose!$B$3:$HJ$3,0))*10^-6</f>
        <v>34407.300577868104</v>
      </c>
      <c r="M58" s="1">
        <f>INDEX(Transpose!$B$4:$HJ$65,MATCH($B58,Transpose!$A$4:$A$65,0),MATCH(M$1,Transpose!$B$3:$HJ$3,0))*10^-6</f>
        <v>14505.197433213698</v>
      </c>
      <c r="N58" s="1">
        <f>INDEX(Transpose!$B$4:$HJ$65,MATCH($B58,Transpose!$A$4:$A$65,0),MATCH(N$1,Transpose!$B$3:$HJ$3,0))*10^-6</f>
        <v>1743175.3283567298</v>
      </c>
      <c r="O58" s="1">
        <f>INDEX(Transpose!$B$4:$HJ$65,MATCH($B58,Transpose!$A$4:$A$65,0),MATCH(O$1,Transpose!$B$3:$HJ$3,0))*10^-6</f>
        <v>12537.1165692425</v>
      </c>
      <c r="P58" s="1">
        <f>INDEX(Transpose!$B$4:$HJ$65,MATCH($B58,Transpose!$A$4:$A$65,0),MATCH(P$1,Transpose!$B$3:$HJ$3,0))*10^-6</f>
        <v>3085.3795615419895</v>
      </c>
      <c r="Q58" s="1">
        <f>INDEX(Transpose!$B$4:$HJ$65,MATCH($B58,Transpose!$A$4:$A$65,0),MATCH(Q$1,Transpose!$B$3:$HJ$3,0))*10^-6</f>
        <v>33671.222799374496</v>
      </c>
      <c r="R58" s="1">
        <f>INDEX(Transpose!$B$4:$HJ$65,MATCH($B58,Transpose!$A$4:$A$65,0),MATCH(R$1,Transpose!$B$3:$HJ$3,0))*10^-6</f>
        <v>1776.38280268262</v>
      </c>
      <c r="S58" s="1">
        <f>INDEX(Transpose!$B$4:$HJ$65,MATCH($B58,Transpose!$A$4:$A$65,0),MATCH(S$1,Transpose!$B$3:$HJ$3,0))*10^-6</f>
        <v>10265.387468630599</v>
      </c>
      <c r="T58" s="1">
        <f>INDEX(Transpose!$B$4:$HJ$65,MATCH($B58,Transpose!$A$4:$A$65,0),MATCH(T$1,Transpose!$B$3:$HJ$3,0))*10^-6</f>
        <v>246747.71011159298</v>
      </c>
      <c r="U58" s="1">
        <f>INDEX(Transpose!$B$4:$HJ$65,MATCH($B58,Transpose!$A$4:$A$65,0),MATCH(U$1,Transpose!$B$3:$HJ$3,0))*10^-6</f>
        <v>11819132.546490099</v>
      </c>
      <c r="V58" s="1">
        <f>INDEX(Transpose!$B$4:$HJ$65,MATCH($B58,Transpose!$A$4:$A$65,0),MATCH(V$1,Transpose!$B$3:$HJ$3,0))*10^-6</f>
        <v>299607.839838107</v>
      </c>
      <c r="W58" s="1">
        <f>INDEX(Transpose!$B$4:$HJ$65,MATCH($B58,Transpose!$A$4:$A$65,0),MATCH(W$1,Transpose!$B$3:$HJ$3,0))*10^-6</f>
        <v>38827.501899717499</v>
      </c>
      <c r="X58" s="1">
        <f>INDEX(Transpose!$B$4:$HJ$65,MATCH($B58,Transpose!$A$4:$A$65,0),MATCH(X$1,Transpose!$B$3:$HJ$3,0))*10^-6</f>
        <v>10608.104162670699</v>
      </c>
      <c r="Y58" s="1">
        <f>INDEX(Transpose!$B$4:$HJ$65,MATCH($B58,Transpose!$A$4:$A$65,0),MATCH(Y$1,Transpose!$B$3:$HJ$3,0))*10^-6</f>
        <v>58814.918320604098</v>
      </c>
      <c r="Z58" s="1">
        <f>INDEX(Transpose!$B$4:$HJ$65,MATCH($B58,Transpose!$A$4:$A$65,0),MATCH(Z$1,Transpose!$B$3:$HJ$3,0))*10^-6</f>
        <v>49103.766045225399</v>
      </c>
      <c r="AA58" s="1">
        <f>INDEX(Transpose!$B$4:$HJ$65,MATCH($B58,Transpose!$A$4:$A$65,0),MATCH(AA$1,Transpose!$B$3:$HJ$3,0))*10^-6</f>
        <v>312497.708532463</v>
      </c>
      <c r="AB58" s="1">
        <f>INDEX(Transpose!$B$4:$HJ$65,MATCH($B58,Transpose!$A$4:$A$65,0),MATCH(AB$1,Transpose!$B$3:$HJ$3,0))*10^-6</f>
        <v>75903.833487125099</v>
      </c>
      <c r="AC58" s="1">
        <f>INDEX(Transpose!$B$4:$HJ$65,MATCH($B58,Transpose!$A$4:$A$65,0),MATCH(AC$1,Transpose!$B$3:$HJ$3,0))*10^-6</f>
        <v>98072.699669129186</v>
      </c>
      <c r="AD58" s="1">
        <f>INDEX(Transpose!$B$4:$HJ$65,MATCH($B58,Transpose!$A$4:$A$65,0),MATCH(AD$1,Transpose!$B$3:$HJ$3,0))*10^-6</f>
        <v>343682.96756834298</v>
      </c>
      <c r="AE58" s="1">
        <f>INDEX(Transpose!$B$4:$HJ$65,MATCH($B58,Transpose!$A$4:$A$65,0),MATCH(AE$1,Transpose!$B$3:$HJ$3,0))*10^-6</f>
        <v>4797.0656829688596</v>
      </c>
      <c r="AF58" s="1">
        <f>INDEX(Transpose!$B$4:$HJ$65,MATCH($B58,Transpose!$A$4:$A$65,0),MATCH(AF$1,Transpose!$B$3:$HJ$3,0))*10^-6</f>
        <v>241128.21749374998</v>
      </c>
      <c r="AG58" s="1">
        <f>INDEX(Transpose!$B$4:$HJ$65,MATCH($B58,Transpose!$A$4:$A$65,0),MATCH(AG$1,Transpose!$B$3:$HJ$3,0))*10^-6</f>
        <v>2465909.08648794</v>
      </c>
      <c r="AH58" s="1">
        <f>INDEX(Transpose!$B$4:$HJ$65,MATCH($B58,Transpose!$A$4:$A$65,0),MATCH(AH$1,Transpose!$B$3:$HJ$3,0))*10^-6</f>
        <v>14683.922099634799</v>
      </c>
      <c r="AI58" s="1">
        <f>INDEX(Transpose!$B$4:$HJ$65,MATCH($B58,Transpose!$A$4:$A$65,0),MATCH(AI$1,Transpose!$B$3:$HJ$3,0))*10^-6</f>
        <v>51073.282096834198</v>
      </c>
      <c r="AJ58" s="1">
        <f>INDEX(Transpose!$B$4:$HJ$65,MATCH($B58,Transpose!$A$4:$A$65,0),MATCH(AJ$1,Transpose!$B$3:$HJ$3,0))*10^-6</f>
        <v>194730.20911846598</v>
      </c>
      <c r="AK58" s="1">
        <f>INDEX(Transpose!$B$4:$HJ$65,MATCH($B58,Transpose!$A$4:$A$65,0),MATCH(AK$1,Transpose!$B$3:$HJ$3,0))*10^-6</f>
        <v>63851.409868929797</v>
      </c>
      <c r="AL58" s="1">
        <f>INDEX(Transpose!$B$4:$HJ$65,MATCH($B58,Transpose!$A$4:$A$65,0),MATCH(AL$1,Transpose!$B$3:$HJ$3,0))*10^-6</f>
        <v>4442.8130346353391</v>
      </c>
      <c r="AM58" s="1">
        <f>INDEX(Transpose!$B$4:$HJ$65,MATCH($B58,Transpose!$A$4:$A$65,0),MATCH(AM$1,Transpose!$B$3:$HJ$3,0))*10^-6</f>
        <v>15102.000661577</v>
      </c>
      <c r="AN58" s="1">
        <f>INDEX(Transpose!$B$4:$HJ$65,MATCH($B58,Transpose!$A$4:$A$65,0),MATCH(AN$1,Transpose!$B$3:$HJ$3,0))*10^-6</f>
        <v>21796.504312139299</v>
      </c>
      <c r="AO58" s="1">
        <f>INDEX(Transpose!$B$4:$HJ$65,MATCH($B58,Transpose!$A$4:$A$65,0),MATCH(AO$1,Transpose!$B$3:$HJ$3,0))*10^-6</f>
        <v>2277266.4502195697</v>
      </c>
      <c r="AP58" s="1">
        <f>INDEX(Transpose!$B$4:$HJ$65,MATCH($B58,Transpose!$A$4:$A$65,0),MATCH(AP$1,Transpose!$B$3:$HJ$3,0))*10^-6</f>
        <v>904181.62427898298</v>
      </c>
      <c r="AQ58" s="1">
        <f>INDEX(Transpose!$B$4:$HJ$65,MATCH($B58,Transpose!$A$4:$A$65,0),MATCH(AQ$1,Transpose!$B$3:$HJ$3,0))*10^-6</f>
        <v>444197.24046634597</v>
      </c>
      <c r="AR58" s="1">
        <f>INDEX(Transpose!$B$4:$HJ$65,MATCH($B58,Transpose!$A$4:$A$65,0),MATCH(AR$1,Transpose!$B$3:$HJ$3,0))*10^-6</f>
        <v>1860393.9353668701</v>
      </c>
      <c r="AS58" s="1">
        <f>INDEX(Transpose!$B$4:$HJ$65,MATCH($B58,Transpose!$A$4:$A$65,0),MATCH(AS$1,Transpose!$B$3:$HJ$3,0))*10^-6</f>
        <v>4478437.7280555498</v>
      </c>
      <c r="AT58" s="1">
        <f>INDEX(Transpose!$B$4:$HJ$65,MATCH($B58,Transpose!$A$4:$A$65,0),MATCH(AT$1,Transpose!$B$3:$HJ$3,0))*10^-6</f>
        <v>73074.948912647596</v>
      </c>
      <c r="AU58" s="1">
        <f>INDEX(Transpose!$B$4:$HJ$65,MATCH($B58,Transpose!$A$4:$A$65,0),MATCH(AU$1,Transpose!$B$3:$HJ$3,0))*10^-6</f>
        <v>1508967.8493047999</v>
      </c>
      <c r="AV58" s="1">
        <f>INDEX(Transpose!$B$4:$HJ$65,MATCH($B58,Transpose!$A$4:$A$65,0),MATCH(AV$1,Transpose!$B$3:$HJ$3,0))*10^-6</f>
        <v>2444.8385799682997</v>
      </c>
      <c r="AW58" s="1">
        <f>INDEX(Transpose!$B$4:$HJ$65,MATCH($B58,Transpose!$A$4:$A$65,0),MATCH(AW$1,Transpose!$B$3:$HJ$3,0))*10^-6</f>
        <v>63062.062076829294</v>
      </c>
      <c r="AX58" s="1">
        <f>INDEX(Transpose!$B$4:$HJ$65,MATCH($B58,Transpose!$A$4:$A$65,0),MATCH(AX$1,Transpose!$B$3:$HJ$3,0))*10^-6</f>
        <v>11775.165589131999</v>
      </c>
      <c r="AY58" s="1">
        <f>INDEX(Transpose!$B$4:$HJ$65,MATCH($B58,Transpose!$A$4:$A$65,0),MATCH(AY$1,Transpose!$B$3:$HJ$3,0))*10^-6</f>
        <v>6531.5258320212297</v>
      </c>
      <c r="AZ58" s="1">
        <f>INDEX(Transpose!$B$4:$HJ$65,MATCH($B58,Transpose!$A$4:$A$65,0),MATCH(AZ$1,Transpose!$B$3:$HJ$3,0))*10^-6</f>
        <v>314764.38399152696</v>
      </c>
      <c r="BA58" s="1">
        <f>INDEX(Transpose!$B$4:$HJ$65,MATCH($B58,Transpose!$A$4:$A$65,0),MATCH(BA$1,Transpose!$B$3:$HJ$3,0))*10^-6</f>
        <v>1202693.9656041698</v>
      </c>
      <c r="BB58" s="1">
        <f>INDEX(Transpose!$B$4:$HJ$65,MATCH($B58,Transpose!$A$4:$A$65,0),MATCH(BB$1,Transpose!$B$3:$HJ$3,0))*10^-6</f>
        <v>24466.305357325196</v>
      </c>
      <c r="BC58" s="1">
        <f>INDEX(Transpose!$B$4:$HJ$65,MATCH($B58,Transpose!$A$4:$A$65,0),MATCH(BC$1,Transpose!$B$3:$HJ$3,0))*10^-6</f>
        <v>782351.934079297</v>
      </c>
      <c r="BD58" s="1">
        <f>INDEX(Transpose!$B$4:$HJ$65,MATCH($B58,Transpose!$A$4:$A$65,0),MATCH(BD$1,Transpose!$B$3:$HJ$3,0))*10^-6</f>
        <v>13338.860851249299</v>
      </c>
      <c r="BE58" s="1">
        <f>INDEX(Transpose!$B$4:$HJ$65,MATCH($B58,Transpose!$A$4:$A$65,0),MATCH(BE$1,Transpose!$B$3:$HJ$3,0))*10^-6</f>
        <v>10239.808402303301</v>
      </c>
      <c r="BF58" s="1">
        <f>INDEX(Transpose!$B$4:$HJ$65,MATCH($B58,Transpose!$A$4:$A$65,0),MATCH(BF$1,Transpose!$B$3:$HJ$3,0))*10^-6</f>
        <v>485055.18544212903</v>
      </c>
      <c r="BG58" s="1">
        <f>INDEX(Transpose!$B$4:$HJ$65,MATCH($B58,Transpose!$A$4:$A$65,0),MATCH(BG$1,Transpose!$B$3:$HJ$3,0))*10^-6</f>
        <v>389935.64121111901</v>
      </c>
      <c r="BH58" s="1">
        <f>INDEX(Transpose!$B$4:$HJ$65,MATCH($B58,Transpose!$A$4:$A$65,0),MATCH(BH$1,Transpose!$B$3:$HJ$3,0))*10^-6</f>
        <v>285509.05441211199</v>
      </c>
      <c r="BI58" s="1">
        <f>INDEX(Transpose!$B$4:$HJ$65,MATCH($B58,Transpose!$A$4:$A$65,0),MATCH(BI$1,Transpose!$B$3:$HJ$3,0))*10^-6</f>
        <v>56771.081216392995</v>
      </c>
      <c r="BJ58" s="1">
        <f>INDEX(Transpose!$B$4:$HJ$65,MATCH($B58,Transpose!$A$4:$A$65,0),MATCH(BJ$1,Transpose!$B$3:$HJ$3,0))*10^-6</f>
        <v>22916.0603083633</v>
      </c>
      <c r="BK58" s="1">
        <f>INDEX(Transpose!$B$4:$HJ$65,MATCH($B58,Transpose!$A$4:$A$65,0),MATCH(BK$1,Transpose!$B$3:$HJ$3,0))*10^-6</f>
        <v>37756.961788468594</v>
      </c>
      <c r="BL58" s="1">
        <f>INDEX(Transpose!$B$4:$HJ$65,MATCH($B58,Transpose!$A$4:$A$65,0),MATCH(BL$1,Transpose!$B$3:$HJ$3,0))*10^-6</f>
        <v>197308.90932223</v>
      </c>
      <c r="BM58" s="1">
        <f>INDEX(Transpose!$B$4:$HJ$65,MATCH($B58,Transpose!$A$4:$A$65,0),MATCH(BM$1,Transpose!$B$3:$HJ$3,0))*10^-6</f>
        <v>328355.37491502502</v>
      </c>
      <c r="BN58" s="1">
        <f>INDEX(Transpose!$B$4:$HJ$65,MATCH($B58,Transpose!$A$4:$A$65,0),MATCH(BN$1,Transpose!$B$3:$HJ$3,0))*10^-6</f>
        <v>203420.80057864098</v>
      </c>
      <c r="BO58" s="1">
        <f>INDEX(Transpose!$B$4:$HJ$65,MATCH($B58,Transpose!$A$4:$A$65,0),MATCH(BO$1,Transpose!$B$3:$HJ$3,0))*10^-6</f>
        <v>102069.86441121199</v>
      </c>
      <c r="BP58" s="1">
        <f>INDEX(Transpose!$B$4:$HJ$65,MATCH($B58,Transpose!$A$4:$A$65,0),MATCH(BP$1,Transpose!$B$3:$HJ$3,0))*10^-6</f>
        <v>9049.2921359875381</v>
      </c>
      <c r="BQ58" s="1">
        <f>INDEX(Transpose!$B$4:$HJ$65,MATCH($B58,Transpose!$A$4:$A$65,0),MATCH(BQ$1,Transpose!$B$3:$HJ$3,0))*10^-6</f>
        <v>18906.963176603098</v>
      </c>
      <c r="BR58" s="1">
        <f>INDEX(Transpose!$B$4:$HJ$65,MATCH($B58,Transpose!$A$4:$A$65,0),MATCH(BR$1,Transpose!$B$3:$HJ$3,0))*10^-6</f>
        <v>1491.8008853206798</v>
      </c>
      <c r="BS58" s="1">
        <f>INDEX(Transpose!$B$4:$HJ$65,MATCH($B58,Transpose!$A$4:$A$65,0),MATCH(BS$1,Transpose!$B$3:$HJ$3,0))*10^-6</f>
        <v>4474.18760374251</v>
      </c>
      <c r="BT58" s="1">
        <f>INDEX(Transpose!$B$4:$HJ$65,MATCH($B58,Transpose!$A$4:$A$65,0),MATCH(BT$1,Transpose!$B$3:$HJ$3,0))*10^-6</f>
        <v>318974.32353796897</v>
      </c>
      <c r="BU58" s="1">
        <f>INDEX(Transpose!$B$4:$HJ$65,MATCH($B58,Transpose!$A$4:$A$65,0),MATCH(BU$1,Transpose!$B$3:$HJ$3,0))*10^-6</f>
        <v>349013.85837262496</v>
      </c>
      <c r="BV58" s="1">
        <f>INDEX(Transpose!$B$4:$HJ$65,MATCH($B58,Transpose!$A$4:$A$65,0),MATCH(BV$1,Transpose!$B$3:$HJ$3,0))*10^-6</f>
        <v>1232493.5184476599</v>
      </c>
      <c r="BW58" s="1">
        <f>INDEX(Transpose!$B$4:$HJ$65,MATCH($B58,Transpose!$A$4:$A$65,0),MATCH(BW$1,Transpose!$B$3:$HJ$3,0))*10^-6</f>
        <v>819.19318717105398</v>
      </c>
      <c r="BX58" s="1">
        <f>INDEX(Transpose!$B$4:$HJ$65,MATCH($B58,Transpose!$A$4:$A$65,0),MATCH(BX$1,Transpose!$B$3:$HJ$3,0))*10^-6</f>
        <v>87932.112460454606</v>
      </c>
      <c r="BY58" s="1">
        <f>INDEX(Transpose!$B$4:$HJ$65,MATCH($B58,Transpose!$A$4:$A$65,0),MATCH(BY$1,Transpose!$B$3:$HJ$3,0))*10^-6</f>
        <v>4874.19567205966</v>
      </c>
      <c r="BZ58" s="1">
        <f>INDEX(Transpose!$B$4:$HJ$65,MATCH($B58,Transpose!$A$4:$A$65,0),MATCH(BZ$1,Transpose!$B$3:$HJ$3,0))*10^-6</f>
        <v>515562.42564940697</v>
      </c>
      <c r="CA58" s="1">
        <f>INDEX(Transpose!$B$4:$HJ$65,MATCH($B58,Transpose!$A$4:$A$65,0),MATCH(CA$1,Transpose!$B$3:$HJ$3,0))*10^-6</f>
        <v>415081.60296293197</v>
      </c>
      <c r="CB58" s="1">
        <f>INDEX(Transpose!$B$4:$HJ$65,MATCH($B58,Transpose!$A$4:$A$65,0),MATCH(CB$1,Transpose!$B$3:$HJ$3,0))*10^-6</f>
        <v>4413.2838434716996</v>
      </c>
      <c r="CC58" s="1">
        <f>INDEX(Transpose!$B$4:$HJ$65,MATCH($B58,Transpose!$A$4:$A$65,0),MATCH(CC$1,Transpose!$B$3:$HJ$3,0))*10^-6</f>
        <v>25035.585054457802</v>
      </c>
      <c r="CD58" s="1">
        <f>INDEX(Transpose!$B$4:$HJ$65,MATCH($B58,Transpose!$A$4:$A$65,0),MATCH(CD$1,Transpose!$B$3:$HJ$3,0))*10^-6</f>
        <v>893038.64111371292</v>
      </c>
      <c r="CE58" s="1">
        <f>INDEX(Transpose!$B$4:$HJ$65,MATCH($B58,Transpose!$A$4:$A$65,0),MATCH(CE$1,Transpose!$B$3:$HJ$3,0))*10^-6</f>
        <v>2998403.6727348799</v>
      </c>
      <c r="CF58" s="1">
        <f>INDEX(Transpose!$B$4:$HJ$65,MATCH($B58,Transpose!$A$4:$A$65,0),MATCH(CF$1,Transpose!$B$3:$HJ$3,0))*10^-6</f>
        <v>18509601.052999999</v>
      </c>
      <c r="CG58" s="1">
        <f>INDEX(Transpose!$B$4:$HJ$65,MATCH($B58,Transpose!$A$4:$A$65,0),MATCH(CG$1,Transpose!$B$3:$HJ$3,0))*10^-6</f>
        <v>54174.532436921203</v>
      </c>
      <c r="CH58" s="1">
        <f>INDEX(Transpose!$B$4:$HJ$65,MATCH($B58,Transpose!$A$4:$A$65,0),MATCH(CH$1,Transpose!$B$3:$HJ$3,0))*10^-6</f>
        <v>22053.807071943698</v>
      </c>
      <c r="CI58" s="1">
        <f>INDEX(Transpose!$B$4:$HJ$65,MATCH($B58,Transpose!$A$4:$A$65,0),MATCH(CI$1,Transpose!$B$3:$HJ$3,0))*10^-6</f>
        <v>20142.979422407396</v>
      </c>
      <c r="CJ58" s="1">
        <f>INDEX(Transpose!$B$4:$HJ$65,MATCH($B58,Transpose!$A$4:$A$65,0),MATCH(CJ$1,Transpose!$B$3:$HJ$3,0))*10^-6</f>
        <v>1387494.9014752801</v>
      </c>
    </row>
    <row r="59" spans="2:88" x14ac:dyDescent="0.25">
      <c r="B59" s="1">
        <f t="shared" si="0"/>
        <v>2017</v>
      </c>
      <c r="C59" s="1">
        <f>INDEX(Transpose!$B$4:$HJ$65,MATCH($B59,Transpose!$A$4:$A$65,0),MATCH(C$1,Transpose!$B$3:$HJ$3,0))*10^-6</f>
        <v>173517.394210164</v>
      </c>
      <c r="D59" s="1">
        <f>INDEX(Transpose!$B$4:$HJ$65,MATCH($B59,Transpose!$A$4:$A$65,0),MATCH(D$1,Transpose!$B$3:$HJ$3,0))*10^-6</f>
        <v>598790.85084367695</v>
      </c>
      <c r="E59" s="1">
        <f>INDEX(Transpose!$B$4:$HJ$65,MATCH($B59,Transpose!$A$4:$A$65,0),MATCH(E$1,Transpose!$B$3:$HJ$3,0))*10^-6</f>
        <v>398368.95020469895</v>
      </c>
      <c r="F59" s="1">
        <f>INDEX(Transpose!$B$4:$HJ$65,MATCH($B59,Transpose!$A$4:$A$65,0),MATCH(F$1,Transpose!$B$3:$HJ$3,0))*10^-6</f>
        <v>12118.868244388099</v>
      </c>
      <c r="G59" s="1">
        <f>INDEX(Transpose!$B$4:$HJ$65,MATCH($B59,Transpose!$A$4:$A$65,0),MATCH(G$1,Transpose!$B$3:$HJ$3,0))*10^-6</f>
        <v>222726.25166218498</v>
      </c>
      <c r="H59" s="1">
        <f>INDEX(Transpose!$B$4:$HJ$65,MATCH($B59,Transpose!$A$4:$A$65,0),MATCH(H$1,Transpose!$B$3:$HJ$3,0))*10^-6</f>
        <v>475774.66068046895</v>
      </c>
      <c r="I59" s="1">
        <f>INDEX(Transpose!$B$4:$HJ$65,MATCH($B59,Transpose!$A$4:$A$65,0),MATCH(I$1,Transpose!$B$3:$HJ$3,0))*10^-6</f>
        <v>2175.4920814479597</v>
      </c>
      <c r="J59" s="1">
        <f>INDEX(Transpose!$B$4:$HJ$65,MATCH($B59,Transpose!$A$4:$A$65,0),MATCH(J$1,Transpose!$B$3:$HJ$3,0))*10^-6</f>
        <v>12435.9447302688</v>
      </c>
      <c r="K59" s="1">
        <f>INDEX(Transpose!$B$4:$HJ$65,MATCH($B59,Transpose!$A$4:$A$65,0),MATCH(K$1,Transpose!$B$3:$HJ$3,0))*10^-6</f>
        <v>6849.5509301421498</v>
      </c>
      <c r="L59" s="1">
        <f>INDEX(Transpose!$B$4:$HJ$65,MATCH($B59,Transpose!$A$4:$A$65,0),MATCH(L$1,Transpose!$B$3:$HJ$3,0))*10^-6</f>
        <v>35850.757819738094</v>
      </c>
      <c r="M59" s="1">
        <f>INDEX(Transpose!$B$4:$HJ$65,MATCH($B59,Transpose!$A$4:$A$65,0),MATCH(M$1,Transpose!$B$3:$HJ$3,0))*10^-6</f>
        <v>15101.8043473609</v>
      </c>
      <c r="N59" s="1">
        <f>INDEX(Transpose!$B$4:$HJ$65,MATCH($B59,Transpose!$A$4:$A$65,0),MATCH(N$1,Transpose!$B$3:$HJ$3,0))*10^-6</f>
        <v>1766235.25533329</v>
      </c>
      <c r="O59" s="1">
        <f>INDEX(Transpose!$B$4:$HJ$65,MATCH($B59,Transpose!$A$4:$A$65,0),MATCH(O$1,Transpose!$B$3:$HJ$3,0))*10^-6</f>
        <v>13314.8552680876</v>
      </c>
      <c r="P59" s="1">
        <f>INDEX(Transpose!$B$4:$HJ$65,MATCH($B59,Transpose!$A$4:$A$65,0),MATCH(P$1,Transpose!$B$3:$HJ$3,0))*10^-6</f>
        <v>3100.8064983004297</v>
      </c>
      <c r="Q59" s="1">
        <f>INDEX(Transpose!$B$4:$HJ$65,MATCH($B59,Transpose!$A$4:$A$65,0),MATCH(Q$1,Transpose!$B$3:$HJ$3,0))*10^-6</f>
        <v>34863.580244994999</v>
      </c>
      <c r="R59" s="1">
        <f>INDEX(Transpose!$B$4:$HJ$65,MATCH($B59,Transpose!$A$4:$A$65,0),MATCH(R$1,Transpose!$B$3:$HJ$3,0))*10^-6</f>
        <v>1856.8045942961699</v>
      </c>
      <c r="S59" s="1">
        <f>INDEX(Transpose!$B$4:$HJ$65,MATCH($B59,Transpose!$A$4:$A$65,0),MATCH(S$1,Transpose!$B$3:$HJ$3,0))*10^-6</f>
        <v>9958.58624545557</v>
      </c>
      <c r="T59" s="1">
        <f>INDEX(Transpose!$B$4:$HJ$65,MATCH($B59,Transpose!$A$4:$A$65,0),MATCH(T$1,Transpose!$B$3:$HJ$3,0))*10^-6</f>
        <v>250097.79235598599</v>
      </c>
      <c r="U59" s="1">
        <f>INDEX(Transpose!$B$4:$HJ$65,MATCH($B59,Transpose!$A$4:$A$65,0),MATCH(U$1,Transpose!$B$3:$HJ$3,0))*10^-6</f>
        <v>12640231.416521899</v>
      </c>
      <c r="V59" s="1">
        <f>INDEX(Transpose!$B$4:$HJ$65,MATCH($B59,Transpose!$A$4:$A$65,0),MATCH(V$1,Transpose!$B$3:$HJ$3,0))*10^-6</f>
        <v>303680.59156998899</v>
      </c>
      <c r="W59" s="1">
        <f>INDEX(Transpose!$B$4:$HJ$65,MATCH($B59,Transpose!$A$4:$A$65,0),MATCH(W$1,Transpose!$B$3:$HJ$3,0))*10^-6</f>
        <v>40274.582570616694</v>
      </c>
      <c r="X59" s="1">
        <f>INDEX(Transpose!$B$4:$HJ$65,MATCH($B59,Transpose!$A$4:$A$65,0),MATCH(X$1,Transpose!$B$3:$HJ$3,0))*10^-6</f>
        <v>10143.200714926799</v>
      </c>
      <c r="Y59" s="1">
        <f>INDEX(Transpose!$B$4:$HJ$65,MATCH($B59,Transpose!$A$4:$A$65,0),MATCH(Y$1,Transpose!$B$3:$HJ$3,0))*10^-6</f>
        <v>61260.265569568597</v>
      </c>
      <c r="Z59" s="1">
        <f>INDEX(Transpose!$B$4:$HJ$65,MATCH($B59,Transpose!$A$4:$A$65,0),MATCH(Z$1,Transpose!$B$3:$HJ$3,0))*10^-6</f>
        <v>52717.625513838793</v>
      </c>
      <c r="AA59" s="1">
        <f>INDEX(Transpose!$B$4:$HJ$65,MATCH($B59,Transpose!$A$4:$A$65,0),MATCH(AA$1,Transpose!$B$3:$HJ$3,0))*10^-6</f>
        <v>321315.56993982301</v>
      </c>
      <c r="AB59" s="1">
        <f>INDEX(Transpose!$B$4:$HJ$65,MATCH($B59,Transpose!$A$4:$A$65,0),MATCH(AB$1,Transpose!$B$3:$HJ$3,0))*10^-6</f>
        <v>79446.041234736695</v>
      </c>
      <c r="AC59" s="1">
        <f>INDEX(Transpose!$B$4:$HJ$65,MATCH($B59,Transpose!$A$4:$A$65,0),MATCH(AC$1,Transpose!$B$3:$HJ$3,0))*10^-6</f>
        <v>100395.44027410699</v>
      </c>
      <c r="AD59" s="1">
        <f>INDEX(Transpose!$B$4:$HJ$65,MATCH($B59,Transpose!$A$4:$A$65,0),MATCH(AD$1,Transpose!$B$3:$HJ$3,0))*10^-6</f>
        <v>358053.11198486196</v>
      </c>
      <c r="AE59" s="1">
        <f>INDEX(Transpose!$B$4:$HJ$65,MATCH($B59,Transpose!$A$4:$A$65,0),MATCH(AE$1,Transpose!$B$3:$HJ$3,0))*10^-6</f>
        <v>5053.8701152491103</v>
      </c>
      <c r="AF59" s="1">
        <f>INDEX(Transpose!$B$4:$HJ$65,MATCH($B59,Transpose!$A$4:$A$65,0),MATCH(AF$1,Transpose!$B$3:$HJ$3,0))*10^-6</f>
        <v>248826.01792890599</v>
      </c>
      <c r="AG59" s="1">
        <f>INDEX(Transpose!$B$4:$HJ$65,MATCH($B59,Transpose!$A$4:$A$65,0),MATCH(AG$1,Transpose!$B$3:$HJ$3,0))*10^-6</f>
        <v>2522413.4203337799</v>
      </c>
      <c r="AH59" s="1">
        <f>INDEX(Transpose!$B$4:$HJ$65,MATCH($B59,Transpose!$A$4:$A$65,0),MATCH(AH$1,Transpose!$B$3:$HJ$3,0))*10^-6</f>
        <v>14753.324487263999</v>
      </c>
      <c r="AI59" s="1">
        <f>INDEX(Transpose!$B$4:$HJ$65,MATCH($B59,Transpose!$A$4:$A$65,0),MATCH(AI$1,Transpose!$B$3:$HJ$3,0))*10^-6</f>
        <v>55224.975510767305</v>
      </c>
      <c r="AJ59" s="1">
        <f>INDEX(Transpose!$B$4:$HJ$65,MATCH($B59,Transpose!$A$4:$A$65,0),MATCH(AJ$1,Transpose!$B$3:$HJ$3,0))*10^-6</f>
        <v>196856.95338406399</v>
      </c>
      <c r="AK59" s="1">
        <f>INDEX(Transpose!$B$4:$HJ$65,MATCH($B59,Transpose!$A$4:$A$65,0),MATCH(AK$1,Transpose!$B$3:$HJ$3,0))*10^-6</f>
        <v>65817.938467966596</v>
      </c>
      <c r="AL59" s="1">
        <f>INDEX(Transpose!$B$4:$HJ$65,MATCH($B59,Transpose!$A$4:$A$65,0),MATCH(AL$1,Transpose!$B$3:$HJ$3,0))*10^-6</f>
        <v>4608.7242921586303</v>
      </c>
      <c r="AM59" s="1">
        <f>INDEX(Transpose!$B$4:$HJ$65,MATCH($B59,Transpose!$A$4:$A$65,0),MATCH(AM$1,Transpose!$B$3:$HJ$3,0))*10^-6</f>
        <v>15481.101856773699</v>
      </c>
      <c r="AN59" s="1">
        <f>INDEX(Transpose!$B$4:$HJ$65,MATCH($B59,Transpose!$A$4:$A$65,0),MATCH(AN$1,Transpose!$B$3:$HJ$3,0))*10^-6</f>
        <v>22852.090251475398</v>
      </c>
      <c r="AO59" s="1">
        <f>INDEX(Transpose!$B$4:$HJ$65,MATCH($B59,Transpose!$A$4:$A$65,0),MATCH(AO$1,Transpose!$B$3:$HJ$3,0))*10^-6</f>
        <v>2432015.4369837698</v>
      </c>
      <c r="AP59" s="1">
        <f>INDEX(Transpose!$B$4:$HJ$65,MATCH($B59,Transpose!$A$4:$A$65,0),MATCH(AP$1,Transpose!$B$3:$HJ$3,0))*10^-6</f>
        <v>950021.69678926899</v>
      </c>
      <c r="AQ59" s="1">
        <f>INDEX(Transpose!$B$4:$HJ$65,MATCH($B59,Transpose!$A$4:$A$65,0),MATCH(AQ$1,Transpose!$B$3:$HJ$3,0))*10^-6</f>
        <v>456450.44464625895</v>
      </c>
      <c r="AR59" s="1">
        <f>INDEX(Transpose!$B$4:$HJ$65,MATCH($B59,Transpose!$A$4:$A$65,0),MATCH(AR$1,Transpose!$B$3:$HJ$3,0))*10^-6</f>
        <v>1891422.6838173799</v>
      </c>
      <c r="AS59" s="1">
        <f>INDEX(Transpose!$B$4:$HJ$65,MATCH($B59,Transpose!$A$4:$A$65,0),MATCH(AS$1,Transpose!$B$3:$HJ$3,0))*10^-6</f>
        <v>4553466.4172922093</v>
      </c>
      <c r="AT59" s="1">
        <f>INDEX(Transpose!$B$4:$HJ$65,MATCH($B59,Transpose!$A$4:$A$65,0),MATCH(AT$1,Transpose!$B$3:$HJ$3,0))*10^-6</f>
        <v>75879.534887329093</v>
      </c>
      <c r="AU59" s="1">
        <f>INDEX(Transpose!$B$4:$HJ$65,MATCH($B59,Transpose!$A$4:$A$65,0),MATCH(AU$1,Transpose!$B$3:$HJ$3,0))*10^-6</f>
        <v>1556645.73677848</v>
      </c>
      <c r="AV59" s="1">
        <f>INDEX(Transpose!$B$4:$HJ$65,MATCH($B59,Transpose!$A$4:$A$65,0),MATCH(AV$1,Transpose!$B$3:$HJ$3,0))*10^-6</f>
        <v>2368.1152687343201</v>
      </c>
      <c r="AW59" s="1">
        <f>INDEX(Transpose!$B$4:$HJ$65,MATCH($B59,Transpose!$A$4:$A$65,0),MATCH(AW$1,Transpose!$B$3:$HJ$3,0))*10^-6</f>
        <v>63892.7077784988</v>
      </c>
      <c r="AX59" s="1">
        <f>INDEX(Transpose!$B$4:$HJ$65,MATCH($B59,Transpose!$A$4:$A$65,0),MATCH(AX$1,Transpose!$B$3:$HJ$3,0))*10^-6</f>
        <v>12238.319071519898</v>
      </c>
      <c r="AY59" s="1">
        <f>INDEX(Transpose!$B$4:$HJ$65,MATCH($B59,Transpose!$A$4:$A$65,0),MATCH(AY$1,Transpose!$B$3:$HJ$3,0))*10^-6</f>
        <v>6792.7888584840493</v>
      </c>
      <c r="AZ59" s="1">
        <f>INDEX(Transpose!$B$4:$HJ$65,MATCH($B59,Transpose!$A$4:$A$65,0),MATCH(AZ$1,Transpose!$B$3:$HJ$3,0))*10^-6</f>
        <v>333060.76387797599</v>
      </c>
      <c r="BA59" s="1">
        <f>INDEX(Transpose!$B$4:$HJ$65,MATCH($B59,Transpose!$A$4:$A$65,0),MATCH(BA$1,Transpose!$B$3:$HJ$3,0))*10^-6</f>
        <v>1228108.44220222</v>
      </c>
      <c r="BB59" s="1">
        <f>INDEX(Transpose!$B$4:$HJ$65,MATCH($B59,Transpose!$A$4:$A$65,0),MATCH(BB$1,Transpose!$B$3:$HJ$3,0))*10^-6</f>
        <v>26662.713936907101</v>
      </c>
      <c r="BC59" s="1">
        <f>INDEX(Transpose!$B$4:$HJ$65,MATCH($B59,Transpose!$A$4:$A$65,0),MATCH(BC$1,Transpose!$B$3:$HJ$3,0))*10^-6</f>
        <v>805125.43619008898</v>
      </c>
      <c r="BD59" s="1">
        <f>INDEX(Transpose!$B$4:$HJ$65,MATCH($B59,Transpose!$A$4:$A$65,0),MATCH(BD$1,Transpose!$B$3:$HJ$3,0))*10^-6</f>
        <v>13956.556222098499</v>
      </c>
      <c r="BE59" s="1">
        <f>INDEX(Transpose!$B$4:$HJ$65,MATCH($B59,Transpose!$A$4:$A$65,0),MATCH(BE$1,Transpose!$B$3:$HJ$3,0))*10^-6</f>
        <v>10751.938078187599</v>
      </c>
      <c r="BF59" s="1">
        <f>INDEX(Transpose!$B$4:$HJ$65,MATCH($B59,Transpose!$A$4:$A$65,0),MATCH(BF$1,Transpose!$B$3:$HJ$3,0))*10^-6</f>
        <v>488964.18027900497</v>
      </c>
      <c r="BG59" s="1">
        <f>INDEX(Transpose!$B$4:$HJ$65,MATCH($B59,Transpose!$A$4:$A$65,0),MATCH(BG$1,Transpose!$B$3:$HJ$3,0))*10^-6</f>
        <v>398994.97778237</v>
      </c>
      <c r="BH59" s="1">
        <f>INDEX(Transpose!$B$4:$HJ$65,MATCH($B59,Transpose!$A$4:$A$65,0),MATCH(BH$1,Transpose!$B$3:$HJ$3,0))*10^-6</f>
        <v>298164.60272435599</v>
      </c>
      <c r="BI59" s="1">
        <f>INDEX(Transpose!$B$4:$HJ$65,MATCH($B59,Transpose!$A$4:$A$65,0),MATCH(BI$1,Transpose!$B$3:$HJ$3,0))*10^-6</f>
        <v>59945.236885453196</v>
      </c>
      <c r="BJ59" s="1">
        <f>INDEX(Transpose!$B$4:$HJ$65,MATCH($B59,Transpose!$A$4:$A$65,0),MATCH(BJ$1,Transpose!$B$3:$HJ$3,0))*10^-6</f>
        <v>23726.053854968599</v>
      </c>
      <c r="BK59" s="1">
        <f>INDEX(Transpose!$B$4:$HJ$65,MATCH($B59,Transpose!$A$4:$A$65,0),MATCH(BK$1,Transpose!$B$3:$HJ$3,0))*10^-6</f>
        <v>39573.101423950204</v>
      </c>
      <c r="BL59" s="1">
        <f>INDEX(Transpose!$B$4:$HJ$65,MATCH($B59,Transpose!$A$4:$A$65,0),MATCH(BL$1,Transpose!$B$3:$HJ$3,0))*10^-6</f>
        <v>202278.79606111598</v>
      </c>
      <c r="BM59" s="1">
        <f>INDEX(Transpose!$B$4:$HJ$65,MATCH($B59,Transpose!$A$4:$A$65,0),MATCH(BM$1,Transpose!$B$3:$HJ$3,0))*10^-6</f>
        <v>351113.647617654</v>
      </c>
      <c r="BN59" s="1">
        <f>INDEX(Transpose!$B$4:$HJ$65,MATCH($B59,Transpose!$A$4:$A$65,0),MATCH(BN$1,Transpose!$B$3:$HJ$3,0))*10^-6</f>
        <v>210553.43622805699</v>
      </c>
      <c r="BO59" s="1">
        <f>INDEX(Transpose!$B$4:$HJ$65,MATCH($B59,Transpose!$A$4:$A$65,0),MATCH(BO$1,Transpose!$B$3:$HJ$3,0))*10^-6</f>
        <v>99124.174302152096</v>
      </c>
      <c r="BP59" s="1">
        <f>INDEX(Transpose!$B$4:$HJ$65,MATCH($B59,Transpose!$A$4:$A$65,0),MATCH(BP$1,Transpose!$B$3:$HJ$3,0))*10^-6</f>
        <v>9409.1182066146284</v>
      </c>
      <c r="BQ59" s="1">
        <f>INDEX(Transpose!$B$4:$HJ$65,MATCH($B59,Transpose!$A$4:$A$65,0),MATCH(BQ$1,Transpose!$B$3:$HJ$3,0))*10^-6</f>
        <v>20304.894402623198</v>
      </c>
      <c r="BR59" s="1">
        <f>INDEX(Transpose!$B$4:$HJ$65,MATCH($B59,Transpose!$A$4:$A$65,0),MATCH(BR$1,Transpose!$B$3:$HJ$3,0))*10^-6</f>
        <v>1559.09743830394</v>
      </c>
      <c r="BS59" s="1">
        <f>INDEX(Transpose!$B$4:$HJ$65,MATCH($B59,Transpose!$A$4:$A$65,0),MATCH(BS$1,Transpose!$B$3:$HJ$3,0))*10^-6</f>
        <v>4661.7728439597504</v>
      </c>
      <c r="BT59" s="1">
        <f>INDEX(Transpose!$B$4:$HJ$65,MATCH($B59,Transpose!$A$4:$A$65,0),MATCH(BT$1,Transpose!$B$3:$HJ$3,0))*10^-6</f>
        <v>333843.10445155698</v>
      </c>
      <c r="BU59" s="1">
        <f>INDEX(Transpose!$B$4:$HJ$65,MATCH($B59,Transpose!$A$4:$A$65,0),MATCH(BU$1,Transpose!$B$3:$HJ$3,0))*10^-6</f>
        <v>353055.25370707095</v>
      </c>
      <c r="BV59" s="1">
        <f>INDEX(Transpose!$B$4:$HJ$65,MATCH($B59,Transpose!$A$4:$A$65,0),MATCH(BV$1,Transpose!$B$3:$HJ$3,0))*10^-6</f>
        <v>1269169.5765601599</v>
      </c>
      <c r="BW59" s="1">
        <f>INDEX(Transpose!$B$4:$HJ$65,MATCH($B59,Transpose!$A$4:$A$65,0),MATCH(BW$1,Transpose!$B$3:$HJ$3,0))*10^-6</f>
        <v>832.86850868666295</v>
      </c>
      <c r="BX59" s="1">
        <f>INDEX(Transpose!$B$4:$HJ$65,MATCH($B59,Transpose!$A$4:$A$65,0),MATCH(BX$1,Transpose!$B$3:$HJ$3,0))*10^-6</f>
        <v>88555.776494408201</v>
      </c>
      <c r="BY59" s="1">
        <f>INDEX(Transpose!$B$4:$HJ$65,MATCH($B59,Transpose!$A$4:$A$65,0),MATCH(BY$1,Transpose!$B$3:$HJ$3,0))*10^-6</f>
        <v>4950.5836311330095</v>
      </c>
      <c r="BZ59" s="1">
        <f>INDEX(Transpose!$B$4:$HJ$65,MATCH($B59,Transpose!$A$4:$A$65,0),MATCH(BZ$1,Transpose!$B$3:$HJ$3,0))*10^-6</f>
        <v>528801.67962070799</v>
      </c>
      <c r="CA59" s="1">
        <f>INDEX(Transpose!$B$4:$HJ$65,MATCH($B59,Transpose!$A$4:$A$65,0),MATCH(CA$1,Transpose!$B$3:$HJ$3,0))*10^-6</f>
        <v>432422.38835765095</v>
      </c>
      <c r="CB59" s="1">
        <f>INDEX(Transpose!$B$4:$HJ$65,MATCH($B59,Transpose!$A$4:$A$65,0),MATCH(CB$1,Transpose!$B$3:$HJ$3,0))*10^-6</f>
        <v>4605.16231402413</v>
      </c>
      <c r="CC59" s="1">
        <f>INDEX(Transpose!$B$4:$HJ$65,MATCH($B59,Transpose!$A$4:$A$65,0),MATCH(CC$1,Transpose!$B$3:$HJ$3,0))*10^-6</f>
        <v>23857.1603415313</v>
      </c>
      <c r="CD59" s="1">
        <f>INDEX(Transpose!$B$4:$HJ$65,MATCH($B59,Transpose!$A$4:$A$65,0),MATCH(CD$1,Transpose!$B$3:$HJ$3,0))*10^-6</f>
        <v>960034.37754742603</v>
      </c>
      <c r="CE59" s="1">
        <f>INDEX(Transpose!$B$4:$HJ$65,MATCH($B59,Transpose!$A$4:$A$65,0),MATCH(CE$1,Transpose!$B$3:$HJ$3,0))*10^-6</f>
        <v>3071671.7794496296</v>
      </c>
      <c r="CF59" s="1">
        <f>INDEX(Transpose!$B$4:$HJ$65,MATCH($B59,Transpose!$A$4:$A$65,0),MATCH(CF$1,Transpose!$B$3:$HJ$3,0))*10^-6</f>
        <v>18924571.726</v>
      </c>
      <c r="CG59" s="1">
        <f>INDEX(Transpose!$B$4:$HJ$65,MATCH($B59,Transpose!$A$4:$A$65,0),MATCH(CG$1,Transpose!$B$3:$HJ$3,0))*10^-6</f>
        <v>55056.360541139198</v>
      </c>
      <c r="CH59" s="1">
        <f>INDEX(Transpose!$B$4:$HJ$65,MATCH($B59,Transpose!$A$4:$A$65,0),MATCH(CH$1,Transpose!$B$3:$HJ$3,0))*10^-6</f>
        <v>22826.646593616901</v>
      </c>
      <c r="CI59" s="1">
        <f>INDEX(Transpose!$B$4:$HJ$65,MATCH($B59,Transpose!$A$4:$A$65,0),MATCH(CI$1,Transpose!$B$3:$HJ$3,0))*10^-6</f>
        <v>20964.866140835202</v>
      </c>
      <c r="CJ59" s="1">
        <f>INDEX(Transpose!$B$4:$HJ$65,MATCH($B59,Transpose!$A$4:$A$65,0),MATCH(CJ$1,Transpose!$B$3:$HJ$3,0))*10^-6</f>
        <v>1419160.08315706</v>
      </c>
    </row>
    <row r="60" spans="2:88" x14ac:dyDescent="0.25">
      <c r="B60" s="1">
        <f t="shared" si="0"/>
        <v>2018</v>
      </c>
      <c r="C60" s="1">
        <f>INDEX(Transpose!$B$4:$HJ$65,MATCH($B60,Transpose!$A$4:$A$65,0),MATCH(C$1,Transpose!$B$3:$HJ$3,0))*10^-6</f>
        <v>175599.60294153698</v>
      </c>
      <c r="D60" s="1">
        <f>INDEX(Transpose!$B$4:$HJ$65,MATCH($B60,Transpose!$A$4:$A$65,0),MATCH(D$1,Transpose!$B$3:$HJ$3,0))*10^-6</f>
        <v>583118.12029400188</v>
      </c>
      <c r="E60" s="1">
        <f>INDEX(Transpose!$B$4:$HJ$65,MATCH($B60,Transpose!$A$4:$A$65,0),MATCH(E$1,Transpose!$B$3:$HJ$3,0))*10^-6</f>
        <v>408030.93240525801</v>
      </c>
      <c r="F60" s="1">
        <f>INDEX(Transpose!$B$4:$HJ$65,MATCH($B60,Transpose!$A$4:$A$65,0),MATCH(F$1,Transpose!$B$3:$HJ$3,0))*10^-6</f>
        <v>12340.765666540599</v>
      </c>
      <c r="G60" s="1">
        <f>INDEX(Transpose!$B$4:$HJ$65,MATCH($B60,Transpose!$A$4:$A$65,0),MATCH(G$1,Transpose!$B$3:$HJ$3,0))*10^-6</f>
        <v>239028.50505698798</v>
      </c>
      <c r="H60" s="1">
        <f>INDEX(Transpose!$B$4:$HJ$65,MATCH($B60,Transpose!$A$4:$A$65,0),MATCH(H$1,Transpose!$B$3:$HJ$3,0))*10^-6</f>
        <v>484305.03958874999</v>
      </c>
      <c r="I60" s="1">
        <f>INDEX(Transpose!$B$4:$HJ$65,MATCH($B60,Transpose!$A$4:$A$65,0),MATCH(I$1,Transpose!$B$3:$HJ$3,0))*10^-6</f>
        <v>2199.49751131222</v>
      </c>
      <c r="J60" s="1">
        <f>INDEX(Transpose!$B$4:$HJ$65,MATCH($B60,Transpose!$A$4:$A$65,0),MATCH(J$1,Transpose!$B$3:$HJ$3,0))*10^-6</f>
        <v>13268.8122152665</v>
      </c>
      <c r="K60" s="1">
        <f>INDEX(Transpose!$B$4:$HJ$65,MATCH($B60,Transpose!$A$4:$A$65,0),MATCH(K$1,Transpose!$B$3:$HJ$3,0))*10^-6</f>
        <v>6819.9059846490891</v>
      </c>
      <c r="L60" s="1">
        <f>INDEX(Transpose!$B$4:$HJ$65,MATCH($B60,Transpose!$A$4:$A$65,0),MATCH(L$1,Transpose!$B$3:$HJ$3,0))*10^-6</f>
        <v>37364.958855951896</v>
      </c>
      <c r="M60" s="1">
        <f>INDEX(Transpose!$B$4:$HJ$65,MATCH($B60,Transpose!$A$4:$A$65,0),MATCH(M$1,Transpose!$B$3:$HJ$3,0))*10^-6</f>
        <v>15734.544891694699</v>
      </c>
      <c r="N60" s="1">
        <f>INDEX(Transpose!$B$4:$HJ$65,MATCH($B60,Transpose!$A$4:$A$65,0),MATCH(N$1,Transpose!$B$3:$HJ$3,0))*10^-6</f>
        <v>1797739.0065149299</v>
      </c>
      <c r="O60" s="1">
        <f>INDEX(Transpose!$B$4:$HJ$65,MATCH($B60,Transpose!$A$4:$A$65,0),MATCH(O$1,Transpose!$B$3:$HJ$3,0))*10^-6</f>
        <v>14194.2440805891</v>
      </c>
      <c r="P60" s="1">
        <f>INDEX(Transpose!$B$4:$HJ$65,MATCH($B60,Transpose!$A$4:$A$65,0),MATCH(P$1,Transpose!$B$3:$HJ$3,0))*10^-6</f>
        <v>3150.7274804618301</v>
      </c>
      <c r="Q60" s="1">
        <f>INDEX(Transpose!$B$4:$HJ$65,MATCH($B60,Transpose!$A$4:$A$65,0),MATCH(Q$1,Transpose!$B$3:$HJ$3,0))*10^-6</f>
        <v>36242.614126287401</v>
      </c>
      <c r="R60" s="1">
        <f>INDEX(Transpose!$B$4:$HJ$65,MATCH($B60,Transpose!$A$4:$A$65,0),MATCH(R$1,Transpose!$B$3:$HJ$3,0))*10^-6</f>
        <v>1927.1671570246999</v>
      </c>
      <c r="S60" s="1">
        <f>INDEX(Transpose!$B$4:$HJ$65,MATCH($B60,Transpose!$A$4:$A$65,0),MATCH(S$1,Transpose!$B$3:$HJ$3,0))*10^-6</f>
        <v>10195.0068473059</v>
      </c>
      <c r="T60" s="1">
        <f>INDEX(Transpose!$B$4:$HJ$65,MATCH($B60,Transpose!$A$4:$A$65,0),MATCH(T$1,Transpose!$B$3:$HJ$3,0))*10^-6</f>
        <v>260076.76799442898</v>
      </c>
      <c r="U60" s="1">
        <f>INDEX(Transpose!$B$4:$HJ$65,MATCH($B60,Transpose!$A$4:$A$65,0),MATCH(U$1,Transpose!$B$3:$HJ$3,0))*10^-6</f>
        <v>13493418.449046999</v>
      </c>
      <c r="V60" s="1">
        <f>INDEX(Transpose!$B$4:$HJ$65,MATCH($B60,Transpose!$A$4:$A$65,0),MATCH(V$1,Transpose!$B$3:$HJ$3,0))*10^-6</f>
        <v>311467.94672170002</v>
      </c>
      <c r="W60" s="1">
        <f>INDEX(Transpose!$B$4:$HJ$65,MATCH($B60,Transpose!$A$4:$A$65,0),MATCH(W$1,Transpose!$B$3:$HJ$3,0))*10^-6</f>
        <v>42619.014794528899</v>
      </c>
      <c r="X60" s="1">
        <f>INDEX(Transpose!$B$4:$HJ$65,MATCH($B60,Transpose!$A$4:$A$65,0),MATCH(X$1,Transpose!$B$3:$HJ$3,0))*10^-6</f>
        <v>9655.7842613847188</v>
      </c>
      <c r="Y60" s="1">
        <f>INDEX(Transpose!$B$4:$HJ$65,MATCH($B60,Transpose!$A$4:$A$65,0),MATCH(Y$1,Transpose!$B$3:$HJ$3,0))*10^-6</f>
        <v>62862.775554711996</v>
      </c>
      <c r="Z60" s="1">
        <f>INDEX(Transpose!$B$4:$HJ$65,MATCH($B60,Transpose!$A$4:$A$65,0),MATCH(Z$1,Transpose!$B$3:$HJ$3,0))*10^-6</f>
        <v>56350.019798322697</v>
      </c>
      <c r="AA60" s="1">
        <f>INDEX(Transpose!$B$4:$HJ$65,MATCH($B60,Transpose!$A$4:$A$65,0),MATCH(AA$1,Transpose!$B$3:$HJ$3,0))*10^-6</f>
        <v>327708.26310256595</v>
      </c>
      <c r="AB60" s="1">
        <f>INDEX(Transpose!$B$4:$HJ$65,MATCH($B60,Transpose!$A$4:$A$65,0),MATCH(AB$1,Transpose!$B$3:$HJ$3,0))*10^-6</f>
        <v>84993.382978809488</v>
      </c>
      <c r="AC60" s="1">
        <f>INDEX(Transpose!$B$4:$HJ$65,MATCH($B60,Transpose!$A$4:$A$65,0),MATCH(AC$1,Transpose!$B$3:$HJ$3,0))*10^-6</f>
        <v>101689.83058656599</v>
      </c>
      <c r="AD60" s="1">
        <f>INDEX(Transpose!$B$4:$HJ$65,MATCH($B60,Transpose!$A$4:$A$65,0),MATCH(AD$1,Transpose!$B$3:$HJ$3,0))*10^-6</f>
        <v>377080.48773414397</v>
      </c>
      <c r="AE60" s="1">
        <f>INDEX(Transpose!$B$4:$HJ$65,MATCH($B60,Transpose!$A$4:$A$65,0),MATCH(AE$1,Transpose!$B$3:$HJ$3,0))*10^-6</f>
        <v>5246.5413816342198</v>
      </c>
      <c r="AF60" s="1">
        <f>INDEX(Transpose!$B$4:$HJ$65,MATCH($B60,Transpose!$A$4:$A$65,0),MATCH(AF$1,Transpose!$B$3:$HJ$3,0))*10^-6</f>
        <v>251661.93287734399</v>
      </c>
      <c r="AG60" s="1">
        <f>INDEX(Transpose!$B$4:$HJ$65,MATCH($B60,Transpose!$A$4:$A$65,0),MATCH(AG$1,Transpose!$B$3:$HJ$3,0))*10^-6</f>
        <v>2569458.09720224</v>
      </c>
      <c r="AH60" s="1">
        <f>INDEX(Transpose!$B$4:$HJ$65,MATCH($B60,Transpose!$A$4:$A$65,0),MATCH(AH$1,Transpose!$B$3:$HJ$3,0))*10^-6</f>
        <v>14876.945039365199</v>
      </c>
      <c r="AI60" s="1">
        <f>INDEX(Transpose!$B$4:$HJ$65,MATCH($B60,Transpose!$A$4:$A$65,0),MATCH(AI$1,Transpose!$B$3:$HJ$3,0))*10^-6</f>
        <v>58648.966891898803</v>
      </c>
      <c r="AJ60" s="1">
        <f>INDEX(Transpose!$B$4:$HJ$65,MATCH($B60,Transpose!$A$4:$A$65,0),MATCH(AJ$1,Transpose!$B$3:$HJ$3,0))*10^-6</f>
        <v>200141.37116632998</v>
      </c>
      <c r="AK60" s="1">
        <f>INDEX(Transpose!$B$4:$HJ$65,MATCH($B60,Transpose!$A$4:$A$65,0),MATCH(AK$1,Transpose!$B$3:$HJ$3,0))*10^-6</f>
        <v>68060.272306046594</v>
      </c>
      <c r="AL60" s="1">
        <f>INDEX(Transpose!$B$4:$HJ$65,MATCH($B60,Transpose!$A$4:$A$65,0),MATCH(AL$1,Transpose!$B$3:$HJ$3,0))*10^-6</f>
        <v>4813.39836426896</v>
      </c>
      <c r="AM60" s="1">
        <f>INDEX(Transpose!$B$4:$HJ$65,MATCH($B60,Transpose!$A$4:$A$65,0),MATCH(AM$1,Transpose!$B$3:$HJ$3,0))*10^-6</f>
        <v>15739.297369471999</v>
      </c>
      <c r="AN60" s="1">
        <f>INDEX(Transpose!$B$4:$HJ$65,MATCH($B60,Transpose!$A$4:$A$65,0),MATCH(AN$1,Transpose!$B$3:$HJ$3,0))*10^-6</f>
        <v>23730.7519264043</v>
      </c>
      <c r="AO60" s="1">
        <f>INDEX(Transpose!$B$4:$HJ$65,MATCH($B60,Transpose!$A$4:$A$65,0),MATCH(AO$1,Transpose!$B$3:$HJ$3,0))*10^-6</f>
        <v>2588974.0979736098</v>
      </c>
      <c r="AP60" s="1">
        <f>INDEX(Transpose!$B$4:$HJ$65,MATCH($B60,Transpose!$A$4:$A$65,0),MATCH(AP$1,Transpose!$B$3:$HJ$3,0))*10^-6</f>
        <v>999178.58907012804</v>
      </c>
      <c r="AQ60" s="1">
        <f>INDEX(Transpose!$B$4:$HJ$65,MATCH($B60,Transpose!$A$4:$A$65,0),MATCH(AQ$1,Transpose!$B$3:$HJ$3,0))*10^-6</f>
        <v>446162.67419102095</v>
      </c>
      <c r="AR60" s="1">
        <f>INDEX(Transpose!$B$4:$HJ$65,MATCH($B60,Transpose!$A$4:$A$65,0),MATCH(AR$1,Transpose!$B$3:$HJ$3,0))*10^-6</f>
        <v>1908933.6819649599</v>
      </c>
      <c r="AS60" s="1">
        <f>INDEX(Transpose!$B$4:$HJ$65,MATCH($B60,Transpose!$A$4:$A$65,0),MATCH(AS$1,Transpose!$B$3:$HJ$3,0))*10^-6</f>
        <v>4580061.7605882399</v>
      </c>
      <c r="AT60" s="1">
        <f>INDEX(Transpose!$B$4:$HJ$65,MATCH($B60,Transpose!$A$4:$A$65,0),MATCH(AT$1,Transpose!$B$3:$HJ$3,0))*10^-6</f>
        <v>80165.170351716297</v>
      </c>
      <c r="AU60" s="1">
        <f>INDEX(Transpose!$B$4:$HJ$65,MATCH($B60,Transpose!$A$4:$A$65,0),MATCH(AU$1,Transpose!$B$3:$HJ$3,0))*10^-6</f>
        <v>1601903.71367382</v>
      </c>
      <c r="AV60" s="1">
        <f>INDEX(Transpose!$B$4:$HJ$65,MATCH($B60,Transpose!$A$4:$A$65,0),MATCH(AV$1,Transpose!$B$3:$HJ$3,0))*10^-6</f>
        <v>2369.8093881678801</v>
      </c>
      <c r="AW60" s="1">
        <f>INDEX(Transpose!$B$4:$HJ$65,MATCH($B60,Transpose!$A$4:$A$65,0),MATCH(AW$1,Transpose!$B$3:$HJ$3,0))*10^-6</f>
        <v>64671.7655688058</v>
      </c>
      <c r="AX60" s="1">
        <f>INDEX(Transpose!$B$4:$HJ$65,MATCH($B60,Transpose!$A$4:$A$65,0),MATCH(AX$1,Transpose!$B$3:$HJ$3,0))*10^-6</f>
        <v>12629.254614097499</v>
      </c>
      <c r="AY60" s="1">
        <f>INDEX(Transpose!$B$4:$HJ$65,MATCH($B60,Transpose!$A$4:$A$65,0),MATCH(AY$1,Transpose!$B$3:$HJ$3,0))*10^-6</f>
        <v>7091.1069717607998</v>
      </c>
      <c r="AZ60" s="1">
        <f>INDEX(Transpose!$B$4:$HJ$65,MATCH($B60,Transpose!$A$4:$A$65,0),MATCH(AZ$1,Transpose!$B$3:$HJ$3,0))*10^-6</f>
        <v>349191.18635667796</v>
      </c>
      <c r="BA60" s="1">
        <f>INDEX(Transpose!$B$4:$HJ$65,MATCH($B60,Transpose!$A$4:$A$65,0),MATCH(BA$1,Transpose!$B$3:$HJ$3,0))*10^-6</f>
        <v>1255065.3577286298</v>
      </c>
      <c r="BB60" s="1">
        <f>INDEX(Transpose!$B$4:$HJ$65,MATCH($B60,Transpose!$A$4:$A$65,0),MATCH(BB$1,Transpose!$B$3:$HJ$3,0))*10^-6</f>
        <v>28695.046273693501</v>
      </c>
      <c r="BC60" s="1">
        <f>INDEX(Transpose!$B$4:$HJ$65,MATCH($B60,Transpose!$A$4:$A$65,0),MATCH(BC$1,Transpose!$B$3:$HJ$3,0))*10^-6</f>
        <v>824133.76414505497</v>
      </c>
      <c r="BD60" s="1">
        <f>INDEX(Transpose!$B$4:$HJ$65,MATCH($B60,Transpose!$A$4:$A$65,0),MATCH(BD$1,Transpose!$B$3:$HJ$3,0))*10^-6</f>
        <v>13487.098742505599</v>
      </c>
      <c r="BE60" s="1">
        <f>INDEX(Transpose!$B$4:$HJ$65,MATCH($B60,Transpose!$A$4:$A$65,0),MATCH(BE$1,Transpose!$B$3:$HJ$3,0))*10^-6</f>
        <v>11527.239152574301</v>
      </c>
      <c r="BF60" s="1">
        <f>INDEX(Transpose!$B$4:$HJ$65,MATCH($B60,Transpose!$A$4:$A$65,0),MATCH(BF$1,Transpose!$B$3:$HJ$3,0))*10^-6</f>
        <v>498365.77495298197</v>
      </c>
      <c r="BG60" s="1">
        <f>INDEX(Transpose!$B$4:$HJ$65,MATCH($B60,Transpose!$A$4:$A$65,0),MATCH(BG$1,Transpose!$B$3:$HJ$3,0))*10^-6</f>
        <v>403459.04722537997</v>
      </c>
      <c r="BH60" s="1">
        <f>INDEX(Transpose!$B$4:$HJ$65,MATCH($B60,Transpose!$A$4:$A$65,0),MATCH(BH$1,Transpose!$B$3:$HJ$3,0))*10^-6</f>
        <v>316506.802375214</v>
      </c>
      <c r="BI60" s="1">
        <f>INDEX(Transpose!$B$4:$HJ$65,MATCH($B60,Transpose!$A$4:$A$65,0),MATCH(BI$1,Transpose!$B$3:$HJ$3,0))*10^-6</f>
        <v>62154.476591966202</v>
      </c>
      <c r="BJ60" s="1">
        <f>INDEX(Transpose!$B$4:$HJ$65,MATCH($B60,Transpose!$A$4:$A$65,0),MATCH(BJ$1,Transpose!$B$3:$HJ$3,0))*10^-6</f>
        <v>23659.798307447698</v>
      </c>
      <c r="BK60" s="1">
        <f>INDEX(Transpose!$B$4:$HJ$65,MATCH($B60,Transpose!$A$4:$A$65,0),MATCH(BK$1,Transpose!$B$3:$HJ$3,0))*10^-6</f>
        <v>40841.122661178997</v>
      </c>
      <c r="BL60" s="1">
        <f>INDEX(Transpose!$B$4:$HJ$65,MATCH($B60,Transpose!$A$4:$A$65,0),MATCH(BL$1,Transpose!$B$3:$HJ$3,0))*10^-6</f>
        <v>210307.95216586499</v>
      </c>
      <c r="BM60" s="1">
        <f>INDEX(Transpose!$B$4:$HJ$65,MATCH($B60,Transpose!$A$4:$A$65,0),MATCH(BM$1,Transpose!$B$3:$HJ$3,0))*10^-6</f>
        <v>373379.46892101702</v>
      </c>
      <c r="BN60" s="1">
        <f>INDEX(Transpose!$B$4:$HJ$65,MATCH($B60,Transpose!$A$4:$A$65,0),MATCH(BN$1,Transpose!$B$3:$HJ$3,0))*10^-6</f>
        <v>216552.78989219299</v>
      </c>
      <c r="BO60" s="1">
        <f>INDEX(Transpose!$B$4:$HJ$65,MATCH($B60,Transpose!$A$4:$A$65,0),MATCH(BO$1,Transpose!$B$3:$HJ$3,0))*10^-6</f>
        <v>94801.759550006798</v>
      </c>
      <c r="BP60" s="1">
        <f>INDEX(Transpose!$B$4:$HJ$65,MATCH($B60,Transpose!$A$4:$A$65,0),MATCH(BP$1,Transpose!$B$3:$HJ$3,0))*10^-6</f>
        <v>10216.3676259573</v>
      </c>
      <c r="BQ60" s="1">
        <f>INDEX(Transpose!$B$4:$HJ$65,MATCH($B60,Transpose!$A$4:$A$65,0),MATCH(BQ$1,Transpose!$B$3:$HJ$3,0))*10^-6</f>
        <v>21565.6742377591</v>
      </c>
      <c r="BR60" s="1">
        <f>INDEX(Transpose!$B$4:$HJ$65,MATCH($B60,Transpose!$A$4:$A$65,0),MATCH(BR$1,Transpose!$B$3:$HJ$3,0))*10^-6</f>
        <v>1608.9711562299299</v>
      </c>
      <c r="BS60" s="1">
        <f>INDEX(Transpose!$B$4:$HJ$65,MATCH($B60,Transpose!$A$4:$A$65,0),MATCH(BS$1,Transpose!$B$3:$HJ$3,0))*10^-6</f>
        <v>4823.2847256719597</v>
      </c>
      <c r="BT60" s="1">
        <f>INDEX(Transpose!$B$4:$HJ$65,MATCH($B60,Transpose!$A$4:$A$65,0),MATCH(BT$1,Transpose!$B$3:$HJ$3,0))*10^-6</f>
        <v>346066.11870817601</v>
      </c>
      <c r="BU60" s="1">
        <f>INDEX(Transpose!$B$4:$HJ$65,MATCH($B60,Transpose!$A$4:$A$65,0),MATCH(BU$1,Transpose!$B$3:$HJ$3,0))*10^-6</f>
        <v>358429.91758812498</v>
      </c>
      <c r="BV60" s="1">
        <f>INDEX(Transpose!$B$4:$HJ$65,MATCH($B60,Transpose!$A$4:$A$65,0),MATCH(BV$1,Transpose!$B$3:$HJ$3,0))*10^-6</f>
        <v>1298163.36741797</v>
      </c>
      <c r="BW60" s="1">
        <f>INDEX(Transpose!$B$4:$HJ$65,MATCH($B60,Transpose!$A$4:$A$65,0),MATCH(BW$1,Transpose!$B$3:$HJ$3,0))*10^-6</f>
        <v>858.29051206780503</v>
      </c>
      <c r="BX60" s="1">
        <f>INDEX(Transpose!$B$4:$HJ$65,MATCH($B60,Transpose!$A$4:$A$65,0),MATCH(BX$1,Transpose!$B$3:$HJ$3,0))*10^-6</f>
        <v>86181.657628757093</v>
      </c>
      <c r="BY60" s="1">
        <f>INDEX(Transpose!$B$4:$HJ$65,MATCH($B60,Transpose!$A$4:$A$65,0),MATCH(BY$1,Transpose!$B$3:$HJ$3,0))*10^-6</f>
        <v>5195.5519136785797</v>
      </c>
      <c r="BZ60" s="1">
        <f>INDEX(Transpose!$B$4:$HJ$65,MATCH($B60,Transpose!$A$4:$A$65,0),MATCH(BZ$1,Transpose!$B$3:$HJ$3,0))*10^-6</f>
        <v>539113.43318175699</v>
      </c>
      <c r="CA60" s="1">
        <f>INDEX(Transpose!$B$4:$HJ$65,MATCH($B60,Transpose!$A$4:$A$65,0),MATCH(CA$1,Transpose!$B$3:$HJ$3,0))*10^-6</f>
        <v>450683.02491193498</v>
      </c>
      <c r="CB60" s="1">
        <f>INDEX(Transpose!$B$4:$HJ$65,MATCH($B60,Transpose!$A$4:$A$65,0),MATCH(CB$1,Transpose!$B$3:$HJ$3,0))*10^-6</f>
        <v>4834.3250043588796</v>
      </c>
      <c r="CC60" s="1">
        <f>INDEX(Transpose!$B$4:$HJ$65,MATCH($B60,Transpose!$A$4:$A$65,0),MATCH(CC$1,Transpose!$B$3:$HJ$3,0))*10^-6</f>
        <v>23649.372146001599</v>
      </c>
      <c r="CD60" s="1">
        <f>INDEX(Transpose!$B$4:$HJ$65,MATCH($B60,Transpose!$A$4:$A$65,0),MATCH(CD$1,Transpose!$B$3:$HJ$3,0))*10^-6</f>
        <v>988642.30043694295</v>
      </c>
      <c r="CE60" s="1">
        <f>INDEX(Transpose!$B$4:$HJ$65,MATCH($B60,Transpose!$A$4:$A$65,0),MATCH(CE$1,Transpose!$B$3:$HJ$3,0))*10^-6</f>
        <v>3124044.4290261897</v>
      </c>
      <c r="CF60" s="1">
        <f>INDEX(Transpose!$B$4:$HJ$65,MATCH($B60,Transpose!$A$4:$A$65,0),MATCH(CF$1,Transpose!$B$3:$HJ$3,0))*10^-6</f>
        <v>19481973.191</v>
      </c>
      <c r="CG60" s="1">
        <f>INDEX(Transpose!$B$4:$HJ$65,MATCH($B60,Transpose!$A$4:$A$65,0),MATCH(CG$1,Transpose!$B$3:$HJ$3,0))*10^-6</f>
        <v>55319.478843358702</v>
      </c>
      <c r="CH60" s="1">
        <f>INDEX(Transpose!$B$4:$HJ$65,MATCH($B60,Transpose!$A$4:$A$65,0),MATCH(CH$1,Transpose!$B$3:$HJ$3,0))*10^-6</f>
        <v>23747.586257251201</v>
      </c>
      <c r="CI60" s="1">
        <f>INDEX(Transpose!$B$4:$HJ$65,MATCH($B60,Transpose!$A$4:$A$65,0),MATCH(CI$1,Transpose!$B$3:$HJ$3,0))*10^-6</f>
        <v>22015.178005788599</v>
      </c>
      <c r="CJ60" s="1">
        <f>INDEX(Transpose!$B$4:$HJ$65,MATCH($B60,Transpose!$A$4:$A$65,0),MATCH(CJ$1,Transpose!$B$3:$HJ$3,0))*10^-6</f>
        <v>1460075.10872885</v>
      </c>
    </row>
    <row r="61" spans="2:88" x14ac:dyDescent="0.25">
      <c r="B61" s="1">
        <f t="shared" si="0"/>
        <v>2019</v>
      </c>
      <c r="C61" s="1">
        <f>INDEX(Transpose!$B$4:$HJ$65,MATCH($B61,Transpose!$A$4:$A$65,0),MATCH(C$1,Transpose!$B$3:$HJ$3,0))*10^-6</f>
        <v>177355.59897049898</v>
      </c>
      <c r="D61" s="1">
        <f>INDEX(Transpose!$B$4:$HJ$65,MATCH($B61,Transpose!$A$4:$A$65,0),MATCH(D$1,Transpose!$B$3:$HJ$3,0))*10^-6</f>
        <v>571450.73722444195</v>
      </c>
      <c r="E61" s="1">
        <f>INDEX(Transpose!$B$4:$HJ$65,MATCH($B61,Transpose!$A$4:$A$65,0),MATCH(E$1,Transpose!$B$3:$HJ$3,0))*10^-6</f>
        <v>414222.34718881198</v>
      </c>
      <c r="F61" s="1">
        <f>INDEX(Transpose!$B$4:$HJ$65,MATCH($B61,Transpose!$A$4:$A$65,0),MATCH(F$1,Transpose!$B$3:$HJ$3,0))*10^-6</f>
        <v>12574.766785789301</v>
      </c>
      <c r="G61" s="1">
        <f>INDEX(Transpose!$B$4:$HJ$65,MATCH($B61,Transpose!$A$4:$A$65,0),MATCH(G$1,Transpose!$B$3:$HJ$3,0))*10^-6</f>
        <v>257868.52901270697</v>
      </c>
      <c r="H61" s="1">
        <f>INDEX(Transpose!$B$4:$HJ$65,MATCH($B61,Transpose!$A$4:$A$65,0),MATCH(H$1,Transpose!$B$3:$HJ$3,0))*10^-6</f>
        <v>495157.62897710898</v>
      </c>
      <c r="I61" s="1">
        <f>INDEX(Transpose!$B$4:$HJ$65,MATCH($B61,Transpose!$A$4:$A$65,0),MATCH(I$1,Transpose!$B$3:$HJ$3,0))*10^-6</f>
        <v>2298.5199095022599</v>
      </c>
      <c r="J61" s="1">
        <f>INDEX(Transpose!$B$4:$HJ$65,MATCH($B61,Transpose!$A$4:$A$65,0),MATCH(J$1,Transpose!$B$3:$HJ$3,0))*10^-6</f>
        <v>14179.8073751016</v>
      </c>
      <c r="K61" s="1">
        <f>INDEX(Transpose!$B$4:$HJ$65,MATCH($B61,Transpose!$A$4:$A$65,0),MATCH(K$1,Transpose!$B$3:$HJ$3,0))*10^-6</f>
        <v>6840.7930880542999</v>
      </c>
      <c r="L61" s="1">
        <f>INDEX(Transpose!$B$4:$HJ$65,MATCH($B61,Transpose!$A$4:$A$65,0),MATCH(L$1,Transpose!$B$3:$HJ$3,0))*10^-6</f>
        <v>38193.230057673696</v>
      </c>
      <c r="M61" s="1">
        <f>INDEX(Transpose!$B$4:$HJ$65,MATCH($B61,Transpose!$A$4:$A$65,0),MATCH(M$1,Transpose!$B$3:$HJ$3,0))*10^-6</f>
        <v>16211.710501907699</v>
      </c>
      <c r="N61" s="1">
        <f>INDEX(Transpose!$B$4:$HJ$65,MATCH($B61,Transpose!$A$4:$A$65,0),MATCH(N$1,Transpose!$B$3:$HJ$3,0))*10^-6</f>
        <v>1819685.40563283</v>
      </c>
      <c r="O61" s="1">
        <f>INDEX(Transpose!$B$4:$HJ$65,MATCH($B61,Transpose!$A$4:$A$65,0),MATCH(O$1,Transpose!$B$3:$HJ$3,0))*10^-6</f>
        <v>15001.629028485098</v>
      </c>
      <c r="P61" s="1">
        <f>INDEX(Transpose!$B$4:$HJ$65,MATCH($B61,Transpose!$A$4:$A$65,0),MATCH(P$1,Transpose!$B$3:$HJ$3,0))*10^-6</f>
        <v>3207.83647420332</v>
      </c>
      <c r="Q61" s="1">
        <f>INDEX(Transpose!$B$4:$HJ$65,MATCH($B61,Transpose!$A$4:$A$65,0),MATCH(Q$1,Transpose!$B$3:$HJ$3,0))*10^-6</f>
        <v>37502.066705008794</v>
      </c>
      <c r="R61" s="1">
        <f>INDEX(Transpose!$B$4:$HJ$65,MATCH($B61,Transpose!$A$4:$A$65,0),MATCH(R$1,Transpose!$B$3:$HJ$3,0))*10^-6</f>
        <v>1986.90933889246</v>
      </c>
      <c r="S61" s="1">
        <f>INDEX(Transpose!$B$4:$HJ$65,MATCH($B61,Transpose!$A$4:$A$65,0),MATCH(S$1,Transpose!$B$3:$HJ$3,0))*10^-6</f>
        <v>10526.057266132799</v>
      </c>
      <c r="T61" s="1">
        <f>INDEX(Transpose!$B$4:$HJ$65,MATCH($B61,Transpose!$A$4:$A$65,0),MATCH(T$1,Transpose!$B$3:$HJ$3,0))*10^-6</f>
        <v>262080.76244035101</v>
      </c>
      <c r="U61" s="1">
        <f>INDEX(Transpose!$B$4:$HJ$65,MATCH($B61,Transpose!$A$4:$A$65,0),MATCH(U$1,Transpose!$B$3:$HJ$3,0))*10^-6</f>
        <v>14296344.415554</v>
      </c>
      <c r="V61" s="1">
        <f>INDEX(Transpose!$B$4:$HJ$65,MATCH($B61,Transpose!$A$4:$A$65,0),MATCH(V$1,Transpose!$B$3:$HJ$3,0))*10^-6</f>
        <v>321393.97977757</v>
      </c>
      <c r="W61" s="1">
        <f>INDEX(Transpose!$B$4:$HJ$65,MATCH($B61,Transpose!$A$4:$A$65,0),MATCH(W$1,Transpose!$B$3:$HJ$3,0))*10^-6</f>
        <v>44487.6578070092</v>
      </c>
      <c r="X61" s="1">
        <f>INDEX(Transpose!$B$4:$HJ$65,MATCH($B61,Transpose!$A$4:$A$65,0),MATCH(X$1,Transpose!$B$3:$HJ$3,0))*10^-6</f>
        <v>9647.3947407376399</v>
      </c>
      <c r="Y61" s="1">
        <f>INDEX(Transpose!$B$4:$HJ$65,MATCH($B61,Transpose!$A$4:$A$65,0),MATCH(Y$1,Transpose!$B$3:$HJ$3,0))*10^-6</f>
        <v>64382.490582634295</v>
      </c>
      <c r="Z61" s="1">
        <f>INDEX(Transpose!$B$4:$HJ$65,MATCH($B61,Transpose!$A$4:$A$65,0),MATCH(Z$1,Transpose!$B$3:$HJ$3,0))*10^-6</f>
        <v>59861.589342700798</v>
      </c>
      <c r="AA61" s="1">
        <f>INDEX(Transpose!$B$4:$HJ$65,MATCH($B61,Transpose!$A$4:$A$65,0),MATCH(AA$1,Transpose!$B$3:$HJ$3,0))*10^-6</f>
        <v>332602.54327404901</v>
      </c>
      <c r="AB61" s="1">
        <f>INDEX(Transpose!$B$4:$HJ$65,MATCH($B61,Transpose!$A$4:$A$65,0),MATCH(AB$1,Transpose!$B$3:$HJ$3,0))*10^-6</f>
        <v>89287.391492919196</v>
      </c>
      <c r="AC61" s="1">
        <f>INDEX(Transpose!$B$4:$HJ$65,MATCH($B61,Transpose!$A$4:$A$65,0),MATCH(AC$1,Transpose!$B$3:$HJ$3,0))*10^-6</f>
        <v>101702.14024514399</v>
      </c>
      <c r="AD61" s="1">
        <f>INDEX(Transpose!$B$4:$HJ$65,MATCH($B61,Transpose!$A$4:$A$65,0),MATCH(AD$1,Transpose!$B$3:$HJ$3,0))*10^-6</f>
        <v>398037.42924541997</v>
      </c>
      <c r="AE61" s="1">
        <f>INDEX(Transpose!$B$4:$HJ$65,MATCH($B61,Transpose!$A$4:$A$65,0),MATCH(AE$1,Transpose!$B$3:$HJ$3,0))*10^-6</f>
        <v>5216.0093244601494</v>
      </c>
      <c r="AF61" s="1">
        <f>INDEX(Transpose!$B$4:$HJ$65,MATCH($B61,Transpose!$A$4:$A$65,0),MATCH(AF$1,Transpose!$B$3:$HJ$3,0))*10^-6</f>
        <v>254744.15968749998</v>
      </c>
      <c r="AG61" s="1">
        <f>INDEX(Transpose!$B$4:$HJ$65,MATCH($B61,Transpose!$A$4:$A$65,0),MATCH(AG$1,Transpose!$B$3:$HJ$3,0))*10^-6</f>
        <v>2616812.4857180095</v>
      </c>
      <c r="AH61" s="1">
        <f>INDEX(Transpose!$B$4:$HJ$65,MATCH($B61,Transpose!$A$4:$A$65,0),MATCH(AH$1,Transpose!$B$3:$HJ$3,0))*10^-6</f>
        <v>15460.2416088257</v>
      </c>
      <c r="AI61" s="1">
        <f>INDEX(Transpose!$B$4:$HJ$65,MATCH($B61,Transpose!$A$4:$A$65,0),MATCH(AI$1,Transpose!$B$3:$HJ$3,0))*10^-6</f>
        <v>62465.7095761815</v>
      </c>
      <c r="AJ61" s="1">
        <f>INDEX(Transpose!$B$4:$HJ$65,MATCH($B61,Transpose!$A$4:$A$65,0),MATCH(AJ$1,Transpose!$B$3:$HJ$3,0))*10^-6</f>
        <v>203912.71865187999</v>
      </c>
      <c r="AK61" s="1">
        <f>INDEX(Transpose!$B$4:$HJ$65,MATCH($B61,Transpose!$A$4:$A$65,0),MATCH(AK$1,Transpose!$B$3:$HJ$3,0))*10^-6</f>
        <v>70784.25883353551</v>
      </c>
      <c r="AL61" s="1">
        <f>INDEX(Transpose!$B$4:$HJ$65,MATCH($B61,Transpose!$A$4:$A$65,0),MATCH(AL$1,Transpose!$B$3:$HJ$3,0))*10^-6</f>
        <v>5071.0416452361196</v>
      </c>
      <c r="AM61" s="1">
        <f>INDEX(Transpose!$B$4:$HJ$65,MATCH($B61,Transpose!$A$4:$A$65,0),MATCH(AM$1,Transpose!$B$3:$HJ$3,0))*10^-6</f>
        <v>15474.153940149899</v>
      </c>
      <c r="AN61" s="1">
        <f>INDEX(Transpose!$B$4:$HJ$65,MATCH($B61,Transpose!$A$4:$A$65,0),MATCH(AN$1,Transpose!$B$3:$HJ$3,0))*10^-6</f>
        <v>24360.344497774899</v>
      </c>
      <c r="AO61" s="1">
        <f>INDEX(Transpose!$B$4:$HJ$65,MATCH($B61,Transpose!$A$4:$A$65,0),MATCH(AO$1,Transpose!$B$3:$HJ$3,0))*10^-6</f>
        <v>2685747.8402483198</v>
      </c>
      <c r="AP61" s="1">
        <f>INDEX(Transpose!$B$4:$HJ$65,MATCH($B61,Transpose!$A$4:$A$65,0),MATCH(AP$1,Transpose!$B$3:$HJ$3,0))*10^-6</f>
        <v>1049330.2368971501</v>
      </c>
      <c r="AQ61" s="1">
        <f>INDEX(Transpose!$B$4:$HJ$65,MATCH($B61,Transpose!$A$4:$A$65,0),MATCH(AQ$1,Transpose!$B$3:$HJ$3,0))*10^-6</f>
        <v>434302.74826252897</v>
      </c>
      <c r="AR61" s="1">
        <f>INDEX(Transpose!$B$4:$HJ$65,MATCH($B61,Transpose!$A$4:$A$65,0),MATCH(AR$1,Transpose!$B$3:$HJ$3,0))*10^-6</f>
        <v>1918157.6173811699</v>
      </c>
      <c r="AS61" s="1">
        <f>INDEX(Transpose!$B$4:$HJ$65,MATCH($B61,Transpose!$A$4:$A$65,0),MATCH(AS$1,Transpose!$B$3:$HJ$3,0))*10^-6</f>
        <v>4569053.5436318899</v>
      </c>
      <c r="AT61" s="1">
        <f>INDEX(Transpose!$B$4:$HJ$65,MATCH($B61,Transpose!$A$4:$A$65,0),MATCH(AT$1,Transpose!$B$3:$HJ$3,0))*10^-6</f>
        <v>84264.944512031201</v>
      </c>
      <c r="AU61" s="1">
        <f>INDEX(Transpose!$B$4:$HJ$65,MATCH($B61,Transpose!$A$4:$A$65,0),MATCH(AU$1,Transpose!$B$3:$HJ$3,0))*10^-6</f>
        <v>1637850.0783489498</v>
      </c>
      <c r="AV61" s="1">
        <f>INDEX(Transpose!$B$4:$HJ$65,MATCH($B61,Transpose!$A$4:$A$65,0),MATCH(AV$1,Transpose!$B$3:$HJ$3,0))*10^-6</f>
        <v>2391.7894489263399</v>
      </c>
      <c r="AW61" s="1">
        <f>INDEX(Transpose!$B$4:$HJ$65,MATCH($B61,Transpose!$A$4:$A$65,0),MATCH(AW$1,Transpose!$B$3:$HJ$3,0))*10^-6</f>
        <v>66172.102156127701</v>
      </c>
      <c r="AX61" s="1">
        <f>INDEX(Transpose!$B$4:$HJ$65,MATCH($B61,Transpose!$A$4:$A$65,0),MATCH(AX$1,Transpose!$B$3:$HJ$3,0))*10^-6</f>
        <v>13186.360351423098</v>
      </c>
      <c r="AY61" s="1">
        <f>INDEX(Transpose!$B$4:$HJ$65,MATCH($B61,Transpose!$A$4:$A$65,0),MATCH(AY$1,Transpose!$B$3:$HJ$3,0))*10^-6</f>
        <v>7477.4433383243304</v>
      </c>
      <c r="AZ61" s="1">
        <f>INDEX(Transpose!$B$4:$HJ$65,MATCH($B61,Transpose!$A$4:$A$65,0),MATCH(AZ$1,Transpose!$B$3:$HJ$3,0))*10^-6</f>
        <v>364601.65759911196</v>
      </c>
      <c r="BA61" s="1">
        <f>INDEX(Transpose!$B$4:$HJ$65,MATCH($B61,Transpose!$A$4:$A$65,0),MATCH(BA$1,Transpose!$B$3:$HJ$3,0))*10^-6</f>
        <v>1252567.1780935</v>
      </c>
      <c r="BB61" s="1">
        <f>INDEX(Transpose!$B$4:$HJ$65,MATCH($B61,Transpose!$A$4:$A$65,0),MATCH(BB$1,Transpose!$B$3:$HJ$3,0))*10^-6</f>
        <v>30605.291409231599</v>
      </c>
      <c r="BC61" s="1">
        <f>INDEX(Transpose!$B$4:$HJ$65,MATCH($B61,Transpose!$A$4:$A$65,0),MATCH(BC$1,Transpose!$B$3:$HJ$3,0))*10^-6</f>
        <v>840250.42856688192</v>
      </c>
      <c r="BD61" s="1">
        <f>INDEX(Transpose!$B$4:$HJ$65,MATCH($B61,Transpose!$A$4:$A$65,0),MATCH(BD$1,Transpose!$B$3:$HJ$3,0))*10^-6</f>
        <v>12977.3763425258</v>
      </c>
      <c r="BE61" s="1">
        <f>INDEX(Transpose!$B$4:$HJ$65,MATCH($B61,Transpose!$A$4:$A$65,0),MATCH(BE$1,Transpose!$B$3:$HJ$3,0))*10^-6</f>
        <v>12212.118177972499</v>
      </c>
      <c r="BF61" s="1">
        <f>INDEX(Transpose!$B$4:$HJ$65,MATCH($B61,Transpose!$A$4:$A$65,0),MATCH(BF$1,Transpose!$B$3:$HJ$3,0))*10^-6</f>
        <v>509371.83063437999</v>
      </c>
      <c r="BG61" s="1">
        <f>INDEX(Transpose!$B$4:$HJ$65,MATCH($B61,Transpose!$A$4:$A$65,0),MATCH(BG$1,Transpose!$B$3:$HJ$3,0))*10^-6</f>
        <v>406468.03761496302</v>
      </c>
      <c r="BH61" s="1">
        <f>INDEX(Transpose!$B$4:$HJ$65,MATCH($B61,Transpose!$A$4:$A$65,0),MATCH(BH$1,Transpose!$B$3:$HJ$3,0))*10^-6</f>
        <v>324411.99315550702</v>
      </c>
      <c r="BI61" s="1">
        <f>INDEX(Transpose!$B$4:$HJ$65,MATCH($B61,Transpose!$A$4:$A$65,0),MATCH(BI$1,Transpose!$B$3:$HJ$3,0))*10^-6</f>
        <v>64006.538283062699</v>
      </c>
      <c r="BJ61" s="1">
        <f>INDEX(Transpose!$B$4:$HJ$65,MATCH($B61,Transpose!$A$4:$A$65,0),MATCH(BJ$1,Transpose!$B$3:$HJ$3,0))*10^-6</f>
        <v>24719.859155851598</v>
      </c>
      <c r="BK61" s="1">
        <f>INDEX(Transpose!$B$4:$HJ$65,MATCH($B61,Transpose!$A$4:$A$65,0),MATCH(BK$1,Transpose!$B$3:$HJ$3,0))*10^-6</f>
        <v>40677.000526589996</v>
      </c>
      <c r="BL61" s="1">
        <f>INDEX(Transpose!$B$4:$HJ$65,MATCH($B61,Transpose!$A$4:$A$65,0),MATCH(BL$1,Transpose!$B$3:$HJ$3,0))*10^-6</f>
        <v>215020.17895430198</v>
      </c>
      <c r="BM61" s="1">
        <f>INDEX(Transpose!$B$4:$HJ$65,MATCH($B61,Transpose!$A$4:$A$65,0),MATCH(BM$1,Transpose!$B$3:$HJ$3,0))*10^-6</f>
        <v>396224.78754485899</v>
      </c>
      <c r="BN61" s="1">
        <f>INDEX(Transpose!$B$4:$HJ$65,MATCH($B61,Transpose!$A$4:$A$65,0),MATCH(BN$1,Transpose!$B$3:$HJ$3,0))*10^-6</f>
        <v>222362.38134761999</v>
      </c>
      <c r="BO61" s="1">
        <f>INDEX(Transpose!$B$4:$HJ$65,MATCH($B61,Transpose!$A$4:$A$65,0),MATCH(BO$1,Transpose!$B$3:$HJ$3,0))*10^-6</f>
        <v>96389.748847412891</v>
      </c>
      <c r="BP61" s="1">
        <f>INDEX(Transpose!$B$4:$HJ$65,MATCH($B61,Transpose!$A$4:$A$65,0),MATCH(BP$1,Transpose!$B$3:$HJ$3,0))*10^-6</f>
        <v>11182.897052434098</v>
      </c>
      <c r="BQ61" s="1">
        <f>INDEX(Transpose!$B$4:$HJ$65,MATCH($B61,Transpose!$A$4:$A$65,0),MATCH(BQ$1,Transpose!$B$3:$HJ$3,0))*10^-6</f>
        <v>22560.634243806999</v>
      </c>
      <c r="BR61" s="1">
        <f>INDEX(Transpose!$B$4:$HJ$65,MATCH($B61,Transpose!$A$4:$A$65,0),MATCH(BR$1,Transpose!$B$3:$HJ$3,0))*10^-6</f>
        <v>1658.847162845</v>
      </c>
      <c r="BS61" s="1">
        <f>INDEX(Transpose!$B$4:$HJ$65,MATCH($B61,Transpose!$A$4:$A$65,0),MATCH(BS$1,Transpose!$B$3:$HJ$3,0))*10^-6</f>
        <v>5076.7117390428393</v>
      </c>
      <c r="BT61" s="1">
        <f>INDEX(Transpose!$B$4:$HJ$65,MATCH($B61,Transpose!$A$4:$A$65,0),MATCH(BT$1,Transpose!$B$3:$HJ$3,0))*10^-6</f>
        <v>349857.870235671</v>
      </c>
      <c r="BU61" s="1">
        <f>INDEX(Transpose!$B$4:$HJ$65,MATCH($B61,Transpose!$A$4:$A$65,0),MATCH(BU$1,Transpose!$B$3:$HJ$3,0))*10^-6</f>
        <v>359517.584766516</v>
      </c>
      <c r="BV61" s="1">
        <f>INDEX(Transpose!$B$4:$HJ$65,MATCH($B61,Transpose!$A$4:$A$65,0),MATCH(BV$1,Transpose!$B$3:$HJ$3,0))*10^-6</f>
        <v>1323918.49014805</v>
      </c>
      <c r="BW61" s="1">
        <f>INDEX(Transpose!$B$4:$HJ$65,MATCH($B61,Transpose!$A$4:$A$65,0),MATCH(BW$1,Transpose!$B$3:$HJ$3,0))*10^-6</f>
        <v>861.75809494005205</v>
      </c>
      <c r="BX61" s="1">
        <f>INDEX(Transpose!$B$4:$HJ$65,MATCH($B61,Transpose!$A$4:$A$65,0),MATCH(BX$1,Transpose!$B$3:$HJ$3,0))*10^-6</f>
        <v>84304.404770601104</v>
      </c>
      <c r="BY61" s="1">
        <f>INDEX(Transpose!$B$4:$HJ$65,MATCH($B61,Transpose!$A$4:$A$65,0),MATCH(BY$1,Transpose!$B$3:$HJ$3,0))*10^-6</f>
        <v>5256.2774144001705</v>
      </c>
      <c r="BZ61" s="1">
        <f>INDEX(Transpose!$B$4:$HJ$65,MATCH($B61,Transpose!$A$4:$A$65,0),MATCH(BZ$1,Transpose!$B$3:$HJ$3,0))*10^-6</f>
        <v>549821.28194673499</v>
      </c>
      <c r="CA61" s="1">
        <f>INDEX(Transpose!$B$4:$HJ$65,MATCH($B61,Transpose!$A$4:$A$65,0),MATCH(CA$1,Transpose!$B$3:$HJ$3,0))*10^-6</f>
        <v>460380.17380740301</v>
      </c>
      <c r="CB61" s="1">
        <f>INDEX(Transpose!$B$4:$HJ$65,MATCH($B61,Transpose!$A$4:$A$65,0),MATCH(CB$1,Transpose!$B$3:$HJ$3,0))*10^-6</f>
        <v>5098.2753521551995</v>
      </c>
      <c r="CC61" s="1">
        <f>INDEX(Transpose!$B$4:$HJ$65,MATCH($B61,Transpose!$A$4:$A$65,0),MATCH(CC$1,Transpose!$B$3:$HJ$3,0))*10^-6</f>
        <v>23675.4796448944</v>
      </c>
      <c r="CD61" s="1">
        <f>INDEX(Transpose!$B$4:$HJ$65,MATCH($B61,Transpose!$A$4:$A$65,0),MATCH(CD$1,Transpose!$B$3:$HJ$3,0))*10^-6</f>
        <v>996389.402328711</v>
      </c>
      <c r="CE61" s="1">
        <f>INDEX(Transpose!$B$4:$HJ$65,MATCH($B61,Transpose!$A$4:$A$65,0),MATCH(CE$1,Transpose!$B$3:$HJ$3,0))*10^-6</f>
        <v>3174163.7439644798</v>
      </c>
      <c r="CF61" s="1">
        <f>INDEX(Transpose!$B$4:$HJ$65,MATCH($B61,Transpose!$A$4:$A$65,0),MATCH(CF$1,Transpose!$B$3:$HJ$3,0))*10^-6</f>
        <v>19928975.197000001</v>
      </c>
      <c r="CG61" s="1">
        <f>INDEX(Transpose!$B$4:$HJ$65,MATCH($B61,Transpose!$A$4:$A$65,0),MATCH(CG$1,Transpose!$B$3:$HJ$3,0))*10^-6</f>
        <v>55513.344382067298</v>
      </c>
      <c r="CH61" s="1">
        <f>INDEX(Transpose!$B$4:$HJ$65,MATCH($B61,Transpose!$A$4:$A$65,0),MATCH(CH$1,Transpose!$B$3:$HJ$3,0))*10^-6</f>
        <v>24089.861649015496</v>
      </c>
      <c r="CI61" s="1">
        <f>INDEX(Transpose!$B$4:$HJ$65,MATCH($B61,Transpose!$A$4:$A$65,0),MATCH(CI$1,Transpose!$B$3:$HJ$3,0))*10^-6</f>
        <v>20621.078657159</v>
      </c>
      <c r="CJ61" s="1">
        <f>INDEX(Transpose!$B$4:$HJ$65,MATCH($B61,Transpose!$A$4:$A$65,0),MATCH(CJ$1,Transpose!$B$3:$HJ$3,0))*10^-6</f>
        <v>1491779.1245144098</v>
      </c>
    </row>
    <row r="62" spans="2:88" x14ac:dyDescent="0.25">
      <c r="B62" s="1">
        <f t="shared" si="0"/>
        <v>2020</v>
      </c>
      <c r="C62" s="1">
        <f>INDEX(Transpose!$B$4:$HJ$65,MATCH($B62,Transpose!$A$4:$A$65,0),MATCH(C$1,Transpose!$B$3:$HJ$3,0))*10^-6</f>
        <v>168310.46342267198</v>
      </c>
      <c r="D62" s="1">
        <f>INDEX(Transpose!$B$4:$HJ$65,MATCH($B62,Transpose!$A$4:$A$65,0),MATCH(D$1,Transpose!$B$3:$HJ$3,0))*10^-6</f>
        <v>514630.04674460698</v>
      </c>
      <c r="E62" s="1">
        <f>INDEX(Transpose!$B$4:$HJ$65,MATCH($B62,Transpose!$A$4:$A$65,0),MATCH(E$1,Transpose!$B$3:$HJ$3,0))*10^-6</f>
        <v>387488.56751842902</v>
      </c>
      <c r="F62" s="1">
        <f>INDEX(Transpose!$B$4:$HJ$65,MATCH($B62,Transpose!$A$4:$A$65,0),MATCH(F$1,Transpose!$B$3:$HJ$3,0))*10^-6</f>
        <v>9579.1294390686689</v>
      </c>
      <c r="G62" s="1">
        <f>INDEX(Transpose!$B$4:$HJ$65,MATCH($B62,Transpose!$A$4:$A$65,0),MATCH(G$1,Transpose!$B$3:$HJ$3,0))*10^-6</f>
        <v>266759.89121831296</v>
      </c>
      <c r="H62" s="1">
        <f>INDEX(Transpose!$B$4:$HJ$65,MATCH($B62,Transpose!$A$4:$A$65,0),MATCH(H$1,Transpose!$B$3:$HJ$3,0))*10^-6</f>
        <v>468610.31404312496</v>
      </c>
      <c r="I62" s="1">
        <f>INDEX(Transpose!$B$4:$HJ$65,MATCH($B62,Transpose!$A$4:$A$65,0),MATCH(I$1,Transpose!$B$3:$HJ$3,0))*10^-6</f>
        <v>1990.4502262443398</v>
      </c>
      <c r="J62" s="1">
        <f>INDEX(Transpose!$B$4:$HJ$65,MATCH($B62,Transpose!$A$4:$A$65,0),MATCH(J$1,Transpose!$B$3:$HJ$3,0))*10^-6</f>
        <v>14725.520536395399</v>
      </c>
      <c r="K62" s="1">
        <f>INDEX(Transpose!$B$4:$HJ$65,MATCH($B62,Transpose!$A$4:$A$65,0),MATCH(K$1,Transpose!$B$3:$HJ$3,0))*10^-6</f>
        <v>6373.0227219590897</v>
      </c>
      <c r="L62" s="1">
        <f>INDEX(Transpose!$B$4:$HJ$65,MATCH($B62,Transpose!$A$4:$A$65,0),MATCH(L$1,Transpose!$B$3:$HJ$3,0))*10^-6</f>
        <v>34855.949753625697</v>
      </c>
      <c r="M62" s="1">
        <f>INDEX(Transpose!$B$4:$HJ$65,MATCH($B62,Transpose!$A$4:$A$65,0),MATCH(M$1,Transpose!$B$3:$HJ$3,0))*10^-6</f>
        <v>14797.010398246299</v>
      </c>
      <c r="N62" s="1">
        <f>INDEX(Transpose!$B$4:$HJ$65,MATCH($B62,Transpose!$A$4:$A$65,0),MATCH(N$1,Transpose!$B$3:$HJ$3,0))*10^-6</f>
        <v>1749105.6984518</v>
      </c>
      <c r="O62" s="1">
        <f>INDEX(Transpose!$B$4:$HJ$65,MATCH($B62,Transpose!$A$4:$A$65,0),MATCH(O$1,Transpose!$B$3:$HJ$3,0))*10^-6</f>
        <v>15291.209207463198</v>
      </c>
      <c r="P62" s="1">
        <f>INDEX(Transpose!$B$4:$HJ$65,MATCH($B62,Transpose!$A$4:$A$65,0),MATCH(P$1,Transpose!$B$3:$HJ$3,0))*10^-6</f>
        <v>3218.33113228914</v>
      </c>
      <c r="Q62" s="1">
        <f>INDEX(Transpose!$B$4:$HJ$65,MATCH($B62,Transpose!$A$4:$A$65,0),MATCH(Q$1,Transpose!$B$3:$HJ$3,0))*10^-6</f>
        <v>37599.546920522298</v>
      </c>
      <c r="R62" s="1">
        <f>INDEX(Transpose!$B$4:$HJ$65,MATCH($B62,Transpose!$A$4:$A$65,0),MATCH(R$1,Transpose!$B$3:$HJ$3,0))*10^-6</f>
        <v>2004.7915228800498</v>
      </c>
      <c r="S62" s="1">
        <f>INDEX(Transpose!$B$4:$HJ$65,MATCH($B62,Transpose!$A$4:$A$65,0),MATCH(S$1,Transpose!$B$3:$HJ$3,0))*10^-6</f>
        <v>10357.639640728399</v>
      </c>
      <c r="T62" s="1">
        <f>INDEX(Transpose!$B$4:$HJ$65,MATCH($B62,Transpose!$A$4:$A$65,0),MATCH(T$1,Transpose!$B$3:$HJ$3,0))*10^-6</f>
        <v>246412.98723894099</v>
      </c>
      <c r="U62" s="1">
        <f>INDEX(Transpose!$B$4:$HJ$65,MATCH($B62,Transpose!$A$4:$A$65,0),MATCH(U$1,Transpose!$B$3:$HJ$3,0))*10^-6</f>
        <v>14616539.9069013</v>
      </c>
      <c r="V62" s="1">
        <f>INDEX(Transpose!$B$4:$HJ$65,MATCH($B62,Transpose!$A$4:$A$65,0),MATCH(V$1,Transpose!$B$3:$HJ$3,0))*10^-6</f>
        <v>298741.64610986999</v>
      </c>
      <c r="W62" s="1">
        <f>INDEX(Transpose!$B$4:$HJ$65,MATCH($B62,Transpose!$A$4:$A$65,0),MATCH(W$1,Transpose!$B$3:$HJ$3,0))*10^-6</f>
        <v>45259.706747584802</v>
      </c>
      <c r="X62" s="1">
        <f>INDEX(Transpose!$B$4:$HJ$65,MATCH($B62,Transpose!$A$4:$A$65,0),MATCH(X$1,Transpose!$B$3:$HJ$3,0))*10^-6</f>
        <v>9045.4629467045997</v>
      </c>
      <c r="Y62" s="1">
        <f>INDEX(Transpose!$B$4:$HJ$65,MATCH($B62,Transpose!$A$4:$A$65,0),MATCH(Y$1,Transpose!$B$3:$HJ$3,0))*10^-6</f>
        <v>61774.415011139798</v>
      </c>
      <c r="Z62" s="1">
        <f>INDEX(Transpose!$B$4:$HJ$65,MATCH($B62,Transpose!$A$4:$A$65,0),MATCH(Z$1,Transpose!$B$3:$HJ$3,0))*10^-6</f>
        <v>61046.143153120996</v>
      </c>
      <c r="AA62" s="1">
        <f>INDEX(Transpose!$B$4:$HJ$65,MATCH($B62,Transpose!$A$4:$A$65,0),MATCH(AA$1,Transpose!$B$3:$HJ$3,0))*10^-6</f>
        <v>325968.42777286901</v>
      </c>
      <c r="AB62" s="1">
        <f>INDEX(Transpose!$B$4:$HJ$65,MATCH($B62,Transpose!$A$4:$A$65,0),MATCH(AB$1,Transpose!$B$3:$HJ$3,0))*10^-6</f>
        <v>83287.06505483549</v>
      </c>
      <c r="AC62" s="1">
        <f>INDEX(Transpose!$B$4:$HJ$65,MATCH($B62,Transpose!$A$4:$A$65,0),MATCH(AC$1,Transpose!$B$3:$HJ$3,0))*10^-6</f>
        <v>93781.977159781207</v>
      </c>
      <c r="AD62" s="1">
        <f>INDEX(Transpose!$B$4:$HJ$65,MATCH($B62,Transpose!$A$4:$A$65,0),MATCH(AD$1,Transpose!$B$3:$HJ$3,0))*10^-6</f>
        <v>412246.04985646193</v>
      </c>
      <c r="AE62" s="1">
        <f>INDEX(Transpose!$B$4:$HJ$65,MATCH($B62,Transpose!$A$4:$A$65,0),MATCH(AE$1,Transpose!$B$3:$HJ$3,0))*10^-6</f>
        <v>4329.27548064859</v>
      </c>
      <c r="AF62" s="1">
        <f>INDEX(Transpose!$B$4:$HJ$65,MATCH($B62,Transpose!$A$4:$A$65,0),MATCH(AF$1,Transpose!$B$3:$HJ$3,0))*10^-6</f>
        <v>249126.69592226599</v>
      </c>
      <c r="AG62" s="1">
        <f>INDEX(Transpose!$B$4:$HJ$65,MATCH($B62,Transpose!$A$4:$A$65,0),MATCH(AG$1,Transpose!$B$3:$HJ$3,0))*10^-6</f>
        <v>2413104.4544422403</v>
      </c>
      <c r="AH62" s="1">
        <f>INDEX(Transpose!$B$4:$HJ$65,MATCH($B62,Transpose!$A$4:$A$65,0),MATCH(AH$1,Transpose!$B$3:$HJ$3,0))*10^-6</f>
        <v>15176.1193082143</v>
      </c>
      <c r="AI62" s="1">
        <f>INDEX(Transpose!$B$4:$HJ$65,MATCH($B62,Transpose!$A$4:$A$65,0),MATCH(AI$1,Transpose!$B$3:$HJ$3,0))*10^-6</f>
        <v>62786.746873612501</v>
      </c>
      <c r="AJ62" s="1">
        <f>INDEX(Transpose!$B$4:$HJ$65,MATCH($B62,Transpose!$A$4:$A$65,0),MATCH(AJ$1,Transpose!$B$3:$HJ$3,0))*10^-6</f>
        <v>185552.32847283198</v>
      </c>
      <c r="AK62" s="1">
        <f>INDEX(Transpose!$B$4:$HJ$65,MATCH($B62,Transpose!$A$4:$A$65,0),MATCH(AK$1,Transpose!$B$3:$HJ$3,0))*10^-6</f>
        <v>69535.565809412597</v>
      </c>
      <c r="AL62" s="1">
        <f>INDEX(Transpose!$B$4:$HJ$65,MATCH($B62,Transpose!$A$4:$A$65,0),MATCH(AL$1,Transpose!$B$3:$HJ$3,0))*10^-6</f>
        <v>7275.9080341142189</v>
      </c>
      <c r="AM62" s="1">
        <f>INDEX(Transpose!$B$4:$HJ$65,MATCH($B62,Transpose!$A$4:$A$65,0),MATCH(AM$1,Transpose!$B$3:$HJ$3,0))*10^-6</f>
        <v>14956.795315413399</v>
      </c>
      <c r="AN62" s="1">
        <f>INDEX(Transpose!$B$4:$HJ$65,MATCH($B62,Transpose!$A$4:$A$65,0),MATCH(AN$1,Transpose!$B$3:$HJ$3,0))*10^-6</f>
        <v>22176.498033542</v>
      </c>
      <c r="AO62" s="1">
        <f>INDEX(Transpose!$B$4:$HJ$65,MATCH($B62,Transpose!$A$4:$A$65,0),MATCH(AO$1,Transpose!$B$3:$HJ$3,0))*10^-6</f>
        <v>2508593.7500790297</v>
      </c>
      <c r="AP62" s="1">
        <f>INDEX(Transpose!$B$4:$HJ$65,MATCH($B62,Transpose!$A$4:$A$65,0),MATCH(AP$1,Transpose!$B$3:$HJ$3,0))*10^-6</f>
        <v>1027661.51565856</v>
      </c>
      <c r="AQ62" s="1">
        <f>INDEX(Transpose!$B$4:$HJ$65,MATCH($B62,Transpose!$A$4:$A$65,0),MATCH(AQ$1,Transpose!$B$3:$HJ$3,0))*10^-6</f>
        <v>448766.28256619093</v>
      </c>
      <c r="AR62" s="1">
        <f>INDEX(Transpose!$B$4:$HJ$65,MATCH($B62,Transpose!$A$4:$A$65,0),MATCH(AR$1,Transpose!$B$3:$HJ$3,0))*10^-6</f>
        <v>1744757.0624159798</v>
      </c>
      <c r="AS62" s="1">
        <f>INDEX(Transpose!$B$4:$HJ$65,MATCH($B62,Transpose!$A$4:$A$65,0),MATCH(AS$1,Transpose!$B$3:$HJ$3,0))*10^-6</f>
        <v>4363130.6619353592</v>
      </c>
      <c r="AT62" s="1">
        <f>INDEX(Transpose!$B$4:$HJ$65,MATCH($B62,Transpose!$A$4:$A$65,0),MATCH(AT$1,Transpose!$B$3:$HJ$3,0))*10^-6</f>
        <v>84054.150946045891</v>
      </c>
      <c r="AU62" s="1">
        <f>INDEX(Transpose!$B$4:$HJ$65,MATCH($B62,Transpose!$A$4:$A$65,0),MATCH(AU$1,Transpose!$B$3:$HJ$3,0))*10^-6</f>
        <v>1626230.9183292298</v>
      </c>
      <c r="AV62" s="1">
        <f>INDEX(Transpose!$B$4:$HJ$65,MATCH($B62,Transpose!$A$4:$A$65,0),MATCH(AV$1,Transpose!$B$3:$HJ$3,0))*10^-6</f>
        <v>2191.9220574549399</v>
      </c>
      <c r="AW62" s="1">
        <f>INDEX(Transpose!$B$4:$HJ$65,MATCH($B62,Transpose!$A$4:$A$65,0),MATCH(AW$1,Transpose!$B$3:$HJ$3,0))*10^-6</f>
        <v>65644.422263397995</v>
      </c>
      <c r="AX62" s="1">
        <f>INDEX(Transpose!$B$4:$HJ$65,MATCH($B62,Transpose!$A$4:$A$65,0),MATCH(AX$1,Transpose!$B$3:$HJ$3,0))*10^-6</f>
        <v>12245.161250707399</v>
      </c>
      <c r="AY62" s="1">
        <f>INDEX(Transpose!$B$4:$HJ$65,MATCH($B62,Transpose!$A$4:$A$65,0),MATCH(AY$1,Transpose!$B$3:$HJ$3,0))*10^-6</f>
        <v>7537.2627602251196</v>
      </c>
      <c r="AZ62" s="1">
        <f>INDEX(Transpose!$B$4:$HJ$65,MATCH($B62,Transpose!$A$4:$A$65,0),MATCH(AZ$1,Transpose!$B$3:$HJ$3,0))*10^-6</f>
        <v>344422.93849055294</v>
      </c>
      <c r="BA62" s="1">
        <f>INDEX(Transpose!$B$4:$HJ$65,MATCH($B62,Transpose!$A$4:$A$65,0),MATCH(BA$1,Transpose!$B$3:$HJ$3,0))*10^-6</f>
        <v>1152513.2099059299</v>
      </c>
      <c r="BB62" s="1">
        <f>INDEX(Transpose!$B$4:$HJ$65,MATCH($B62,Transpose!$A$4:$A$65,0),MATCH(BB$1,Transpose!$B$3:$HJ$3,0))*10^-6</f>
        <v>29880.062111189298</v>
      </c>
      <c r="BC62" s="1">
        <f>INDEX(Transpose!$B$4:$HJ$65,MATCH($B62,Transpose!$A$4:$A$65,0),MATCH(BC$1,Transpose!$B$3:$HJ$3,0))*10^-6</f>
        <v>807597.59178976994</v>
      </c>
      <c r="BD62" s="1">
        <f>INDEX(Transpose!$B$4:$HJ$65,MATCH($B62,Transpose!$A$4:$A$65,0),MATCH(BD$1,Transpose!$B$3:$HJ$3,0))*10^-6</f>
        <v>12745.084492696898</v>
      </c>
      <c r="BE62" s="1">
        <f>INDEX(Transpose!$B$4:$HJ$65,MATCH($B62,Transpose!$A$4:$A$65,0),MATCH(BE$1,Transpose!$B$3:$HJ$3,0))*10^-6</f>
        <v>12645.6761566119</v>
      </c>
      <c r="BF62" s="1">
        <f>INDEX(Transpose!$B$4:$HJ$65,MATCH($B62,Transpose!$A$4:$A$65,0),MATCH(BF$1,Transpose!$B$3:$HJ$3,0))*10^-6</f>
        <v>500232.41086267197</v>
      </c>
      <c r="BG62" s="1">
        <f>INDEX(Transpose!$B$4:$HJ$65,MATCH($B62,Transpose!$A$4:$A$65,0),MATCH(BG$1,Transpose!$B$3:$HJ$3,0))*10^-6</f>
        <v>403552.91929316899</v>
      </c>
      <c r="BH62" s="1">
        <f>INDEX(Transpose!$B$4:$HJ$65,MATCH($B62,Transpose!$A$4:$A$65,0),MATCH(BH$1,Transpose!$B$3:$HJ$3,0))*10^-6</f>
        <v>320278.70068587095</v>
      </c>
      <c r="BI62" s="1">
        <f>INDEX(Transpose!$B$4:$HJ$65,MATCH($B62,Transpose!$A$4:$A$65,0),MATCH(BI$1,Transpose!$B$3:$HJ$3,0))*10^-6</f>
        <v>52520.633092884396</v>
      </c>
      <c r="BJ62" s="1">
        <f>INDEX(Transpose!$B$4:$HJ$65,MATCH($B62,Transpose!$A$4:$A$65,0),MATCH(BJ$1,Transpose!$B$3:$HJ$3,0))*10^-6</f>
        <v>23936.886990142099</v>
      </c>
      <c r="BK62" s="1">
        <f>INDEX(Transpose!$B$4:$HJ$65,MATCH($B62,Transpose!$A$4:$A$65,0),MATCH(BK$1,Transpose!$B$3:$HJ$3,0))*10^-6</f>
        <v>40343.536418787495</v>
      </c>
      <c r="BL62" s="1">
        <f>INDEX(Transpose!$B$4:$HJ$65,MATCH($B62,Transpose!$A$4:$A$65,0),MATCH(BL$1,Transpose!$B$3:$HJ$3,0))*10^-6</f>
        <v>191469.66610931099</v>
      </c>
      <c r="BM62" s="1">
        <f>INDEX(Transpose!$B$4:$HJ$65,MATCH($B62,Transpose!$A$4:$A$65,0),MATCH(BM$1,Transpose!$B$3:$HJ$3,0))*10^-6</f>
        <v>358510.94443063095</v>
      </c>
      <c r="BN62" s="1">
        <f>INDEX(Transpose!$B$4:$HJ$65,MATCH($B62,Transpose!$A$4:$A$65,0),MATCH(BN$1,Transpose!$B$3:$HJ$3,0))*10^-6</f>
        <v>203905.156212017</v>
      </c>
      <c r="BO62" s="1">
        <f>INDEX(Transpose!$B$4:$HJ$65,MATCH($B62,Transpose!$A$4:$A$65,0),MATCH(BO$1,Transpose!$B$3:$HJ$3,0))*10^-6</f>
        <v>92193.492135288499</v>
      </c>
      <c r="BP62" s="1">
        <f>INDEX(Transpose!$B$4:$HJ$65,MATCH($B62,Transpose!$A$4:$A$65,0),MATCH(BP$1,Transpose!$B$3:$HJ$3,0))*10^-6</f>
        <v>10807.279943556599</v>
      </c>
      <c r="BQ62" s="1">
        <f>INDEX(Transpose!$B$4:$HJ$65,MATCH($B62,Transpose!$A$4:$A$65,0),MATCH(BQ$1,Transpose!$B$3:$HJ$3,0))*10^-6</f>
        <v>22859.676610522398</v>
      </c>
      <c r="BR62" s="1">
        <f>INDEX(Transpose!$B$4:$HJ$65,MATCH($B62,Transpose!$A$4:$A$65,0),MATCH(BR$1,Transpose!$B$3:$HJ$3,0))*10^-6</f>
        <v>1531.2374838404601</v>
      </c>
      <c r="BS62" s="1">
        <f>INDEX(Transpose!$B$4:$HJ$65,MATCH($B62,Transpose!$A$4:$A$65,0),MATCH(BS$1,Transpose!$B$3:$HJ$3,0))*10^-6</f>
        <v>4976.7539339059995</v>
      </c>
      <c r="BT62" s="1">
        <f>INDEX(Transpose!$B$4:$HJ$65,MATCH($B62,Transpose!$A$4:$A$65,0),MATCH(BT$1,Transpose!$B$3:$HJ$3,0))*10^-6</f>
        <v>335362.88914751203</v>
      </c>
      <c r="BU62" s="1">
        <f>INDEX(Transpose!$B$4:$HJ$65,MATCH($B62,Transpose!$A$4:$A$65,0),MATCH(BU$1,Transpose!$B$3:$HJ$3,0))*10^-6</f>
        <v>336715.28567969595</v>
      </c>
      <c r="BV62" s="1">
        <f>INDEX(Transpose!$B$4:$HJ$65,MATCH($B62,Transpose!$A$4:$A$65,0),MATCH(BV$1,Transpose!$B$3:$HJ$3,0))*10^-6</f>
        <v>1173978.9181089799</v>
      </c>
      <c r="BW62" s="1">
        <f>INDEX(Transpose!$B$4:$HJ$65,MATCH($B62,Transpose!$A$4:$A$65,0),MATCH(BW$1,Transpose!$B$3:$HJ$3,0))*10^-6</f>
        <v>815.97593599550896</v>
      </c>
      <c r="BX62" s="1">
        <f>INDEX(Transpose!$B$4:$HJ$65,MATCH($B62,Transpose!$A$4:$A$65,0),MATCH(BX$1,Transpose!$B$3:$HJ$3,0))*10^-6</f>
        <v>81244.32270704789</v>
      </c>
      <c r="BY62" s="1">
        <f>INDEX(Transpose!$B$4:$HJ$65,MATCH($B62,Transpose!$A$4:$A$65,0),MATCH(BY$1,Transpose!$B$3:$HJ$3,0))*10^-6</f>
        <v>4416.5767744658297</v>
      </c>
      <c r="BZ62" s="1">
        <f>INDEX(Transpose!$B$4:$HJ$65,MATCH($B62,Transpose!$A$4:$A$65,0),MATCH(BZ$1,Transpose!$B$3:$HJ$3,0))*10^-6</f>
        <v>537888.98802575702</v>
      </c>
      <c r="CA62" s="1">
        <f>INDEX(Transpose!$B$4:$HJ$65,MATCH($B62,Transpose!$A$4:$A$65,0),MATCH(CA$1,Transpose!$B$3:$HJ$3,0))*10^-6</f>
        <v>431857.37004630599</v>
      </c>
      <c r="CB62" s="1">
        <f>INDEX(Transpose!$B$4:$HJ$65,MATCH($B62,Transpose!$A$4:$A$65,0),MATCH(CB$1,Transpose!$B$3:$HJ$3,0))*10^-6</f>
        <v>5187.6391954238998</v>
      </c>
      <c r="CC62" s="1">
        <f>INDEX(Transpose!$B$4:$HJ$65,MATCH($B62,Transpose!$A$4:$A$65,0),MATCH(CC$1,Transpose!$B$3:$HJ$3,0))*10^-6</f>
        <v>21857.5979139171</v>
      </c>
      <c r="CD62" s="1">
        <f>INDEX(Transpose!$B$4:$HJ$65,MATCH($B62,Transpose!$A$4:$A$65,0),MATCH(CD$1,Transpose!$B$3:$HJ$3,0))*10^-6</f>
        <v>1015719.67802454</v>
      </c>
      <c r="CE62" s="1">
        <f>INDEX(Transpose!$B$4:$HJ$65,MATCH($B62,Transpose!$A$4:$A$65,0),MATCH(CE$1,Transpose!$B$3:$HJ$3,0))*10^-6</f>
        <v>2824026.2342315498</v>
      </c>
      <c r="CF62" s="1">
        <f>INDEX(Transpose!$B$4:$HJ$65,MATCH($B62,Transpose!$A$4:$A$65,0),MATCH(CF$1,Transpose!$B$3:$HJ$3,0))*10^-6</f>
        <v>19377380.520999998</v>
      </c>
      <c r="CG62" s="1">
        <f>INDEX(Transpose!$B$4:$HJ$65,MATCH($B62,Transpose!$A$4:$A$65,0),MATCH(CG$1,Transpose!$B$3:$HJ$3,0))*10^-6</f>
        <v>52115.108173489898</v>
      </c>
      <c r="CH62" s="1">
        <f>INDEX(Transpose!$B$4:$HJ$65,MATCH($B62,Transpose!$A$4:$A$65,0),MATCH(CH$1,Transpose!$B$3:$HJ$3,0))*10^-6</f>
        <v>23418.945736899299</v>
      </c>
      <c r="CI62" s="1">
        <f>INDEX(Transpose!$B$4:$HJ$65,MATCH($B62,Transpose!$A$4:$A$65,0),MATCH(CI$1,Transpose!$B$3:$HJ$3,0))*10^-6</f>
        <v>19009.1391156883</v>
      </c>
      <c r="CJ62" s="1">
        <f>INDEX(Transpose!$B$4:$HJ$65,MATCH($B62,Transpose!$A$4:$A$65,0),MATCH(CJ$1,Transpose!$B$3:$HJ$3,0))*10^-6</f>
        <v>1491020.02769327</v>
      </c>
    </row>
    <row r="63" spans="2:88" x14ac:dyDescent="0.25">
      <c r="B63" s="1">
        <f t="shared" si="0"/>
        <v>2021</v>
      </c>
      <c r="C63" s="1">
        <f>INDEX(Transpose!$B$4:$HJ$65,MATCH($B63,Transpose!$A$4:$A$65,0),MATCH(C$1,Transpose!$B$3:$HJ$3,0))*10^-6</f>
        <v>174201.329643303</v>
      </c>
      <c r="D63" s="1">
        <f>INDEX(Transpose!$B$4:$HJ$65,MATCH($B63,Transpose!$A$4:$A$65,0),MATCH(D$1,Transpose!$B$3:$HJ$3,0))*10^-6</f>
        <v>568142.56282536301</v>
      </c>
      <c r="E63" s="1">
        <f>INDEX(Transpose!$B$4:$HJ$65,MATCH($B63,Transpose!$A$4:$A$65,0),MATCH(E$1,Transpose!$B$3:$HJ$3,0))*10^-6</f>
        <v>405145.84384550701</v>
      </c>
      <c r="F63" s="1">
        <f>INDEX(Transpose!$B$4:$HJ$65,MATCH($B63,Transpose!$A$4:$A$65,0),MATCH(F$1,Transpose!$B$3:$HJ$3,0))*10^-6</f>
        <v>10893.360608029599</v>
      </c>
      <c r="G63" s="1">
        <f>INDEX(Transpose!$B$4:$HJ$65,MATCH($B63,Transpose!$A$4:$A$65,0),MATCH(G$1,Transpose!$B$3:$HJ$3,0))*10^-6</f>
        <v>285269.49333799299</v>
      </c>
      <c r="H63" s="1">
        <f>INDEX(Transpose!$B$4:$HJ$65,MATCH($B63,Transpose!$A$4:$A$65,0),MATCH(H$1,Transpose!$B$3:$HJ$3,0))*10^-6</f>
        <v>497354.24259796896</v>
      </c>
      <c r="I63" s="1">
        <f>INDEX(Transpose!$B$4:$HJ$65,MATCH($B63,Transpose!$A$4:$A$65,0),MATCH(I$1,Transpose!$B$3:$HJ$3,0))*10^-6</f>
        <v>2293.5187782805397</v>
      </c>
      <c r="J63" s="1">
        <f>INDEX(Transpose!$B$4:$HJ$65,MATCH($B63,Transpose!$A$4:$A$65,0),MATCH(J$1,Transpose!$B$3:$HJ$3,0))*10^-6</f>
        <v>15779.238957776099</v>
      </c>
      <c r="K63" s="1">
        <f>INDEX(Transpose!$B$4:$HJ$65,MATCH($B63,Transpose!$A$4:$A$65,0),MATCH(K$1,Transpose!$B$3:$HJ$3,0))*10^-6</f>
        <v>6718.0284617034395</v>
      </c>
      <c r="L63" s="1">
        <f>INDEX(Transpose!$B$4:$HJ$65,MATCH($B63,Transpose!$A$4:$A$65,0),MATCH(L$1,Transpose!$B$3:$HJ$3,0))*10^-6</f>
        <v>36984.185806419402</v>
      </c>
      <c r="M63" s="1">
        <f>INDEX(Transpose!$B$4:$HJ$65,MATCH($B63,Transpose!$A$4:$A$65,0),MATCH(M$1,Transpose!$B$3:$HJ$3,0))*10^-6</f>
        <v>16479.433715548097</v>
      </c>
      <c r="N63" s="1">
        <f>INDEX(Transpose!$B$4:$HJ$65,MATCH($B63,Transpose!$A$4:$A$65,0),MATCH(N$1,Transpose!$B$3:$HJ$3,0))*10^-6</f>
        <v>1829904.2652545099</v>
      </c>
      <c r="O63" s="1">
        <f>INDEX(Transpose!$B$4:$HJ$65,MATCH($B63,Transpose!$A$4:$A$65,0),MATCH(O$1,Transpose!$B$3:$HJ$3,0))*10^-6</f>
        <v>16347.272361321699</v>
      </c>
      <c r="P63" s="1">
        <f>INDEX(Transpose!$B$4:$HJ$65,MATCH($B63,Transpose!$A$4:$A$65,0),MATCH(P$1,Transpose!$B$3:$HJ$3,0))*10^-6</f>
        <v>3276.10983110713</v>
      </c>
      <c r="Q63" s="1">
        <f>INDEX(Transpose!$B$4:$HJ$65,MATCH($B63,Transpose!$A$4:$A$65,0),MATCH(Q$1,Transpose!$B$3:$HJ$3,0))*10^-6</f>
        <v>38971.899132817802</v>
      </c>
      <c r="R63" s="1">
        <f>INDEX(Transpose!$B$4:$HJ$65,MATCH($B63,Transpose!$A$4:$A$65,0),MATCH(R$1,Transpose!$B$3:$HJ$3,0))*10^-6</f>
        <v>2022.83464672387</v>
      </c>
      <c r="S63" s="1">
        <f>INDEX(Transpose!$B$4:$HJ$65,MATCH($B63,Transpose!$A$4:$A$65,0),MATCH(S$1,Transpose!$B$3:$HJ$3,0))*10^-6</f>
        <v>10233.348946466498</v>
      </c>
      <c r="T63" s="1">
        <f>INDEX(Transpose!$B$4:$HJ$65,MATCH($B63,Transpose!$A$4:$A$65,0),MATCH(T$1,Transpose!$B$3:$HJ$3,0))*10^-6</f>
        <v>275165.00828395894</v>
      </c>
      <c r="U63" s="1">
        <f>INDEX(Transpose!$B$4:$HJ$65,MATCH($B63,Transpose!$A$4:$A$65,0),MATCH(U$1,Transpose!$B$3:$HJ$3,0))*10^-6</f>
        <v>15801910.975837</v>
      </c>
      <c r="V63" s="1">
        <f>INDEX(Transpose!$B$4:$HJ$65,MATCH($B63,Transpose!$A$4:$A$65,0),MATCH(V$1,Transpose!$B$3:$HJ$3,0))*10^-6</f>
        <v>330638.33072198398</v>
      </c>
      <c r="W63" s="1">
        <f>INDEX(Transpose!$B$4:$HJ$65,MATCH($B63,Transpose!$A$4:$A$65,0),MATCH(W$1,Transpose!$B$3:$HJ$3,0))*10^-6</f>
        <v>48065.878270753194</v>
      </c>
      <c r="X63" s="1">
        <f>INDEX(Transpose!$B$4:$HJ$65,MATCH($B63,Transpose!$A$4:$A$65,0),MATCH(X$1,Transpose!$B$3:$HJ$3,0))*10^-6</f>
        <v>8846.4625261177098</v>
      </c>
      <c r="Y63" s="1">
        <f>INDEX(Transpose!$B$4:$HJ$65,MATCH($B63,Transpose!$A$4:$A$65,0),MATCH(Y$1,Transpose!$B$3:$HJ$3,0))*10^-6</f>
        <v>66456.647135033301</v>
      </c>
      <c r="Z63" s="1">
        <f>INDEX(Transpose!$B$4:$HJ$65,MATCH($B63,Transpose!$A$4:$A$65,0),MATCH(Z$1,Transpose!$B$3:$HJ$3,0))*10^-6</f>
        <v>65342.546289763901</v>
      </c>
      <c r="AA63" s="1">
        <f>INDEX(Transpose!$B$4:$HJ$65,MATCH($B63,Transpose!$A$4:$A$65,0),MATCH(AA$1,Transpose!$B$3:$HJ$3,0))*10^-6</f>
        <v>341796.50144723098</v>
      </c>
      <c r="AB63" s="1">
        <f>INDEX(Transpose!$B$4:$HJ$65,MATCH($B63,Transpose!$A$4:$A$65,0),MATCH(AB$1,Transpose!$B$3:$HJ$3,0))*10^-6</f>
        <v>93508.045538409104</v>
      </c>
      <c r="AC63" s="1">
        <f>INDEX(Transpose!$B$4:$HJ$65,MATCH($B63,Transpose!$A$4:$A$65,0),MATCH(AC$1,Transpose!$B$3:$HJ$3,0))*10^-6</f>
        <v>97753.879511955791</v>
      </c>
      <c r="AD63" s="1">
        <f>INDEX(Transpose!$B$4:$HJ$65,MATCH($B63,Transpose!$A$4:$A$65,0),MATCH(AD$1,Transpose!$B$3:$HJ$3,0))*10^-6</f>
        <v>425960.41271349596</v>
      </c>
      <c r="AE63" s="1">
        <f>INDEX(Transpose!$B$4:$HJ$65,MATCH($B63,Transpose!$A$4:$A$65,0),MATCH(AE$1,Transpose!$B$3:$HJ$3,0))*10^-6</f>
        <v>4107.9799151072102</v>
      </c>
      <c r="AF63" s="1">
        <f>INDEX(Transpose!$B$4:$HJ$65,MATCH($B63,Transpose!$A$4:$A$65,0),MATCH(AF$1,Transpose!$B$3:$HJ$3,0))*10^-6</f>
        <v>256533.803980078</v>
      </c>
      <c r="AG63" s="1">
        <f>INDEX(Transpose!$B$4:$HJ$65,MATCH($B63,Transpose!$A$4:$A$65,0),MATCH(AG$1,Transpose!$B$3:$HJ$3,0))*10^-6</f>
        <v>2577595.8705361201</v>
      </c>
      <c r="AH63" s="1">
        <f>INDEX(Transpose!$B$4:$HJ$65,MATCH($B63,Transpose!$A$4:$A$65,0),MATCH(AH$1,Transpose!$B$3:$HJ$3,0))*10^-6</f>
        <v>15398.037653615298</v>
      </c>
      <c r="AI63" s="1">
        <f>INDEX(Transpose!$B$4:$HJ$65,MATCH($B63,Transpose!$A$4:$A$65,0),MATCH(AI$1,Transpose!$B$3:$HJ$3,0))*10^-6</f>
        <v>66149.905092140194</v>
      </c>
      <c r="AJ63" s="1">
        <f>INDEX(Transpose!$B$4:$HJ$65,MATCH($B63,Transpose!$A$4:$A$65,0),MATCH(AJ$1,Transpose!$B$3:$HJ$3,0))*10^-6</f>
        <v>201202.60138449399</v>
      </c>
      <c r="AK63" s="1">
        <f>INDEX(Transpose!$B$4:$HJ$65,MATCH($B63,Transpose!$A$4:$A$65,0),MATCH(AK$1,Transpose!$B$3:$HJ$3,0))*10^-6</f>
        <v>75085.039041420998</v>
      </c>
      <c r="AL63" s="1">
        <f>INDEX(Transpose!$B$4:$HJ$65,MATCH($B63,Transpose!$A$4:$A$65,0),MATCH(AL$1,Transpose!$B$3:$HJ$3,0))*10^-6</f>
        <v>8735.4559822869887</v>
      </c>
      <c r="AM63" s="1">
        <f>INDEX(Transpose!$B$4:$HJ$65,MATCH($B63,Transpose!$A$4:$A$65,0),MATCH(AM$1,Transpose!$B$3:$HJ$3,0))*10^-6</f>
        <v>14687.836255888398</v>
      </c>
      <c r="AN63" s="1">
        <f>INDEX(Transpose!$B$4:$HJ$65,MATCH($B63,Transpose!$A$4:$A$65,0),MATCH(AN$1,Transpose!$B$3:$HJ$3,0))*10^-6</f>
        <v>24956.121590002298</v>
      </c>
      <c r="AO63" s="1">
        <f>INDEX(Transpose!$B$4:$HJ$65,MATCH($B63,Transpose!$A$4:$A$65,0),MATCH(AO$1,Transpose!$B$3:$HJ$3,0))*10^-6</f>
        <v>2726370.51145072</v>
      </c>
      <c r="AP63" s="1">
        <f>INDEX(Transpose!$B$4:$HJ$65,MATCH($B63,Transpose!$A$4:$A$65,0),MATCH(AP$1,Transpose!$B$3:$HJ$3,0))*10^-6</f>
        <v>1065594.9697392399</v>
      </c>
      <c r="AQ63" s="1">
        <f>INDEX(Transpose!$B$4:$HJ$65,MATCH($B63,Transpose!$A$4:$A$65,0),MATCH(AQ$1,Transpose!$B$3:$HJ$3,0))*10^-6</f>
        <v>469947.05363755196</v>
      </c>
      <c r="AR63" s="1">
        <f>INDEX(Transpose!$B$4:$HJ$65,MATCH($B63,Transpose!$A$4:$A$65,0),MATCH(AR$1,Transpose!$B$3:$HJ$3,0))*10^-6</f>
        <v>1862306.1808338701</v>
      </c>
      <c r="AS63" s="1">
        <f>INDEX(Transpose!$B$4:$HJ$65,MATCH($B63,Transpose!$A$4:$A$65,0),MATCH(AS$1,Transpose!$B$3:$HJ$3,0))*10^-6</f>
        <v>4435430.8399453601</v>
      </c>
      <c r="AT63" s="1">
        <f>INDEX(Transpose!$B$4:$HJ$65,MATCH($B63,Transpose!$A$4:$A$65,0),MATCH(AT$1,Transpose!$B$3:$HJ$3,0))*10^-6</f>
        <v>90372.800190218302</v>
      </c>
      <c r="AU63" s="1">
        <f>INDEX(Transpose!$B$4:$HJ$65,MATCH($B63,Transpose!$A$4:$A$65,0),MATCH(AU$1,Transpose!$B$3:$HJ$3,0))*10^-6</f>
        <v>1693643.4581391201</v>
      </c>
      <c r="AV63" s="1">
        <f>INDEX(Transpose!$B$4:$HJ$65,MATCH($B63,Transpose!$A$4:$A$65,0),MATCH(AV$1,Transpose!$B$3:$HJ$3,0))*10^-6</f>
        <v>2221.4609066425501</v>
      </c>
      <c r="AW63" s="1">
        <f>INDEX(Transpose!$B$4:$HJ$65,MATCH($B63,Transpose!$A$4:$A$65,0),MATCH(AW$1,Transpose!$B$3:$HJ$3,0))*10^-6</f>
        <v>68993.899662544907</v>
      </c>
      <c r="AX63" s="1">
        <f>INDEX(Transpose!$B$4:$HJ$65,MATCH($B63,Transpose!$A$4:$A$65,0),MATCH(AX$1,Transpose!$B$3:$HJ$3,0))*10^-6</f>
        <v>12784.234882521099</v>
      </c>
      <c r="AY63" s="1">
        <f>INDEX(Transpose!$B$4:$HJ$65,MATCH($B63,Transpose!$A$4:$A$65,0),MATCH(AY$1,Transpose!$B$3:$HJ$3,0))*10^-6</f>
        <v>7744.6442444961003</v>
      </c>
      <c r="AZ63" s="1">
        <f>INDEX(Transpose!$B$4:$HJ$65,MATCH($B63,Transpose!$A$4:$A$65,0),MATCH(AZ$1,Transpose!$B$3:$HJ$3,0))*10^-6</f>
        <v>355073.04561928799</v>
      </c>
      <c r="BA63" s="1">
        <f>INDEX(Transpose!$B$4:$HJ$65,MATCH($B63,Transpose!$A$4:$A$65,0),MATCH(BA$1,Transpose!$B$3:$HJ$3,0))*10^-6</f>
        <v>1206918.3485439399</v>
      </c>
      <c r="BB63" s="1">
        <f>INDEX(Transpose!$B$4:$HJ$65,MATCH($B63,Transpose!$A$4:$A$65,0),MATCH(BB$1,Transpose!$B$3:$HJ$3,0))*10^-6</f>
        <v>31149.050463280997</v>
      </c>
      <c r="BC63" s="1">
        <f>INDEX(Transpose!$B$4:$HJ$65,MATCH($B63,Transpose!$A$4:$A$65,0),MATCH(BC$1,Transpose!$B$3:$HJ$3,0))*10^-6</f>
        <v>846872.83252328692</v>
      </c>
      <c r="BD63" s="1">
        <f>INDEX(Transpose!$B$4:$HJ$65,MATCH($B63,Transpose!$A$4:$A$65,0),MATCH(BD$1,Transpose!$B$3:$HJ$3,0))*10^-6</f>
        <v>14063.4794557512</v>
      </c>
      <c r="BE63" s="1">
        <f>INDEX(Transpose!$B$4:$HJ$65,MATCH($B63,Transpose!$A$4:$A$65,0),MATCH(BE$1,Transpose!$B$3:$HJ$3,0))*10^-6</f>
        <v>12821.0880202472</v>
      </c>
      <c r="BF63" s="1">
        <f>INDEX(Transpose!$B$4:$HJ$65,MATCH($B63,Transpose!$A$4:$A$65,0),MATCH(BF$1,Transpose!$B$3:$HJ$3,0))*10^-6</f>
        <v>518476.82002540992</v>
      </c>
      <c r="BG63" s="1">
        <f>INDEX(Transpose!$B$4:$HJ$65,MATCH($B63,Transpose!$A$4:$A$65,0),MATCH(BG$1,Transpose!$B$3:$HJ$3,0))*10^-6</f>
        <v>419214.54996383196</v>
      </c>
      <c r="BH63" s="1">
        <f>INDEX(Transpose!$B$4:$HJ$65,MATCH($B63,Transpose!$A$4:$A$65,0),MATCH(BH$1,Transpose!$B$3:$HJ$3,0))*10^-6</f>
        <v>341055.45791751798</v>
      </c>
      <c r="BI63" s="1">
        <f>INDEX(Transpose!$B$4:$HJ$65,MATCH($B63,Transpose!$A$4:$A$65,0),MATCH(BI$1,Transpose!$B$3:$HJ$3,0))*10^-6</f>
        <v>60575.131170759101</v>
      </c>
      <c r="BJ63" s="1">
        <f>INDEX(Transpose!$B$4:$HJ$65,MATCH($B63,Transpose!$A$4:$A$65,0),MATCH(BJ$1,Transpose!$B$3:$HJ$3,0))*10^-6</f>
        <v>24008.697651112598</v>
      </c>
      <c r="BK63" s="1">
        <f>INDEX(Transpose!$B$4:$HJ$65,MATCH($B63,Transpose!$A$4:$A$65,0),MATCH(BK$1,Transpose!$B$3:$HJ$3,0))*10^-6</f>
        <v>41998.595069063798</v>
      </c>
      <c r="BL63" s="1">
        <f>INDEX(Transpose!$B$4:$HJ$65,MATCH($B63,Transpose!$A$4:$A$65,0),MATCH(BL$1,Transpose!$B$3:$HJ$3,0))*10^-6</f>
        <v>217029.926567802</v>
      </c>
      <c r="BM63" s="1">
        <f>INDEX(Transpose!$B$4:$HJ$65,MATCH($B63,Transpose!$A$4:$A$65,0),MATCH(BM$1,Transpose!$B$3:$HJ$3,0))*10^-6</f>
        <v>378957.38275531598</v>
      </c>
      <c r="BN63" s="1">
        <f>INDEX(Transpose!$B$4:$HJ$65,MATCH($B63,Transpose!$A$4:$A$65,0),MATCH(BN$1,Transpose!$B$3:$HJ$3,0))*10^-6</f>
        <v>215084.03558930301</v>
      </c>
      <c r="BO63" s="1">
        <f>INDEX(Transpose!$B$4:$HJ$65,MATCH($B63,Transpose!$A$4:$A$65,0),MATCH(BO$1,Transpose!$B$3:$HJ$3,0))*10^-6</f>
        <v>92384.731703891593</v>
      </c>
      <c r="BP63" s="1">
        <f>INDEX(Transpose!$B$4:$HJ$65,MATCH($B63,Transpose!$A$4:$A$65,0),MATCH(BP$1,Transpose!$B$3:$HJ$3,0))*10^-6</f>
        <v>11983.6003997754</v>
      </c>
      <c r="BQ63" s="1">
        <f>INDEX(Transpose!$B$4:$HJ$65,MATCH($B63,Transpose!$A$4:$A$65,0),MATCH(BQ$1,Transpose!$B$3:$HJ$3,0))*10^-6</f>
        <v>24246.0007767559</v>
      </c>
      <c r="BR63" s="1">
        <f>INDEX(Transpose!$B$4:$HJ$65,MATCH($B63,Transpose!$A$4:$A$65,0),MATCH(BR$1,Transpose!$B$3:$HJ$3,0))*10^-6</f>
        <v>1651.62157439045</v>
      </c>
      <c r="BS63" s="1">
        <f>INDEX(Transpose!$B$4:$HJ$65,MATCH($B63,Transpose!$A$4:$A$65,0),MATCH(BS$1,Transpose!$B$3:$HJ$3,0))*10^-6</f>
        <v>5181.03475705245</v>
      </c>
      <c r="BT63" s="1">
        <f>INDEX(Transpose!$B$4:$HJ$65,MATCH($B63,Transpose!$A$4:$A$65,0),MATCH(BT$1,Transpose!$B$3:$HJ$3,0))*10^-6</f>
        <v>360897.29415187699</v>
      </c>
      <c r="BU63" s="1">
        <f>INDEX(Transpose!$B$4:$HJ$65,MATCH($B63,Transpose!$A$4:$A$65,0),MATCH(BU$1,Transpose!$B$3:$HJ$3,0))*10^-6</f>
        <v>353258.43320780899</v>
      </c>
      <c r="BV63" s="1">
        <f>INDEX(Transpose!$B$4:$HJ$65,MATCH($B63,Transpose!$A$4:$A$65,0),MATCH(BV$1,Transpose!$B$3:$HJ$3,0))*10^-6</f>
        <v>1238777.7994601598</v>
      </c>
      <c r="BW63" s="1">
        <f>INDEX(Transpose!$B$4:$HJ$65,MATCH($B63,Transpose!$A$4:$A$65,0),MATCH(BW$1,Transpose!$B$3:$HJ$3,0))*10^-6</f>
        <v>827.00886294740394</v>
      </c>
      <c r="BX63" s="1">
        <f>INDEX(Transpose!$B$4:$HJ$65,MATCH($B63,Transpose!$A$4:$A$65,0),MATCH(BX$1,Transpose!$B$3:$HJ$3,0))*10^-6</f>
        <v>79726.256121369792</v>
      </c>
      <c r="BY63" s="1">
        <f>INDEX(Transpose!$B$4:$HJ$65,MATCH($B63,Transpose!$A$4:$A$65,0),MATCH(BY$1,Transpose!$B$3:$HJ$3,0))*10^-6</f>
        <v>4296.0210633169299</v>
      </c>
      <c r="BZ63" s="1">
        <f>INDEX(Transpose!$B$4:$HJ$65,MATCH($B63,Transpose!$A$4:$A$65,0),MATCH(BZ$1,Transpose!$B$3:$HJ$3,0))*10^-6</f>
        <v>565187.30989687692</v>
      </c>
      <c r="CA63" s="1">
        <f>INDEX(Transpose!$B$4:$HJ$65,MATCH($B63,Transpose!$A$4:$A$65,0),MATCH(CA$1,Transpose!$B$3:$HJ$3,0))*10^-6</f>
        <v>438481.35206201498</v>
      </c>
      <c r="CB63" s="1">
        <f>INDEX(Transpose!$B$4:$HJ$65,MATCH($B63,Transpose!$A$4:$A$65,0),MATCH(CB$1,Transpose!$B$3:$HJ$3,0))*10^-6</f>
        <v>5460.5398796510599</v>
      </c>
      <c r="CC63" s="1">
        <f>INDEX(Transpose!$B$4:$HJ$65,MATCH($B63,Transpose!$A$4:$A$65,0),MATCH(CC$1,Transpose!$B$3:$HJ$3,0))*10^-6</f>
        <v>21633.220892831501</v>
      </c>
      <c r="CD63" s="1">
        <f>INDEX(Transpose!$B$4:$HJ$65,MATCH($B63,Transpose!$A$4:$A$65,0),MATCH(CD$1,Transpose!$B$3:$HJ$3,0))*10^-6</f>
        <v>1131039.37518518</v>
      </c>
      <c r="CE63" s="1">
        <f>INDEX(Transpose!$B$4:$HJ$65,MATCH($B63,Transpose!$A$4:$A$65,0),MATCH(CE$1,Transpose!$B$3:$HJ$3,0))*10^-6</f>
        <v>3036531.6772865895</v>
      </c>
      <c r="CF63" s="1">
        <f>INDEX(Transpose!$B$4:$HJ$65,MATCH($B63,Transpose!$A$4:$A$65,0),MATCH(CF$1,Transpose!$B$3:$HJ$3,0))*10^-6</f>
        <v>20529459.726999998</v>
      </c>
      <c r="CG63" s="1">
        <f>INDEX(Transpose!$B$4:$HJ$65,MATCH($B63,Transpose!$A$4:$A$65,0),MATCH(CG$1,Transpose!$B$3:$HJ$3,0))*10^-6</f>
        <v>54390.979802704096</v>
      </c>
      <c r="CH63" s="1">
        <f>INDEX(Transpose!$B$4:$HJ$65,MATCH($B63,Transpose!$A$4:$A$65,0),MATCH(CH$1,Transpose!$B$3:$HJ$3,0))*10^-6</f>
        <v>24495.920766026498</v>
      </c>
      <c r="CI63" s="1">
        <f>INDEX(Transpose!$B$4:$HJ$65,MATCH($B63,Transpose!$A$4:$A$65,0),MATCH(CI$1,Transpose!$B$3:$HJ$3,0))*10^-6</f>
        <v>20618.836228092201</v>
      </c>
      <c r="CJ63" s="1">
        <f>INDEX(Transpose!$B$4:$HJ$65,MATCH($B63,Transpose!$A$4:$A$65,0),MATCH(CJ$1,Transpose!$B$3:$HJ$3,0))*10^-6</f>
        <v>1524362.4030271599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7"/>
  <sheetViews>
    <sheetView topLeftCell="BF20" workbookViewId="0">
      <selection activeCell="CH57" sqref="CH57"/>
    </sheetView>
  </sheetViews>
  <sheetFormatPr defaultRowHeight="15" x14ac:dyDescent="0.25"/>
  <sheetData>
    <row r="1" spans="1:86" x14ac:dyDescent="0.25">
      <c r="A1" t="str">
        <f>Prior!C1</f>
        <v>Algeria</v>
      </c>
      <c r="B1" t="str">
        <f>Prior!D1</f>
        <v>Argentina</v>
      </c>
      <c r="C1" t="str">
        <f>Prior!E1</f>
        <v>Austria</v>
      </c>
      <c r="D1" t="str">
        <f>Prior!F1</f>
        <v>Bahamas, The</v>
      </c>
      <c r="E1" t="str">
        <f>Prior!G1</f>
        <v>Bangladesh</v>
      </c>
      <c r="F1" t="str">
        <f>Prior!H1</f>
        <v>Belgium</v>
      </c>
      <c r="G1" t="str">
        <f>Prior!I1</f>
        <v>Belize</v>
      </c>
      <c r="H1" t="str">
        <f>Prior!J1</f>
        <v>Benin</v>
      </c>
      <c r="I1" t="str">
        <f>Prior!K1</f>
        <v>Bermuda</v>
      </c>
      <c r="J1" t="str">
        <f>Prior!L1</f>
        <v>Bolivia</v>
      </c>
      <c r="K1" t="str">
        <f>Prior!M1</f>
        <v>Botswana</v>
      </c>
      <c r="L1" t="str">
        <f>Prior!N1</f>
        <v>Brazil</v>
      </c>
      <c r="M1" t="str">
        <f>Prior!O1</f>
        <v>Burkina Faso</v>
      </c>
      <c r="N1" t="str">
        <f>Prior!P1</f>
        <v>Burundi</v>
      </c>
      <c r="O1" t="str">
        <f>Prior!Q1</f>
        <v>Cameroon</v>
      </c>
      <c r="P1" t="str">
        <f>Prior!R1</f>
        <v>Central African Republic</v>
      </c>
      <c r="Q1" t="str">
        <f>Prior!S1</f>
        <v>Chad</v>
      </c>
      <c r="R1" t="str">
        <f>Prior!T1</f>
        <v>Chile</v>
      </c>
      <c r="S1" t="str">
        <f>Prior!U1</f>
        <v>China</v>
      </c>
      <c r="T1" t="str">
        <f>Prior!V1</f>
        <v>Colombia</v>
      </c>
      <c r="U1" t="str">
        <f>Prior!W1</f>
        <v>Congo, Dem. Rep.</v>
      </c>
      <c r="V1" t="str">
        <f>Prior!X1</f>
        <v>Congo, Rep.</v>
      </c>
      <c r="W1" t="str">
        <f>Prior!Y1</f>
        <v>Costa Rica</v>
      </c>
      <c r="X1" t="str">
        <f>Prior!Z1</f>
        <v>Cote d'Ivoire</v>
      </c>
      <c r="Y1" t="str">
        <f>Prior!AA1</f>
        <v>Denmark</v>
      </c>
      <c r="Z1" t="str">
        <f>Prior!AB1</f>
        <v>Dominican Republic</v>
      </c>
      <c r="AA1" t="str">
        <f>Prior!AC1</f>
        <v>Ecuador</v>
      </c>
      <c r="AB1" t="str">
        <f>Prior!AD1</f>
        <v>Egypt, Arab Rep.</v>
      </c>
      <c r="AC1" t="str">
        <f>Prior!AE1</f>
        <v>Fiji</v>
      </c>
      <c r="AD1" t="str">
        <f>Prior!AF1</f>
        <v>Finland</v>
      </c>
      <c r="AE1" t="str">
        <f>Prior!AG1</f>
        <v>France</v>
      </c>
      <c r="AF1" t="str">
        <f>Prior!AH1</f>
        <v>Gabon</v>
      </c>
      <c r="AG1" t="str">
        <f>Prior!AI1</f>
        <v>Ghana</v>
      </c>
      <c r="AH1" t="str">
        <f>Prior!AJ1</f>
        <v>Greece</v>
      </c>
      <c r="AI1" t="str">
        <f>Prior!AK1</f>
        <v>Guatemala</v>
      </c>
      <c r="AJ1" t="str">
        <f>Prior!AL1</f>
        <v>Guyana</v>
      </c>
      <c r="AK1" t="str">
        <f>Prior!AM1</f>
        <v>Haiti</v>
      </c>
      <c r="AL1" t="str">
        <f>Prior!AN1</f>
        <v>Honduras</v>
      </c>
      <c r="AM1" t="str">
        <f>Prior!AO1</f>
        <v>India</v>
      </c>
      <c r="AN1" t="str">
        <f>Prior!AP1</f>
        <v>Indonesia</v>
      </c>
      <c r="AO1" t="str">
        <f>Prior!AQ1</f>
        <v>Iran, Islamic Rep.</v>
      </c>
      <c r="AP1" t="str">
        <f>Prior!AR1</f>
        <v>Italy</v>
      </c>
      <c r="AQ1" t="str">
        <f>Prior!AS1</f>
        <v>Japan</v>
      </c>
      <c r="AR1" t="str">
        <f>Prior!AT1</f>
        <v>Kenya</v>
      </c>
      <c r="AS1" t="str">
        <f>Prior!AU1</f>
        <v>Korea, Rep.</v>
      </c>
      <c r="AT1" t="str">
        <f>Prior!AV1</f>
        <v>Lesotho</v>
      </c>
      <c r="AU1" t="str">
        <f>Prior!AW1</f>
        <v>Luxembourg</v>
      </c>
      <c r="AV1" t="str">
        <f>Prior!AX1</f>
        <v>Madagascar</v>
      </c>
      <c r="AW1" t="str">
        <f>Prior!AY1</f>
        <v>Malawi</v>
      </c>
      <c r="AX1" t="str">
        <f>Prior!AZ1</f>
        <v>Malaysia</v>
      </c>
      <c r="AY1" t="str">
        <f>Prior!BA1</f>
        <v>Mexico</v>
      </c>
      <c r="AZ1" t="str">
        <f>Prior!BB1</f>
        <v>Nepal</v>
      </c>
      <c r="BA1" t="str">
        <f>Prior!BC1</f>
        <v>Netherlands</v>
      </c>
      <c r="BB1" t="str">
        <f>Prior!BD1</f>
        <v>Nicaragua</v>
      </c>
      <c r="BC1" t="str">
        <f>Prior!BE1</f>
        <v>Niger</v>
      </c>
      <c r="BD1" t="str">
        <f>Prior!BF1</f>
        <v>Nigeria</v>
      </c>
      <c r="BE1" t="str">
        <f>Prior!BG1</f>
        <v>Norway</v>
      </c>
      <c r="BF1" t="str">
        <f>Prior!BH1</f>
        <v>Pakistan</v>
      </c>
      <c r="BG1" t="str">
        <f>Prior!BI1</f>
        <v>Panama</v>
      </c>
      <c r="BH1" t="str">
        <f>Prior!BJ1</f>
        <v>Papua New Guinea</v>
      </c>
      <c r="BI1" t="str">
        <f>Prior!BK1</f>
        <v>Paraguay</v>
      </c>
      <c r="BJ1" t="str">
        <f>Prior!BL1</f>
        <v>Peru</v>
      </c>
      <c r="BK1" t="str">
        <f>Prior!BM1</f>
        <v>Philippines</v>
      </c>
      <c r="BL1" t="str">
        <f>Prior!BN1</f>
        <v>Portugal</v>
      </c>
      <c r="BM1" t="str">
        <f>Prior!BO1</f>
        <v>Puerto Rico</v>
      </c>
      <c r="BN1" t="str">
        <f>Prior!BP1</f>
        <v>Rwanda</v>
      </c>
      <c r="BO1" t="str">
        <f>Prior!BQ1</f>
        <v>Senegal</v>
      </c>
      <c r="BP1" t="str">
        <f>Prior!BR1</f>
        <v>Seychelles</v>
      </c>
      <c r="BQ1" t="str">
        <f>Prior!BS1</f>
        <v>Sierra Leone</v>
      </c>
      <c r="BR1" t="str">
        <f>Prior!BT1</f>
        <v>Singapore</v>
      </c>
      <c r="BS1" t="str">
        <f>Prior!BU1</f>
        <v>South Africa</v>
      </c>
      <c r="BT1" t="str">
        <f>Prior!BV1</f>
        <v>Spain</v>
      </c>
      <c r="BU1" t="str">
        <f>Prior!BW1</f>
        <v>St. Vincent and the Grenadines</v>
      </c>
      <c r="BV1" t="str">
        <f>Prior!BX1</f>
        <v>Sudan</v>
      </c>
      <c r="BW1" t="str">
        <f>Prior!BY1</f>
        <v>Suriname</v>
      </c>
      <c r="BX1" t="str">
        <f>Prior!BZ1</f>
        <v>Sweden</v>
      </c>
      <c r="BY1" t="str">
        <f>Prior!CA1</f>
        <v>Thailand</v>
      </c>
      <c r="BZ1" t="str">
        <f>Prior!CB1</f>
        <v>Togo</v>
      </c>
      <c r="CA1" t="str">
        <f>Prior!CC1</f>
        <v>Trinidad and Tobago</v>
      </c>
      <c r="CB1" t="str">
        <f>Prior!CD1</f>
        <v>Turkiye</v>
      </c>
      <c r="CC1" t="str">
        <f>Prior!CE1</f>
        <v>United Kingdom</v>
      </c>
      <c r="CD1" t="str">
        <f>Prior!CF1</f>
        <v>United States</v>
      </c>
      <c r="CE1" t="str">
        <f>Prior!CG1</f>
        <v>Uruguay</v>
      </c>
      <c r="CF1" t="str">
        <f>Prior!CH1</f>
        <v>Zambia</v>
      </c>
      <c r="CG1" t="str">
        <f>Prior!CI1</f>
        <v>Zimbabwe</v>
      </c>
      <c r="CH1" t="str">
        <f>Prior!CJ1</f>
        <v>Australia</v>
      </c>
    </row>
    <row r="2" spans="1:86" x14ac:dyDescent="0.25">
      <c r="A2">
        <f>((Prior!$A$7-Prior!$A$9)*((Prior!C2-Prior!$A$5)/(Prior!$A$3-Prior!$A$5)))+Prior!$A$9</f>
        <v>0.10104649239915932</v>
      </c>
      <c r="B2">
        <f>((Prior!$A$7-Prior!$A$9)*((Prior!D2-Prior!$A$5)/(Prior!$A$3-Prior!$A$5)))+Prior!$A$9</f>
        <v>0.10660531482083285</v>
      </c>
      <c r="C2">
        <f>((Prior!$A$7-Prior!$A$9)*((Prior!E2-Prior!$A$5)/(Prior!$A$3-Prior!$A$5)))+Prior!$A$9</f>
        <v>0.10371773092886324</v>
      </c>
      <c r="D2">
        <f>((Prior!$A$7-Prior!$A$9)*((Prior!F2-Prior!$A$5)/(Prior!$A$3-Prior!$A$5)))+Prior!$A$9</f>
        <v>0.10009093271655831</v>
      </c>
      <c r="E2">
        <f>((Prior!$A$7-Prior!$A$9)*((Prior!G2-Prior!$A$5)/(Prior!$A$3-Prior!$A$5)))+Prior!$A$9</f>
        <v>0.10096970229471695</v>
      </c>
      <c r="F2">
        <f>((Prior!$A$7-Prior!$A$9)*((Prior!H2-Prior!$A$5)/(Prior!$A$3-Prior!$A$5)))+Prior!$A$9</f>
        <v>0.10470319877287747</v>
      </c>
      <c r="G2">
        <f>((Prior!$A$7-Prior!$A$9)*((Prior!I2-Prior!$A$5)/(Prior!$A$3-Prior!$A$5)))+Prior!$A$9</f>
        <v>0.10000062672023032</v>
      </c>
      <c r="H2">
        <f>((Prior!$A$7-Prior!$A$9)*((Prior!J2-Prior!$A$5)/(Prior!$A$3-Prior!$A$5)))+Prior!$A$9</f>
        <v>0.10006676678450332</v>
      </c>
      <c r="I2">
        <f>((Prior!$A$7-Prior!$A$9)*((Prior!K2-Prior!$A$5)/(Prior!$A$3-Prior!$A$5)))+Prior!$A$9</f>
        <v>0.10006822369840361</v>
      </c>
      <c r="J2">
        <f>((Prior!$A$7-Prior!$A$9)*((Prior!L2-Prior!$A$5)/(Prior!$A$3-Prior!$A$5)))+Prior!$A$9</f>
        <v>0.10020164488259869</v>
      </c>
      <c r="K2">
        <f>((Prior!$A$7-Prior!$A$9)*((Prior!M2-Prior!$A$5)/(Prior!$A$3-Prior!$A$5)))+Prior!$A$9</f>
        <v>0.10000329441702714</v>
      </c>
      <c r="L2">
        <f>((Prior!$A$7-Prior!$A$9)*((Prior!N2-Prior!$A$5)/(Prior!$A$3-Prior!$A$5)))+Prior!$A$9</f>
        <v>0.10825659365062955</v>
      </c>
      <c r="M2">
        <f>((Prior!$A$7-Prior!$A$9)*((Prior!O2-Prior!$A$5)/(Prior!$A$3-Prior!$A$5)))+Prior!$A$9</f>
        <v>0.10004553355230944</v>
      </c>
      <c r="N2">
        <f>((Prior!$A$7-Prior!$A$9)*((Prior!P2-Prior!$A$5)/(Prior!$A$3-Prior!$A$5)))+Prior!$A$9</f>
        <v>0.10002938972148752</v>
      </c>
      <c r="O2">
        <f>((Prior!$A$7-Prior!$A$9)*((Prior!Q2-Prior!$A$5)/(Prior!$A$3-Prior!$A$5)))+Prior!$A$9</f>
        <v>0.10020601086400321</v>
      </c>
      <c r="P2">
        <f>((Prior!$A$7-Prior!$A$9)*((Prior!R2-Prior!$A$5)/(Prior!$A$3-Prior!$A$5)))+Prior!$A$9</f>
        <v>0.10003736133570366</v>
      </c>
      <c r="Q2">
        <f>((Prior!$A$7-Prior!$A$9)*((Prior!S2-Prior!$A$5)/(Prior!$A$3-Prior!$A$5)))+Prior!$A$9</f>
        <v>0.10006877651521089</v>
      </c>
      <c r="R2">
        <f>((Prior!$A$7-Prior!$A$9)*((Prior!T2-Prior!$A$5)/(Prior!$A$3-Prior!$A$5)))+Prior!$A$9</f>
        <v>0.10116842553417603</v>
      </c>
      <c r="S2">
        <f>((Prior!$A$7-Prior!$A$9)*((Prior!U2-Prior!$A$5)/(Prior!$A$3-Prior!$A$5)))+Prior!$A$9</f>
        <v>0.1069608267425978</v>
      </c>
      <c r="T2">
        <f>((Prior!$A$7-Prior!$A$9)*((Prior!V2-Prior!$A$5)/(Prior!$A$3-Prior!$A$5)))+Prior!$A$9</f>
        <v>0.10133615110692896</v>
      </c>
      <c r="U2">
        <f>((Prior!$A$7-Prior!$A$9)*((Prior!W2-Prior!$A$5)/(Prior!$A$3-Prior!$A$5)))+Prior!$A$9</f>
        <v>0.10083470238239566</v>
      </c>
      <c r="V2">
        <f>((Prior!$A$7-Prior!$A$9)*((Prior!X2-Prior!$A$5)/(Prior!$A$3-Prior!$A$5)))+Prior!$A$9</f>
        <v>0.10004935972271681</v>
      </c>
      <c r="W2">
        <f>((Prior!$A$7-Prior!$A$9)*((Prior!Y2-Prior!$A$5)/(Prior!$A$3-Prior!$A$5)))+Prior!$A$9</f>
        <v>0.10020443906206049</v>
      </c>
      <c r="X2">
        <f>((Prior!$A$7-Prior!$A$9)*((Prior!Z2-Prior!$A$5)/(Prior!$A$3-Prior!$A$5)))+Prior!$A$9</f>
        <v>0.10023518253161755</v>
      </c>
      <c r="Y2">
        <f>((Prior!$A$7-Prior!$A$9)*((Prior!AA2-Prior!$A$5)/(Prior!$A$3-Prior!$A$5)))+Prior!$A$9</f>
        <v>0.10362977247498101</v>
      </c>
      <c r="Z2">
        <f>((Prior!$A$7-Prior!$A$9)*((Prior!AB2-Prior!$A$5)/(Prior!$A$3-Prior!$A$5)))+Prior!$A$9</f>
        <v>0.10019301626950748</v>
      </c>
      <c r="AA2">
        <f>((Prior!$A$7-Prior!$A$9)*((Prior!AC2-Prior!$A$5)/(Prior!$A$3-Prior!$A$5)))+Prior!$A$9</f>
        <v>0.10050657664439459</v>
      </c>
      <c r="AB2">
        <f>((Prior!$A$7-Prior!$A$9)*((Prior!AD2-Prior!$A$5)/(Prior!$A$3-Prior!$A$5)))+Prior!$A$9</f>
        <v>0.10088423337571123</v>
      </c>
      <c r="AC2">
        <f>((Prior!$A$7-Prior!$A$9)*((Prior!AE2-Prior!$A$5)/(Prior!$A$3-Prior!$A$5)))+Prior!$A$9</f>
        <v>0.1000322792185048</v>
      </c>
      <c r="AD2">
        <f>((Prior!$A$7-Prior!$A$9)*((Prior!AF2-Prior!$A$5)/(Prior!$A$3-Prior!$A$5)))+Prior!$A$9</f>
        <v>0.10221310421826324</v>
      </c>
      <c r="AE2">
        <f>((Prior!$A$7-Prior!$A$9)*((Prior!AG2-Prior!$A$5)/(Prior!$A$3-Prior!$A$5)))+Prior!$A$9</f>
        <v>0.12283764440100636</v>
      </c>
      <c r="AF2">
        <f>((Prior!$A$7-Prior!$A$9)*((Prior!AH2-Prior!$A$5)/(Prior!$A$3-Prior!$A$5)))+Prior!$A$9</f>
        <v>0.10006875315159625</v>
      </c>
      <c r="AG2">
        <f>((Prior!$A$7-Prior!$A$9)*((Prior!AI2-Prior!$A$5)/(Prior!$A$3-Prior!$A$5)))+Prior!$A$9</f>
        <v>0.10033010496052633</v>
      </c>
      <c r="AH2">
        <f>((Prior!$A$7-Prior!$A$9)*((Prior!AJ2-Prior!$A$5)/(Prior!$A$3-Prior!$A$5)))+Prior!$A$9</f>
        <v>0.10183191369143746</v>
      </c>
      <c r="AI2">
        <f>((Prior!$A$7-Prior!$A$9)*((Prior!AK2-Prior!$A$5)/(Prior!$A$3-Prior!$A$5)))+Prior!$A$9</f>
        <v>0.10033011624987934</v>
      </c>
      <c r="AJ2">
        <f>((Prior!$A$7-Prior!$A$9)*((Prior!AL2-Prior!$A$5)/(Prior!$A$3-Prior!$A$5)))+Prior!$A$9</f>
        <v>0.10006259026904853</v>
      </c>
      <c r="AK2">
        <f>((Prior!$A$7-Prior!$A$9)*((Prior!AM2-Prior!$A$5)/(Prior!$A$3-Prior!$A$5)))+Prior!$A$9</f>
        <v>0.1002875415316522</v>
      </c>
      <c r="AL2">
        <f>((Prior!$A$7-Prior!$A$9)*((Prior!AN2-Prior!$A$5)/(Prior!$A$3-Prior!$A$5)))+Prior!$A$9</f>
        <v>0.10010346492428653</v>
      </c>
      <c r="AM2">
        <f>((Prior!$A$7-Prior!$A$9)*((Prior!AO2-Prior!$A$5)/(Prior!$A$3-Prior!$A$5)))+Prior!$A$9</f>
        <v>0.10597271977266601</v>
      </c>
      <c r="AN2">
        <f>((Prior!$A$7-Prior!$A$9)*((Prior!AP2-Prior!$A$5)/(Prior!$A$3-Prior!$A$5)))+Prior!$A$9</f>
        <v>0.10230813730555821</v>
      </c>
      <c r="AO2">
        <f>((Prior!$A$7-Prior!$A$9)*((Prior!AQ2-Prior!$A$5)/(Prior!$A$3-Prior!$A$5)))+Prior!$A$9</f>
        <v>0.1021964558093171</v>
      </c>
      <c r="AP2">
        <f>((Prior!$A$7-Prior!$A$9)*((Prior!AR2-Prior!$A$5)/(Prior!$A$3-Prior!$A$5)))+Prior!$A$9</f>
        <v>0.12131437856286402</v>
      </c>
      <c r="AQ2">
        <f>((Prior!$A$7-Prior!$A$9)*((Prior!AS2-Prior!$A$5)/(Prior!$A$3-Prior!$A$5)))+Prior!$A$9</f>
        <v>0.12557902681486571</v>
      </c>
      <c r="AR2">
        <f>((Prior!$A$7-Prior!$A$9)*((Prior!AT2-Prior!$A$5)/(Prior!$A$3-Prior!$A$5)))+Prior!$A$9</f>
        <v>0.10026189435844476</v>
      </c>
      <c r="AS2">
        <f>((Prior!$A$7-Prior!$A$9)*((Prior!AU2-Prior!$A$5)/(Prior!$A$3-Prior!$A$5)))+Prior!$A$9</f>
        <v>0.10112103764407906</v>
      </c>
      <c r="AT2">
        <f>((Prior!$A$7-Prior!$A$9)*((Prior!AV2-Prior!$A$5)/(Prior!$A$3-Prior!$A$5)))+Prior!$A$9</f>
        <v>0.10000286610773083</v>
      </c>
      <c r="AU2">
        <f>((Prior!$A$7-Prior!$A$9)*((Prior!AW2-Prior!$A$5)/(Prior!$A$3-Prior!$A$5)))+Prior!$A$9</f>
        <v>0.10034565097126634</v>
      </c>
      <c r="AV2">
        <f>((Prior!$A$7-Prior!$A$9)*((Prior!AX2-Prior!$A$5)/(Prior!$A$3-Prior!$A$5)))+Prior!$A$9</f>
        <v>0.1001763798571156</v>
      </c>
      <c r="AW2">
        <f>((Prior!$A$7-Prior!$A$9)*((Prior!AY2-Prior!$A$5)/(Prior!$A$3-Prior!$A$5)))+Prior!$A$9</f>
        <v>0.1000230731022231</v>
      </c>
      <c r="AX2">
        <f>((Prior!$A$7-Prior!$A$9)*((Prior!AZ2-Prior!$A$5)/(Prior!$A$3-Prior!$A$5)))+Prior!$A$9</f>
        <v>0.1004360688397393</v>
      </c>
      <c r="AY2">
        <f>((Prior!$A$7-Prior!$A$9)*((Prior!BA2-Prior!$A$5)/(Prior!$A$3-Prior!$A$5)))+Prior!$A$9</f>
        <v>0.10619067184703582</v>
      </c>
      <c r="AZ2">
        <f>((Prior!$A$7-Prior!$A$9)*((Prior!BB2-Prior!$A$5)/(Prior!$A$3-Prior!$A$5)))+Prior!$A$9</f>
        <v>0.10013957956423349</v>
      </c>
      <c r="BA2">
        <f>((Prior!$A$7-Prior!$A$9)*((Prior!BC2-Prior!$A$5)/(Prior!$A$3-Prior!$A$5)))+Prior!$A$9</f>
        <v>0.1071837942079283</v>
      </c>
      <c r="BB2">
        <f>((Prior!$A$7-Prior!$A$9)*((Prior!BD2-Prior!$A$5)/(Prior!$A$3-Prior!$A$5)))+Prior!$A$9</f>
        <v>0.10012505012630074</v>
      </c>
      <c r="BC2">
        <f>((Prior!$A$7-Prior!$A$9)*((Prior!BE2-Prior!$A$5)/(Prior!$A$3-Prior!$A$5)))+Prior!$A$9</f>
        <v>0.10010846096913846</v>
      </c>
      <c r="BD2">
        <f>((Prior!$A$7-Prior!$A$9)*((Prior!BF2-Prior!$A$5)/(Prior!$A$3-Prior!$A$5)))+Prior!$A$9</f>
        <v>0.10286818079832952</v>
      </c>
      <c r="BE2">
        <f>((Prior!$A$7-Prior!$A$9)*((Prior!BG2-Prior!$A$5)/(Prior!$A$3-Prior!$A$5)))+Prior!$A$9</f>
        <v>0.10299843889043776</v>
      </c>
      <c r="BF2">
        <f>((Prior!$A$7-Prior!$A$9)*((Prior!BH2-Prior!$A$5)/(Prior!$A$3-Prior!$A$5)))+Prior!$A$9</f>
        <v>0.10074193281416959</v>
      </c>
      <c r="BG2">
        <f>((Prior!$A$7-Prior!$A$9)*((Prior!BI2-Prior!$A$5)/(Prior!$A$3-Prior!$A$5)))+Prior!$A$9</f>
        <v>0.10012892000135505</v>
      </c>
      <c r="BH2">
        <f>((Prior!$A$7-Prior!$A$9)*((Prior!BJ2-Prior!$A$5)/(Prior!$A$3-Prior!$A$5)))+Prior!$A$9</f>
        <v>0.1001091857583695</v>
      </c>
      <c r="BI2">
        <f>((Prior!$A$7-Prior!$A$9)*((Prior!BK2-Prior!$A$5)/(Prior!$A$3-Prior!$A$5)))+Prior!$A$9</f>
        <v>0.10011891510942372</v>
      </c>
      <c r="BJ2">
        <f>((Prior!$A$7-Prior!$A$9)*((Prior!BL2-Prior!$A$5)/(Prior!$A$3-Prior!$A$5)))+Prior!$A$9</f>
        <v>0.10120062900910912</v>
      </c>
      <c r="BK2">
        <f>((Prior!$A$7-Prior!$A$9)*((Prior!BM2-Prior!$A$5)/(Prior!$A$3-Prior!$A$5)))+Prior!$A$9</f>
        <v>0.10136851347045285</v>
      </c>
      <c r="BL2">
        <f>((Prior!$A$7-Prior!$A$9)*((Prior!BN2-Prior!$A$5)/(Prior!$A$3-Prior!$A$5)))+Prior!$A$9</f>
        <v>0.10152239878981489</v>
      </c>
      <c r="BM2">
        <f>((Prior!$A$7-Prior!$A$9)*((Prior!BO2-Prior!$A$5)/(Prior!$A$3-Prior!$A$5)))+Prior!$A$9</f>
        <v>0.10064640533348584</v>
      </c>
      <c r="BN2">
        <f>((Prior!$A$7-Prior!$A$9)*((Prior!BP2-Prior!$A$5)/(Prior!$A$3-Prior!$A$5)))+Prior!$A$9</f>
        <v>0.10003880427876245</v>
      </c>
      <c r="BO2">
        <f>((Prior!$A$7-Prior!$A$9)*((Prior!BQ2-Prior!$A$5)/(Prior!$A$3-Prior!$A$5)))+Prior!$A$9</f>
        <v>0.10016296297111452</v>
      </c>
      <c r="BP2">
        <f>((Prior!$A$7-Prior!$A$9)*((Prior!BR2-Prior!$A$5)/(Prior!$A$3-Prior!$A$5)))+Prior!$A$9</f>
        <v>0.10000028835837864</v>
      </c>
      <c r="BQ2">
        <f>((Prior!$A$7-Prior!$A$9)*((Prior!BS2-Prior!$A$5)/(Prior!$A$3-Prior!$A$5)))+Prior!$A$9</f>
        <v>0.10004487864490899</v>
      </c>
      <c r="BR2">
        <f>((Prior!$A$7-Prior!$A$9)*((Prior!BT2-Prior!$A$5)/(Prior!$A$3-Prior!$A$5)))+Prior!$A$9</f>
        <v>0.1002550893893215</v>
      </c>
      <c r="BS2">
        <f>((Prior!$A$7-Prior!$A$9)*((Prior!BU2-Prior!$A$5)/(Prior!$A$3-Prior!$A$5)))+Prior!$A$9</f>
        <v>0.10287258149060187</v>
      </c>
      <c r="BT2">
        <f>((Prior!$A$7-Prior!$A$9)*((Prior!BV2-Prior!$A$5)/(Prior!$A$3-Prior!$A$5)))+Prior!$A$9</f>
        <v>0.10829231605593533</v>
      </c>
      <c r="BU2">
        <f>((Prior!$A$7-Prior!$A$9)*((Prior!BW2-Prior!$A$5)/(Prior!$A$3-Prior!$A$5)))+Prior!$A$9</f>
        <v>0.10000136775053085</v>
      </c>
      <c r="BV2">
        <f>((Prior!$A$7-Prior!$A$9)*((Prior!BX2-Prior!$A$5)/(Prior!$A$3-Prior!$A$5)))+Prior!$A$9</f>
        <v>0.10068736912664472</v>
      </c>
      <c r="BW2">
        <f>((Prior!$A$7-Prior!$A$9)*((Prior!BY2-Prior!$A$5)/(Prior!$A$3-Prior!$A$5)))+Prior!$A$9</f>
        <v>0.10003996786431921</v>
      </c>
      <c r="BX2">
        <f>((Prior!$A$7-Prior!$A$9)*((Prior!BZ2-Prior!$A$5)/(Prior!$A$3-Prior!$A$5)))+Prior!$A$9</f>
        <v>0.10541676902154175</v>
      </c>
      <c r="BY2">
        <f>((Prior!$A$7-Prior!$A$9)*((Prior!CA2-Prior!$A$5)/(Prior!$A$3-Prior!$A$5)))+Prior!$A$9</f>
        <v>0.10069181695208668</v>
      </c>
      <c r="BZ2">
        <f>((Prior!$A$7-Prior!$A$9)*((Prior!CB2-Prior!$A$5)/(Prior!$A$3-Prior!$A$5)))+Prior!$A$9</f>
        <v>0.10001787134534171</v>
      </c>
      <c r="CA2">
        <f>((Prior!$A$7-Prior!$A$9)*((Prior!CC2-Prior!$A$5)/(Prior!$A$3-Prior!$A$5)))+Prior!$A$9</f>
        <v>0.10015385511870363</v>
      </c>
      <c r="CB2">
        <f>((Prior!$A$7-Prior!$A$9)*((Prior!CD2-Prior!$A$5)/(Prior!$A$3-Prior!$A$5)))+Prior!$A$9</f>
        <v>0.10301692105883263</v>
      </c>
      <c r="CC2">
        <f>((Prior!$A$7-Prior!$A$9)*((Prior!CE2-Prior!$A$5)/(Prior!$A$3-Prior!$A$5)))+Prior!$A$9</f>
        <v>0.13425686037551632</v>
      </c>
      <c r="CD2">
        <f>((Prior!$A$7-Prior!$A$9)*((Prior!CF2-Prior!$A$5)/(Prior!$A$3-Prior!$A$5)))+Prior!$A$9</f>
        <v>0.25155651271099</v>
      </c>
      <c r="CE2">
        <f>((Prior!$A$7-Prior!$A$9)*((Prior!CG2-Prior!$A$5)/(Prior!$A$3-Prior!$A$5)))+Prior!$A$9</f>
        <v>0.10067688949575304</v>
      </c>
      <c r="CF2">
        <f>((Prior!$A$7-Prior!$A$9)*((Prior!CH2-Prior!$A$5)/(Prior!$A$3-Prior!$A$5)))+Prior!$A$9</f>
        <v>0.10015859247420737</v>
      </c>
      <c r="CG2">
        <f>((Prior!$A$7-Prior!$A$9)*((Prior!CI2-Prior!$A$5)/(Prior!$A$3-Prior!$A$5)))+Prior!$A$9</f>
        <v>0.10018417569606593</v>
      </c>
      <c r="CH2">
        <f>((Prior!$A$7-Prior!$A$9)*((Prior!CJ2-Prior!$A$5)/(Prior!$A$3-Prior!$A$5)))+Prior!$A$9</f>
        <v>0.10898155996777728</v>
      </c>
    </row>
    <row r="3" spans="1:86" x14ac:dyDescent="0.25">
      <c r="A3">
        <f>((Prior!$A$7-Prior!$A$9)*((Prior!C3-Prior!$A$5)/(Prior!$A$3-Prior!$A$5)))+Prior!$A$9</f>
        <v>0.10090334815385596</v>
      </c>
      <c r="B3">
        <f>((Prior!$A$7-Prior!$A$9)*((Prior!D3-Prior!$A$5)/(Prior!$A$3-Prior!$A$5)))+Prior!$A$9</f>
        <v>0.10696414585992904</v>
      </c>
      <c r="C3">
        <f>((Prior!$A$7-Prior!$A$9)*((Prior!E3-Prior!$A$5)/(Prior!$A$3-Prior!$A$5)))+Prior!$A$9</f>
        <v>0.10392392921522316</v>
      </c>
      <c r="D3">
        <f>((Prior!$A$7-Prior!$A$9)*((Prior!F3-Prior!$A$5)/(Prior!$A$3-Prior!$A$5)))+Prior!$A$9</f>
        <v>0.10010123186166187</v>
      </c>
      <c r="E3">
        <f>((Prior!$A$7-Prior!$A$9)*((Prior!G3-Prior!$A$5)/(Prior!$A$3-Prior!$A$5)))+Prior!$A$9</f>
        <v>0.1010287887588423</v>
      </c>
      <c r="F3">
        <f>((Prior!$A$7-Prior!$A$9)*((Prior!H3-Prior!$A$5)/(Prior!$A$3-Prior!$A$5)))+Prior!$A$9</f>
        <v>0.10493762358661626</v>
      </c>
      <c r="G3">
        <f>((Prior!$A$7-Prior!$A$9)*((Prior!I3-Prior!$A$5)/(Prior!$A$3-Prior!$A$5)))+Prior!$A$9</f>
        <v>0.1000009322228822</v>
      </c>
      <c r="H3">
        <f>((Prior!$A$7-Prior!$A$9)*((Prior!J3-Prior!$A$5)/(Prior!$A$3-Prior!$A$5)))+Prior!$A$9</f>
        <v>0.10006904058950009</v>
      </c>
      <c r="I3">
        <f>((Prior!$A$7-Prior!$A$9)*((Prior!K3-Prior!$A$5)/(Prior!$A$3-Prior!$A$5)))+Prior!$A$9</f>
        <v>0.10007167948379131</v>
      </c>
      <c r="J3">
        <f>((Prior!$A$7-Prior!$A$9)*((Prior!L3-Prior!$A$5)/(Prior!$A$3-Prior!$A$5)))+Prior!$A$9</f>
        <v>0.10020597521485926</v>
      </c>
      <c r="K3">
        <f>((Prior!$A$7-Prior!$A$9)*((Prior!M3-Prior!$A$5)/(Prior!$A$3-Prior!$A$5)))+Prior!$A$9</f>
        <v>0.10000385974866184</v>
      </c>
      <c r="L3">
        <f>((Prior!$A$7-Prior!$A$9)*((Prior!N3-Prior!$A$5)/(Prior!$A$3-Prior!$A$5)))+Prior!$A$9</f>
        <v>0.1089671438413802</v>
      </c>
      <c r="M3">
        <f>((Prior!$A$7-Prior!$A$9)*((Prior!O3-Prior!$A$5)/(Prior!$A$3-Prior!$A$5)))+Prior!$A$9</f>
        <v>0.10004760207897608</v>
      </c>
      <c r="N3">
        <f>((Prior!$A$7-Prior!$A$9)*((Prior!P3-Prior!$A$5)/(Prior!$A$3-Prior!$A$5)))+Prior!$A$9</f>
        <v>0.10002457753072007</v>
      </c>
      <c r="O3">
        <f>((Prior!$A$7-Prior!$A$9)*((Prior!Q3-Prior!$A$5)/(Prior!$A$3-Prior!$A$5)))+Prior!$A$9</f>
        <v>0.10020851587271495</v>
      </c>
      <c r="P3">
        <f>((Prior!$A$7-Prior!$A$9)*((Prior!R3-Prior!$A$5)/(Prior!$A$3-Prior!$A$5)))+Prior!$A$9</f>
        <v>0.10003949033376659</v>
      </c>
      <c r="Q3">
        <f>((Prior!$A$7-Prior!$A$9)*((Prior!S3-Prior!$A$5)/(Prior!$A$3-Prior!$A$5)))+Prior!$A$9</f>
        <v>0.10006981635801776</v>
      </c>
      <c r="R3">
        <f>((Prior!$A$7-Prior!$A$9)*((Prior!T3-Prior!$A$5)/(Prior!$A$3-Prior!$A$5)))+Prior!$A$9</f>
        <v>0.10123000730275225</v>
      </c>
      <c r="S3">
        <f>((Prior!$A$7-Prior!$A$9)*((Prior!U3-Prior!$A$5)/(Prior!$A$3-Prior!$A$5)))+Prior!$A$9</f>
        <v>0.10506107729654364</v>
      </c>
      <c r="T3">
        <f>((Prior!$A$7-Prior!$A$9)*((Prior!V3-Prior!$A$5)/(Prior!$A$3-Prior!$A$5)))+Prior!$A$9</f>
        <v>0.10140443664158021</v>
      </c>
      <c r="U3">
        <f>((Prior!$A$7-Prior!$A$9)*((Prior!W3-Prior!$A$5)/(Prior!$A$3-Prior!$A$5)))+Prior!$A$9</f>
        <v>0.10074351607153093</v>
      </c>
      <c r="V3">
        <f>((Prior!$A$7-Prior!$A$9)*((Prior!X3-Prior!$A$5)/(Prior!$A$3-Prior!$A$5)))+Prior!$A$9</f>
        <v>0.10005395075122135</v>
      </c>
      <c r="W3">
        <f>((Prior!$A$7-Prior!$A$9)*((Prior!Y3-Prior!$A$5)/(Prior!$A$3-Prior!$A$5)))+Prior!$A$9</f>
        <v>0.10020838661273458</v>
      </c>
      <c r="X3">
        <f>((Prior!$A$7-Prior!$A$9)*((Prior!Z3-Prior!$A$5)/(Prior!$A$3-Prior!$A$5)))+Prior!$A$9</f>
        <v>0.1002591001642972</v>
      </c>
      <c r="Y3">
        <f>((Prior!$A$7-Prior!$A$9)*((Prior!AA3-Prior!$A$5)/(Prior!$A$3-Prior!$A$5)))+Prior!$A$9</f>
        <v>0.10386166793490309</v>
      </c>
      <c r="Z3">
        <f>((Prior!$A$7-Prior!$A$9)*((Prior!AB3-Prior!$A$5)/(Prior!$A$3-Prior!$A$5)))+Prior!$A$9</f>
        <v>0.10018842136776467</v>
      </c>
      <c r="AA3">
        <f>((Prior!$A$7-Prior!$A$9)*((Prior!AC3-Prior!$A$5)/(Prior!$A$3-Prior!$A$5)))+Prior!$A$9</f>
        <v>0.10053282361628775</v>
      </c>
      <c r="AB3">
        <f>((Prior!$A$7-Prior!$A$9)*((Prior!AD3-Prior!$A$5)/(Prior!$A$3-Prior!$A$5)))+Prior!$A$9</f>
        <v>0.10093015961419285</v>
      </c>
      <c r="AC3">
        <f>((Prior!$A$7-Prior!$A$9)*((Prior!AE3-Prior!$A$5)/(Prior!$A$3-Prior!$A$5)))+Prior!$A$9</f>
        <v>0.10003361227966001</v>
      </c>
      <c r="AD3">
        <f>((Prior!$A$7-Prior!$A$9)*((Prior!AF3-Prior!$A$5)/(Prior!$A$3-Prior!$A$5)))+Prior!$A$9</f>
        <v>0.10238183072190508</v>
      </c>
      <c r="AE3">
        <f>((Prior!$A$7-Prior!$A$9)*((Prior!AG3-Prior!$A$5)/(Prior!$A$3-Prior!$A$5)))+Prior!$A$9</f>
        <v>0.12397526441208087</v>
      </c>
      <c r="AF3">
        <f>((Prior!$A$7-Prior!$A$9)*((Prior!AH3-Prior!$A$5)/(Prior!$A$3-Prior!$A$5)))+Prior!$A$9</f>
        <v>0.10007973540369144</v>
      </c>
      <c r="AG3">
        <f>((Prior!$A$7-Prior!$A$9)*((Prior!AI3-Prior!$A$5)/(Prior!$A$3-Prior!$A$5)))+Prior!$A$9</f>
        <v>0.10034161915919669</v>
      </c>
      <c r="AH3">
        <f>((Prior!$A$7-Prior!$A$9)*((Prior!AJ3-Prior!$A$5)/(Prior!$A$3-Prior!$A$5)))+Prior!$A$9</f>
        <v>0.10207453844065296</v>
      </c>
      <c r="AI3">
        <f>((Prior!$A$7-Prior!$A$9)*((Prior!AK3-Prior!$A$5)/(Prior!$A$3-Prior!$A$5)))+Prior!$A$9</f>
        <v>0.10034454784261361</v>
      </c>
      <c r="AJ3">
        <f>((Prior!$A$7-Prior!$A$9)*((Prior!AL3-Prior!$A$5)/(Prior!$A$3-Prior!$A$5)))+Prior!$A$9</f>
        <v>0.10006578890629891</v>
      </c>
      <c r="AK3">
        <f>((Prior!$A$7-Prior!$A$9)*((Prior!AM3-Prior!$A$5)/(Prior!$A$3-Prior!$A$5)))+Prior!$A$9</f>
        <v>0.10027894615578178</v>
      </c>
      <c r="AL3">
        <f>((Prior!$A$7-Prior!$A$9)*((Prior!AN3-Prior!$A$5)/(Prior!$A$3-Prior!$A$5)))+Prior!$A$9</f>
        <v>0.10010548912932105</v>
      </c>
      <c r="AM3">
        <f>((Prior!$A$7-Prior!$A$9)*((Prior!AO3-Prior!$A$5)/(Prior!$A$3-Prior!$A$5)))+Prior!$A$9</f>
        <v>0.10619527789085231</v>
      </c>
      <c r="AN3">
        <f>((Prior!$A$7-Prior!$A$9)*((Prior!AP3-Prior!$A$5)/(Prior!$A$3-Prior!$A$5)))+Prior!$A$9</f>
        <v>0.10244096179537672</v>
      </c>
      <c r="AO3">
        <f>((Prior!$A$7-Prior!$A$9)*((Prior!AQ3-Prior!$A$5)/(Prior!$A$3-Prior!$A$5)))+Prior!$A$9</f>
        <v>0.10242527148742335</v>
      </c>
      <c r="AP3">
        <f>((Prior!$A$7-Prior!$A$9)*((Prior!AR3-Prior!$A$5)/(Prior!$A$3-Prior!$A$5)))+Prior!$A$9</f>
        <v>0.12306416309891031</v>
      </c>
      <c r="AQ3">
        <f>((Prior!$A$7-Prior!$A$9)*((Prior!AS3-Prior!$A$5)/(Prior!$A$3-Prior!$A$5)))+Prior!$A$9</f>
        <v>0.12866032281231504</v>
      </c>
      <c r="AR3">
        <f>((Prior!$A$7-Prior!$A$9)*((Prior!AT3-Prior!$A$5)/(Prior!$A$3-Prior!$A$5)))+Prior!$A$9</f>
        <v>0.10024109625938164</v>
      </c>
      <c r="AS3">
        <f>((Prior!$A$7-Prior!$A$9)*((Prior!AU3-Prior!$A$5)/(Prior!$A$3-Prior!$A$5)))+Prior!$A$9</f>
        <v>0.10119918238773273</v>
      </c>
      <c r="AT3">
        <f>((Prior!$A$7-Prior!$A$9)*((Prior!AV3-Prior!$A$5)/(Prior!$A$3-Prior!$A$5)))+Prior!$A$9</f>
        <v>0.10000302431653232</v>
      </c>
      <c r="AU3">
        <f>((Prior!$A$7-Prior!$A$9)*((Prior!AW3-Prior!$A$5)/(Prior!$A$3-Prior!$A$5)))+Prior!$A$9</f>
        <v>0.1003591045085883</v>
      </c>
      <c r="AV3">
        <f>((Prior!$A$7-Prior!$A$9)*((Prior!AX3-Prior!$A$5)/(Prior!$A$3-Prior!$A$5)))+Prior!$A$9</f>
        <v>0.10018010832215306</v>
      </c>
      <c r="AW3">
        <f>((Prior!$A$7-Prior!$A$9)*((Prior!AY3-Prior!$A$5)/(Prior!$A$3-Prior!$A$5)))+Prior!$A$9</f>
        <v>0.10002526497710099</v>
      </c>
      <c r="AX3">
        <f>((Prior!$A$7-Prior!$A$9)*((Prior!AZ3-Prior!$A$5)/(Prior!$A$3-Prior!$A$5)))+Prior!$A$9</f>
        <v>0.10046962816942456</v>
      </c>
      <c r="AY3">
        <f>((Prior!$A$7-Prior!$A$9)*((Prior!BA3-Prior!$A$5)/(Prior!$A$3-Prior!$A$5)))+Prior!$A$9</f>
        <v>0.10650048633291849</v>
      </c>
      <c r="AZ3">
        <f>((Prior!$A$7-Prior!$A$9)*((Prior!BB3-Prior!$A$5)/(Prior!$A$3-Prior!$A$5)))+Prior!$A$9</f>
        <v>0.10014235031745773</v>
      </c>
      <c r="BA3">
        <f>((Prior!$A$7-Prior!$A$9)*((Prior!BC3-Prior!$A$5)/(Prior!$A$3-Prior!$A$5)))+Prior!$A$9</f>
        <v>0.10720504227611169</v>
      </c>
      <c r="BB3">
        <f>((Prior!$A$7-Prior!$A$9)*((Prior!BD3-Prior!$A$5)/(Prior!$A$3-Prior!$A$5)))+Prior!$A$9</f>
        <v>0.10013484727734683</v>
      </c>
      <c r="BC3">
        <f>((Prior!$A$7-Prior!$A$9)*((Prior!BE3-Prior!$A$5)/(Prior!$A$3-Prior!$A$5)))+Prior!$A$9</f>
        <v>0.10011364744152486</v>
      </c>
      <c r="BD3">
        <f>((Prior!$A$7-Prior!$A$9)*((Prior!BF3-Prior!$A$5)/(Prior!$A$3-Prior!$A$5)))+Prior!$A$9</f>
        <v>0.10287369261455424</v>
      </c>
      <c r="BE3">
        <f>((Prior!$A$7-Prior!$A$9)*((Prior!BG3-Prior!$A$5)/(Prior!$A$3-Prior!$A$5)))+Prior!$A$9</f>
        <v>0.10318689344992595</v>
      </c>
      <c r="BF3">
        <f>((Prior!$A$7-Prior!$A$9)*((Prior!BH3-Prior!$A$5)/(Prior!$A$3-Prior!$A$5)))+Prior!$A$9</f>
        <v>0.10078669126327422</v>
      </c>
      <c r="BG3">
        <f>((Prior!$A$7-Prior!$A$9)*((Prior!BI3-Prior!$A$5)/(Prior!$A$3-Prior!$A$5)))+Prior!$A$9</f>
        <v>0.1001436204094367</v>
      </c>
      <c r="BH3">
        <f>((Prior!$A$7-Prior!$A$9)*((Prior!BJ3-Prior!$A$5)/(Prior!$A$3-Prior!$A$5)))+Prior!$A$9</f>
        <v>0.10011628189888133</v>
      </c>
      <c r="BI3">
        <f>((Prior!$A$7-Prior!$A$9)*((Prior!BK3-Prior!$A$5)/(Prior!$A$3-Prior!$A$5)))+Prior!$A$9</f>
        <v>0.10012750824054448</v>
      </c>
      <c r="BJ3">
        <f>((Prior!$A$7-Prior!$A$9)*((Prior!BL3-Prior!$A$5)/(Prior!$A$3-Prior!$A$5)))+Prior!$A$9</f>
        <v>0.10128925312929235</v>
      </c>
      <c r="BK3">
        <f>((Prior!$A$7-Prior!$A$9)*((Prior!BM3-Prior!$A$5)/(Prior!$A$3-Prior!$A$5)))+Prior!$A$9</f>
        <v>0.10144677672175172</v>
      </c>
      <c r="BL3">
        <f>((Prior!$A$7-Prior!$A$9)*((Prior!BN3-Prior!$A$5)/(Prior!$A$3-Prior!$A$5)))+Prior!$A$9</f>
        <v>0.10160697303701276</v>
      </c>
      <c r="BM3">
        <f>((Prior!$A$7-Prior!$A$9)*((Prior!BO3-Prior!$A$5)/(Prior!$A$3-Prior!$A$5)))+Prior!$A$9</f>
        <v>0.10069231910221894</v>
      </c>
      <c r="BN3">
        <f>((Prior!$A$7-Prior!$A$9)*((Prior!BP3-Prior!$A$5)/(Prior!$A$3-Prior!$A$5)))+Prior!$A$9</f>
        <v>0.10003689522536043</v>
      </c>
      <c r="BO3">
        <f>((Prior!$A$7-Prior!$A$9)*((Prior!BQ3-Prior!$A$5)/(Prior!$A$3-Prior!$A$5)))+Prior!$A$9</f>
        <v>0.10016800935135507</v>
      </c>
      <c r="BP3">
        <f>((Prior!$A$7-Prior!$A$9)*((Prior!BR3-Prior!$A$5)/(Prior!$A$3-Prior!$A$5)))+Prior!$A$9</f>
        <v>0.1</v>
      </c>
      <c r="BQ3">
        <f>((Prior!$A$7-Prior!$A$9)*((Prior!BS3-Prior!$A$5)/(Prior!$A$3-Prior!$A$5)))+Prior!$A$9</f>
        <v>0.10004579214885001</v>
      </c>
      <c r="BR3">
        <f>((Prior!$A$7-Prior!$A$9)*((Prior!BT3-Prior!$A$5)/(Prior!$A$3-Prior!$A$5)))+Prior!$A$9</f>
        <v>0.1002763045194565</v>
      </c>
      <c r="BS3">
        <f>((Prior!$A$7-Prior!$A$9)*((Prior!BU3-Prior!$A$5)/(Prior!$A$3-Prior!$A$5)))+Prior!$A$9</f>
        <v>0.10298324060407579</v>
      </c>
      <c r="BT3">
        <f>((Prior!$A$7-Prior!$A$9)*((Prior!BV3-Prior!$A$5)/(Prior!$A$3-Prior!$A$5)))+Prior!$A$9</f>
        <v>0.10927468141829694</v>
      </c>
      <c r="BU3">
        <f>((Prior!$A$7-Prior!$A$9)*((Prior!BW3-Prior!$A$5)/(Prior!$A$3-Prior!$A$5)))+Prior!$A$9</f>
        <v>0.10000168400934865</v>
      </c>
      <c r="BV3">
        <f>((Prior!$A$7-Prior!$A$9)*((Prior!BX3-Prior!$A$5)/(Prior!$A$3-Prior!$A$5)))+Prior!$A$9</f>
        <v>0.10068752429567539</v>
      </c>
      <c r="BW3">
        <f>((Prior!$A$7-Prior!$A$9)*((Prior!BY3-Prior!$A$5)/(Prior!$A$3-Prior!$A$5)))+Prior!$A$9</f>
        <v>0.10004215597955271</v>
      </c>
      <c r="BX3">
        <f>((Prior!$A$7-Prior!$A$9)*((Prior!BZ3-Prior!$A$5)/(Prior!$A$3-Prior!$A$5)))+Prior!$A$9</f>
        <v>0.10572483069810217</v>
      </c>
      <c r="BY3">
        <f>((Prior!$A$7-Prior!$A$9)*((Prior!CA3-Prior!$A$5)/(Prior!$A$3-Prior!$A$5)))+Prior!$A$9</f>
        <v>0.10072921442759122</v>
      </c>
      <c r="BZ3">
        <f>((Prior!$A$7-Prior!$A$9)*((Prior!CB3-Prior!$A$5)/(Prior!$A$3-Prior!$A$5)))+Prior!$A$9</f>
        <v>0.10002072982247148</v>
      </c>
      <c r="CA3">
        <f>((Prior!$A$7-Prior!$A$9)*((Prior!CC3-Prior!$A$5)/(Prior!$A$3-Prior!$A$5)))+Prior!$A$9</f>
        <v>0.10017624045509933</v>
      </c>
      <c r="CB3">
        <f>((Prior!$A$7-Prior!$A$9)*((Prior!CD3-Prior!$A$5)/(Prior!$A$3-Prior!$A$5)))+Prior!$A$9</f>
        <v>0.10305186370604741</v>
      </c>
      <c r="CC3">
        <f>((Prior!$A$7-Prior!$A$9)*((Prior!CE3-Prior!$A$5)/(Prior!$A$3-Prior!$A$5)))+Prior!$A$9</f>
        <v>0.13517410767111643</v>
      </c>
      <c r="CD3">
        <f>((Prior!$A$7-Prior!$A$9)*((Prior!CF3-Prior!$A$5)/(Prior!$A$3-Prior!$A$5)))+Prior!$A$9</f>
        <v>0.25504244171434598</v>
      </c>
      <c r="CE3">
        <f>((Prior!$A$7-Prior!$A$9)*((Prior!CG3-Prior!$A$5)/(Prior!$A$3-Prior!$A$5)))+Prior!$A$9</f>
        <v>0.10069390466316799</v>
      </c>
      <c r="CF3">
        <f>((Prior!$A$7-Prior!$A$9)*((Prior!CH3-Prior!$A$5)/(Prior!$A$3-Prior!$A$5)))+Prior!$A$9</f>
        <v>0.10016082800425782</v>
      </c>
      <c r="CG3">
        <f>((Prior!$A$7-Prior!$A$9)*((Prior!CI3-Prior!$A$5)/(Prior!$A$3-Prior!$A$5)))+Prior!$A$9</f>
        <v>0.1001961633561656</v>
      </c>
      <c r="CH3">
        <f>((Prior!$A$7-Prior!$A$9)*((Prior!CJ3-Prior!$A$5)/(Prior!$A$3-Prior!$A$5)))+Prior!$A$9</f>
        <v>0.10920468068454971</v>
      </c>
    </row>
    <row r="4" spans="1:86" x14ac:dyDescent="0.25">
      <c r="A4">
        <f>((Prior!$A$7-Prior!$A$9)*((Prior!C4-Prior!$A$5)/(Prior!$A$3-Prior!$A$5)))+Prior!$A$9</f>
        <v>0.10072441781193288</v>
      </c>
      <c r="B4">
        <f>((Prior!$A$7-Prior!$A$9)*((Prior!D4-Prior!$A$5)/(Prior!$A$3-Prior!$A$5)))+Prior!$A$9</f>
        <v>0.10690476197292657</v>
      </c>
      <c r="C4">
        <f>((Prior!$A$7-Prior!$A$9)*((Prior!E4-Prior!$A$5)/(Prior!$A$3-Prior!$A$5)))+Prior!$A$9</f>
        <v>0.10402801015091398</v>
      </c>
      <c r="D4">
        <f>((Prior!$A$7-Prior!$A$9)*((Prior!F4-Prior!$A$5)/(Prior!$A$3-Prior!$A$5)))+Prior!$A$9</f>
        <v>0.10011239976555598</v>
      </c>
      <c r="E4">
        <f>((Prior!$A$7-Prior!$A$9)*((Prior!G4-Prior!$A$5)/(Prior!$A$3-Prior!$A$5)))+Prior!$A$9</f>
        <v>0.10108519527265257</v>
      </c>
      <c r="F4">
        <f>((Prior!$A$7-Prior!$A$9)*((Prior!H4-Prior!$A$5)/(Prior!$A$3-Prior!$A$5)))+Prior!$A$9</f>
        <v>0.10519526550479183</v>
      </c>
      <c r="G4">
        <f>((Prior!$A$7-Prior!$A$9)*((Prior!I4-Prior!$A$5)/(Prior!$A$3-Prior!$A$5)))+Prior!$A$9</f>
        <v>0.10000125269613104</v>
      </c>
      <c r="H4">
        <f>((Prior!$A$7-Prior!$A$9)*((Prior!J4-Prior!$A$5)/(Prior!$A$3-Prior!$A$5)))+Prior!$A$9</f>
        <v>0.10006648248472094</v>
      </c>
      <c r="I4">
        <f>((Prior!$A$7-Prior!$A$9)*((Prior!K4-Prior!$A$5)/(Prior!$A$3-Prior!$A$5)))+Prior!$A$9</f>
        <v>0.1000751346754927</v>
      </c>
      <c r="J4">
        <f>((Prior!$A$7-Prior!$A$9)*((Prior!L4-Prior!$A$5)/(Prior!$A$3-Prior!$A$5)))+Prior!$A$9</f>
        <v>0.10021777981924358</v>
      </c>
      <c r="K4">
        <f>((Prior!$A$7-Prior!$A$9)*((Prior!M4-Prior!$A$5)/(Prior!$A$3-Prior!$A$5)))+Prior!$A$9</f>
        <v>0.1000044915899964</v>
      </c>
      <c r="L4">
        <f>((Prior!$A$7-Prior!$A$9)*((Prior!N4-Prior!$A$5)/(Prior!$A$3-Prior!$A$5)))+Prior!$A$9</f>
        <v>0.10955934611431324</v>
      </c>
      <c r="M4">
        <f>((Prior!$A$7-Prior!$A$9)*((Prior!O4-Prior!$A$5)/(Prior!$A$3-Prior!$A$5)))+Prior!$A$9</f>
        <v>0.10005086382254302</v>
      </c>
      <c r="N4">
        <f>((Prior!$A$7-Prior!$A$9)*((Prior!P4-Prior!$A$5)/(Prior!$A$3-Prior!$A$5)))+Prior!$A$9</f>
        <v>0.10002731418755131</v>
      </c>
      <c r="O4">
        <f>((Prior!$A$7-Prior!$A$9)*((Prior!Q4-Prior!$A$5)/(Prior!$A$3-Prior!$A$5)))+Prior!$A$9</f>
        <v>0.10021502887693899</v>
      </c>
      <c r="P4">
        <f>((Prior!$A$7-Prior!$A$9)*((Prior!R4-Prior!$A$5)/(Prior!$A$3-Prior!$A$5)))+Prior!$A$9</f>
        <v>0.10003781510522222</v>
      </c>
      <c r="Q4">
        <f>((Prior!$A$7-Prior!$A$9)*((Prior!S4-Prior!$A$5)/(Prior!$A$3-Prior!$A$5)))+Prior!$A$9</f>
        <v>0.10007385972021075</v>
      </c>
      <c r="R4">
        <f>((Prior!$A$7-Prior!$A$9)*((Prior!T4-Prior!$A$5)/(Prior!$A$3-Prior!$A$5)))+Prior!$A$9</f>
        <v>0.10127976204393266</v>
      </c>
      <c r="S4">
        <f>((Prior!$A$7-Prior!$A$9)*((Prior!U4-Prior!$A$5)/(Prior!$A$3-Prior!$A$5)))+Prior!$A$9</f>
        <v>0.10477835570676217</v>
      </c>
      <c r="T4">
        <f>((Prior!$A$7-Prior!$A$9)*((Prior!V4-Prior!$A$5)/(Prior!$A$3-Prior!$A$5)))+Prior!$A$9</f>
        <v>0.10148074723522119</v>
      </c>
      <c r="U4">
        <f>((Prior!$A$7-Prior!$A$9)*((Prior!W4-Prior!$A$5)/(Prior!$A$3-Prior!$A$5)))+Prior!$A$9</f>
        <v>0.10090233769239773</v>
      </c>
      <c r="V4">
        <f>((Prior!$A$7-Prior!$A$9)*((Prior!X4-Prior!$A$5)/(Prior!$A$3-Prior!$A$5)))+Prior!$A$9</f>
        <v>0.1000570496948238</v>
      </c>
      <c r="W4">
        <f>((Prior!$A$7-Prior!$A$9)*((Prior!Y4-Prior!$A$5)/(Prior!$A$3-Prior!$A$5)))+Prior!$A$9</f>
        <v>0.10022003357423077</v>
      </c>
      <c r="X4">
        <f>((Prior!$A$7-Prior!$A$9)*((Prior!Z4-Prior!$A$5)/(Prior!$A$3-Prior!$A$5)))+Prior!$A$9</f>
        <v>0.1002623482399889</v>
      </c>
      <c r="Y4">
        <f>((Prior!$A$7-Prior!$A$9)*((Prior!AA4-Prior!$A$5)/(Prior!$A$3-Prior!$A$5)))+Prior!$A$9</f>
        <v>0.10408082014436223</v>
      </c>
      <c r="Z4">
        <f>((Prior!$A$7-Prior!$A$9)*((Prior!AB4-Prior!$A$5)/(Prior!$A$3-Prior!$A$5)))+Prior!$A$9</f>
        <v>0.10022149970408495</v>
      </c>
      <c r="AA4">
        <f>((Prior!$A$7-Prior!$A$9)*((Prior!AC4-Prior!$A$5)/(Prior!$A$3-Prior!$A$5)))+Prior!$A$9</f>
        <v>0.1005593103441796</v>
      </c>
      <c r="AB4">
        <f>((Prior!$A$7-Prior!$A$9)*((Prior!AD4-Prior!$A$5)/(Prior!$A$3-Prior!$A$5)))+Prior!$A$9</f>
        <v>0.10096642676285592</v>
      </c>
      <c r="AC4">
        <f>((Prior!$A$7-Prior!$A$9)*((Prior!AE4-Prior!$A$5)/(Prior!$A$3-Prior!$A$5)))+Prior!$A$9</f>
        <v>0.10003502695891887</v>
      </c>
      <c r="AD4">
        <f>((Prior!$A$7-Prior!$A$9)*((Prior!AF4-Prior!$A$5)/(Prior!$A$3-Prior!$A$5)))+Prior!$A$9</f>
        <v>0.10245302313861</v>
      </c>
      <c r="AE4">
        <f>((Prior!$A$7-Prior!$A$9)*((Prior!AG4-Prior!$A$5)/(Prior!$A$3-Prior!$A$5)))+Prior!$A$9</f>
        <v>0.12561638889323112</v>
      </c>
      <c r="AF4">
        <f>((Prior!$A$7-Prior!$A$9)*((Prior!AH4-Prior!$A$5)/(Prior!$A$3-Prior!$A$5)))+Prior!$A$9</f>
        <v>0.10008609354963323</v>
      </c>
      <c r="AG4">
        <f>((Prior!$A$7-Prior!$A$9)*((Prior!AI4-Prior!$A$5)/(Prior!$A$3-Prior!$A$5)))+Prior!$A$9</f>
        <v>0.1003558876794548</v>
      </c>
      <c r="AH4">
        <f>((Prior!$A$7-Prior!$A$9)*((Prior!AJ4-Prior!$A$5)/(Prior!$A$3-Prior!$A$5)))+Prior!$A$9</f>
        <v>0.1020821270700846</v>
      </c>
      <c r="AI4">
        <f>((Prior!$A$7-Prior!$A$9)*((Prior!AK4-Prior!$A$5)/(Prior!$A$3-Prior!$A$5)))+Prior!$A$9</f>
        <v>0.10035693145745259</v>
      </c>
      <c r="AJ4">
        <f>((Prior!$A$7-Prior!$A$9)*((Prior!AL4-Prior!$A$5)/(Prior!$A$3-Prior!$A$5)))+Prior!$A$9</f>
        <v>0.10006657789819698</v>
      </c>
      <c r="AK4">
        <f>((Prior!$A$7-Prior!$A$9)*((Prior!AM4-Prior!$A$5)/(Prior!$A$3-Prior!$A$5)))+Prior!$A$9</f>
        <v>0.10030139135926036</v>
      </c>
      <c r="AL4">
        <f>((Prior!$A$7-Prior!$A$9)*((Prior!AN4-Prior!$A$5)/(Prior!$A$3-Prior!$A$5)))+Prior!$A$9</f>
        <v>0.10011189427675642</v>
      </c>
      <c r="AM4">
        <f>((Prior!$A$7-Prior!$A$9)*((Prior!AO4-Prior!$A$5)/(Prior!$A$3-Prior!$A$5)))+Prior!$A$9</f>
        <v>0.10637703406633908</v>
      </c>
      <c r="AN4">
        <f>((Prior!$A$7-Prior!$A$9)*((Prior!AP4-Prior!$A$5)/(Prior!$A$3-Prior!$A$5)))+Prior!$A$9</f>
        <v>0.10248602724727117</v>
      </c>
      <c r="AO4">
        <f>((Prior!$A$7-Prior!$A$9)*((Prior!AQ4-Prior!$A$5)/(Prior!$A$3-Prior!$A$5)))+Prior!$A$9</f>
        <v>0.10261753703975378</v>
      </c>
      <c r="AP4">
        <f>((Prior!$A$7-Prior!$A$9)*((Prior!AR4-Prior!$A$5)/(Prior!$A$3-Prior!$A$5)))+Prior!$A$9</f>
        <v>0.12449533167160112</v>
      </c>
      <c r="AQ4">
        <f>((Prior!$A$7-Prior!$A$9)*((Prior!AS4-Prior!$A$5)/(Prior!$A$3-Prior!$A$5)))+Prior!$A$9</f>
        <v>0.1312141637266073</v>
      </c>
      <c r="AR4">
        <f>((Prior!$A$7-Prior!$A$9)*((Prior!AT4-Prior!$A$5)/(Prior!$A$3-Prior!$A$5)))+Prior!$A$9</f>
        <v>0.10026442889963547</v>
      </c>
      <c r="AS4">
        <f>((Prior!$A$7-Prior!$A$9)*((Prior!AU4-Prior!$A$5)/(Prior!$A$3-Prior!$A$5)))+Prior!$A$9</f>
        <v>0.10124611264121199</v>
      </c>
      <c r="AT4">
        <f>((Prior!$A$7-Prior!$A$9)*((Prior!AV4-Prior!$A$5)/(Prior!$A$3-Prior!$A$5)))+Prior!$A$9</f>
        <v>0.10000434932048335</v>
      </c>
      <c r="AU4">
        <f>((Prior!$A$7-Prior!$A$9)*((Prior!AW4-Prior!$A$5)/(Prior!$A$3-Prior!$A$5)))+Prior!$A$9</f>
        <v>0.10036405991010343</v>
      </c>
      <c r="AV4">
        <f>((Prior!$A$7-Prior!$A$9)*((Prior!AX4-Prior!$A$5)/(Prior!$A$3-Prior!$A$5)))+Prior!$A$9</f>
        <v>0.10018432629342387</v>
      </c>
      <c r="AW4">
        <f>((Prior!$A$7-Prior!$A$9)*((Prior!AY4-Prior!$A$5)/(Prior!$A$3-Prior!$A$5)))+Prior!$A$9</f>
        <v>0.10002547138716103</v>
      </c>
      <c r="AX4">
        <f>((Prior!$A$7-Prior!$A$9)*((Prior!AZ4-Prior!$A$5)/(Prior!$A$3-Prior!$A$5)))+Prior!$A$9</f>
        <v>0.10050014385831427</v>
      </c>
      <c r="AY4">
        <f>((Prior!$A$7-Prior!$A$9)*((Prior!BA4-Prior!$A$5)/(Prior!$A$3-Prior!$A$5)))+Prior!$A$9</f>
        <v>0.10680395801195562</v>
      </c>
      <c r="AZ4">
        <f>((Prior!$A$7-Prior!$A$9)*((Prior!BB4-Prior!$A$5)/(Prior!$A$3-Prior!$A$5)))+Prior!$A$9</f>
        <v>0.10014517698337669</v>
      </c>
      <c r="BA4">
        <f>((Prior!$A$7-Prior!$A$9)*((Prior!BC4-Prior!$A$5)/(Prior!$A$3-Prior!$A$5)))+Prior!$A$9</f>
        <v>0.10769850433108663</v>
      </c>
      <c r="BB4">
        <f>((Prior!$A$7-Prior!$A$9)*((Prior!BD4-Prior!$A$5)/(Prior!$A$3-Prior!$A$5)))+Prior!$A$9</f>
        <v>0.10015014505323727</v>
      </c>
      <c r="BC4">
        <f>((Prior!$A$7-Prior!$A$9)*((Prior!BE4-Prior!$A$5)/(Prior!$A$3-Prior!$A$5)))+Prior!$A$9</f>
        <v>0.10012590638117197</v>
      </c>
      <c r="BD4">
        <f>((Prior!$A$7-Prior!$A$9)*((Prior!BF4-Prior!$A$5)/(Prior!$A$3-Prior!$A$5)))+Prior!$A$9</f>
        <v>0.10299183051032937</v>
      </c>
      <c r="BE4">
        <f>((Prior!$A$7-Prior!$A$9)*((Prior!BG4-Prior!$A$5)/(Prior!$A$3-Prior!$A$5)))+Prior!$A$9</f>
        <v>0.10327672896699963</v>
      </c>
      <c r="BF4">
        <f>((Prior!$A$7-Prior!$A$9)*((Prior!BH4-Prior!$A$5)/(Prior!$A$3-Prior!$A$5)))+Prior!$A$9</f>
        <v>0.10082220936159915</v>
      </c>
      <c r="BG4">
        <f>((Prior!$A$7-Prior!$A$9)*((Prior!BI4-Prior!$A$5)/(Prior!$A$3-Prior!$A$5)))+Prior!$A$9</f>
        <v>0.10015592471278838</v>
      </c>
      <c r="BH4">
        <f>((Prior!$A$7-Prior!$A$9)*((Prior!BJ4-Prior!$A$5)/(Prior!$A$3-Prior!$A$5)))+Prior!$A$9</f>
        <v>0.10012405191119866</v>
      </c>
      <c r="BI4">
        <f>((Prior!$A$7-Prior!$A$9)*((Prior!BK4-Prior!$A$5)/(Prior!$A$3-Prior!$A$5)))+Prior!$A$9</f>
        <v>0.10013190174633575</v>
      </c>
      <c r="BJ4">
        <f>((Prior!$A$7-Prior!$A$9)*((Prior!BL4-Prior!$A$5)/(Prior!$A$3-Prior!$A$5)))+Prior!$A$9</f>
        <v>0.10141919723234367</v>
      </c>
      <c r="BK4">
        <f>((Prior!$A$7-Prior!$A$9)*((Prior!BM4-Prior!$A$5)/(Prior!$A$3-Prior!$A$5)))+Prior!$A$9</f>
        <v>0.10151716403644219</v>
      </c>
      <c r="BL4">
        <f>((Prior!$A$7-Prior!$A$9)*((Prior!BN4-Prior!$A$5)/(Prior!$A$3-Prior!$A$5)))+Prior!$A$9</f>
        <v>0.10171363702026302</v>
      </c>
      <c r="BM4">
        <f>((Prior!$A$7-Prior!$A$9)*((Prior!BO4-Prior!$A$5)/(Prior!$A$3-Prior!$A$5)))+Prior!$A$9</f>
        <v>0.1007504105776586</v>
      </c>
      <c r="BN4">
        <f>((Prior!$A$7-Prior!$A$9)*((Prior!BP4-Prior!$A$5)/(Prior!$A$3-Prior!$A$5)))+Prior!$A$9</f>
        <v>0.10004171357383776</v>
      </c>
      <c r="BO4">
        <f>((Prior!$A$7-Prior!$A$9)*((Prior!BQ4-Prior!$A$5)/(Prior!$A$3-Prior!$A$5)))+Prior!$A$9</f>
        <v>0.1001677728096844</v>
      </c>
      <c r="BP4">
        <f>((Prior!$A$7-Prior!$A$9)*((Prior!BR4-Prior!$A$5)/(Prior!$A$3-Prior!$A$5)))+Prior!$A$9</f>
        <v>0.10000047238314171</v>
      </c>
      <c r="BQ4">
        <f>((Prior!$A$7-Prior!$A$9)*((Prior!BS4-Prior!$A$5)/(Prior!$A$3-Prior!$A$5)))+Prior!$A$9</f>
        <v>0.10004812666086133</v>
      </c>
      <c r="BR4">
        <f>((Prior!$A$7-Prior!$A$9)*((Prior!BT4-Prior!$A$5)/(Prior!$A$3-Prior!$A$5)))+Prior!$A$9</f>
        <v>0.10029759936975585</v>
      </c>
      <c r="BS4">
        <f>((Prior!$A$7-Prior!$A$9)*((Prior!BU4-Prior!$A$5)/(Prior!$A$3-Prior!$A$5)))+Prior!$A$9</f>
        <v>0.10316789021380444</v>
      </c>
      <c r="BT4">
        <f>((Prior!$A$7-Prior!$A$9)*((Prior!BV4-Prior!$A$5)/(Prior!$A$3-Prior!$A$5)))+Prior!$A$9</f>
        <v>0.11019839026370518</v>
      </c>
      <c r="BU4">
        <f>((Prior!$A$7-Prior!$A$9)*((Prior!BW4-Prior!$A$5)/(Prior!$A$3-Prior!$A$5)))+Prior!$A$9</f>
        <v>0.10000195375987808</v>
      </c>
      <c r="BV4">
        <f>((Prior!$A$7-Prior!$A$9)*((Prior!BX4-Prior!$A$5)/(Prior!$A$3-Prior!$A$5)))+Prior!$A$9</f>
        <v>0.10073546091374005</v>
      </c>
      <c r="BW4">
        <f>((Prior!$A$7-Prior!$A$9)*((Prior!BY4-Prior!$A$5)/(Prior!$A$3-Prior!$A$5)))+Prior!$A$9</f>
        <v>0.10004401915967495</v>
      </c>
      <c r="BX4">
        <f>((Prior!$A$7-Prior!$A$9)*((Prior!BZ4-Prior!$A$5)/(Prior!$A$3-Prior!$A$5)))+Prior!$A$9</f>
        <v>0.10596889320900098</v>
      </c>
      <c r="BY4">
        <f>((Prior!$A$7-Prior!$A$9)*((Prior!CA4-Prior!$A$5)/(Prior!$A$3-Prior!$A$5)))+Prior!$A$9</f>
        <v>0.10078472552909554</v>
      </c>
      <c r="BZ4">
        <f>((Prior!$A$7-Prior!$A$9)*((Prior!CB4-Prior!$A$5)/(Prior!$A$3-Prior!$A$5)))+Prior!$A$9</f>
        <v>0.10002172409290427</v>
      </c>
      <c r="CA4">
        <f>((Prior!$A$7-Prior!$A$9)*((Prior!CC4-Prior!$A$5)/(Prior!$A$3-Prior!$A$5)))+Prior!$A$9</f>
        <v>0.1001812278526364</v>
      </c>
      <c r="CB4">
        <f>((Prior!$A$7-Prior!$A$9)*((Prior!CD4-Prior!$A$5)/(Prior!$A$3-Prior!$A$5)))+Prior!$A$9</f>
        <v>0.1032222091084435</v>
      </c>
      <c r="CC4">
        <f>((Prior!$A$7-Prior!$A$9)*((Prior!CE4-Prior!$A$5)/(Prior!$A$3-Prior!$A$5)))+Prior!$A$9</f>
        <v>0.13556210825867507</v>
      </c>
      <c r="CD4">
        <f>((Prior!$A$7-Prior!$A$9)*((Prior!CF4-Prior!$A$5)/(Prior!$A$3-Prior!$A$5)))+Prior!$A$9</f>
        <v>0.26450037334897458</v>
      </c>
      <c r="CE4">
        <f>((Prior!$A$7-Prior!$A$9)*((Prior!CG4-Prior!$A$5)/(Prior!$A$3-Prior!$A$5)))+Prior!$A$9</f>
        <v>0.10068289033917063</v>
      </c>
      <c r="CF4">
        <f>((Prior!$A$7-Prior!$A$9)*((Prior!CH4-Prior!$A$5)/(Prior!$A$3-Prior!$A$5)))+Prior!$A$9</f>
        <v>0.10015668210472486</v>
      </c>
      <c r="CG4">
        <f>((Prior!$A$7-Prior!$A$9)*((Prior!CI4-Prior!$A$5)/(Prior!$A$3-Prior!$A$5)))+Prior!$A$9</f>
        <v>0.10019905784910808</v>
      </c>
      <c r="CH4">
        <f>((Prior!$A$7-Prior!$A$9)*((Prior!CJ4-Prior!$A$5)/(Prior!$A$3-Prior!$A$5)))+Prior!$A$9</f>
        <v>0.10932391824583088</v>
      </c>
    </row>
    <row r="5" spans="1:86" x14ac:dyDescent="0.25">
      <c r="A5">
        <f>((Prior!$A$7-Prior!$A$9)*((Prior!C5-Prior!$A$5)/(Prior!$A$3-Prior!$A$5)))+Prior!$A$9</f>
        <v>0.10097492027573686</v>
      </c>
      <c r="B5">
        <f>((Prior!$A$7-Prior!$A$9)*((Prior!D5-Prior!$A$5)/(Prior!$A$3-Prior!$A$5)))+Prior!$A$9</f>
        <v>0.10653794540949638</v>
      </c>
      <c r="C5">
        <f>((Prior!$A$7-Prior!$A$9)*((Prior!E5-Prior!$A$5)/(Prior!$A$3-Prior!$A$5)))+Prior!$A$9</f>
        <v>0.10419493247165328</v>
      </c>
      <c r="D5">
        <f>((Prior!$A$7-Prior!$A$9)*((Prior!F5-Prior!$A$5)/(Prior!$A$3-Prior!$A$5)))+Prior!$A$9</f>
        <v>0.100124820006641</v>
      </c>
      <c r="E5">
        <f>((Prior!$A$7-Prior!$A$9)*((Prior!G5-Prior!$A$5)/(Prior!$A$3-Prior!$A$5)))+Prior!$A$9</f>
        <v>0.10108022231782256</v>
      </c>
      <c r="F5">
        <f>((Prior!$A$7-Prior!$A$9)*((Prior!H5-Prior!$A$5)/(Prior!$A$3-Prior!$A$5)))+Prior!$A$9</f>
        <v>0.1054215863282254</v>
      </c>
      <c r="G5">
        <f>((Prior!$A$7-Prior!$A$9)*((Prior!I5-Prior!$A$5)/(Prior!$A$3-Prior!$A$5)))+Prior!$A$9</f>
        <v>0.1000015932312066</v>
      </c>
      <c r="H5">
        <f>((Prior!$A$7-Prior!$A$9)*((Prior!J5-Prior!$A$5)/(Prior!$A$3-Prior!$A$5)))+Prior!$A$9</f>
        <v>0.10006989285165345</v>
      </c>
      <c r="I5">
        <f>((Prior!$A$7-Prior!$A$9)*((Prior!K5-Prior!$A$5)/(Prior!$A$3-Prior!$A$5)))+Prior!$A$9</f>
        <v>0.10007599872772685</v>
      </c>
      <c r="J5">
        <f>((Prior!$A$7-Prior!$A$9)*((Prior!L5-Prior!$A$5)/(Prior!$A$3-Prior!$A$5)))+Prior!$A$9</f>
        <v>0.10023296555813418</v>
      </c>
      <c r="K5">
        <f>((Prior!$A$7-Prior!$A$9)*((Prior!M5-Prior!$A$5)/(Prior!$A$3-Prior!$A$5)))+Prior!$A$9</f>
        <v>0.10000509017566563</v>
      </c>
      <c r="L5">
        <f>((Prior!$A$7-Prior!$A$9)*((Prior!N5-Prior!$A$5)/(Prior!$A$3-Prior!$A$5)))+Prior!$A$9</f>
        <v>0.10961673589821749</v>
      </c>
      <c r="M5">
        <f>((Prior!$A$7-Prior!$A$9)*((Prior!O5-Prior!$A$5)/(Prior!$A$3-Prior!$A$5)))+Prior!$A$9</f>
        <v>0.10005014762543746</v>
      </c>
      <c r="N5">
        <f>((Prior!$A$7-Prior!$A$9)*((Prior!P5-Prior!$A$5)/(Prior!$A$3-Prior!$A$5)))+Prior!$A$9</f>
        <v>0.10002867606229217</v>
      </c>
      <c r="O5">
        <f>((Prior!$A$7-Prior!$A$9)*((Prior!Q5-Prior!$A$5)/(Prior!$A$3-Prior!$A$5)))+Prior!$A$9</f>
        <v>0.10022328669246404</v>
      </c>
      <c r="P5">
        <f>((Prior!$A$7-Prior!$A$9)*((Prior!R5-Prior!$A$5)/(Prior!$A$3-Prior!$A$5)))+Prior!$A$9</f>
        <v>0.10003750802941931</v>
      </c>
      <c r="Q5">
        <f>((Prior!$A$7-Prior!$A$9)*((Prior!S5-Prior!$A$5)/(Prior!$A$3-Prior!$A$5)))+Prior!$A$9</f>
        <v>0.10007258851270731</v>
      </c>
      <c r="R5">
        <f>((Prior!$A$7-Prior!$A$9)*((Prior!T5-Prior!$A$5)/(Prior!$A$3-Prior!$A$5)))+Prior!$A$9</f>
        <v>0.10135483003222058</v>
      </c>
      <c r="S5">
        <f>((Prior!$A$7-Prior!$A$9)*((Prior!U5-Prior!$A$5)/(Prior!$A$3-Prior!$A$5)))+Prior!$A$9</f>
        <v>0.10527110498497205</v>
      </c>
      <c r="T5">
        <f>((Prior!$A$7-Prior!$A$9)*((Prior!V5-Prior!$A$5)/(Prior!$A$3-Prior!$A$5)))+Prior!$A$9</f>
        <v>0.10152959970940659</v>
      </c>
      <c r="U5">
        <f>((Prior!$A$7-Prior!$A$9)*((Prior!W5-Prior!$A$5)/(Prior!$A$3-Prior!$A$5)))+Prior!$A$9</f>
        <v>0.10094967840583118</v>
      </c>
      <c r="V5">
        <f>((Prior!$A$7-Prior!$A$9)*((Prior!X5-Prior!$A$5)/(Prior!$A$3-Prior!$A$5)))+Prior!$A$9</f>
        <v>0.10005452463039596</v>
      </c>
      <c r="W5">
        <f>((Prior!$A$7-Prior!$A$9)*((Prior!Y5-Prior!$A$5)/(Prior!$A$3-Prior!$A$5)))+Prior!$A$9</f>
        <v>0.10023560109459519</v>
      </c>
      <c r="X5">
        <f>((Prior!$A$7-Prior!$A$9)*((Prior!Z5-Prior!$A$5)/(Prior!$A$3-Prior!$A$5)))+Prior!$A$9</f>
        <v>0.10030117748288607</v>
      </c>
      <c r="Y5">
        <f>((Prior!$A$7-Prior!$A$9)*((Prior!AA5-Prior!$A$5)/(Prior!$A$3-Prior!$A$5)))+Prior!$A$9</f>
        <v>0.1041068516222345</v>
      </c>
      <c r="Z5">
        <f>((Prior!$A$7-Prior!$A$9)*((Prior!AB5-Prior!$A$5)/(Prior!$A$3-Prior!$A$5)))+Prior!$A$9</f>
        <v>0.10023626893877456</v>
      </c>
      <c r="AA5">
        <f>((Prior!$A$7-Prior!$A$9)*((Prior!AC5-Prior!$A$5)/(Prior!$A$3-Prior!$A$5)))+Prior!$A$9</f>
        <v>0.1005712098126946</v>
      </c>
      <c r="AB5">
        <f>((Prior!$A$7-Prior!$A$9)*((Prior!AD5-Prior!$A$5)/(Prior!$A$3-Prior!$A$5)))+Prior!$A$9</f>
        <v>0.10106866731759466</v>
      </c>
      <c r="AC5">
        <f>((Prior!$A$7-Prior!$A$9)*((Prior!AE5-Prior!$A$5)/(Prior!$A$3-Prior!$A$5)))+Prior!$A$9</f>
        <v>0.10003761147088934</v>
      </c>
      <c r="AD5">
        <f>((Prior!$A$7-Prior!$A$9)*((Prior!AF5-Prior!$A$5)/(Prior!$A$3-Prior!$A$5)))+Prior!$A$9</f>
        <v>0.10253379194541813</v>
      </c>
      <c r="AE5">
        <f>((Prior!$A$7-Prior!$A$9)*((Prior!AG5-Prior!$A$5)/(Prior!$A$3-Prior!$A$5)))+Prior!$A$9</f>
        <v>0.12721358279213721</v>
      </c>
      <c r="AF5">
        <f>((Prior!$A$7-Prior!$A$9)*((Prior!AH5-Prior!$A$5)/(Prior!$A$3-Prior!$A$5)))+Prior!$A$9</f>
        <v>0.10009168100850581</v>
      </c>
      <c r="AG5">
        <f>((Prior!$A$7-Prior!$A$9)*((Prior!AI5-Prior!$A$5)/(Prior!$A$3-Prior!$A$5)))+Prior!$A$9</f>
        <v>0.10037181552068127</v>
      </c>
      <c r="AH5">
        <f>((Prior!$A$7-Prior!$A$9)*((Prior!AJ5-Prior!$A$5)/(Prior!$A$3-Prior!$A$5)))+Prior!$A$9</f>
        <v>0.10232941769557663</v>
      </c>
      <c r="AI5">
        <f>((Prior!$A$7-Prior!$A$9)*((Prior!AK5-Prior!$A$5)/(Prior!$A$3-Prior!$A$5)))+Prior!$A$9</f>
        <v>0.10039152244802867</v>
      </c>
      <c r="AJ5">
        <f>((Prior!$A$7-Prior!$A$9)*((Prior!AL5-Prior!$A$5)/(Prior!$A$3-Prior!$A$5)))+Prior!$A$9</f>
        <v>0.10005771322729687</v>
      </c>
      <c r="AK5">
        <f>((Prior!$A$7-Prior!$A$9)*((Prior!AM5-Prior!$A$5)/(Prior!$A$3-Prior!$A$5)))+Prior!$A$9</f>
        <v>0.10029558031144453</v>
      </c>
      <c r="AL5">
        <f>((Prior!$A$7-Prior!$A$9)*((Prior!AN5-Prior!$A$5)/(Prior!$A$3-Prior!$A$5)))+Prior!$A$9</f>
        <v>0.10011610172478493</v>
      </c>
      <c r="AM5">
        <f>((Prior!$A$7-Prior!$A$9)*((Prior!AO5-Prior!$A$5)/(Prior!$A$3-Prior!$A$5)))+Prior!$A$9</f>
        <v>0.10675963277086346</v>
      </c>
      <c r="AN5">
        <f>((Prior!$A$7-Prior!$A$9)*((Prior!AP5-Prior!$A$5)/(Prior!$A$3-Prior!$A$5)))+Prior!$A$9</f>
        <v>0.10243028839890084</v>
      </c>
      <c r="AO5">
        <f>((Prior!$A$7-Prior!$A$9)*((Prior!AQ5-Prior!$A$5)/(Prior!$A$3-Prior!$A$5)))+Prior!$A$9</f>
        <v>0.10280226158185597</v>
      </c>
      <c r="AP5">
        <f>((Prior!$A$7-Prior!$A$9)*((Prior!AR5-Prior!$A$5)/(Prior!$A$3-Prior!$A$5)))+Prior!$A$9</f>
        <v>0.12586976829294519</v>
      </c>
      <c r="AQ5">
        <f>((Prior!$A$7-Prior!$A$9)*((Prior!AS5-Prior!$A$5)/(Prior!$A$3-Prior!$A$5)))+Prior!$A$9</f>
        <v>0.13385961637176993</v>
      </c>
      <c r="AR5">
        <f>((Prior!$A$7-Prior!$A$9)*((Prior!AT5-Prior!$A$5)/(Prior!$A$3-Prior!$A$5)))+Prior!$A$9</f>
        <v>0.10028813452379295</v>
      </c>
      <c r="AS5">
        <f>((Prior!$A$7-Prior!$A$9)*((Prior!AU5-Prior!$A$5)/(Prior!$A$3-Prior!$A$5)))+Prior!$A$9</f>
        <v>0.10135902584666782</v>
      </c>
      <c r="AT5">
        <f>((Prior!$A$7-Prior!$A$9)*((Prior!AV5-Prior!$A$5)/(Prior!$A$3-Prior!$A$5)))+Prior!$A$9</f>
        <v>0.10000540734470068</v>
      </c>
      <c r="AU5">
        <f>((Prior!$A$7-Prior!$A$9)*((Prior!AW5-Prior!$A$5)/(Prior!$A$3-Prior!$A$5)))+Prior!$A$9</f>
        <v>0.10037677353020147</v>
      </c>
      <c r="AV5">
        <f>((Prior!$A$7-Prior!$A$9)*((Prior!AX5-Prior!$A$5)/(Prior!$A$3-Prior!$A$5)))+Prior!$A$9</f>
        <v>0.10018256094928915</v>
      </c>
      <c r="AW5">
        <f>((Prior!$A$7-Prior!$A$9)*((Prior!AY5-Prior!$A$5)/(Prior!$A$3-Prior!$A$5)))+Prior!$A$9</f>
        <v>0.10002503891118705</v>
      </c>
      <c r="AX5">
        <f>((Prior!$A$7-Prior!$A$9)*((Prior!AZ5-Prior!$A$5)/(Prior!$A$3-Prior!$A$5)))+Prior!$A$9</f>
        <v>0.10053726071784906</v>
      </c>
      <c r="AY5">
        <f>((Prior!$A$7-Prior!$A$9)*((Prior!BA5-Prior!$A$5)/(Prior!$A$3-Prior!$A$5)))+Prior!$A$9</f>
        <v>0.10735600262893469</v>
      </c>
      <c r="AZ5">
        <f>((Prior!$A$7-Prior!$A$9)*((Prior!BB5-Prior!$A$5)/(Prior!$A$3-Prior!$A$5)))+Prior!$A$9</f>
        <v>0.10014803471419764</v>
      </c>
      <c r="BA5">
        <f>((Prior!$A$7-Prior!$A$9)*((Prior!BC5-Prior!$A$5)/(Prior!$A$3-Prior!$A$5)))+Prior!$A$9</f>
        <v>0.10797774960311132</v>
      </c>
      <c r="BB5">
        <f>((Prior!$A$7-Prior!$A$9)*((Prior!BD5-Prior!$A$5)/(Prior!$A$3-Prior!$A$5)))+Prior!$A$9</f>
        <v>0.10016706944130455</v>
      </c>
      <c r="BC5">
        <f>((Prior!$A$7-Prior!$A$9)*((Prior!BE5-Prior!$A$5)/(Prior!$A$3-Prior!$A$5)))+Prior!$A$9</f>
        <v>0.10013830678915811</v>
      </c>
      <c r="BD5">
        <f>((Prior!$A$7-Prior!$A$9)*((Prior!BF5-Prior!$A$5)/(Prior!$A$3-Prior!$A$5)))+Prior!$A$9</f>
        <v>0.10324897018403711</v>
      </c>
      <c r="BE5">
        <f>((Prior!$A$7-Prior!$A$9)*((Prior!BG5-Prior!$A$5)/(Prior!$A$3-Prior!$A$5)))+Prior!$A$9</f>
        <v>0.10340096720892489</v>
      </c>
      <c r="BF5">
        <f>((Prior!$A$7-Prior!$A$9)*((Prior!BH5-Prior!$A$5)/(Prior!$A$3-Prior!$A$5)))+Prior!$A$9</f>
        <v>0.10089413787499128</v>
      </c>
      <c r="BG5">
        <f>((Prior!$A$7-Prior!$A$9)*((Prior!BI5-Prior!$A$5)/(Prior!$A$3-Prior!$A$5)))+Prior!$A$9</f>
        <v>0.10016971849273042</v>
      </c>
      <c r="BH5">
        <f>((Prior!$A$7-Prior!$A$9)*((Prior!BJ5-Prior!$A$5)/(Prior!$A$3-Prior!$A$5)))+Prior!$A$9</f>
        <v>0.10012933274125672</v>
      </c>
      <c r="BI5">
        <f>((Prior!$A$7-Prior!$A$9)*((Prior!BK5-Prior!$A$5)/(Prior!$A$3-Prior!$A$5)))+Prior!$A$9</f>
        <v>0.10013837932090174</v>
      </c>
      <c r="BJ5">
        <f>((Prior!$A$7-Prior!$A$9)*((Prior!BL5-Prior!$A$5)/(Prior!$A$3-Prior!$A$5)))+Prior!$A$9</f>
        <v>0.10148086678941222</v>
      </c>
      <c r="BK5">
        <f>((Prior!$A$7-Prior!$A$9)*((Prior!BM5-Prior!$A$5)/(Prior!$A$3-Prior!$A$5)))+Prior!$A$9</f>
        <v>0.10162400645315549</v>
      </c>
      <c r="BL5">
        <f>((Prior!$A$7-Prior!$A$9)*((Prior!BN5-Prior!$A$5)/(Prior!$A$3-Prior!$A$5)))+Prior!$A$9</f>
        <v>0.10181462093111858</v>
      </c>
      <c r="BM5">
        <f>((Prior!$A$7-Prior!$A$9)*((Prior!BO5-Prior!$A$5)/(Prior!$A$3-Prior!$A$5)))+Prior!$A$9</f>
        <v>0.1008158149540643</v>
      </c>
      <c r="BN5">
        <f>((Prior!$A$7-Prior!$A$9)*((Prior!BP5-Prior!$A$5)/(Prior!$A$3-Prior!$A$5)))+Prior!$A$9</f>
        <v>0.10003706541573251</v>
      </c>
      <c r="BO5">
        <f>((Prior!$A$7-Prior!$A$9)*((Prior!BQ5-Prior!$A$5)/(Prior!$A$3-Prior!$A$5)))+Prior!$A$9</f>
        <v>0.10017100564174317</v>
      </c>
      <c r="BP5">
        <f>((Prior!$A$7-Prior!$A$9)*((Prior!BR5-Prior!$A$5)/(Prior!$A$3-Prior!$A$5)))+Prior!$A$9</f>
        <v>0.1000010896669916</v>
      </c>
      <c r="BQ5">
        <f>((Prior!$A$7-Prior!$A$9)*((Prior!BS5-Prior!$A$5)/(Prior!$A$3-Prior!$A$5)))+Prior!$A$9</f>
        <v>0.10004904016480234</v>
      </c>
      <c r="BR5">
        <f>((Prior!$A$7-Prior!$A$9)*((Prior!BT5-Prior!$A$5)/(Prior!$A$3-Prior!$A$5)))+Prior!$A$9</f>
        <v>0.10032804290611522</v>
      </c>
      <c r="BS5">
        <f>((Prior!$A$7-Prior!$A$9)*((Prior!BU5-Prior!$A$5)/(Prior!$A$3-Prior!$A$5)))+Prior!$A$9</f>
        <v>0.10340189547287031</v>
      </c>
      <c r="BT5">
        <f>((Prior!$A$7-Prior!$A$9)*((Prior!BV5-Prior!$A$5)/(Prior!$A$3-Prior!$A$5)))+Prior!$A$9</f>
        <v>0.11117761778935299</v>
      </c>
      <c r="BU5">
        <f>((Prior!$A$7-Prior!$A$9)*((Prior!BW5-Prior!$A$5)/(Prior!$A$3-Prior!$A$5)))+Prior!$A$9</f>
        <v>0.10000147937165138</v>
      </c>
      <c r="BV5">
        <f>((Prior!$A$7-Prior!$A$9)*((Prior!BX5-Prior!$A$5)/(Prior!$A$3-Prior!$A$5)))+Prior!$A$9</f>
        <v>0.10071436261064297</v>
      </c>
      <c r="BW5">
        <f>((Prior!$A$7-Prior!$A$9)*((Prior!BY5-Prior!$A$5)/(Prior!$A$3-Prior!$A$5)))+Prior!$A$9</f>
        <v>0.10004679883332165</v>
      </c>
      <c r="BX5">
        <f>((Prior!$A$7-Prior!$A$9)*((Prior!BZ5-Prior!$A$5)/(Prior!$A$3-Prior!$A$5)))+Prior!$A$9</f>
        <v>0.10628721120344954</v>
      </c>
      <c r="BY5">
        <f>((Prior!$A$7-Prior!$A$9)*((Prior!CA5-Prior!$A$5)/(Prior!$A$3-Prior!$A$5)))+Prior!$A$9</f>
        <v>0.10084795166363744</v>
      </c>
      <c r="BZ5">
        <f>((Prior!$A$7-Prior!$A$9)*((Prior!CB5-Prior!$A$5)/(Prior!$A$3-Prior!$A$5)))+Prior!$A$9</f>
        <v>0.10002309110744347</v>
      </c>
      <c r="CA5">
        <f>((Prior!$A$7-Prior!$A$9)*((Prior!CC5-Prior!$A$5)/(Prior!$A$3-Prior!$A$5)))+Prior!$A$9</f>
        <v>0.10019169980284705</v>
      </c>
      <c r="CB5">
        <f>((Prior!$A$7-Prior!$A$9)*((Prior!CD5-Prior!$A$5)/(Prior!$A$3-Prior!$A$5)))+Prior!$A$9</f>
        <v>0.10351485376498749</v>
      </c>
      <c r="CC5">
        <f>((Prior!$A$7-Prior!$A$9)*((Prior!CE5-Prior!$A$5)/(Prior!$A$3-Prior!$A$5)))+Prior!$A$9</f>
        <v>0.13729581580940506</v>
      </c>
      <c r="CD5">
        <f>((Prior!$A$7-Prior!$A$9)*((Prior!CF5-Prior!$A$5)/(Prior!$A$3-Prior!$A$5)))+Prior!$A$9</f>
        <v>0.27173863696259737</v>
      </c>
      <c r="CE5">
        <f>((Prior!$A$7-Prior!$A$9)*((Prior!CG5-Prior!$A$5)/(Prior!$A$3-Prior!$A$5)))+Prior!$A$9</f>
        <v>0.10068406396238516</v>
      </c>
      <c r="CF5">
        <f>((Prior!$A$7-Prior!$A$9)*((Prior!CH5-Prior!$A$5)/(Prior!$A$3-Prior!$A$5)))+Prior!$A$9</f>
        <v>0.10016199319755371</v>
      </c>
      <c r="CG5">
        <f>((Prior!$A$7-Prior!$A$9)*((Prior!CI5-Prior!$A$5)/(Prior!$A$3-Prior!$A$5)))+Prior!$A$9</f>
        <v>0.10021183850611616</v>
      </c>
      <c r="CH5">
        <f>((Prior!$A$7-Prior!$A$9)*((Prior!CJ5-Prior!$A$5)/(Prior!$A$3-Prior!$A$5)))+Prior!$A$9</f>
        <v>0.10990385222518721</v>
      </c>
    </row>
    <row r="6" spans="1:86" x14ac:dyDescent="0.25">
      <c r="A6">
        <f>((Prior!$A$7-Prior!$A$9)*((Prior!C6-Prior!$A$5)/(Prior!$A$3-Prior!$A$5)))+Prior!$A$9</f>
        <v>0.10103217794774884</v>
      </c>
      <c r="B6">
        <f>((Prior!$A$7-Prior!$A$9)*((Prior!D6-Prior!$A$5)/(Prior!$A$3-Prior!$A$5)))+Prior!$A$9</f>
        <v>0.10720082784735309</v>
      </c>
      <c r="C6">
        <f>((Prior!$A$7-Prior!$A$9)*((Prior!E6-Prior!$A$5)/(Prior!$A$3-Prior!$A$5)))+Prior!$A$9</f>
        <v>0.10445218903348653</v>
      </c>
      <c r="D6">
        <f>((Prior!$A$7-Prior!$A$9)*((Prior!F6-Prior!$A$5)/(Prior!$A$3-Prior!$A$5)))+Prior!$A$9</f>
        <v>0.10013851802788239</v>
      </c>
      <c r="E6">
        <f>((Prior!$A$7-Prior!$A$9)*((Prior!G6-Prior!$A$5)/(Prior!$A$3-Prior!$A$5)))+Prior!$A$9</f>
        <v>0.10119915209751278</v>
      </c>
      <c r="F6">
        <f>((Prior!$A$7-Prior!$A$9)*((Prior!H6-Prior!$A$5)/(Prior!$A$3-Prior!$A$5)))+Prior!$A$9</f>
        <v>0.105799139814117</v>
      </c>
      <c r="G6">
        <f>((Prior!$A$7-Prior!$A$9)*((Prior!I6-Prior!$A$5)/(Prior!$A$3-Prior!$A$5)))+Prior!$A$9</f>
        <v>0.10000195377759347</v>
      </c>
      <c r="H6">
        <f>((Prior!$A$7-Prior!$A$9)*((Prior!J6-Prior!$A$5)/(Prior!$A$3-Prior!$A$5)))+Prior!$A$9</f>
        <v>0.10007491488784843</v>
      </c>
      <c r="I6">
        <f>((Prior!$A$7-Prior!$A$9)*((Prior!K6-Prior!$A$5)/(Prior!$A$3-Prior!$A$5)))+Prior!$A$9</f>
        <v>0.10008506633170464</v>
      </c>
      <c r="J6">
        <f>((Prior!$A$7-Prior!$A$9)*((Prior!L6-Prior!$A$5)/(Prior!$A$3-Prior!$A$5)))+Prior!$A$9</f>
        <v>0.10024240534176723</v>
      </c>
      <c r="K6">
        <f>((Prior!$A$7-Prior!$A$9)*((Prior!M6-Prior!$A$5)/(Prior!$A$3-Prior!$A$5)))+Prior!$A$9</f>
        <v>0.10000582178155064</v>
      </c>
      <c r="L6">
        <f>((Prior!$A$7-Prior!$A$9)*((Prior!N6-Prior!$A$5)/(Prior!$A$3-Prior!$A$5)))+Prior!$A$9</f>
        <v>0.10994389592632758</v>
      </c>
      <c r="M6">
        <f>((Prior!$A$7-Prior!$A$9)*((Prior!O6-Prior!$A$5)/(Prior!$A$3-Prior!$A$5)))+Prior!$A$9</f>
        <v>0.1000514206508813</v>
      </c>
      <c r="N6">
        <f>((Prior!$A$7-Prior!$A$9)*((Prior!P6-Prior!$A$5)/(Prior!$A$3-Prior!$A$5)))+Prior!$A$9</f>
        <v>0.10003082733364541</v>
      </c>
      <c r="O6">
        <f>((Prior!$A$7-Prior!$A$9)*((Prior!Q6-Prior!$A$5)/(Prior!$A$3-Prior!$A$5)))+Prior!$A$9</f>
        <v>0.10023140630283385</v>
      </c>
      <c r="P6">
        <f>((Prior!$A$7-Prior!$A$9)*((Prior!R6-Prior!$A$5)/(Prior!$A$3-Prior!$A$5)))+Prior!$A$9</f>
        <v>0.10003840518810797</v>
      </c>
      <c r="Q6">
        <f>((Prior!$A$7-Prior!$A$9)*((Prior!S6-Prior!$A$5)/(Prior!$A$3-Prior!$A$5)))+Prior!$A$9</f>
        <v>0.10007062479767834</v>
      </c>
      <c r="R6">
        <f>((Prior!$A$7-Prior!$A$9)*((Prior!T6-Prior!$A$5)/(Prior!$A$3-Prior!$A$5)))+Prior!$A$9</f>
        <v>0.10138961968538461</v>
      </c>
      <c r="S6">
        <f>((Prior!$A$7-Prior!$A$9)*((Prior!U6-Prior!$A$5)/(Prior!$A$3-Prior!$A$5)))+Prior!$A$9</f>
        <v>0.10623041319962509</v>
      </c>
      <c r="T6">
        <f>((Prior!$A$7-Prior!$A$9)*((Prior!V6-Prior!$A$5)/(Prior!$A$3-Prior!$A$5)))+Prior!$A$9</f>
        <v>0.1016242756766999</v>
      </c>
      <c r="U6">
        <f>((Prior!$A$7-Prior!$A$9)*((Prior!W6-Prior!$A$5)/(Prior!$A$3-Prior!$A$5)))+Prior!$A$9</f>
        <v>0.1009263670410043</v>
      </c>
      <c r="V6">
        <f>((Prior!$A$7-Prior!$A$9)*((Prior!X6-Prior!$A$5)/(Prior!$A$3-Prior!$A$5)))+Prior!$A$9</f>
        <v>0.10005682014709638</v>
      </c>
      <c r="W6">
        <f>((Prior!$A$7-Prior!$A$9)*((Prior!Y6-Prior!$A$5)/(Prior!$A$3-Prior!$A$5)))+Prior!$A$9</f>
        <v>0.10024442741304258</v>
      </c>
      <c r="X6">
        <f>((Prior!$A$7-Prior!$A$9)*((Prior!Z6-Prior!$A$5)/(Prior!$A$3-Prior!$A$5)))+Prior!$A$9</f>
        <v>0.10035521361779995</v>
      </c>
      <c r="Y6">
        <f>((Prior!$A$7-Prior!$A$9)*((Prior!AA6-Prior!$A$5)/(Prior!$A$3-Prior!$A$5)))+Prior!$A$9</f>
        <v>0.10448807500323018</v>
      </c>
      <c r="Z6">
        <f>((Prior!$A$7-Prior!$A$9)*((Prior!AB6-Prior!$A$5)/(Prior!$A$3-Prior!$A$5)))+Prior!$A$9</f>
        <v>0.10025263225510404</v>
      </c>
      <c r="AA6">
        <f>((Prior!$A$7-Prior!$A$9)*((Prior!AC6-Prior!$A$5)/(Prior!$A$3-Prior!$A$5)))+Prior!$A$9</f>
        <v>0.1006139368544447</v>
      </c>
      <c r="AB6">
        <f>((Prior!$A$7-Prior!$A$9)*((Prior!AD6-Prior!$A$5)/(Prior!$A$3-Prior!$A$5)))+Prior!$A$9</f>
        <v>0.10119229151781835</v>
      </c>
      <c r="AC6">
        <f>((Prior!$A$7-Prior!$A$9)*((Prior!AE6-Prior!$A$5)/(Prior!$A$3-Prior!$A$5)))+Prior!$A$9</f>
        <v>0.10003971988719035</v>
      </c>
      <c r="AD6">
        <f>((Prior!$A$7-Prior!$A$9)*((Prior!AF6-Prior!$A$5)/(Prior!$A$3-Prior!$A$5)))+Prior!$A$9</f>
        <v>0.10266682366706971</v>
      </c>
      <c r="AE6">
        <f>((Prior!$A$7-Prior!$A$9)*((Prior!AG6-Prior!$A$5)/(Prior!$A$3-Prior!$A$5)))+Prior!$A$9</f>
        <v>0.12902423110533795</v>
      </c>
      <c r="AF6">
        <f>((Prior!$A$7-Prior!$A$9)*((Prior!AH6-Prior!$A$5)/(Prior!$A$3-Prior!$A$5)))+Prior!$A$9</f>
        <v>0.1000961124408017</v>
      </c>
      <c r="AG6">
        <f>((Prior!$A$7-Prior!$A$9)*((Prior!AI6-Prior!$A$5)/(Prior!$A$3-Prior!$A$5)))+Prior!$A$9</f>
        <v>0.10038015426037671</v>
      </c>
      <c r="AH6">
        <f>((Prior!$A$7-Prior!$A$9)*((Prior!AJ6-Prior!$A$5)/(Prior!$A$3-Prior!$A$5)))+Prior!$A$9</f>
        <v>0.10254913699166081</v>
      </c>
      <c r="AI6">
        <f>((Prior!$A$7-Prior!$A$9)*((Prior!AK6-Prior!$A$5)/(Prior!$A$3-Prior!$A$5)))+Prior!$A$9</f>
        <v>0.10040992192889431</v>
      </c>
      <c r="AJ6">
        <f>((Prior!$A$7-Prior!$A$9)*((Prior!AL6-Prior!$A$5)/(Prior!$A$3-Prior!$A$5)))+Prior!$A$9</f>
        <v>0.10006490781875306</v>
      </c>
      <c r="AK6">
        <f>((Prior!$A$7-Prior!$A$9)*((Prior!AM6-Prior!$A$5)/(Prior!$A$3-Prior!$A$5)))+Prior!$A$9</f>
        <v>0.10029061850101209</v>
      </c>
      <c r="AL6">
        <f>((Prior!$A$7-Prior!$A$9)*((Prior!AN6-Prior!$A$5)/(Prior!$A$3-Prior!$A$5)))+Prior!$A$9</f>
        <v>0.10012269484381027</v>
      </c>
      <c r="AM6">
        <f>((Prior!$A$7-Prior!$A$9)*((Prior!AO6-Prior!$A$5)/(Prior!$A$3-Prior!$A$5)))+Prior!$A$9</f>
        <v>0.10726384352676886</v>
      </c>
      <c r="AN6">
        <f>((Prior!$A$7-Prior!$A$9)*((Prior!AP6-Prior!$A$5)/(Prior!$A$3-Prior!$A$5)))+Prior!$A$9</f>
        <v>0.10251626853736322</v>
      </c>
      <c r="AO6">
        <f>((Prior!$A$7-Prior!$A$9)*((Prior!AQ6-Prior!$A$5)/(Prior!$A$3-Prior!$A$5)))+Prior!$A$9</f>
        <v>0.10304023577432835</v>
      </c>
      <c r="AP6">
        <f>((Prior!$A$7-Prior!$A$9)*((Prior!AR6-Prior!$A$5)/(Prior!$A$3-Prior!$A$5)))+Prior!$A$9</f>
        <v>0.12659368456134806</v>
      </c>
      <c r="AQ6">
        <f>((Prior!$A$7-Prior!$A$9)*((Prior!AS6-Prior!$A$5)/(Prior!$A$3-Prior!$A$5)))+Prior!$A$9</f>
        <v>0.13781396095417606</v>
      </c>
      <c r="AR6">
        <f>((Prior!$A$7-Prior!$A$9)*((Prior!AT6-Prior!$A$5)/(Prior!$A$3-Prior!$A$5)))+Prior!$A$9</f>
        <v>0.10030271776527826</v>
      </c>
      <c r="AS6">
        <f>((Prior!$A$7-Prior!$A$9)*((Prior!AU6-Prior!$A$5)/(Prior!$A$3-Prior!$A$5)))+Prior!$A$9</f>
        <v>0.10148830980038498</v>
      </c>
      <c r="AT6">
        <f>((Prior!$A$7-Prior!$A$9)*((Prior!AV6-Prior!$A$5)/(Prior!$A$3-Prior!$A$5)))+Prior!$A$9</f>
        <v>0.10000631704816645</v>
      </c>
      <c r="AU6">
        <f>((Prior!$A$7-Prior!$A$9)*((Prior!AW6-Prior!$A$5)/(Prior!$A$3-Prior!$A$5)))+Prior!$A$9</f>
        <v>0.10040685178313845</v>
      </c>
      <c r="AV6">
        <f>((Prior!$A$7-Prior!$A$9)*((Prior!AX6-Prior!$A$5)/(Prior!$A$3-Prior!$A$5)))+Prior!$A$9</f>
        <v>0.10019001757045781</v>
      </c>
      <c r="AW6">
        <f>((Prior!$A$7-Prior!$A$9)*((Prior!AY6-Prior!$A$5)/(Prior!$A$3-Prior!$A$5)))+Prior!$A$9</f>
        <v>0.1000258547197858</v>
      </c>
      <c r="AX6">
        <f>((Prior!$A$7-Prior!$A$9)*((Prior!AZ6-Prior!$A$5)/(Prior!$A$3-Prior!$A$5)))+Prior!$A$9</f>
        <v>0.10056635338000201</v>
      </c>
      <c r="AY6">
        <f>((Prior!$A$7-Prior!$A$9)*((Prior!BA6-Prior!$A$5)/(Prior!$A$3-Prior!$A$5)))+Prior!$A$9</f>
        <v>0.10823243894145232</v>
      </c>
      <c r="AZ6">
        <f>((Prior!$A$7-Prior!$A$9)*((Prior!BB6-Prior!$A$5)/(Prior!$A$3-Prior!$A$5)))+Prior!$A$9</f>
        <v>0.10015960851603169</v>
      </c>
      <c r="BA6">
        <f>((Prior!$A$7-Prior!$A$9)*((Prior!BC6-Prior!$A$5)/(Prior!$A$3-Prior!$A$5)))+Prior!$A$9</f>
        <v>0.10863836559191581</v>
      </c>
      <c r="BB6">
        <f>((Prior!$A$7-Prior!$A$9)*((Prior!BD6-Prior!$A$5)/(Prior!$A$3-Prior!$A$5)))+Prior!$A$9</f>
        <v>0.10018727123017326</v>
      </c>
      <c r="BC6">
        <f>((Prior!$A$7-Prior!$A$9)*((Prior!BE6-Prior!$A$5)/(Prior!$A$3-Prior!$A$5)))+Prior!$A$9</f>
        <v>0.10013849538787437</v>
      </c>
      <c r="BD6">
        <f>((Prior!$A$7-Prior!$A$9)*((Prior!BF6-Prior!$A$5)/(Prior!$A$3-Prior!$A$5)))+Prior!$A$9</f>
        <v>0.10341008819676503</v>
      </c>
      <c r="BE6">
        <f>((Prior!$A$7-Prior!$A$9)*((Prior!BG6-Prior!$A$5)/(Prior!$A$3-Prior!$A$5)))+Prior!$A$9</f>
        <v>0.10357162523192774</v>
      </c>
      <c r="BF6">
        <f>((Prior!$A$7-Prior!$A$9)*((Prior!BH6-Prior!$A$5)/(Prior!$A$3-Prior!$A$5)))+Prior!$A$9</f>
        <v>0.10096224720250038</v>
      </c>
      <c r="BG6">
        <f>((Prior!$A$7-Prior!$A$9)*((Prior!BI6-Prior!$A$5)/(Prior!$A$3-Prior!$A$5)))+Prior!$A$9</f>
        <v>0.10017748962889754</v>
      </c>
      <c r="BH6">
        <f>((Prior!$A$7-Prior!$A$9)*((Prior!BJ6-Prior!$A$5)/(Prior!$A$3-Prior!$A$5)))+Prior!$A$9</f>
        <v>0.10014089838854291</v>
      </c>
      <c r="BI6">
        <f>((Prior!$A$7-Prior!$A$9)*((Prior!BK6-Prior!$A$5)/(Prior!$A$3-Prior!$A$5)))+Prior!$A$9</f>
        <v>0.1001444451699552</v>
      </c>
      <c r="BJ6">
        <f>((Prior!$A$7-Prior!$A$9)*((Prior!BL6-Prior!$A$5)/(Prior!$A$3-Prior!$A$5)))+Prior!$A$9</f>
        <v>0.10157819983753719</v>
      </c>
      <c r="BK6">
        <f>((Prior!$A$7-Prior!$A$9)*((Prior!BM6-Prior!$A$5)/(Prior!$A$3-Prior!$A$5)))+Prior!$A$9</f>
        <v>0.10167945433006458</v>
      </c>
      <c r="BL6">
        <f>((Prior!$A$7-Prior!$A$9)*((Prior!BN6-Prior!$A$5)/(Prior!$A$3-Prior!$A$5)))+Prior!$A$9</f>
        <v>0.10192949160359954</v>
      </c>
      <c r="BM6">
        <f>((Prior!$A$7-Prior!$A$9)*((Prior!BO6-Prior!$A$5)/(Prior!$A$3-Prior!$A$5)))+Prior!$A$9</f>
        <v>0.10087381569915842</v>
      </c>
      <c r="BN6">
        <f>((Prior!$A$7-Prior!$A$9)*((Prior!BP6-Prior!$A$5)/(Prior!$A$3-Prior!$A$5)))+Prior!$A$9</f>
        <v>0.10003174494732331</v>
      </c>
      <c r="BO6">
        <f>((Prior!$A$7-Prior!$A$9)*((Prior!BQ6-Prior!$A$5)/(Prior!$A$3-Prior!$A$5)))+Prior!$A$9</f>
        <v>0.10017786557017302</v>
      </c>
      <c r="BP6">
        <f>((Prior!$A$7-Prior!$A$9)*((Prior!BR6-Prior!$A$5)/(Prior!$A$3-Prior!$A$5)))+Prior!$A$9</f>
        <v>0.10000148670262109</v>
      </c>
      <c r="BQ6">
        <f>((Prior!$A$7-Prior!$A$9)*((Prior!BS6-Prior!$A$5)/(Prior!$A$3-Prior!$A$5)))+Prior!$A$9</f>
        <v>0.10005269418492881</v>
      </c>
      <c r="BR6">
        <f>((Prior!$A$7-Prior!$A$9)*((Prior!BT6-Prior!$A$5)/(Prior!$A$3-Prior!$A$5)))+Prior!$A$9</f>
        <v>0.10031768885117032</v>
      </c>
      <c r="BS6">
        <f>((Prior!$A$7-Prior!$A$9)*((Prior!BU6-Prior!$A$5)/(Prior!$A$3-Prior!$A$5)))+Prior!$A$9</f>
        <v>0.10367243869679207</v>
      </c>
      <c r="BT6">
        <f>((Prior!$A$7-Prior!$A$9)*((Prior!BV6-Prior!$A$5)/(Prior!$A$3-Prior!$A$5)))+Prior!$A$9</f>
        <v>0.11177128100010165</v>
      </c>
      <c r="BU6">
        <f>((Prior!$A$7-Prior!$A$9)*((Prior!BW6-Prior!$A$5)/(Prior!$A$3-Prior!$A$5)))+Prior!$A$9</f>
        <v>0.10000173982093261</v>
      </c>
      <c r="BV6">
        <f>((Prior!$A$7-Prior!$A$9)*((Prior!BX6-Prior!$A$5)/(Prior!$A$3-Prior!$A$5)))+Prior!$A$9</f>
        <v>0.10070629559570192</v>
      </c>
      <c r="BW6">
        <f>((Prior!$A$7-Prior!$A$9)*((Prior!BY6-Prior!$A$5)/(Prior!$A$3-Prior!$A$5)))+Prior!$A$9</f>
        <v>0.10005020591901941</v>
      </c>
      <c r="BX6">
        <f>((Prior!$A$7-Prior!$A$9)*((Prior!BZ6-Prior!$A$5)/(Prior!$A$3-Prior!$A$5)))+Prior!$A$9</f>
        <v>0.10671645542626292</v>
      </c>
      <c r="BY6">
        <f>((Prior!$A$7-Prior!$A$9)*((Prior!CA6-Prior!$A$5)/(Prior!$A$3-Prior!$A$5)))+Prior!$A$9</f>
        <v>0.10090625896554538</v>
      </c>
      <c r="BZ6">
        <f>((Prior!$A$7-Prior!$A$9)*((Prior!CB6-Prior!$A$5)/(Prior!$A$3-Prior!$A$5)))+Prior!$A$9</f>
        <v>0.1000271924751555</v>
      </c>
      <c r="CA6">
        <f>((Prior!$A$7-Prior!$A$9)*((Prior!CC6-Prior!$A$5)/(Prior!$A$3-Prior!$A$5)))+Prior!$A$9</f>
        <v>0.10020675612740311</v>
      </c>
      <c r="CB6">
        <f>((Prior!$A$7-Prior!$A$9)*((Prior!CD6-Prior!$A$5)/(Prior!$A$3-Prior!$A$5)))+Prior!$A$9</f>
        <v>0.10370703831109743</v>
      </c>
      <c r="CC6">
        <f>((Prior!$A$7-Prior!$A$9)*((Prior!CE6-Prior!$A$5)/(Prior!$A$3-Prior!$A$5)))+Prior!$A$9</f>
        <v>0.13935995009531166</v>
      </c>
      <c r="CD6">
        <f>((Prior!$A$7-Prior!$A$9)*((Prior!CF6-Prior!$A$5)/(Prior!$A$3-Prior!$A$5)))+Prior!$A$9</f>
        <v>0.28169980374287268</v>
      </c>
      <c r="CE6">
        <f>((Prior!$A$7-Prior!$A$9)*((Prior!CG6-Prior!$A$5)/(Prior!$A$3-Prior!$A$5)))+Prior!$A$9</f>
        <v>0.10070089579080639</v>
      </c>
      <c r="CF6">
        <f>((Prior!$A$7-Prior!$A$9)*((Prior!CH6-Prior!$A$5)/(Prior!$A$3-Prior!$A$5)))+Prior!$A$9</f>
        <v>0.1001824652937947</v>
      </c>
      <c r="CG6">
        <f>((Prior!$A$7-Prior!$A$9)*((Prior!CI6-Prior!$A$5)/(Prior!$A$3-Prior!$A$5)))+Prior!$A$9</f>
        <v>0.10020943306488002</v>
      </c>
      <c r="CH6">
        <f>((Prior!$A$7-Prior!$A$9)*((Prior!CJ6-Prior!$A$5)/(Prior!$A$3-Prior!$A$5)))+Prior!$A$9</f>
        <v>0.11059553929605685</v>
      </c>
    </row>
    <row r="7" spans="1:86" x14ac:dyDescent="0.25">
      <c r="A7">
        <f>((Prior!$A$7-Prior!$A$9)*((Prior!C7-Prior!$A$5)/(Prior!$A$3-Prior!$A$5)))+Prior!$A$9</f>
        <v>0.10109659287777822</v>
      </c>
      <c r="B7">
        <f>((Prior!$A$7-Prior!$A$9)*((Prior!D7-Prior!$A$5)/(Prior!$A$3-Prior!$A$5)))+Prior!$A$9</f>
        <v>0.107962508323433</v>
      </c>
      <c r="C7">
        <f>((Prior!$A$7-Prior!$A$9)*((Prior!E7-Prior!$A$5)/(Prior!$A$3-Prior!$A$5)))+Prior!$A$9</f>
        <v>0.10460732851122484</v>
      </c>
      <c r="D7">
        <f>((Prior!$A$7-Prior!$A$9)*((Prior!F7-Prior!$A$5)/(Prior!$A$3-Prior!$A$5)))+Prior!$A$9</f>
        <v>0.10015354505496495</v>
      </c>
      <c r="E7">
        <f>((Prior!$A$7-Prior!$A$9)*((Prior!G7-Prior!$A$5)/(Prior!$A$3-Prior!$A$5)))+Prior!$A$9</f>
        <v>0.10121850381425106</v>
      </c>
      <c r="F7">
        <f>((Prior!$A$7-Prior!$A$9)*((Prior!H7-Prior!$A$5)/(Prior!$A$3-Prior!$A$5)))+Prior!$A$9</f>
        <v>0.10600582748976684</v>
      </c>
      <c r="G7">
        <f>((Prior!$A$7-Prior!$A$9)*((Prior!I7-Prior!$A$5)/(Prior!$A$3-Prior!$A$5)))+Prior!$A$9</f>
        <v>0.10000232710076604</v>
      </c>
      <c r="H7">
        <f>((Prior!$A$7-Prior!$A$9)*((Prior!J7-Prior!$A$5)/(Prior!$A$3-Prior!$A$5)))+Prior!$A$9</f>
        <v>0.10007917818156664</v>
      </c>
      <c r="I7">
        <f>((Prior!$A$7-Prior!$A$9)*((Prior!K7-Prior!$A$5)/(Prior!$A$3-Prior!$A$5)))+Prior!$A$9</f>
        <v>0.10008938289969312</v>
      </c>
      <c r="J7">
        <f>((Prior!$A$7-Prior!$A$9)*((Prior!L7-Prior!$A$5)/(Prior!$A$3-Prior!$A$5)))+Prior!$A$9</f>
        <v>0.10025459181830244</v>
      </c>
      <c r="K7">
        <f>((Prior!$A$7-Prior!$A$9)*((Prior!M7-Prior!$A$5)/(Prior!$A$3-Prior!$A$5)))+Prior!$A$9</f>
        <v>0.1000064868777349</v>
      </c>
      <c r="L7">
        <f>((Prior!$A$7-Prior!$A$9)*((Prior!N7-Prior!$A$5)/(Prior!$A$3-Prior!$A$5)))+Prior!$A$9</f>
        <v>0.11018268425743291</v>
      </c>
      <c r="M7">
        <f>((Prior!$A$7-Prior!$A$9)*((Prior!O7-Prior!$A$5)/(Prior!$A$3-Prior!$A$5)))+Prior!$A$9</f>
        <v>0.10005356789187402</v>
      </c>
      <c r="N7">
        <f>((Prior!$A$7-Prior!$A$9)*((Prior!P7-Prior!$A$5)/(Prior!$A$3-Prior!$A$5)))+Prior!$A$9</f>
        <v>0.10003227319708693</v>
      </c>
      <c r="O7">
        <f>((Prior!$A$7-Prior!$A$9)*((Prior!Q7-Prior!$A$5)/(Prior!$A$3-Prior!$A$5)))+Prior!$A$9</f>
        <v>0.10023620853988756</v>
      </c>
      <c r="P7">
        <f>((Prior!$A$7-Prior!$A$9)*((Prior!R7-Prior!$A$5)/(Prior!$A$3-Prior!$A$5)))+Prior!$A$9</f>
        <v>0.10003882234123249</v>
      </c>
      <c r="Q7">
        <f>((Prior!$A$7-Prior!$A$9)*((Prior!S7-Prior!$A$5)/(Prior!$A$3-Prior!$A$5)))+Prior!$A$9</f>
        <v>0.10007108700191318</v>
      </c>
      <c r="R7">
        <f>((Prior!$A$7-Prior!$A$9)*((Prior!T7-Prior!$A$5)/(Prior!$A$3-Prior!$A$5)))+Prior!$A$9</f>
        <v>0.10140287824425426</v>
      </c>
      <c r="S7">
        <f>((Prior!$A$7-Prior!$A$9)*((Prior!U7-Prior!$A$5)/(Prior!$A$3-Prior!$A$5)))+Prior!$A$9</f>
        <v>0.10728742046612721</v>
      </c>
      <c r="T7">
        <f>((Prior!$A$7-Prior!$A$9)*((Prior!V7-Prior!$A$5)/(Prior!$A$3-Prior!$A$5)))+Prior!$A$9</f>
        <v>0.10168295203001348</v>
      </c>
      <c r="U7">
        <f>((Prior!$A$7-Prior!$A$9)*((Prior!W7-Prior!$A$5)/(Prior!$A$3-Prior!$A$5)))+Prior!$A$9</f>
        <v>0.10093566218126733</v>
      </c>
      <c r="V7">
        <f>((Prior!$A$7-Prior!$A$9)*((Prior!X7-Prior!$A$5)/(Prior!$A$3-Prior!$A$5)))+Prior!$A$9</f>
        <v>0.10005911566064019</v>
      </c>
      <c r="W7">
        <f>((Prior!$A$7-Prior!$A$9)*((Prior!Y7-Prior!$A$5)/(Prior!$A$3-Prior!$A$5)))+Prior!$A$9</f>
        <v>0.10026490744092592</v>
      </c>
      <c r="X7">
        <f>((Prior!$A$7-Prior!$A$9)*((Prior!Z7-Prior!$A$5)/(Prior!$A$3-Prior!$A$5)))+Prior!$A$9</f>
        <v>0.10034399300602856</v>
      </c>
      <c r="Y7">
        <f>((Prior!$A$7-Prior!$A$9)*((Prior!AA7-Prior!$A$5)/(Prior!$A$3-Prior!$A$5)))+Prior!$A$9</f>
        <v>0.10469277416415515</v>
      </c>
      <c r="Z7">
        <f>((Prior!$A$7-Prior!$A$9)*((Prior!AB7-Prior!$A$5)/(Prior!$A$3-Prior!$A$5)))+Prior!$A$9</f>
        <v>0.10022039790343441</v>
      </c>
      <c r="AA7">
        <f>((Prior!$A$7-Prior!$A$9)*((Prior!AC7-Prior!$A$5)/(Prior!$A$3-Prior!$A$5)))+Prior!$A$9</f>
        <v>0.1006342277827216</v>
      </c>
      <c r="AB7">
        <f>((Prior!$A$7-Prior!$A$9)*((Prior!AD7-Prior!$A$5)/(Prior!$A$3-Prior!$A$5)))+Prior!$A$9</f>
        <v>0.10125115729174376</v>
      </c>
      <c r="AC7">
        <f>((Prior!$A$7-Prior!$A$9)*((Prior!AE7-Prior!$A$5)/(Prior!$A$3-Prior!$A$5)))+Prior!$A$9</f>
        <v>0.10003849564672042</v>
      </c>
      <c r="AD7">
        <f>((Prior!$A$7-Prior!$A$9)*((Prior!AF7-Prior!$A$5)/(Prior!$A$3-Prior!$A$5)))+Prior!$A$9</f>
        <v>0.10280853944161517</v>
      </c>
      <c r="AE7">
        <f>((Prior!$A$7-Prior!$A$9)*((Prior!AG7-Prior!$A$5)/(Prior!$A$3-Prior!$A$5)))+Prior!$A$9</f>
        <v>0.13043551944734169</v>
      </c>
      <c r="AF7">
        <f>((Prior!$A$7-Prior!$A$9)*((Prior!AH7-Prior!$A$5)/(Prior!$A$3-Prior!$A$5)))+Prior!$A$9</f>
        <v>0.10010458996904641</v>
      </c>
      <c r="AG7">
        <f>((Prior!$A$7-Prior!$A$9)*((Prior!AI7-Prior!$A$5)/(Prior!$A$3-Prior!$A$5)))+Prior!$A$9</f>
        <v>0.10038543547647748</v>
      </c>
      <c r="AH7">
        <f>((Prior!$A$7-Prior!$A$9)*((Prior!AJ7-Prior!$A$5)/(Prior!$A$3-Prior!$A$5)))+Prior!$A$9</f>
        <v>0.1028242332635322</v>
      </c>
      <c r="AI7">
        <f>((Prior!$A$7-Prior!$A$9)*((Prior!AK7-Prior!$A$5)/(Prior!$A$3-Prior!$A$5)))+Prior!$A$9</f>
        <v>0.10042804681632021</v>
      </c>
      <c r="AJ7">
        <f>((Prior!$A$7-Prior!$A$9)*((Prior!AL7-Prior!$A$5)/(Prior!$A$3-Prior!$A$5)))+Prior!$A$9</f>
        <v>0.10007234194480764</v>
      </c>
      <c r="AK7">
        <f>((Prior!$A$7-Prior!$A$9)*((Prior!AM7-Prior!$A$5)/(Prior!$A$3-Prior!$A$5)))+Prior!$A$9</f>
        <v>0.10029702253253955</v>
      </c>
      <c r="AL7">
        <f>((Prior!$A$7-Prior!$A$9)*((Prior!AN7-Prior!$A$5)/(Prior!$A$3-Prior!$A$5)))+Prior!$A$9</f>
        <v>0.10013429066452732</v>
      </c>
      <c r="AM7">
        <f>((Prior!$A$7-Prior!$A$9)*((Prior!AO7-Prior!$A$5)/(Prior!$A$3-Prior!$A$5)))+Prior!$A$9</f>
        <v>0.107072237236107</v>
      </c>
      <c r="AN7">
        <f>((Prior!$A$7-Prior!$A$9)*((Prior!AP7-Prior!$A$5)/(Prior!$A$3-Prior!$A$5)))+Prior!$A$9</f>
        <v>0.10254354499510318</v>
      </c>
      <c r="AO7">
        <f>((Prior!$A$7-Prior!$A$9)*((Prior!AQ7-Prior!$A$5)/(Prior!$A$3-Prior!$A$5)))+Prior!$A$9</f>
        <v>0.10355911861446011</v>
      </c>
      <c r="AP7">
        <f>((Prior!$A$7-Prior!$A$9)*((Prior!AR7-Prior!$A$5)/(Prior!$A$3-Prior!$A$5)))+Prior!$A$9</f>
        <v>0.12746295607405481</v>
      </c>
      <c r="AQ7">
        <f>((Prior!$A$7-Prior!$A$9)*((Prior!AS7-Prior!$A$5)/(Prior!$A$3-Prior!$A$5)))+Prior!$A$9</f>
        <v>0.14001494996051964</v>
      </c>
      <c r="AR7">
        <f>((Prior!$A$7-Prior!$A$9)*((Prior!AT7-Prior!$A$5)/(Prior!$A$3-Prior!$A$5)))+Prior!$A$9</f>
        <v>0.10030891251854834</v>
      </c>
      <c r="AS7">
        <f>((Prior!$A$7-Prior!$A$9)*((Prior!AU7-Prior!$A$5)/(Prior!$A$3-Prior!$A$5)))+Prior!$A$9</f>
        <v>0.10159764190465864</v>
      </c>
      <c r="AT7">
        <f>((Prior!$A$7-Prior!$A$9)*((Prior!AV7-Prior!$A$5)/(Prior!$A$3-Prior!$A$5)))+Prior!$A$9</f>
        <v>0.10000657413889738</v>
      </c>
      <c r="AU7">
        <f>((Prior!$A$7-Prior!$A$9)*((Prior!AW7-Prior!$A$5)/(Prior!$A$3-Prior!$A$5)))+Prior!$A$9</f>
        <v>0.10040382040505126</v>
      </c>
      <c r="AV7">
        <f>((Prior!$A$7-Prior!$A$9)*((Prior!AX7-Prior!$A$5)/(Prior!$A$3-Prior!$A$5)))+Prior!$A$9</f>
        <v>0.10018913280162139</v>
      </c>
      <c r="AW7">
        <f>((Prior!$A$7-Prior!$A$9)*((Prior!AY7-Prior!$A$5)/(Prior!$A$3-Prior!$A$5)))+Prior!$A$9</f>
        <v>0.10003014018286599</v>
      </c>
      <c r="AX7">
        <f>((Prior!$A$7-Prior!$A$9)*((Prior!AZ7-Prior!$A$5)/(Prior!$A$3-Prior!$A$5)))+Prior!$A$9</f>
        <v>0.10061030858965804</v>
      </c>
      <c r="AY7">
        <f>((Prior!$A$7-Prior!$A$9)*((Prior!BA7-Prior!$A$5)/(Prior!$A$3-Prior!$A$5)))+Prior!$A$9</f>
        <v>0.1088173409748372</v>
      </c>
      <c r="AZ7">
        <f>((Prior!$A$7-Prior!$A$9)*((Prior!BB7-Prior!$A$5)/(Prior!$A$3-Prior!$A$5)))+Prior!$A$9</f>
        <v>0.1001576205303028</v>
      </c>
      <c r="BA7">
        <f>((Prior!$A$7-Prior!$A$9)*((Prior!BC7-Prior!$A$5)/(Prior!$A$3-Prior!$A$5)))+Prior!$A$9</f>
        <v>0.1093854732887361</v>
      </c>
      <c r="BB7">
        <f>((Prior!$A$7-Prior!$A$9)*((Prior!BD7-Prior!$A$5)/(Prior!$A$3-Prior!$A$5)))+Prior!$A$9</f>
        <v>0.10020564421751058</v>
      </c>
      <c r="BC7">
        <f>((Prior!$A$7-Prior!$A$9)*((Prior!BE7-Prior!$A$5)/(Prior!$A$3-Prior!$A$5)))+Prior!$A$9</f>
        <v>0.10014846768204795</v>
      </c>
      <c r="BD7">
        <f>((Prior!$A$7-Prior!$A$9)*((Prior!BF7-Prior!$A$5)/(Prior!$A$3-Prior!$A$5)))+Prior!$A$9</f>
        <v>0.10357694464683509</v>
      </c>
      <c r="BE7">
        <f>((Prior!$A$7-Prior!$A$9)*((Prior!BG7-Prior!$A$5)/(Prior!$A$3-Prior!$A$5)))+Prior!$A$9</f>
        <v>0.10376070430812592</v>
      </c>
      <c r="BF7">
        <f>((Prior!$A$7-Prior!$A$9)*((Prior!BH7-Prior!$A$5)/(Prior!$A$3-Prior!$A$5)))+Prior!$A$9</f>
        <v>0.10106309260503921</v>
      </c>
      <c r="BG7">
        <f>((Prior!$A$7-Prior!$A$9)*((Prior!BI7-Prior!$A$5)/(Prior!$A$3-Prior!$A$5)))+Prior!$A$9</f>
        <v>0.10019426234217005</v>
      </c>
      <c r="BH7">
        <f>((Prior!$A$7-Prior!$A$9)*((Prior!BJ7-Prior!$A$5)/(Prior!$A$3-Prior!$A$5)))+Prior!$A$9</f>
        <v>0.10015594343954623</v>
      </c>
      <c r="BI7">
        <f>((Prior!$A$7-Prior!$A$9)*((Prior!BK7-Prior!$A$5)/(Prior!$A$3-Prior!$A$5)))+Prior!$A$9</f>
        <v>0.10015370102036152</v>
      </c>
      <c r="BJ7">
        <f>((Prior!$A$7-Prior!$A$9)*((Prior!BL7-Prior!$A$5)/(Prior!$A$3-Prior!$A$5)))+Prior!$A$9</f>
        <v>0.10166723784736519</v>
      </c>
      <c r="BK7">
        <f>((Prior!$A$7-Prior!$A$9)*((Prior!BM7-Prior!$A$5)/(Prior!$A$3-Prior!$A$5)))+Prior!$A$9</f>
        <v>0.101769522944407</v>
      </c>
      <c r="BL7">
        <f>((Prior!$A$7-Prior!$A$9)*((Prior!BN7-Prior!$A$5)/(Prior!$A$3-Prior!$A$5)))+Prior!$A$9</f>
        <v>0.10207402470820412</v>
      </c>
      <c r="BM7">
        <f>((Prior!$A$7-Prior!$A$9)*((Prior!BO7-Prior!$A$5)/(Prior!$A$3-Prior!$A$5)))+Prior!$A$9</f>
        <v>0.10095476617378292</v>
      </c>
      <c r="BN7">
        <f>((Prior!$A$7-Prior!$A$9)*((Prior!BP7-Prior!$A$5)/(Prior!$A$3-Prior!$A$5)))+Prior!$A$9</f>
        <v>0.10003436390491494</v>
      </c>
      <c r="BO7">
        <f>((Prior!$A$7-Prior!$A$9)*((Prior!BQ7-Prior!$A$5)/(Prior!$A$3-Prior!$A$5)))+Prior!$A$9</f>
        <v>0.10018030991727794</v>
      </c>
      <c r="BP7">
        <f>((Prior!$A$7-Prior!$A$9)*((Prior!BR7-Prior!$A$5)/(Prior!$A$3-Prior!$A$5)))+Prior!$A$9</f>
        <v>0.10000141135358023</v>
      </c>
      <c r="BQ7">
        <f>((Prior!$A$7-Prior!$A$9)*((Prior!BS7-Prior!$A$5)/(Prior!$A$3-Prior!$A$5)))+Prior!$A$9</f>
        <v>0.10005688108129832</v>
      </c>
      <c r="BR7">
        <f>((Prior!$A$7-Prior!$A$9)*((Prior!BT7-Prior!$A$5)/(Prior!$A$3-Prior!$A$5)))+Prior!$A$9</f>
        <v>0.10034301754178543</v>
      </c>
      <c r="BS7">
        <f>((Prior!$A$7-Prior!$A$9)*((Prior!BU7-Prior!$A$5)/(Prior!$A$3-Prior!$A$5)))+Prior!$A$9</f>
        <v>0.10389763867421722</v>
      </c>
      <c r="BT7">
        <f>((Prior!$A$7-Prior!$A$9)*((Prior!BV7-Prior!$A$5)/(Prior!$A$3-Prior!$A$5)))+Prior!$A$9</f>
        <v>0.11250770637334909</v>
      </c>
      <c r="BU7">
        <f>((Prior!$A$7-Prior!$A$9)*((Prior!BW7-Prior!$A$5)/(Prior!$A$3-Prior!$A$5)))+Prior!$A$9</f>
        <v>0.10000180493171738</v>
      </c>
      <c r="BV7">
        <f>((Prior!$A$7-Prior!$A$9)*((Prior!BX7-Prior!$A$5)/(Prior!$A$3-Prior!$A$5)))+Prior!$A$9</f>
        <v>0.10075454249858731</v>
      </c>
      <c r="BW7">
        <f>((Prior!$A$7-Prior!$A$9)*((Prior!BY7-Prior!$A$5)/(Prior!$A$3-Prior!$A$5)))+Prior!$A$9</f>
        <v>0.10005690477366863</v>
      </c>
      <c r="BX7">
        <f>((Prior!$A$7-Prior!$A$9)*((Prior!BZ7-Prior!$A$5)/(Prior!$A$3-Prior!$A$5)))+Prior!$A$9</f>
        <v>0.10697333996717266</v>
      </c>
      <c r="BY7">
        <f>((Prior!$A$7-Prior!$A$9)*((Prior!CA7-Prior!$A$5)/(Prior!$A$3-Prior!$A$5)))+Prior!$A$9</f>
        <v>0.10098086564184783</v>
      </c>
      <c r="BZ7">
        <f>((Prior!$A$7-Prior!$A$9)*((Prior!CB7-Prior!$A$5)/(Prior!$A$3-Prior!$A$5)))+Prior!$A$9</f>
        <v>0.10003226486021222</v>
      </c>
      <c r="CA7">
        <f>((Prior!$A$7-Prior!$A$9)*((Prior!CC7-Prior!$A$5)/(Prior!$A$3-Prior!$A$5)))+Prior!$A$9</f>
        <v>0.10020822968497937</v>
      </c>
      <c r="CB7">
        <f>((Prior!$A$7-Prior!$A$9)*((Prior!CD7-Prior!$A$5)/(Prior!$A$3-Prior!$A$5)))+Prior!$A$9</f>
        <v>0.10381186625520929</v>
      </c>
      <c r="CC7">
        <f>((Prior!$A$7-Prior!$A$9)*((Prior!CE7-Prior!$A$5)/(Prior!$A$3-Prior!$A$5)))+Prior!$A$9</f>
        <v>0.14020323005849225</v>
      </c>
      <c r="CD7">
        <f>((Prior!$A$7-Prior!$A$9)*((Prior!CF7-Prior!$A$5)/(Prior!$A$3-Prior!$A$5)))+Prior!$A$9</f>
        <v>0.29332895072607856</v>
      </c>
      <c r="CE7">
        <f>((Prior!$A$7-Prior!$A$9)*((Prior!CG7-Prior!$A$5)/(Prior!$A$3-Prior!$A$5)))+Prior!$A$9</f>
        <v>0.1007082831262852</v>
      </c>
      <c r="CF7">
        <f>((Prior!$A$7-Prior!$A$9)*((Prior!CH7-Prior!$A$5)/(Prior!$A$3-Prior!$A$5)))+Prior!$A$9</f>
        <v>0.10021377635561614</v>
      </c>
      <c r="CG7">
        <f>((Prior!$A$7-Prior!$A$9)*((Prior!CI7-Prior!$A$5)/(Prior!$A$3-Prior!$A$5)))+Prior!$A$9</f>
        <v>0.10021999329282238</v>
      </c>
      <c r="CH7">
        <f>((Prior!$A$7-Prior!$A$9)*((Prior!CJ7-Prior!$A$5)/(Prior!$A$3-Prior!$A$5)))+Prior!$A$9</f>
        <v>0.11122953491755655</v>
      </c>
    </row>
    <row r="8" spans="1:86" x14ac:dyDescent="0.25">
      <c r="A8">
        <f>((Prior!$A$7-Prior!$A$9)*((Prior!C8-Prior!$A$5)/(Prior!$A$3-Prior!$A$5)))+Prior!$A$9</f>
        <v>0.10104363197162712</v>
      </c>
      <c r="B8">
        <f>((Prior!$A$7-Prior!$A$9)*((Prior!D8-Prior!$A$5)/(Prior!$A$3-Prior!$A$5)))+Prior!$A$9</f>
        <v>0.10790994050962792</v>
      </c>
      <c r="C8">
        <f>((Prior!$A$7-Prior!$A$9)*((Prior!E8-Prior!$A$5)/(Prior!$A$3-Prior!$A$5)))+Prior!$A$9</f>
        <v>0.10486763068246256</v>
      </c>
      <c r="D8">
        <f>((Prior!$A$7-Prior!$A$9)*((Prior!F8-Prior!$A$5)/(Prior!$A$3-Prior!$A$5)))+Prior!$A$9</f>
        <v>0.10016798420202619</v>
      </c>
      <c r="E8">
        <f>((Prior!$A$7-Prior!$A$9)*((Prior!G8-Prior!$A$5)/(Prior!$A$3-Prior!$A$5)))+Prior!$A$9</f>
        <v>0.10124992471654568</v>
      </c>
      <c r="F8">
        <f>((Prior!$A$7-Prior!$A$9)*((Prior!H8-Prior!$A$5)/(Prior!$A$3-Prior!$A$5)))+Prior!$A$9</f>
        <v>0.10619554239219675</v>
      </c>
      <c r="G8">
        <f>((Prior!$A$7-Prior!$A$9)*((Prior!I8-Prior!$A$5)/(Prior!$A$3-Prior!$A$5)))+Prior!$A$9</f>
        <v>0.10000270614300251</v>
      </c>
      <c r="H8">
        <f>((Prior!$A$7-Prior!$A$9)*((Prior!J8-Prior!$A$5)/(Prior!$A$3-Prior!$A$5)))+Prior!$A$9</f>
        <v>0.10008221037196346</v>
      </c>
      <c r="I8">
        <f>((Prior!$A$7-Prior!$A$9)*((Prior!K8-Prior!$A$5)/(Prior!$A$3-Prior!$A$5)))+Prior!$A$9</f>
        <v>0.10010302846475604</v>
      </c>
      <c r="J8">
        <f>((Prior!$A$7-Prior!$A$9)*((Prior!L8-Prior!$A$5)/(Prior!$A$3-Prior!$A$5)))+Prior!$A$9</f>
        <v>0.10027325038729358</v>
      </c>
      <c r="K8">
        <f>((Prior!$A$7-Prior!$A$9)*((Prior!M8-Prior!$A$5)/(Prior!$A$3-Prior!$A$5)))+Prior!$A$9</f>
        <v>0.10000725480522539</v>
      </c>
      <c r="L8">
        <f>((Prior!$A$7-Prior!$A$9)*((Prior!N8-Prior!$A$5)/(Prior!$A$3-Prior!$A$5)))+Prior!$A$9</f>
        <v>0.11086530049995258</v>
      </c>
      <c r="M8">
        <f>((Prior!$A$7-Prior!$A$9)*((Prior!O8-Prior!$A$5)/(Prior!$A$3-Prior!$A$5)))+Prior!$A$9</f>
        <v>0.10005388608227204</v>
      </c>
      <c r="N8">
        <f>((Prior!$A$7-Prior!$A$9)*((Prior!P8-Prior!$A$5)/(Prior!$A$3-Prior!$A$5)))+Prior!$A$9</f>
        <v>0.10003402110930711</v>
      </c>
      <c r="O8">
        <f>((Prior!$A$7-Prior!$A$9)*((Prior!Q8-Prior!$A$5)/(Prior!$A$3-Prior!$A$5)))+Prior!$A$9</f>
        <v>0.1002473687213664</v>
      </c>
      <c r="P8">
        <f>((Prior!$A$7-Prior!$A$9)*((Prior!R8-Prior!$A$5)/(Prior!$A$3-Prior!$A$5)))+Prior!$A$9</f>
        <v>0.10003910888447799</v>
      </c>
      <c r="Q8">
        <f>((Prior!$A$7-Prior!$A$9)*((Prior!S8-Prior!$A$5)/(Prior!$A$3-Prior!$A$5)))+Prior!$A$9</f>
        <v>0.10006970087401348</v>
      </c>
      <c r="R8">
        <f>((Prior!$A$7-Prior!$A$9)*((Prior!T8-Prior!$A$5)/(Prior!$A$3-Prior!$A$5)))+Prior!$A$9</f>
        <v>0.10156114028260986</v>
      </c>
      <c r="S8">
        <f>((Prior!$A$7-Prior!$A$9)*((Prior!U8-Prior!$A$5)/(Prior!$A$3-Prior!$A$5)))+Prior!$A$9</f>
        <v>0.10806412904877949</v>
      </c>
      <c r="T8">
        <f>((Prior!$A$7-Prior!$A$9)*((Prior!V8-Prior!$A$5)/(Prior!$A$3-Prior!$A$5)))+Prior!$A$9</f>
        <v>0.10177137797551308</v>
      </c>
      <c r="U8">
        <f>((Prior!$A$7-Prior!$A$9)*((Prior!W8-Prior!$A$5)/(Prior!$A$3-Prior!$A$5)))+Prior!$A$9</f>
        <v>0.10099943847277047</v>
      </c>
      <c r="V8">
        <f>((Prior!$A$7-Prior!$A$9)*((Prior!X8-Prior!$A$5)/(Prior!$A$3-Prior!$A$5)))+Prior!$A$9</f>
        <v>0.10005999537796512</v>
      </c>
      <c r="W8">
        <f>((Prior!$A$7-Prior!$A$9)*((Prior!Y8-Prior!$A$5)/(Prior!$A$3-Prior!$A$5)))+Prior!$A$9</f>
        <v>0.10028376121288481</v>
      </c>
      <c r="X8">
        <f>((Prior!$A$7-Prior!$A$9)*((Prior!Z8-Prior!$A$5)/(Prior!$A$3-Prior!$A$5)))+Prior!$A$9</f>
        <v>0.10038446871462318</v>
      </c>
      <c r="Y8">
        <f>((Prior!$A$7-Prior!$A$9)*((Prior!AA8-Prior!$A$5)/(Prior!$A$3-Prior!$A$5)))+Prior!$A$9</f>
        <v>0.10482155286637375</v>
      </c>
      <c r="Z8">
        <f>((Prior!$A$7-Prior!$A$9)*((Prior!AB8-Prior!$A$5)/(Prior!$A$3-Prior!$A$5)))+Prior!$A$9</f>
        <v>0.10025082718635112</v>
      </c>
      <c r="AA8">
        <f>((Prior!$A$7-Prior!$A$9)*((Prior!AC8-Prior!$A$5)/(Prior!$A$3-Prior!$A$5)))+Prior!$A$9</f>
        <v>0.10063205534267922</v>
      </c>
      <c r="AB8">
        <f>((Prior!$A$7-Prior!$A$9)*((Prior!AD8-Prior!$A$5)/(Prior!$A$3-Prior!$A$5)))+Prior!$A$9</f>
        <v>0.10131457924015115</v>
      </c>
      <c r="AC8">
        <f>((Prior!$A$7-Prior!$A$9)*((Prior!AE8-Prior!$A$5)/(Prior!$A$3-Prior!$A$5)))+Prior!$A$9</f>
        <v>0.10003849564672042</v>
      </c>
      <c r="AD8">
        <f>((Prior!$A$7-Prior!$A$9)*((Prior!AF8-Prior!$A$5)/(Prior!$A$3-Prior!$A$5)))+Prior!$A$9</f>
        <v>0.10287531441398491</v>
      </c>
      <c r="AE8">
        <f>((Prior!$A$7-Prior!$A$9)*((Prior!AG8-Prior!$A$5)/(Prior!$A$3-Prior!$A$5)))+Prior!$A$9</f>
        <v>0.13203423837407993</v>
      </c>
      <c r="AF8">
        <f>((Prior!$A$7-Prior!$A$9)*((Prior!AH8-Prior!$A$5)/(Prior!$A$3-Prior!$A$5)))+Prior!$A$9</f>
        <v>0.10010955814345115</v>
      </c>
      <c r="AG8">
        <f>((Prior!$A$7-Prior!$A$9)*((Prior!AI8-Prior!$A$5)/(Prior!$A$3-Prior!$A$5)))+Prior!$A$9</f>
        <v>0.1003687832894956</v>
      </c>
      <c r="AH8">
        <f>((Prior!$A$7-Prior!$A$9)*((Prior!AJ8-Prior!$A$5)/(Prior!$A$3-Prior!$A$5)))+Prior!$A$9</f>
        <v>0.10300801801180044</v>
      </c>
      <c r="AI8">
        <f>((Prior!$A$7-Prior!$A$9)*((Prior!AK8-Prior!$A$5)/(Prior!$A$3-Prior!$A$5)))+Prior!$A$9</f>
        <v>0.10045195086478385</v>
      </c>
      <c r="AJ8">
        <f>((Prior!$A$7-Prior!$A$9)*((Prior!AL8-Prior!$A$5)/(Prior!$A$3-Prior!$A$5)))+Prior!$A$9</f>
        <v>0.1000764217954295</v>
      </c>
      <c r="AK8">
        <f>((Prior!$A$7-Prior!$A$9)*((Prior!AM8-Prior!$A$5)/(Prior!$A$3-Prior!$A$5)))+Prior!$A$9</f>
        <v>0.10029527996904868</v>
      </c>
      <c r="AL8">
        <f>((Prior!$A$7-Prior!$A$9)*((Prior!AN8-Prior!$A$5)/(Prior!$A$3-Prior!$A$5)))+Prior!$A$9</f>
        <v>0.10014180912848138</v>
      </c>
      <c r="AM8">
        <f>((Prior!$A$7-Prior!$A$9)*((Prior!AO8-Prior!$A$5)/(Prior!$A$3-Prior!$A$5)))+Prior!$A$9</f>
        <v>0.10706832114590241</v>
      </c>
      <c r="AN8">
        <f>((Prior!$A$7-Prior!$A$9)*((Prior!AP8-Prior!$A$5)/(Prior!$A$3-Prior!$A$5)))+Prior!$A$9</f>
        <v>0.10261470097180517</v>
      </c>
      <c r="AO8">
        <f>((Prior!$A$7-Prior!$A$9)*((Prior!AQ8-Prior!$A$5)/(Prior!$A$3-Prior!$A$5)))+Prior!$A$9</f>
        <v>0.10396914912350215</v>
      </c>
      <c r="AP8">
        <f>((Prior!$A$7-Prior!$A$9)*((Prior!AR8-Prior!$A$5)/(Prior!$A$3-Prior!$A$5)))+Prior!$A$9</f>
        <v>0.12910689370118628</v>
      </c>
      <c r="AQ8">
        <f>((Prior!$A$7-Prior!$A$9)*((Prior!AS8-Prior!$A$5)/(Prior!$A$3-Prior!$A$5)))+Prior!$A$9</f>
        <v>0.14427256270546704</v>
      </c>
      <c r="AR8">
        <f>((Prior!$A$7-Prior!$A$9)*((Prior!AT8-Prior!$A$5)/(Prior!$A$3-Prior!$A$5)))+Prior!$A$9</f>
        <v>0.10035523833563854</v>
      </c>
      <c r="AS8">
        <f>((Prior!$A$7-Prior!$A$9)*((Prior!AU8-Prior!$A$5)/(Prior!$A$3-Prior!$A$5)))+Prior!$A$9</f>
        <v>0.10178993618631912</v>
      </c>
      <c r="AT8">
        <f>((Prior!$A$7-Prior!$A$9)*((Prior!AV8-Prior!$A$5)/(Prior!$A$3-Prior!$A$5)))+Prior!$A$9</f>
        <v>0.10000652469769479</v>
      </c>
      <c r="AU8">
        <f>((Prior!$A$7-Prior!$A$9)*((Prior!AW8-Prior!$A$5)/(Prior!$A$3-Prior!$A$5)))+Prior!$A$9</f>
        <v>0.1004083483997696</v>
      </c>
      <c r="AV8">
        <f>((Prior!$A$7-Prior!$A$9)*((Prior!AX8-Prior!$A$5)/(Prior!$A$3-Prior!$A$5)))+Prior!$A$9</f>
        <v>0.10019315353129611</v>
      </c>
      <c r="AW8">
        <f>((Prior!$A$7-Prior!$A$9)*((Prior!AY8-Prior!$A$5)/(Prior!$A$3-Prior!$A$5)))+Prior!$A$9</f>
        <v>0.10003487778024214</v>
      </c>
      <c r="AX8">
        <f>((Prior!$A$7-Prior!$A$9)*((Prior!AZ8-Prior!$A$5)/(Prior!$A$3-Prior!$A$5)))+Prior!$A$9</f>
        <v>0.10065845378112197</v>
      </c>
      <c r="AY8">
        <f>((Prior!$A$7-Prior!$A$9)*((Prior!BA8-Prior!$A$5)/(Prior!$A$3-Prior!$A$5)))+Prior!$A$9</f>
        <v>0.10935520083660964</v>
      </c>
      <c r="AZ8">
        <f>((Prior!$A$7-Prior!$A$9)*((Prior!BB8-Prior!$A$5)/(Prior!$A$3-Prior!$A$5)))+Prior!$A$9</f>
        <v>0.10016911356352443</v>
      </c>
      <c r="BA8">
        <f>((Prior!$A$7-Prior!$A$9)*((Prior!BC8-Prior!$A$5)/(Prior!$A$3-Prior!$A$5)))+Prior!$A$9</f>
        <v>0.10964289289554269</v>
      </c>
      <c r="BB8">
        <f>((Prior!$A$7-Prior!$A$9)*((Prior!BD8-Prior!$A$5)/(Prior!$A$3-Prior!$A$5)))+Prior!$A$9</f>
        <v>0.10021261826716878</v>
      </c>
      <c r="BC8">
        <f>((Prior!$A$7-Prior!$A$9)*((Prior!BE8-Prior!$A$5)/(Prior!$A$3-Prior!$A$5)))+Prior!$A$9</f>
        <v>0.10014787830912801</v>
      </c>
      <c r="BD8">
        <f>((Prior!$A$7-Prior!$A$9)*((Prior!BF8-Prior!$A$5)/(Prior!$A$3-Prior!$A$5)))+Prior!$A$9</f>
        <v>0.10342466731891242</v>
      </c>
      <c r="BE8">
        <f>((Prior!$A$7-Prior!$A$9)*((Prior!BG8-Prior!$A$5)/(Prior!$A$3-Prior!$A$5)))+Prior!$A$9</f>
        <v>0.10390331659661245</v>
      </c>
      <c r="BF8">
        <f>((Prior!$A$7-Prior!$A$9)*((Prior!BH8-Prior!$A$5)/(Prior!$A$3-Prior!$A$5)))+Prior!$A$9</f>
        <v>0.10112497042642503</v>
      </c>
      <c r="BG8">
        <f>((Prior!$A$7-Prior!$A$9)*((Prior!BI8-Prior!$A$5)/(Prior!$A$3-Prior!$A$5)))+Prior!$A$9</f>
        <v>0.10020941606431823</v>
      </c>
      <c r="BH8">
        <f>((Prior!$A$7-Prior!$A$9)*((Prior!BJ8-Prior!$A$5)/(Prior!$A$3-Prior!$A$5)))+Prior!$A$9</f>
        <v>0.10016533622305866</v>
      </c>
      <c r="BI8">
        <f>((Prior!$A$7-Prior!$A$9)*((Prior!BK8-Prior!$A$5)/(Prior!$A$3-Prior!$A$5)))+Prior!$A$9</f>
        <v>0.10015687386137133</v>
      </c>
      <c r="BJ8">
        <f>((Prior!$A$7-Prior!$A$9)*((Prior!BL8-Prior!$A$5)/(Prior!$A$3-Prior!$A$5)))+Prior!$A$9</f>
        <v>0.10180506309906871</v>
      </c>
      <c r="BK8">
        <f>((Prior!$A$7-Prior!$A$9)*((Prior!BM8-Prior!$A$5)/(Prior!$A$3-Prior!$A$5)))+Prior!$A$9</f>
        <v>0.10184835976216486</v>
      </c>
      <c r="BL8">
        <f>((Prior!$A$7-Prior!$A$9)*((Prior!BN8-Prior!$A$5)/(Prior!$A$3-Prior!$A$5)))+Prior!$A$9</f>
        <v>0.10215883064908265</v>
      </c>
      <c r="BM8">
        <f>((Prior!$A$7-Prior!$A$9)*((Prior!BO8-Prior!$A$5)/(Prior!$A$3-Prior!$A$5)))+Prior!$A$9</f>
        <v>0.1010267867983661</v>
      </c>
      <c r="BN8">
        <f>((Prior!$A$7-Prior!$A$9)*((Prior!BP8-Prior!$A$5)/(Prior!$A$3-Prior!$A$5)))+Prior!$A$9</f>
        <v>0.10003716619184493</v>
      </c>
      <c r="BO8">
        <f>((Prior!$A$7-Prior!$A$9)*((Prior!BQ8-Prior!$A$5)/(Prior!$A$3-Prior!$A$5)))+Prior!$A$9</f>
        <v>0.10018565861529667</v>
      </c>
      <c r="BP8">
        <f>((Prior!$A$7-Prior!$A$9)*((Prior!BR8-Prior!$A$5)/(Prior!$A$3-Prior!$A$5)))+Prior!$A$9</f>
        <v>0.1000023881701292</v>
      </c>
      <c r="BQ8">
        <f>((Prior!$A$7-Prior!$A$9)*((Prior!BS8-Prior!$A$5)/(Prior!$A$3-Prior!$A$5)))+Prior!$A$9</f>
        <v>0.10005794356346449</v>
      </c>
      <c r="BR8">
        <f>((Prior!$A$7-Prior!$A$9)*((Prior!BT8-Prior!$A$5)/(Prior!$A$3-Prior!$A$5)))+Prior!$A$9</f>
        <v>0.10037850895895101</v>
      </c>
      <c r="BS8">
        <f>((Prior!$A$7-Prior!$A$9)*((Prior!BU8-Prior!$A$5)/(Prior!$A$3-Prior!$A$5)))+Prior!$A$9</f>
        <v>0.10407088026969991</v>
      </c>
      <c r="BT8">
        <f>((Prior!$A$7-Prior!$A$9)*((Prior!BV8-Prior!$A$5)/(Prior!$A$3-Prior!$A$5)))+Prior!$A$9</f>
        <v>0.11341442939472658</v>
      </c>
      <c r="BU8">
        <f>((Prior!$A$7-Prior!$A$9)*((Prior!BW8-Prior!$A$5)/(Prior!$A$3-Prior!$A$5)))+Prior!$A$9</f>
        <v>0.10000180493171738</v>
      </c>
      <c r="BV8">
        <f>((Prior!$A$7-Prior!$A$9)*((Prior!BX8-Prior!$A$5)/(Prior!$A$3-Prior!$A$5)))+Prior!$A$9</f>
        <v>0.10072736564429782</v>
      </c>
      <c r="BW8">
        <f>((Prior!$A$7-Prior!$A$9)*((Prior!BY8-Prior!$A$5)/(Prior!$A$3-Prior!$A$5)))+Prior!$A$9</f>
        <v>0.10006890912120135</v>
      </c>
      <c r="BX8">
        <f>((Prior!$A$7-Prior!$A$9)*((Prior!BZ8-Prior!$A$5)/(Prior!$A$3-Prior!$A$5)))+Prior!$A$9</f>
        <v>0.10711925910857194</v>
      </c>
      <c r="BY8">
        <f>((Prior!$A$7-Prior!$A$9)*((Prior!CA8-Prior!$A$5)/(Prior!$A$3-Prior!$A$5)))+Prior!$A$9</f>
        <v>0.10109058745286925</v>
      </c>
      <c r="BZ8">
        <f>((Prior!$A$7-Prior!$A$9)*((Prior!CB8-Prior!$A$5)/(Prior!$A$3-Prior!$A$5)))+Prior!$A$9</f>
        <v>0.10003582913985984</v>
      </c>
      <c r="CA8">
        <f>((Prior!$A$7-Prior!$A$9)*((Prior!CC8-Prior!$A$5)/(Prior!$A$3-Prior!$A$5)))+Prior!$A$9</f>
        <v>0.10021690509868567</v>
      </c>
      <c r="CB8">
        <f>((Prior!$A$7-Prior!$A$9)*((Prior!CD8-Prior!$A$5)/(Prior!$A$3-Prior!$A$5)))+Prior!$A$9</f>
        <v>0.10423991368914225</v>
      </c>
      <c r="CC8">
        <f>((Prior!$A$7-Prior!$A$9)*((Prior!CE8-Prior!$A$5)/(Prior!$A$3-Prior!$A$5)))+Prior!$A$9</f>
        <v>0.14083575561173667</v>
      </c>
      <c r="CD8">
        <f>((Prior!$A$7-Prior!$A$9)*((Prior!CF8-Prior!$A$5)/(Prior!$A$3-Prior!$A$5)))+Prior!$A$9</f>
        <v>0.30589569768480651</v>
      </c>
      <c r="CE8">
        <f>((Prior!$A$7-Prior!$A$9)*((Prior!CG8-Prior!$A$5)/(Prior!$A$3-Prior!$A$5)))+Prior!$A$9</f>
        <v>0.10073014888531112</v>
      </c>
      <c r="CF8">
        <f>((Prior!$A$7-Prior!$A$9)*((Prior!CH8-Prior!$A$5)/(Prior!$A$3-Prior!$A$5)))+Prior!$A$9</f>
        <v>0.10020155541756236</v>
      </c>
      <c r="CG8">
        <f>((Prior!$A$7-Prior!$A$9)*((Prior!CI8-Prior!$A$5)/(Prior!$A$3-Prior!$A$5)))+Prior!$A$9</f>
        <v>0.10022342964418289</v>
      </c>
      <c r="CH8">
        <f>((Prior!$A$7-Prior!$A$9)*((Prior!CJ8-Prior!$A$5)/(Prior!$A$3-Prior!$A$5)))+Prior!$A$9</f>
        <v>0.11149682364261605</v>
      </c>
    </row>
    <row r="9" spans="1:86" x14ac:dyDescent="0.25">
      <c r="A9">
        <f>((Prior!$A$7-Prior!$A$9)*((Prior!C9-Prior!$A$5)/(Prior!$A$3-Prior!$A$5)))+Prior!$A$9</f>
        <v>0.1011428171663205</v>
      </c>
      <c r="B9">
        <f>((Prior!$A$7-Prior!$A$9)*((Prior!D9-Prior!$A$5)/(Prior!$A$3-Prior!$A$5)))+Prior!$A$9</f>
        <v>0.10816260486581951</v>
      </c>
      <c r="C9">
        <f>((Prior!$A$7-Prior!$A$9)*((Prior!E9-Prior!$A$5)/(Prior!$A$3-Prior!$A$5)))+Prior!$A$9</f>
        <v>0.10501422032821582</v>
      </c>
      <c r="D9">
        <f>((Prior!$A$7-Prior!$A$9)*((Prior!F9-Prior!$A$5)/(Prior!$A$3-Prior!$A$5)))+Prior!$A$9</f>
        <v>0.10018464672654702</v>
      </c>
      <c r="E9">
        <f>((Prior!$A$7-Prior!$A$9)*((Prior!G9-Prior!$A$5)/(Prior!$A$3-Prior!$A$5)))+Prior!$A$9</f>
        <v>0.10122637244617398</v>
      </c>
      <c r="F9">
        <f>((Prior!$A$7-Prior!$A$9)*((Prior!H9-Prior!$A$5)/(Prior!$A$3-Prior!$A$5)))+Prior!$A$9</f>
        <v>0.10643541238354079</v>
      </c>
      <c r="G9">
        <f>((Prior!$A$7-Prior!$A$9)*((Prior!I9-Prior!$A$5)/(Prior!$A$3-Prior!$A$5)))+Prior!$A$9</f>
        <v>0.10000311511199993</v>
      </c>
      <c r="H9">
        <f>((Prior!$A$7-Prior!$A$9)*((Prior!J9-Prior!$A$5)/(Prior!$A$3-Prior!$A$5)))+Prior!$A$9</f>
        <v>0.10008315751055079</v>
      </c>
      <c r="I9">
        <f>((Prior!$A$7-Prior!$A$9)*((Prior!K9-Prior!$A$5)/(Prior!$A$3-Prior!$A$5)))+Prior!$A$9</f>
        <v>0.1001174513088407</v>
      </c>
      <c r="J9">
        <f>((Prior!$A$7-Prior!$A$9)*((Prior!L9-Prior!$A$5)/(Prior!$A$3-Prior!$A$5)))+Prior!$A$9</f>
        <v>0.10029086710725287</v>
      </c>
      <c r="K9">
        <f>((Prior!$A$7-Prior!$A$9)*((Prior!M9-Prior!$A$5)/(Prior!$A$3-Prior!$A$5)))+Prior!$A$9</f>
        <v>0.10000801745456891</v>
      </c>
      <c r="L9">
        <f>((Prior!$A$7-Prior!$A$9)*((Prior!N9-Prior!$A$5)/(Prior!$A$3-Prior!$A$5)))+Prior!$A$9</f>
        <v>0.11132187907147913</v>
      </c>
      <c r="M9">
        <f>((Prior!$A$7-Prior!$A$9)*((Prior!O9-Prior!$A$5)/(Prior!$A$3-Prior!$A$5)))+Prior!$A$9</f>
        <v>0.10005913630337938</v>
      </c>
      <c r="N9">
        <f>((Prior!$A$7-Prior!$A$9)*((Prior!P9-Prior!$A$5)/(Prior!$A$3-Prior!$A$5)))+Prior!$A$9</f>
        <v>0.10003949981816793</v>
      </c>
      <c r="O9">
        <f>((Prior!$A$7-Prior!$A$9)*((Prior!Q9-Prior!$A$5)/(Prior!$A$3-Prior!$A$5)))+Prior!$A$9</f>
        <v>0.10021976265861551</v>
      </c>
      <c r="P9">
        <f>((Prior!$A$7-Prior!$A$9)*((Prior!R9-Prior!$A$5)/(Prior!$A$3-Prior!$A$5)))+Prior!$A$9</f>
        <v>0.10004120058172832</v>
      </c>
      <c r="Q9">
        <f>((Prior!$A$7-Prior!$A$9)*((Prior!S9-Prior!$A$5)/(Prior!$A$3-Prior!$A$5)))+Prior!$A$9</f>
        <v>0.10007027872045658</v>
      </c>
      <c r="R9">
        <f>((Prior!$A$7-Prior!$A$9)*((Prior!T9-Prior!$A$5)/(Prior!$A$3-Prior!$A$5)))+Prior!$A$9</f>
        <v>0.10161779425511171</v>
      </c>
      <c r="S9">
        <f>((Prior!$A$7-Prior!$A$9)*((Prior!U9-Prior!$A$5)/(Prior!$A$3-Prior!$A$5)))+Prior!$A$9</f>
        <v>0.10759850465125485</v>
      </c>
      <c r="T9">
        <f>((Prior!$A$7-Prior!$A$9)*((Prior!V9-Prior!$A$5)/(Prior!$A$3-Prior!$A$5)))+Prior!$A$9</f>
        <v>0.10184485433994564</v>
      </c>
      <c r="U9">
        <f>((Prior!$A$7-Prior!$A$9)*((Prior!W9-Prior!$A$5)/(Prior!$A$3-Prior!$A$5)))+Prior!$A$9</f>
        <v>0.10098953124383274</v>
      </c>
      <c r="V9">
        <f>((Prior!$A$7-Prior!$A$9)*((Prior!X9-Prior!$A$5)/(Prior!$A$3-Prior!$A$5)))+Prior!$A$9</f>
        <v>0.10006138393279151</v>
      </c>
      <c r="W9">
        <f>((Prior!$A$7-Prior!$A$9)*((Prior!Y9-Prior!$A$5)/(Prior!$A$3-Prior!$A$5)))+Prior!$A$9</f>
        <v>0.1003001114954396</v>
      </c>
      <c r="X9">
        <f>((Prior!$A$7-Prior!$A$9)*((Prior!Z9-Prior!$A$5)/(Prior!$A$3-Prior!$A$5)))+Prior!$A$9</f>
        <v>0.10040240548786472</v>
      </c>
      <c r="Y9">
        <f>((Prior!$A$7-Prior!$A$9)*((Prior!AA9-Prior!$A$5)/(Prior!$A$3-Prior!$A$5)))+Prior!$A$9</f>
        <v>0.10508851326897485</v>
      </c>
      <c r="Z9">
        <f>((Prior!$A$7-Prior!$A$9)*((Prior!AB9-Prior!$A$5)/(Prior!$A$3-Prior!$A$5)))+Prior!$A$9</f>
        <v>0.10025936050403562</v>
      </c>
      <c r="AA9">
        <f>((Prior!$A$7-Prior!$A$9)*((Prior!AC9-Prior!$A$5)/(Prior!$A$3-Prior!$A$5)))+Prior!$A$9</f>
        <v>0.10066152269332457</v>
      </c>
      <c r="AB9">
        <f>((Prior!$A$7-Prior!$A$9)*((Prior!AD9-Prior!$A$5)/(Prior!$A$3-Prior!$A$5)))+Prior!$A$9</f>
        <v>0.10132521031388213</v>
      </c>
      <c r="AC9">
        <f>((Prior!$A$7-Prior!$A$9)*((Prior!AE9-Prior!$A$5)/(Prior!$A$3-Prior!$A$5)))+Prior!$A$9</f>
        <v>0.10004438560770297</v>
      </c>
      <c r="AD9">
        <f>((Prior!$A$7-Prior!$A$9)*((Prior!AF9-Prior!$A$5)/(Prior!$A$3-Prior!$A$5)))+Prior!$A$9</f>
        <v>0.10293779690545009</v>
      </c>
      <c r="AE9">
        <f>((Prior!$A$7-Prior!$A$9)*((Prior!AG9-Prior!$A$5)/(Prior!$A$3-Prior!$A$5)))+Prior!$A$9</f>
        <v>0.13361096741208078</v>
      </c>
      <c r="AF9">
        <f>((Prior!$A$7-Prior!$A$9)*((Prior!AH9-Prior!$A$5)/(Prior!$A$3-Prior!$A$5)))+Prior!$A$9</f>
        <v>0.10011429781244487</v>
      </c>
      <c r="AG9">
        <f>((Prior!$A$7-Prior!$A$9)*((Prior!AI9-Prior!$A$5)/(Prior!$A$3-Prior!$A$5)))+Prior!$A$9</f>
        <v>0.10038029748814939</v>
      </c>
      <c r="AH9">
        <f>((Prior!$A$7-Prior!$A$9)*((Prior!AJ9-Prior!$A$5)/(Prior!$A$3-Prior!$A$5)))+Prior!$A$9</f>
        <v>0.10317887566012335</v>
      </c>
      <c r="AI9">
        <f>((Prior!$A$7-Prior!$A$9)*((Prior!AK9-Prior!$A$5)/(Prior!$A$3-Prior!$A$5)))+Prior!$A$9</f>
        <v>0.10047076689471525</v>
      </c>
      <c r="AJ9">
        <f>((Prior!$A$7-Prior!$A$9)*((Prior!AL9-Prior!$A$5)/(Prior!$A$3-Prior!$A$5)))+Prior!$A$9</f>
        <v>0.10007996067633432</v>
      </c>
      <c r="AK9">
        <f>((Prior!$A$7-Prior!$A$9)*((Prior!AM9-Prior!$A$5)/(Prior!$A$3-Prior!$A$5)))+Prior!$A$9</f>
        <v>0.10028890789703764</v>
      </c>
      <c r="AL9">
        <f>((Prior!$A$7-Prior!$A$9)*((Prior!AN9-Prior!$A$5)/(Prior!$A$3-Prior!$A$5)))+Prior!$A$9</f>
        <v>0.10015062164048377</v>
      </c>
      <c r="AM9">
        <f>((Prior!$A$7-Prior!$A$9)*((Prior!AO9-Prior!$A$5)/(Prior!$A$3-Prior!$A$5)))+Prior!$A$9</f>
        <v>0.10762192499808849</v>
      </c>
      <c r="AN9">
        <f>((Prior!$A$7-Prior!$A$9)*((Prior!AP9-Prior!$A$5)/(Prior!$A$3-Prior!$A$5)))+Prior!$A$9</f>
        <v>0.10265087192660137</v>
      </c>
      <c r="AO9">
        <f>((Prior!$A$7-Prior!$A$9)*((Prior!AQ9-Prior!$A$5)/(Prior!$A$3-Prior!$A$5)))+Prior!$A$9</f>
        <v>0.10441642182678162</v>
      </c>
      <c r="AP9">
        <f>((Prior!$A$7-Prior!$A$9)*((Prior!AR9-Prior!$A$5)/(Prior!$A$3-Prior!$A$5)))+Prior!$A$9</f>
        <v>0.1311967680858539</v>
      </c>
      <c r="AQ9">
        <f>((Prior!$A$7-Prior!$A$9)*((Prior!AS9-Prior!$A$5)/(Prior!$A$3-Prior!$A$5)))+Prior!$A$9</f>
        <v>0.14917953369559447</v>
      </c>
      <c r="AR9">
        <f>((Prior!$A$7-Prior!$A$9)*((Prior!AT9-Prior!$A$5)/(Prior!$A$3-Prior!$A$5)))+Prior!$A$9</f>
        <v>0.10036736755000485</v>
      </c>
      <c r="AS9">
        <f>((Prior!$A$7-Prior!$A$9)*((Prior!AU9-Prior!$A$5)/(Prior!$A$3-Prior!$A$5)))+Prior!$A$9</f>
        <v>0.10195296543007211</v>
      </c>
      <c r="AT9">
        <f>((Prior!$A$7-Prior!$A$9)*((Prior!AV9-Prior!$A$5)/(Prior!$A$3-Prior!$A$5)))+Prior!$A$9</f>
        <v>0.10000784970212155</v>
      </c>
      <c r="AU9">
        <f>((Prior!$A$7-Prior!$A$9)*((Prior!AW9-Prior!$A$5)/(Prior!$A$3-Prior!$A$5)))+Prior!$A$9</f>
        <v>0.10040924559222511</v>
      </c>
      <c r="AV9">
        <f>((Prior!$A$7-Prior!$A$9)*((Prior!AX9-Prior!$A$5)/(Prior!$A$3-Prior!$A$5)))+Prior!$A$9</f>
        <v>0.10020414273861493</v>
      </c>
      <c r="AW9">
        <f>((Prior!$A$7-Prior!$A$9)*((Prior!AY9-Prior!$A$5)/(Prior!$A$3-Prior!$A$5)))+Prior!$A$9</f>
        <v>0.10003782649121953</v>
      </c>
      <c r="AX9">
        <f>((Prior!$A$7-Prior!$A$9)*((Prior!AZ9-Prior!$A$5)/(Prior!$A$3-Prior!$A$5)))+Prior!$A$9</f>
        <v>0.10068406799750451</v>
      </c>
      <c r="AY9">
        <f>((Prior!$A$7-Prior!$A$9)*((Prior!BA9-Prior!$A$5)/(Prior!$A$3-Prior!$A$5)))+Prior!$A$9</f>
        <v>0.10990326973992366</v>
      </c>
      <c r="AZ9">
        <f>((Prior!$A$7-Prior!$A$9)*((Prior!BB9-Prior!$A$5)/(Prior!$A$3-Prior!$A$5)))+Prior!$A$9</f>
        <v>0.10016636766341991</v>
      </c>
      <c r="BA9">
        <f>((Prior!$A$7-Prior!$A$9)*((Prior!BC9-Prior!$A$5)/(Prior!$A$3-Prior!$A$5)))+Prior!$A$9</f>
        <v>0.11015233568681254</v>
      </c>
      <c r="BB9">
        <f>((Prior!$A$7-Prior!$A$9)*((Prior!BD9-Prior!$A$5)/(Prior!$A$3-Prior!$A$5)))+Prior!$A$9</f>
        <v>0.10022782826490034</v>
      </c>
      <c r="BC9">
        <f>((Prior!$A$7-Prior!$A$9)*((Prior!BE9-Prior!$A$5)/(Prior!$A$3-Prior!$A$5)))+Prior!$A$9</f>
        <v>0.10014806690784425</v>
      </c>
      <c r="BD9">
        <f>((Prior!$A$7-Prior!$A$9)*((Prior!BF9-Prior!$A$5)/(Prior!$A$3-Prior!$A$5)))+Prior!$A$9</f>
        <v>0.10288461597233195</v>
      </c>
      <c r="BE9">
        <f>((Prior!$A$7-Prior!$A$9)*((Prior!BG9-Prior!$A$5)/(Prior!$A$3-Prior!$A$5)))+Prior!$A$9</f>
        <v>0.10414786262513329</v>
      </c>
      <c r="BF9">
        <f>((Prior!$A$7-Prior!$A$9)*((Prior!BH9-Prior!$A$5)/(Prior!$A$3-Prior!$A$5)))+Prior!$A$9</f>
        <v>0.10118602912036956</v>
      </c>
      <c r="BG9">
        <f>((Prior!$A$7-Prior!$A$9)*((Prior!BI9-Prior!$A$5)/(Prior!$A$3-Prior!$A$5)))+Prior!$A$9</f>
        <v>0.10022780776870857</v>
      </c>
      <c r="BH9">
        <f>((Prior!$A$7-Prior!$A$9)*((Prior!BJ9-Prior!$A$5)/(Prior!$A$3-Prior!$A$5)))+Prior!$A$9</f>
        <v>0.10017229484354476</v>
      </c>
      <c r="BI9">
        <f>((Prior!$A$7-Prior!$A$9)*((Prior!BK9-Prior!$A$5)/(Prior!$A$3-Prior!$A$5)))+Prior!$A$9</f>
        <v>0.10017174245144317</v>
      </c>
      <c r="BJ9">
        <f>((Prior!$A$7-Prior!$A$9)*((Prior!BL9-Prior!$A$5)/(Prior!$A$3-Prior!$A$5)))+Prior!$A$9</f>
        <v>0.10187482074961186</v>
      </c>
      <c r="BK9">
        <f>((Prior!$A$7-Prior!$A$9)*((Prior!BM9-Prior!$A$5)/(Prior!$A$3-Prior!$A$5)))+Prior!$A$9</f>
        <v>0.1019451872218527</v>
      </c>
      <c r="BL9">
        <f>((Prior!$A$7-Prior!$A$9)*((Prior!BN9-Prior!$A$5)/(Prior!$A$3-Prior!$A$5)))+Prior!$A$9</f>
        <v>0.10232212708943234</v>
      </c>
      <c r="BM9">
        <f>((Prior!$A$7-Prior!$A$9)*((Prior!BO9-Prior!$A$5)/(Prior!$A$3-Prior!$A$5)))+Prior!$A$9</f>
        <v>0.10109103564678619</v>
      </c>
      <c r="BN9">
        <f>((Prior!$A$7-Prior!$A$9)*((Prior!BP9-Prior!$A$5)/(Prior!$A$3-Prior!$A$5)))+Prior!$A$9</f>
        <v>0.10004012514503473</v>
      </c>
      <c r="BO9">
        <f>((Prior!$A$7-Prior!$A$9)*((Prior!BQ9-Prior!$A$5)/(Prior!$A$3-Prior!$A$5)))+Prior!$A$9</f>
        <v>0.10018332543837939</v>
      </c>
      <c r="BP9">
        <f>((Prior!$A$7-Prior!$A$9)*((Prior!BR9-Prior!$A$5)/(Prior!$A$3-Prior!$A$5)))+Prior!$A$9</f>
        <v>0.10000242857977175</v>
      </c>
      <c r="BQ9">
        <f>((Prior!$A$7-Prior!$A$9)*((Prior!BS9-Prior!$A$5)/(Prior!$A$3-Prior!$A$5)))+Prior!$A$9</f>
        <v>0.10005796662453977</v>
      </c>
      <c r="BR9">
        <f>((Prior!$A$7-Prior!$A$9)*((Prior!BT9-Prior!$A$5)/(Prior!$A$3-Prior!$A$5)))+Prior!$A$9</f>
        <v>0.10042655789640391</v>
      </c>
      <c r="BS9">
        <f>((Prior!$A$7-Prior!$A$9)*((Prior!BU9-Prior!$A$5)/(Prior!$A$3-Prior!$A$5)))+Prior!$A$9</f>
        <v>0.10436424639855378</v>
      </c>
      <c r="BT9">
        <f>((Prior!$A$7-Prior!$A$9)*((Prior!BV9-Prior!$A$5)/(Prior!$A$3-Prior!$A$5)))+Prior!$A$9</f>
        <v>0.11399690486173529</v>
      </c>
      <c r="BU9">
        <f>((Prior!$A$7-Prior!$A$9)*((Prior!BW9-Prior!$A$5)/(Prior!$A$3-Prior!$A$5)))+Prior!$A$9</f>
        <v>0.10000109799795404</v>
      </c>
      <c r="BV9">
        <f>((Prior!$A$7-Prior!$A$9)*((Prior!BX9-Prior!$A$5)/(Prior!$A$3-Prior!$A$5)))+Prior!$A$9</f>
        <v>0.10073780392532837</v>
      </c>
      <c r="BW9">
        <f>((Prior!$A$7-Prior!$A$9)*((Prior!BY9-Prior!$A$5)/(Prior!$A$3-Prior!$A$5)))+Prior!$A$9</f>
        <v>0.10007792688710322</v>
      </c>
      <c r="BX9">
        <f>((Prior!$A$7-Prior!$A$9)*((Prior!BZ9-Prior!$A$5)/(Prior!$A$3-Prior!$A$5)))+Prior!$A$9</f>
        <v>0.10735903890494131</v>
      </c>
      <c r="BY9">
        <f>((Prior!$A$7-Prior!$A$9)*((Prior!CA9-Prior!$A$5)/(Prior!$A$3-Prior!$A$5)))+Prior!$A$9</f>
        <v>0.10118503630980062</v>
      </c>
      <c r="BZ9">
        <f>((Prior!$A$7-Prior!$A$9)*((Prior!CB9-Prior!$A$5)/(Prior!$A$3-Prior!$A$5)))+Prior!$A$9</f>
        <v>0.10003810887938663</v>
      </c>
      <c r="CA9">
        <f>((Prior!$A$7-Prior!$A$9)*((Prior!CC9-Prior!$A$5)/(Prior!$A$3-Prior!$A$5)))+Prior!$A$9</f>
        <v>0.10022145016973499</v>
      </c>
      <c r="CB9">
        <f>((Prior!$A$7-Prior!$A$9)*((Prior!CD9-Prior!$A$5)/(Prior!$A$3-Prior!$A$5)))+Prior!$A$9</f>
        <v>0.10444083390507532</v>
      </c>
      <c r="CC9">
        <f>((Prior!$A$7-Prior!$A$9)*((Prior!CE9-Prior!$A$5)/(Prior!$A$3-Prior!$A$5)))+Prior!$A$9</f>
        <v>0.14197379012710945</v>
      </c>
      <c r="CD9">
        <f>((Prior!$A$7-Prior!$A$9)*((Prior!CF9-Prior!$A$5)/(Prior!$A$3-Prior!$A$5)))+Prior!$A$9</f>
        <v>0.31104323057366989</v>
      </c>
      <c r="CE9">
        <f>((Prior!$A$7-Prior!$A$9)*((Prior!CG9-Prior!$A$5)/(Prior!$A$3-Prior!$A$5)))+Prior!$A$9</f>
        <v>0.10070324311562213</v>
      </c>
      <c r="CF9">
        <f>((Prior!$A$7-Prior!$A$9)*((Prior!CH9-Prior!$A$5)/(Prior!$A$3-Prior!$A$5)))+Prior!$A$9</f>
        <v>0.10021796291316958</v>
      </c>
      <c r="CG9">
        <f>((Prior!$A$7-Prior!$A$9)*((Prior!CI9-Prior!$A$5)/(Prior!$A$3-Prior!$A$5)))+Prior!$A$9</f>
        <v>0.10024259407012295</v>
      </c>
      <c r="CH9">
        <f>((Prior!$A$7-Prior!$A$9)*((Prior!CJ9-Prior!$A$5)/(Prior!$A$3-Prior!$A$5)))+Prior!$A$9</f>
        <v>0.11222204627759602</v>
      </c>
    </row>
    <row r="10" spans="1:86" x14ac:dyDescent="0.25">
      <c r="A10">
        <f>((Prior!$A$7-Prior!$A$9)*((Prior!C10-Prior!$A$5)/(Prior!$A$3-Prior!$A$5)))+Prior!$A$9</f>
        <v>0.10126680495264621</v>
      </c>
      <c r="B10">
        <f>((Prior!$A$7-Prior!$A$9)*((Prior!D10-Prior!$A$5)/(Prior!$A$3-Prior!$A$5)))+Prior!$A$9</f>
        <v>0.10855651747089817</v>
      </c>
      <c r="C10">
        <f>((Prior!$A$7-Prior!$A$9)*((Prior!E10-Prior!$A$5)/(Prior!$A$3-Prior!$A$5)))+Prior!$A$9</f>
        <v>0.10523872319360125</v>
      </c>
      <c r="D10">
        <f>((Prior!$A$7-Prior!$A$9)*((Prior!F10-Prior!$A$5)/(Prior!$A$3-Prior!$A$5)))+Prior!$A$9</f>
        <v>0.10020067036099452</v>
      </c>
      <c r="E10">
        <f>((Prior!$A$7-Prior!$A$9)*((Prior!G10-Prior!$A$5)/(Prior!$A$3-Prior!$A$5)))+Prior!$A$9</f>
        <v>0.10134328160067653</v>
      </c>
      <c r="F10">
        <f>((Prior!$A$7-Prior!$A$9)*((Prior!H10-Prior!$A$5)/(Prior!$A$3-Prior!$A$5)))+Prior!$A$9</f>
        <v>0.1067055575415449</v>
      </c>
      <c r="G10">
        <f>((Prior!$A$7-Prior!$A$9)*((Prior!I10-Prior!$A$5)/(Prior!$A$3-Prior!$A$5)))+Prior!$A$9</f>
        <v>0.10000375849045286</v>
      </c>
      <c r="H10">
        <f>((Prior!$A$7-Prior!$A$9)*((Prior!J10-Prior!$A$5)/(Prior!$A$3-Prior!$A$5)))+Prior!$A$9</f>
        <v>0.10008656855862193</v>
      </c>
      <c r="I10">
        <f>((Prior!$A$7-Prior!$A$9)*((Prior!K10-Prior!$A$5)/(Prior!$A$3-Prior!$A$5)))+Prior!$A$9</f>
        <v>0.1001200422389163</v>
      </c>
      <c r="J10">
        <f>((Prior!$A$7-Prior!$A$9)*((Prior!L10-Prior!$A$5)/(Prior!$A$3-Prior!$A$5)))+Prior!$A$9</f>
        <v>0.10031615562461836</v>
      </c>
      <c r="K10">
        <f>((Prior!$A$7-Prior!$A$9)*((Prior!M10-Prior!$A$5)/(Prior!$A$3-Prior!$A$5)))+Prior!$A$9</f>
        <v>0.1000094583069915</v>
      </c>
      <c r="L10">
        <f>((Prior!$A$7-Prior!$A$9)*((Prior!N10-Prior!$A$5)/(Prior!$A$3-Prior!$A$5)))+Prior!$A$9</f>
        <v>0.11243197377171728</v>
      </c>
      <c r="M10">
        <f>((Prior!$A$7-Prior!$A$9)*((Prior!O10-Prior!$A$5)/(Prior!$A$3-Prior!$A$5)))+Prior!$A$9</f>
        <v>0.10006112475765078</v>
      </c>
      <c r="N10">
        <f>((Prior!$A$7-Prior!$A$9)*((Prior!P10-Prior!$A$5)/(Prior!$A$3-Prior!$A$5)))+Prior!$A$9</f>
        <v>0.10003936541994184</v>
      </c>
      <c r="O10">
        <f>((Prior!$A$7-Prior!$A$9)*((Prior!Q10-Prior!$A$5)/(Prior!$A$3-Prior!$A$5)))+Prior!$A$9</f>
        <v>0.10023406603684744</v>
      </c>
      <c r="P10">
        <f>((Prior!$A$7-Prior!$A$9)*((Prior!R10-Prior!$A$5)/(Prior!$A$3-Prior!$A$5)))+Prior!$A$9</f>
        <v>0.10004185796577443</v>
      </c>
      <c r="Q10">
        <f>((Prior!$A$7-Prior!$A$9)*((Prior!S10-Prior!$A$5)/(Prior!$A$3-Prior!$A$5)))+Prior!$A$9</f>
        <v>0.1000699317069272</v>
      </c>
      <c r="R10">
        <f>((Prior!$A$7-Prior!$A$9)*((Prior!T10-Prior!$A$5)/(Prior!$A$3-Prior!$A$5)))+Prior!$A$9</f>
        <v>0.10167610743502928</v>
      </c>
      <c r="S10">
        <f>((Prior!$A$7-Prior!$A$9)*((Prior!U10-Prior!$A$5)/(Prior!$A$3-Prior!$A$5)))+Prior!$A$9</f>
        <v>0.1072867356289203</v>
      </c>
      <c r="T10">
        <f>((Prior!$A$7-Prior!$A$9)*((Prior!V10-Prior!$A$5)/(Prior!$A$3-Prior!$A$5)))+Prior!$A$9</f>
        <v>0.10195464503968017</v>
      </c>
      <c r="U10">
        <f>((Prior!$A$7-Prior!$A$9)*((Prior!W10-Prior!$A$5)/(Prior!$A$3-Prior!$A$5)))+Prior!$A$9</f>
        <v>0.10103264805419063</v>
      </c>
      <c r="V10">
        <f>((Prior!$A$7-Prior!$A$9)*((Prior!X10-Prior!$A$5)/(Prior!$A$3-Prior!$A$5)))+Prior!$A$9</f>
        <v>0.10006649705892752</v>
      </c>
      <c r="W10">
        <f>((Prior!$A$7-Prior!$A$9)*((Prior!Y10-Prior!$A$5)/(Prior!$A$3-Prior!$A$5)))+Prior!$A$9</f>
        <v>0.10032601687502828</v>
      </c>
      <c r="X10">
        <f>((Prior!$A$7-Prior!$A$9)*((Prior!Z10-Prior!$A$5)/(Prior!$A$3-Prior!$A$5)))+Prior!$A$9</f>
        <v>0.10045360527328263</v>
      </c>
      <c r="Y10">
        <f>((Prior!$A$7-Prior!$A$9)*((Prior!AA10-Prior!$A$5)/(Prior!$A$3-Prior!$A$5)))+Prior!$A$9</f>
        <v>0.10537139427200855</v>
      </c>
      <c r="Z10">
        <f>((Prior!$A$7-Prior!$A$9)*((Prior!AB10-Prior!$A$5)/(Prior!$A$3-Prior!$A$5)))+Prior!$A$9</f>
        <v>0.10025999343266354</v>
      </c>
      <c r="AA10">
        <f>((Prior!$A$7-Prior!$A$9)*((Prior!AC10-Prior!$A$5)/(Prior!$A$3-Prior!$A$5)))+Prior!$A$9</f>
        <v>0.10067426133141219</v>
      </c>
      <c r="AB10">
        <f>((Prior!$A$7-Prior!$A$9)*((Prior!AD10-Prior!$A$5)/(Prior!$A$3-Prior!$A$5)))+Prior!$A$9</f>
        <v>0.10130382666844243</v>
      </c>
      <c r="AC10">
        <f>((Prior!$A$7-Prior!$A$9)*((Prior!AE10-Prior!$A$5)/(Prior!$A$3-Prior!$A$5)))+Prior!$A$9</f>
        <v>0.10004834399376339</v>
      </c>
      <c r="AD10">
        <f>((Prior!$A$7-Prior!$A$9)*((Prior!AF10-Prior!$A$5)/(Prior!$A$3-Prior!$A$5)))+Prior!$A$9</f>
        <v>0.10300559228314127</v>
      </c>
      <c r="AE10">
        <f>((Prior!$A$7-Prior!$A$9)*((Prior!AG10-Prior!$A$5)/(Prior!$A$3-Prior!$A$5)))+Prior!$A$9</f>
        <v>0.13512079209394182</v>
      </c>
      <c r="AF10">
        <f>((Prior!$A$7-Prior!$A$9)*((Prior!AH10-Prior!$A$5)/(Prior!$A$3-Prior!$A$5)))+Prior!$A$9</f>
        <v>0.10011730625813514</v>
      </c>
      <c r="AG10">
        <f>((Prior!$A$7-Prior!$A$9)*((Prior!AI10-Prior!$A$5)/(Prior!$A$3-Prior!$A$5)))+Prior!$A$9</f>
        <v>0.1003817209768068</v>
      </c>
      <c r="AH10">
        <f>((Prior!$A$7-Prior!$A$9)*((Prior!AJ10-Prior!$A$5)/(Prior!$A$3-Prior!$A$5)))+Prior!$A$9</f>
        <v>0.10340827762241746</v>
      </c>
      <c r="AI10">
        <f>((Prior!$A$7-Prior!$A$9)*((Prior!AK10-Prior!$A$5)/(Prior!$A$3-Prior!$A$5)))+Prior!$A$9</f>
        <v>0.10051252695015936</v>
      </c>
      <c r="AJ10">
        <f>((Prior!$A$7-Prior!$A$9)*((Prior!AL10-Prior!$A$5)/(Prior!$A$3-Prior!$A$5)))+Prior!$A$9</f>
        <v>0.1000808377088539</v>
      </c>
      <c r="AK10">
        <f>((Prior!$A$7-Prior!$A$9)*((Prior!AM10-Prior!$A$5)/(Prior!$A$3-Prior!$A$5)))+Prior!$A$9</f>
        <v>0.10029827857984926</v>
      </c>
      <c r="AL10">
        <f>((Prior!$A$7-Prior!$A$9)*((Prior!AN10-Prior!$A$5)/(Prior!$A$3-Prior!$A$5)))+Prior!$A$9</f>
        <v>0.10016093060966792</v>
      </c>
      <c r="AM10">
        <f>((Prior!$A$7-Prior!$A$9)*((Prior!AO10-Prior!$A$5)/(Prior!$A$3-Prior!$A$5)))+Prior!$A$9</f>
        <v>0.10788034074834515</v>
      </c>
      <c r="AN10">
        <f>((Prior!$A$7-Prior!$A$9)*((Prior!AP10-Prior!$A$5)/(Prior!$A$3-Prior!$A$5)))+Prior!$A$9</f>
        <v>0.10294083253162625</v>
      </c>
      <c r="AO10">
        <f>((Prior!$A$7-Prior!$A$9)*((Prior!AQ10-Prior!$A$5)/(Prior!$A$3-Prior!$A$5)))+Prior!$A$9</f>
        <v>0.10505338050264865</v>
      </c>
      <c r="AP10">
        <f>((Prior!$A$7-Prior!$A$9)*((Prior!AR10-Prior!$A$5)/(Prior!$A$3-Prior!$A$5)))+Prior!$A$9</f>
        <v>0.13323882528828906</v>
      </c>
      <c r="AQ10">
        <f>((Prior!$A$7-Prior!$A$9)*((Prior!AS10-Prior!$A$5)/(Prior!$A$3-Prior!$A$5)))+Prior!$A$9</f>
        <v>0.15551579517478298</v>
      </c>
      <c r="AR10">
        <f>((Prior!$A$7-Prior!$A$9)*((Prior!AT10-Prior!$A$5)/(Prior!$A$3-Prior!$A$5)))+Prior!$A$9</f>
        <v>0.10039714181969288</v>
      </c>
      <c r="AS10">
        <f>((Prior!$A$7-Prior!$A$9)*((Prior!AU10-Prior!$A$5)/(Prior!$A$3-Prior!$A$5)))+Prior!$A$9</f>
        <v>0.10221082796909176</v>
      </c>
      <c r="AT10">
        <f>((Prior!$A$7-Prior!$A$9)*((Prior!AV10-Prior!$A$5)/(Prior!$A$3-Prior!$A$5)))+Prior!$A$9</f>
        <v>0.1000078002599666</v>
      </c>
      <c r="AU10">
        <f>((Prior!$A$7-Prior!$A$9)*((Prior!AW10-Prior!$A$5)/(Prior!$A$3-Prior!$A$5)))+Prior!$A$9</f>
        <v>0.10042660295021855</v>
      </c>
      <c r="AV10">
        <f>((Prior!$A$7-Prior!$A$9)*((Prior!AX10-Prior!$A$5)/(Prior!$A$3-Prior!$A$5)))+Prior!$A$9</f>
        <v>0.10021846684187717</v>
      </c>
      <c r="AW10">
        <f>((Prior!$A$7-Prior!$A$9)*((Prior!AY10-Prior!$A$5)/(Prior!$A$3-Prior!$A$5)))+Prior!$A$9</f>
        <v>0.10003699102176461</v>
      </c>
      <c r="AX10">
        <f>((Prior!$A$7-Prior!$A$9)*((Prior!AZ10-Prior!$A$5)/(Prior!$A$3-Prior!$A$5)))+Prior!$A$9</f>
        <v>0.10073909109903893</v>
      </c>
      <c r="AY10">
        <f>((Prior!$A$7-Prior!$A$9)*((Prior!BA10-Prior!$A$5)/(Prior!$A$3-Prior!$A$5)))+Prior!$A$9</f>
        <v>0.11083701184717493</v>
      </c>
      <c r="AZ10">
        <f>((Prior!$A$7-Prior!$A$9)*((Prior!BB10-Prior!$A$5)/(Prior!$A$3-Prior!$A$5)))+Prior!$A$9</f>
        <v>0.10016752939725515</v>
      </c>
      <c r="BA10">
        <f>((Prior!$A$7-Prior!$A$9)*((Prior!BC10-Prior!$A$5)/(Prior!$A$3-Prior!$A$5)))+Prior!$A$9</f>
        <v>0.11080408360271099</v>
      </c>
      <c r="BB10">
        <f>((Prior!$A$7-Prior!$A$9)*((Prior!BD10-Prior!$A$5)/(Prior!$A$3-Prior!$A$5)))+Prior!$A$9</f>
        <v>0.10023096335323287</v>
      </c>
      <c r="BC10">
        <f>((Prior!$A$7-Prior!$A$9)*((Prior!BE10-Prior!$A$5)/(Prior!$A$3-Prior!$A$5)))+Prior!$A$9</f>
        <v>0.10014865628076419</v>
      </c>
      <c r="BD10">
        <f>((Prior!$A$7-Prior!$A$9)*((Prior!BF10-Prior!$A$5)/(Prior!$A$3-Prior!$A$5)))+Prior!$A$9</f>
        <v>0.10284853544203669</v>
      </c>
      <c r="BE10">
        <f>((Prior!$A$7-Prior!$A$9)*((Prior!BG10-Prior!$A$5)/(Prior!$A$3-Prior!$A$5)))+Prior!$A$9</f>
        <v>0.10424172611440488</v>
      </c>
      <c r="BF10">
        <f>((Prior!$A$7-Prior!$A$9)*((Prior!BH10-Prior!$A$5)/(Prior!$A$3-Prior!$A$5)))+Prior!$A$9</f>
        <v>0.10127222357980936</v>
      </c>
      <c r="BG10">
        <f>((Prior!$A$7-Prior!$A$9)*((Prior!BI10-Prior!$A$5)/(Prior!$A$3-Prior!$A$5)))+Prior!$A$9</f>
        <v>0.10024409478264963</v>
      </c>
      <c r="BH10">
        <f>((Prior!$A$7-Prior!$A$9)*((Prior!BJ10-Prior!$A$5)/(Prior!$A$3-Prior!$A$5)))+Prior!$A$9</f>
        <v>0.10018005110884763</v>
      </c>
      <c r="BI10">
        <f>((Prior!$A$7-Prior!$A$9)*((Prior!BK10-Prior!$A$5)/(Prior!$A$3-Prior!$A$5)))+Prior!$A$9</f>
        <v>0.10017977168414872</v>
      </c>
      <c r="BJ10">
        <f>((Prior!$A$7-Prior!$A$9)*((Prior!BL10-Prior!$A$5)/(Prior!$A$3-Prior!$A$5)))+Prior!$A$9</f>
        <v>0.10187768348632142</v>
      </c>
      <c r="BK10">
        <f>((Prior!$A$7-Prior!$A$9)*((Prior!BM10-Prior!$A$5)/(Prior!$A$3-Prior!$A$5)))+Prior!$A$9</f>
        <v>0.10204347189188988</v>
      </c>
      <c r="BL10">
        <f>((Prior!$A$7-Prior!$A$9)*((Prior!BN10-Prior!$A$5)/(Prior!$A$3-Prior!$A$5)))+Prior!$A$9</f>
        <v>0.10252872630822103</v>
      </c>
      <c r="BM10">
        <f>((Prior!$A$7-Prior!$A$9)*((Prior!BO10-Prior!$A$5)/(Prior!$A$3-Prior!$A$5)))+Prior!$A$9</f>
        <v>0.10114784706497544</v>
      </c>
      <c r="BN10">
        <f>((Prior!$A$7-Prior!$A$9)*((Prior!BP10-Prior!$A$5)/(Prior!$A$3-Prior!$A$5)))+Prior!$A$9</f>
        <v>0.10004333345987976</v>
      </c>
      <c r="BO10">
        <f>((Prior!$A$7-Prior!$A$9)*((Prior!BQ10-Prior!$A$5)/(Prior!$A$3-Prior!$A$5)))+Prior!$A$9</f>
        <v>0.10019521143399489</v>
      </c>
      <c r="BP10">
        <f>((Prior!$A$7-Prior!$A$9)*((Prior!BR10-Prior!$A$5)/(Prior!$A$3-Prior!$A$5)))+Prior!$A$9</f>
        <v>0.10000303634706291</v>
      </c>
      <c r="BQ10">
        <f>((Prior!$A$7-Prior!$A$9)*((Prior!BS10-Prior!$A$5)/(Prior!$A$3-Prior!$A$5)))+Prior!$A$9</f>
        <v>0.10005925098289353</v>
      </c>
      <c r="BR10">
        <f>((Prior!$A$7-Prior!$A$9)*((Prior!BT10-Prior!$A$5)/(Prior!$A$3-Prior!$A$5)))+Prior!$A$9</f>
        <v>0.10048501828732004</v>
      </c>
      <c r="BS10">
        <f>((Prior!$A$7-Prior!$A$9)*((Prior!BU10-Prior!$A$5)/(Prior!$A$3-Prior!$A$5)))+Prior!$A$9</f>
        <v>0.10454574316046339</v>
      </c>
      <c r="BT10">
        <f>((Prior!$A$7-Prior!$A$9)*((Prior!BV10-Prior!$A$5)/(Prior!$A$3-Prior!$A$5)))+Prior!$A$9</f>
        <v>0.11492065410609947</v>
      </c>
      <c r="BU10">
        <f>((Prior!$A$7-Prior!$A$9)*((Prior!BW10-Prior!$A$5)/(Prior!$A$3-Prior!$A$5)))+Prior!$A$9</f>
        <v>0.10000153518118794</v>
      </c>
      <c r="BV10">
        <f>((Prior!$A$7-Prior!$A$9)*((Prior!BX10-Prior!$A$5)/(Prior!$A$3-Prior!$A$5)))+Prior!$A$9</f>
        <v>0.10075239893681205</v>
      </c>
      <c r="BW10">
        <f>((Prior!$A$7-Prior!$A$9)*((Prior!BY10-Prior!$A$5)/(Prior!$A$3-Prior!$A$5)))+Prior!$A$9</f>
        <v>0.10008427628862214</v>
      </c>
      <c r="BX10">
        <f>((Prior!$A$7-Prior!$A$9)*((Prior!BZ10-Prior!$A$5)/(Prior!$A$3-Prior!$A$5)))+Prior!$A$9</f>
        <v>0.10762700235883851</v>
      </c>
      <c r="BY10">
        <f>((Prior!$A$7-Prior!$A$9)*((Prior!CA10-Prior!$A$5)/(Prior!$A$3-Prior!$A$5)))+Prior!$A$9</f>
        <v>0.10128174446007074</v>
      </c>
      <c r="BZ10">
        <f>((Prior!$A$7-Prior!$A$9)*((Prior!CB10-Prior!$A$5)/(Prior!$A$3-Prior!$A$5)))+Prior!$A$9</f>
        <v>0.10004030557651919</v>
      </c>
      <c r="CA10">
        <f>((Prior!$A$7-Prior!$A$9)*((Prior!CC10-Prior!$A$5)/(Prior!$A$3-Prior!$A$5)))+Prior!$A$9</f>
        <v>0.1002332920895551</v>
      </c>
      <c r="CB10">
        <f>((Prior!$A$7-Prior!$A$9)*((Prior!CD10-Prior!$A$5)/(Prior!$A$3-Prior!$A$5)))+Prior!$A$9</f>
        <v>0.10474221422897491</v>
      </c>
      <c r="CC10">
        <f>((Prior!$A$7-Prior!$A$9)*((Prior!CE10-Prior!$A$5)/(Prior!$A$3-Prior!$A$5)))+Prior!$A$9</f>
        <v>0.14425792474285337</v>
      </c>
      <c r="CD10">
        <f>((Prior!$A$7-Prior!$A$9)*((Prior!CF10-Prior!$A$5)/(Prior!$A$3-Prior!$A$5)))+Prior!$A$9</f>
        <v>0.32117357529895207</v>
      </c>
      <c r="CE10">
        <f>((Prior!$A$7-Prior!$A$9)*((Prior!CG10-Prior!$A$5)/(Prior!$A$3-Prior!$A$5)))+Prior!$A$9</f>
        <v>0.10071663287402818</v>
      </c>
      <c r="CF10">
        <f>((Prior!$A$7-Prior!$A$9)*((Prior!CH10-Prior!$A$5)/(Prior!$A$3-Prior!$A$5)))+Prior!$A$9</f>
        <v>0.10022075393911696</v>
      </c>
      <c r="CG10">
        <f>((Prior!$A$7-Prior!$A$9)*((Prior!CI10-Prior!$A$5)/(Prior!$A$3-Prior!$A$5)))+Prior!$A$9</f>
        <v>0.10024748418034798</v>
      </c>
      <c r="CH10">
        <f>((Prior!$A$7-Prior!$A$9)*((Prior!CJ10-Prior!$A$5)/(Prior!$A$3-Prior!$A$5)))+Prior!$A$9</f>
        <v>0.11284492762210134</v>
      </c>
    </row>
    <row r="11" spans="1:86" x14ac:dyDescent="0.25">
      <c r="A11">
        <f>((Prior!$A$7-Prior!$A$9)*((Prior!C11-Prior!$A$5)/(Prior!$A$3-Prior!$A$5)))+Prior!$A$9</f>
        <v>0.10137411193563524</v>
      </c>
      <c r="B11">
        <f>((Prior!$A$7-Prior!$A$9)*((Prior!D11-Prior!$A$5)/(Prior!$A$3-Prior!$A$5)))+Prior!$A$9</f>
        <v>0.10938529158827243</v>
      </c>
      <c r="C11">
        <f>((Prior!$A$7-Prior!$A$9)*((Prior!E11-Prior!$A$5)/(Prior!$A$3-Prior!$A$5)))+Prior!$A$9</f>
        <v>0.10556785107247139</v>
      </c>
      <c r="D11">
        <f>((Prior!$A$7-Prior!$A$9)*((Prior!F11-Prior!$A$5)/(Prior!$A$3-Prior!$A$5)))+Prior!$A$9</f>
        <v>0.10021919847381383</v>
      </c>
      <c r="E11">
        <f>((Prior!$A$7-Prior!$A$9)*((Prior!G11-Prior!$A$5)/(Prior!$A$3-Prior!$A$5)))+Prior!$A$9</f>
        <v>0.10135974974654673</v>
      </c>
      <c r="F11">
        <f>((Prior!$A$7-Prior!$A$9)*((Prior!H11-Prior!$A$5)/(Prior!$A$3-Prior!$A$5)))+Prior!$A$9</f>
        <v>0.10715049503522325</v>
      </c>
      <c r="G11">
        <f>((Prior!$A$7-Prior!$A$9)*((Prior!I11-Prior!$A$5)/(Prior!$A$3-Prior!$A$5)))+Prior!$A$9</f>
        <v>0.10000423728254537</v>
      </c>
      <c r="H11">
        <f>((Prior!$A$7-Prior!$A$9)*((Prior!J11-Prior!$A$5)/(Prior!$A$3-Prior!$A$5)))+Prior!$A$9</f>
        <v>0.10008922122123</v>
      </c>
      <c r="I11">
        <f>((Prior!$A$7-Prior!$A$9)*((Prior!K11-Prior!$A$5)/(Prior!$A$3-Prior!$A$5)))+Prior!$A$9</f>
        <v>0.1001243604557043</v>
      </c>
      <c r="J11">
        <f>((Prior!$A$7-Prior!$A$9)*((Prior!L11-Prior!$A$5)/(Prior!$A$3-Prior!$A$5)))+Prior!$A$9</f>
        <v>0.10033055208394051</v>
      </c>
      <c r="K11">
        <f>((Prior!$A$7-Prior!$A$9)*((Prior!M11-Prior!$A$5)/(Prior!$A$3-Prior!$A$5)))+Prior!$A$9</f>
        <v>0.10001173833821077</v>
      </c>
      <c r="L11">
        <f>((Prior!$A$7-Prior!$A$9)*((Prior!N11-Prior!$A$5)/(Prior!$A$3-Prior!$A$5)))+Prior!$A$9</f>
        <v>0.11361354497765447</v>
      </c>
      <c r="M11">
        <f>((Prior!$A$7-Prior!$A$9)*((Prior!O11-Prior!$A$5)/(Prior!$A$3-Prior!$A$5)))+Prior!$A$9</f>
        <v>0.10006247701737002</v>
      </c>
      <c r="N11">
        <f>((Prior!$A$7-Prior!$A$9)*((Prior!P11-Prior!$A$5)/(Prior!$A$3-Prior!$A$5)))+Prior!$A$9</f>
        <v>0.1000387088703219</v>
      </c>
      <c r="O11">
        <f>((Prior!$A$7-Prior!$A$9)*((Prior!Q11-Prior!$A$5)/(Prior!$A$3-Prior!$A$5)))+Prior!$A$9</f>
        <v>0.10024581409445116</v>
      </c>
      <c r="P11">
        <f>((Prior!$A$7-Prior!$A$9)*((Prior!R11-Prior!$A$5)/(Prior!$A$3-Prior!$A$5)))+Prior!$A$9</f>
        <v>0.10004522473483933</v>
      </c>
      <c r="Q11">
        <f>((Prior!$A$7-Prior!$A$9)*((Prior!S11-Prior!$A$5)/(Prior!$A$3-Prior!$A$5)))+Prior!$A$9</f>
        <v>0.10007513050766952</v>
      </c>
      <c r="R11">
        <f>((Prior!$A$7-Prior!$A$9)*((Prior!T11-Prior!$A$5)/(Prior!$A$3-Prior!$A$5)))+Prior!$A$9</f>
        <v>0.10174233349636239</v>
      </c>
      <c r="S11">
        <f>((Prior!$A$7-Prior!$A$9)*((Prior!U11-Prior!$A$5)/(Prior!$A$3-Prior!$A$5)))+Prior!$A$9</f>
        <v>0.10852206031130444</v>
      </c>
      <c r="T11">
        <f>((Prior!$A$7-Prior!$A$9)*((Prior!V11-Prior!$A$5)/(Prior!$A$3-Prior!$A$5)))+Prior!$A$9</f>
        <v>0.1020742704230234</v>
      </c>
      <c r="U11">
        <f>((Prior!$A$7-Prior!$A$9)*((Prior!W11-Prior!$A$5)/(Prior!$A$3-Prior!$A$5)))+Prior!$A$9</f>
        <v>0.10112950619441279</v>
      </c>
      <c r="V11">
        <f>((Prior!$A$7-Prior!$A$9)*((Prior!X11-Prior!$A$5)/(Prior!$A$3-Prior!$A$5)))+Prior!$A$9</f>
        <v>0.10007194067248609</v>
      </c>
      <c r="W11">
        <f>((Prior!$A$7-Prior!$A$9)*((Prior!Y11-Prior!$A$5)/(Prior!$A$3-Prior!$A$5)))+Prior!$A$9</f>
        <v>0.10034422959175024</v>
      </c>
      <c r="X11">
        <f>((Prior!$A$7-Prior!$A$9)*((Prior!Z11-Prior!$A$5)/(Prior!$A$3-Prior!$A$5)))+Prior!$A$9</f>
        <v>0.10049741157353935</v>
      </c>
      <c r="Y11">
        <f>((Prior!$A$7-Prior!$A$9)*((Prior!AA11-Prior!$A$5)/(Prior!$A$3-Prior!$A$5)))+Prior!$A$9</f>
        <v>0.10572139734800026</v>
      </c>
      <c r="Z11">
        <f>((Prior!$A$7-Prior!$A$9)*((Prior!AB11-Prior!$A$5)/(Prior!$A$3-Prior!$A$5)))+Prior!$A$9</f>
        <v>0.1002889223437838</v>
      </c>
      <c r="AA11">
        <f>((Prior!$A$7-Prior!$A$9)*((Prior!AC11-Prior!$A$5)/(Prior!$A$3-Prior!$A$5)))+Prior!$A$9</f>
        <v>0.1007060065092921</v>
      </c>
      <c r="AB11">
        <f>((Prior!$A$7-Prior!$A$9)*((Prior!AD11-Prior!$A$5)/(Prior!$A$3-Prior!$A$5)))+Prior!$A$9</f>
        <v>0.1013729590221656</v>
      </c>
      <c r="AC11">
        <f>((Prior!$A$7-Prior!$A$9)*((Prior!AE11-Prior!$A$5)/(Prior!$A$3-Prior!$A$5)))+Prior!$A$9</f>
        <v>0.10004974506525989</v>
      </c>
      <c r="AD11">
        <f>((Prior!$A$7-Prior!$A$9)*((Prior!AF11-Prior!$A$5)/(Prior!$A$3-Prior!$A$5)))+Prior!$A$9</f>
        <v>0.10329446633891101</v>
      </c>
      <c r="AE11">
        <f>((Prior!$A$7-Prior!$A$9)*((Prior!AG11-Prior!$A$5)/(Prior!$A$3-Prior!$A$5)))+Prior!$A$9</f>
        <v>0.13761809554984056</v>
      </c>
      <c r="AF11">
        <f>((Prior!$A$7-Prior!$A$9)*((Prior!AH11-Prior!$A$5)/(Prior!$A$3-Prior!$A$5)))+Prior!$A$9</f>
        <v>0.10012724210529177</v>
      </c>
      <c r="AG11">
        <f>((Prior!$A$7-Prior!$A$9)*((Prior!AI11-Prior!$A$5)/(Prior!$A$3-Prior!$A$5)))+Prior!$A$9</f>
        <v>0.10040498522564184</v>
      </c>
      <c r="AH11">
        <f>((Prior!$A$7-Prior!$A$9)*((Prior!AJ11-Prior!$A$5)/(Prior!$A$3-Prior!$A$5)))+Prior!$A$9</f>
        <v>0.10380304913878217</v>
      </c>
      <c r="AI11">
        <f>((Prior!$A$7-Prior!$A$9)*((Prior!AK11-Prior!$A$5)/(Prior!$A$3-Prior!$A$5)))+Prior!$A$9</f>
        <v>0.10053707099884764</v>
      </c>
      <c r="AJ11">
        <f>((Prior!$A$7-Prior!$A$9)*((Prior!AL11-Prior!$A$5)/(Prior!$A$3-Prior!$A$5)))+Prior!$A$9</f>
        <v>0.10008688474630684</v>
      </c>
      <c r="AK11">
        <f>((Prior!$A$7-Prior!$A$9)*((Prior!AM11-Prior!$A$5)/(Prior!$A$3-Prior!$A$5)))+Prior!$A$9</f>
        <v>0.10030986294015182</v>
      </c>
      <c r="AL11">
        <f>((Prior!$A$7-Prior!$A$9)*((Prior!AN11-Prior!$A$5)/(Prior!$A$3-Prior!$A$5)))+Prior!$A$9</f>
        <v>0.10016202223310024</v>
      </c>
      <c r="AM11">
        <f>((Prior!$A$7-Prior!$A$9)*((Prior!AO11-Prior!$A$5)/(Prior!$A$3-Prior!$A$5)))+Prior!$A$9</f>
        <v>0.10839605880769256</v>
      </c>
      <c r="AN11">
        <f>((Prior!$A$7-Prior!$A$9)*((Prior!AP11-Prior!$A$5)/(Prior!$A$3-Prior!$A$5)))+Prior!$A$9</f>
        <v>0.10314184816575264</v>
      </c>
      <c r="AO11">
        <f>((Prior!$A$7-Prior!$A$9)*((Prior!AQ11-Prior!$A$5)/(Prior!$A$3-Prior!$A$5)))+Prior!$A$9</f>
        <v>0.10583836802425589</v>
      </c>
      <c r="AP11">
        <f>((Prior!$A$7-Prior!$A$9)*((Prior!AR11-Prior!$A$5)/(Prior!$A$3-Prior!$A$5)))+Prior!$A$9</f>
        <v>0.13526609137726331</v>
      </c>
      <c r="AQ11">
        <f>((Prior!$A$7-Prior!$A$9)*((Prior!AS11-Prior!$A$5)/(Prior!$A$3-Prior!$A$5)))+Prior!$A$9</f>
        <v>0.16244369852743518</v>
      </c>
      <c r="AR11">
        <f>((Prior!$A$7-Prior!$A$9)*((Prior!AT11-Prior!$A$5)/(Prior!$A$3-Prior!$A$5)))+Prior!$A$9</f>
        <v>0.10042919836740616</v>
      </c>
      <c r="AS11">
        <f>((Prior!$A$7-Prior!$A$9)*((Prior!AU11-Prior!$A$5)/(Prior!$A$3-Prior!$A$5)))+Prior!$A$9</f>
        <v>0.10253357277530904</v>
      </c>
      <c r="AT11">
        <f>((Prior!$A$7-Prior!$A$9)*((Prior!AV11-Prior!$A$5)/(Prior!$A$3-Prior!$A$5)))+Prior!$A$9</f>
        <v>0.10000800791044684</v>
      </c>
      <c r="AU11">
        <f>((Prior!$A$7-Prior!$A$9)*((Prior!AW11-Prior!$A$5)/(Prior!$A$3-Prior!$A$5)))+Prior!$A$9</f>
        <v>0.10046970771859318</v>
      </c>
      <c r="AV11">
        <f>((Prior!$A$7-Prior!$A$9)*((Prior!AX11-Prior!$A$5)/(Prior!$A$3-Prior!$A$5)))+Prior!$A$9</f>
        <v>0.10022680553184068</v>
      </c>
      <c r="AW11">
        <f>((Prior!$A$7-Prior!$A$9)*((Prior!AY11-Prior!$A$5)/(Prior!$A$3-Prior!$A$5)))+Prior!$A$9</f>
        <v>0.10003949743010841</v>
      </c>
      <c r="AX11">
        <f>((Prior!$A$7-Prior!$A$9)*((Prior!AZ11-Prior!$A$5)/(Prior!$A$3-Prior!$A$5)))+Prior!$A$9</f>
        <v>0.10077549644759068</v>
      </c>
      <c r="AY11">
        <f>((Prior!$A$7-Prior!$A$9)*((Prior!BA11-Prior!$A$5)/(Prior!$A$3-Prior!$A$5)))+Prior!$A$9</f>
        <v>0.1112076801577509</v>
      </c>
      <c r="AZ11">
        <f>((Prior!$A$7-Prior!$A$9)*((Prior!BB11-Prior!$A$5)/(Prior!$A$3-Prior!$A$5)))+Prior!$A$9</f>
        <v>0.10017525768977517</v>
      </c>
      <c r="BA11">
        <f>((Prior!$A$7-Prior!$A$9)*((Prior!BC11-Prior!$A$5)/(Prior!$A$3-Prior!$A$5)))+Prior!$A$9</f>
        <v>0.11149908785432096</v>
      </c>
      <c r="BB11">
        <f>((Prior!$A$7-Prior!$A$9)*((Prior!BD11-Prior!$A$5)/(Prior!$A$3-Prior!$A$5)))+Prior!$A$9</f>
        <v>0.10024572058942378</v>
      </c>
      <c r="BC11">
        <f>((Prior!$A$7-Prior!$A$9)*((Prior!BE11-Prior!$A$5)/(Prior!$A$3-Prior!$A$5)))+Prior!$A$9</f>
        <v>0.10014019288446431</v>
      </c>
      <c r="BD11">
        <f>((Prior!$A$7-Prior!$A$9)*((Prior!BF11-Prior!$A$5)/(Prior!$A$3-Prior!$A$5)))+Prior!$A$9</f>
        <v>0.10353916587728243</v>
      </c>
      <c r="BE11">
        <f>((Prior!$A$7-Prior!$A$9)*((Prior!BG11-Prior!$A$5)/(Prior!$A$3-Prior!$A$5)))+Prior!$A$9</f>
        <v>0.10443305245807244</v>
      </c>
      <c r="BF11">
        <f>((Prior!$A$7-Prior!$A$9)*((Prior!BH11-Prior!$A$5)/(Prior!$A$3-Prior!$A$5)))+Prior!$A$9</f>
        <v>0.10134260580433513</v>
      </c>
      <c r="BG11">
        <f>((Prior!$A$7-Prior!$A$9)*((Prior!BI11-Prior!$A$5)/(Prior!$A$3-Prior!$A$5)))+Prior!$A$9</f>
        <v>0.10026517399944038</v>
      </c>
      <c r="BH11">
        <f>((Prior!$A$7-Prior!$A$9)*((Prior!BJ11-Prior!$A$5)/(Prior!$A$3-Prior!$A$5)))+Prior!$A$9</f>
        <v>0.10019541235371206</v>
      </c>
      <c r="BI11">
        <f>((Prior!$A$7-Prior!$A$9)*((Prior!BK11-Prior!$A$5)/(Prior!$A$3-Prior!$A$5)))+Prior!$A$9</f>
        <v>0.10018848712777047</v>
      </c>
      <c r="BJ11">
        <f>((Prior!$A$7-Prior!$A$9)*((Prior!BL11-Prior!$A$5)/(Prior!$A$3-Prior!$A$5)))+Prior!$A$9</f>
        <v>0.10194387133867855</v>
      </c>
      <c r="BK11">
        <f>((Prior!$A$7-Prior!$A$9)*((Prior!BM11-Prior!$A$5)/(Prior!$A$3-Prior!$A$5)))+Prior!$A$9</f>
        <v>0.1021395634120433</v>
      </c>
      <c r="BL11">
        <f>((Prior!$A$7-Prior!$A$9)*((Prior!BN11-Prior!$A$5)/(Prior!$A$3-Prior!$A$5)))+Prior!$A$9</f>
        <v>0.10258247318838183</v>
      </c>
      <c r="BM11">
        <f>((Prior!$A$7-Prior!$A$9)*((Prior!BO11-Prior!$A$5)/(Prior!$A$3-Prior!$A$5)))+Prior!$A$9</f>
        <v>0.10125598710212783</v>
      </c>
      <c r="BN11">
        <f>((Prior!$A$7-Prior!$A$9)*((Prior!BP11-Prior!$A$5)/(Prior!$A$3-Prior!$A$5)))+Prior!$A$9</f>
        <v>0.10004872171392244</v>
      </c>
      <c r="BO11">
        <f>((Prior!$A$7-Prior!$A$9)*((Prior!BQ11-Prior!$A$5)/(Prior!$A$3-Prior!$A$5)))+Prior!$A$9</f>
        <v>0.10018204879439871</v>
      </c>
      <c r="BP11">
        <f>((Prior!$A$7-Prior!$A$9)*((Prior!BR11-Prior!$A$5)/(Prior!$A$3-Prior!$A$5)))+Prior!$A$9</f>
        <v>0.10000303634706291</v>
      </c>
      <c r="BQ11">
        <f>((Prior!$A$7-Prior!$A$9)*((Prior!BS11-Prior!$A$5)/(Prior!$A$3-Prior!$A$5)))+Prior!$A$9</f>
        <v>0.10006478134241455</v>
      </c>
      <c r="BR11">
        <f>((Prior!$A$7-Prior!$A$9)*((Prior!BT11-Prior!$A$5)/(Prior!$A$3-Prior!$A$5)))+Prior!$A$9</f>
        <v>0.1005528920352418</v>
      </c>
      <c r="BS11">
        <f>((Prior!$A$7-Prior!$A$9)*((Prior!BU11-Prior!$A$5)/(Prior!$A$3-Prior!$A$5)))+Prior!$A$9</f>
        <v>0.1047603809257838</v>
      </c>
      <c r="BT11">
        <f>((Prior!$A$7-Prior!$A$9)*((Prior!BV11-Prior!$A$5)/(Prior!$A$3-Prior!$A$5)))+Prior!$A$9</f>
        <v>0.11625013947280834</v>
      </c>
      <c r="BU11">
        <f>((Prior!$A$7-Prior!$A$9)*((Prior!BW11-Prior!$A$5)/(Prior!$A$3-Prior!$A$5)))+Prior!$A$9</f>
        <v>0.10000173981888523</v>
      </c>
      <c r="BV11">
        <f>((Prior!$A$7-Prior!$A$9)*((Prior!BX11-Prior!$A$5)/(Prior!$A$3-Prior!$A$5)))+Prior!$A$9</f>
        <v>0.10076293044703179</v>
      </c>
      <c r="BW11">
        <f>((Prior!$A$7-Prior!$A$9)*((Prior!BY11-Prior!$A$5)/(Prior!$A$3-Prior!$A$5)))+Prior!$A$9</f>
        <v>0.1000883215257473</v>
      </c>
      <c r="BX11">
        <f>((Prior!$A$7-Prior!$A$9)*((Prior!BZ11-Prior!$A$5)/(Prior!$A$3-Prior!$A$5)))+Prior!$A$9</f>
        <v>0.10800932604695324</v>
      </c>
      <c r="BY11">
        <f>((Prior!$A$7-Prior!$A$9)*((Prior!CA11-Prior!$A$5)/(Prior!$A$3-Prior!$A$5)))+Prior!$A$9</f>
        <v>0.10136607518779467</v>
      </c>
      <c r="BZ11">
        <f>((Prior!$A$7-Prior!$A$9)*((Prior!CB11-Prior!$A$5)/(Prior!$A$3-Prior!$A$5)))+Prior!$A$9</f>
        <v>0.10004527948452116</v>
      </c>
      <c r="CA11">
        <f>((Prior!$A$7-Prior!$A$9)*((Prior!CC11-Prior!$A$5)/(Prior!$A$3-Prior!$A$5)))+Prior!$A$9</f>
        <v>0.10023981596704505</v>
      </c>
      <c r="CB11">
        <f>((Prior!$A$7-Prior!$A$9)*((Prior!CD11-Prior!$A$5)/(Prior!$A$3-Prior!$A$5)))+Prior!$A$9</f>
        <v>0.1049359801707585</v>
      </c>
      <c r="CC11">
        <f>((Prior!$A$7-Prior!$A$9)*((Prior!CE11-Prior!$A$5)/(Prior!$A$3-Prior!$A$5)))+Prior!$A$9</f>
        <v>0.14510959816518762</v>
      </c>
      <c r="CD11">
        <f>((Prior!$A$7-Prior!$A$9)*((Prior!CF11-Prior!$A$5)/(Prior!$A$3-Prior!$A$5)))+Prior!$A$9</f>
        <v>0.32803013028718109</v>
      </c>
      <c r="CE11">
        <f>((Prior!$A$7-Prior!$A$9)*((Prior!CG11-Prior!$A$5)/(Prior!$A$3-Prior!$A$5)))+Prior!$A$9</f>
        <v>0.10075899100687011</v>
      </c>
      <c r="CF11">
        <f>((Prior!$A$7-Prior!$A$9)*((Prior!CH11-Prior!$A$5)/(Prior!$A$3-Prior!$A$5)))+Prior!$A$9</f>
        <v>0.10021976488486511</v>
      </c>
      <c r="CG11">
        <f>((Prior!$A$7-Prior!$A$9)*((Prior!CI11-Prior!$A$5)/(Prior!$A$3-Prior!$A$5)))+Prior!$A$9</f>
        <v>0.10027894030003724</v>
      </c>
      <c r="CH11">
        <f>((Prior!$A$7-Prior!$A$9)*((Prior!CJ11-Prior!$A$5)/(Prior!$A$3-Prior!$A$5)))+Prior!$A$9</f>
        <v>0.11375032360870471</v>
      </c>
    </row>
    <row r="12" spans="1:86" x14ac:dyDescent="0.25">
      <c r="A12">
        <f>((Prior!$A$7-Prior!$A$9)*((Prior!C12-Prior!$A$5)/(Prior!$A$3-Prior!$A$5)))+Prior!$A$9</f>
        <v>0.10149639265733007</v>
      </c>
      <c r="B12">
        <f>((Prior!$A$7-Prior!$A$9)*((Prior!D12-Prior!$A$5)/(Prior!$A$3-Prior!$A$5)))+Prior!$A$9</f>
        <v>0.10967130519478938</v>
      </c>
      <c r="C12">
        <f>((Prior!$A$7-Prior!$A$9)*((Prior!E12-Prior!$A$5)/(Prior!$A$3-Prior!$A$5)))+Prior!$A$9</f>
        <v>0.10592015799387744</v>
      </c>
      <c r="D12">
        <f>((Prior!$A$7-Prior!$A$9)*((Prior!F12-Prior!$A$5)/(Prior!$A$3-Prior!$A$5)))+Prior!$A$9</f>
        <v>0.10020649713834136</v>
      </c>
      <c r="E12">
        <f>((Prior!$A$7-Prior!$A$9)*((Prior!G12-Prior!$A$5)/(Prior!$A$3-Prior!$A$5)))+Prior!$A$9</f>
        <v>0.10143648138983502</v>
      </c>
      <c r="F12">
        <f>((Prior!$A$7-Prior!$A$9)*((Prior!H12-Prior!$A$5)/(Prior!$A$3-Prior!$A$5)))+Prior!$A$9</f>
        <v>0.10755001067737216</v>
      </c>
      <c r="G12">
        <f>((Prior!$A$7-Prior!$A$9)*((Prior!I12-Prior!$A$5)/(Prior!$A$3-Prior!$A$5)))+Prior!$A$9</f>
        <v>0.10000471108804715</v>
      </c>
      <c r="H12">
        <f>((Prior!$A$7-Prior!$A$9)*((Prior!J12-Prior!$A$5)/(Prior!$A$3-Prior!$A$5)))+Prior!$A$9</f>
        <v>0.10009121071544982</v>
      </c>
      <c r="I12">
        <f>((Prior!$A$7-Prior!$A$9)*((Prior!K12-Prior!$A$5)/(Prior!$A$3-Prior!$A$5)))+Prior!$A$9</f>
        <v>0.10013256506761034</v>
      </c>
      <c r="J12">
        <f>((Prior!$A$7-Prior!$A$9)*((Prior!L12-Prior!$A$5)/(Prior!$A$3-Prior!$A$5)))+Prior!$A$9</f>
        <v>0.10034813723271813</v>
      </c>
      <c r="K12">
        <f>((Prior!$A$7-Prior!$A$9)*((Prior!M12-Prior!$A$5)/(Prior!$A$3-Prior!$A$5)))+Prior!$A$9</f>
        <v>0.10001470976746736</v>
      </c>
      <c r="L12">
        <f>((Prior!$A$7-Prior!$A$9)*((Prior!N12-Prior!$A$5)/(Prior!$A$3-Prior!$A$5)))+Prior!$A$9</f>
        <v>0.11502993791378208</v>
      </c>
      <c r="M12">
        <f>((Prior!$A$7-Prior!$A$9)*((Prior!O12-Prior!$A$5)/(Prior!$A$3-Prior!$A$5)))+Prior!$A$9</f>
        <v>0.1000625567017418</v>
      </c>
      <c r="N12">
        <f>((Prior!$A$7-Prior!$A$9)*((Prior!P12-Prior!$A$5)/(Prior!$A$3-Prior!$A$5)))+Prior!$A$9</f>
        <v>0.10004816184495127</v>
      </c>
      <c r="O12">
        <f>((Prior!$A$7-Prior!$A$9)*((Prior!Q12-Prior!$A$5)/(Prior!$A$3-Prior!$A$5)))+Prior!$A$9</f>
        <v>0.1002535885423453</v>
      </c>
      <c r="P12">
        <f>((Prior!$A$7-Prior!$A$9)*((Prior!R12-Prior!$A$5)/(Prior!$A$3-Prior!$A$5)))+Prior!$A$9</f>
        <v>0.10004641083223852</v>
      </c>
      <c r="Q12">
        <f>((Prior!$A$7-Prior!$A$9)*((Prior!S12-Prior!$A$5)/(Prior!$A$3-Prior!$A$5)))+Prior!$A$9</f>
        <v>0.1000766321501011</v>
      </c>
      <c r="R12">
        <f>((Prior!$A$7-Prior!$A$9)*((Prior!T12-Prior!$A$5)/(Prior!$A$3-Prior!$A$5)))+Prior!$A$9</f>
        <v>0.10177430294950318</v>
      </c>
      <c r="S12">
        <f>((Prior!$A$7-Prior!$A$9)*((Prior!U12-Prior!$A$5)/(Prior!$A$3-Prior!$A$5)))+Prior!$A$9</f>
        <v>0.11016790219996322</v>
      </c>
      <c r="T12">
        <f>((Prior!$A$7-Prior!$A$9)*((Prior!V12-Prior!$A$5)/(Prior!$A$3-Prior!$A$5)))+Prior!$A$9</f>
        <v>0.1022033856652587</v>
      </c>
      <c r="U12">
        <f>((Prior!$A$7-Prior!$A$9)*((Prior!W12-Prior!$A$5)/(Prior!$A$3-Prior!$A$5)))+Prior!$A$9</f>
        <v>0.10112672449825823</v>
      </c>
      <c r="V12">
        <f>((Prior!$A$7-Prior!$A$9)*((Prior!X12-Prior!$A$5)/(Prior!$A$3-Prior!$A$5)))+Prior!$A$9</f>
        <v>0.10007687220927014</v>
      </c>
      <c r="W12">
        <f>((Prior!$A$7-Prior!$A$9)*((Prior!Y12-Prior!$A$5)/(Prior!$A$3-Prior!$A$5)))+Prior!$A$9</f>
        <v>0.10037047911678165</v>
      </c>
      <c r="X12">
        <f>((Prior!$A$7-Prior!$A$9)*((Prior!Z12-Prior!$A$5)/(Prior!$A$3-Prior!$A$5)))+Prior!$A$9</f>
        <v>0.1005496010384616</v>
      </c>
      <c r="Y12">
        <f>((Prior!$A$7-Prior!$A$9)*((Prior!AA12-Prior!$A$5)/(Prior!$A$3-Prior!$A$5)))+Prior!$A$9</f>
        <v>0.10581284872115478</v>
      </c>
      <c r="Z12">
        <f>((Prior!$A$7-Prior!$A$9)*((Prior!AB12-Prior!$A$5)/(Prior!$A$3-Prior!$A$5)))+Prior!$A$9</f>
        <v>0.10034260725445339</v>
      </c>
      <c r="AA12">
        <f>((Prior!$A$7-Prior!$A$9)*((Prior!AC12-Prior!$A$5)/(Prior!$A$3-Prior!$A$5)))+Prior!$A$9</f>
        <v>0.10075490883371231</v>
      </c>
      <c r="AB12">
        <f>((Prior!$A$7-Prior!$A$9)*((Prior!AD12-Prior!$A$5)/(Prior!$A$3-Prior!$A$5)))+Prior!$A$9</f>
        <v>0.1014501388567754</v>
      </c>
      <c r="AC12">
        <f>((Prior!$A$7-Prior!$A$9)*((Prior!AE12-Prior!$A$5)/(Prior!$A$3-Prior!$A$5)))+Prior!$A$9</f>
        <v>0.10005677765896316</v>
      </c>
      <c r="AD12">
        <f>((Prior!$A$7-Prior!$A$9)*((Prior!AF12-Prior!$A$5)/(Prior!$A$3-Prior!$A$5)))+Prior!$A$9</f>
        <v>0.10345332370676155</v>
      </c>
      <c r="AE12">
        <f>((Prior!$A$7-Prior!$A$9)*((Prior!AG12-Prior!$A$5)/(Prior!$A$3-Prior!$A$5)))+Prior!$A$9</f>
        <v>0.13991640773634681</v>
      </c>
      <c r="AF12">
        <f>((Prior!$A$7-Prior!$A$9)*((Prior!AH12-Prior!$A$5)/(Prior!$A$3-Prior!$A$5)))+Prior!$A$9</f>
        <v>0.10013877347713798</v>
      </c>
      <c r="AG12">
        <f>((Prior!$A$7-Prior!$A$9)*((Prior!AI12-Prior!$A$5)/(Prior!$A$3-Prior!$A$5)))+Prior!$A$9</f>
        <v>0.10044491010506174</v>
      </c>
      <c r="AH12">
        <f>((Prior!$A$7-Prior!$A$9)*((Prior!AJ12-Prior!$A$5)/(Prior!$A$3-Prior!$A$5)))+Prior!$A$9</f>
        <v>0.10412927089510508</v>
      </c>
      <c r="AI12">
        <f>((Prior!$A$7-Prior!$A$9)*((Prior!AK12-Prior!$A$5)/(Prior!$A$3-Prior!$A$5)))+Prior!$A$9</f>
        <v>0.10056804704776581</v>
      </c>
      <c r="AJ12">
        <f>((Prior!$A$7-Prior!$A$9)*((Prior!AL12-Prior!$A$5)/(Prior!$A$3-Prior!$A$5)))+Prior!$A$9</f>
        <v>0.10009082115525707</v>
      </c>
      <c r="AK12">
        <f>((Prior!$A$7-Prior!$A$9)*((Prior!AM12-Prior!$A$5)/(Prior!$A$3-Prior!$A$5)))+Prior!$A$9</f>
        <v>0.10031191720514347</v>
      </c>
      <c r="AL12">
        <f>((Prior!$A$7-Prior!$A$9)*((Prior!AN12-Prior!$A$5)/(Prior!$A$3-Prior!$A$5)))+Prior!$A$9</f>
        <v>0.10016810207181383</v>
      </c>
      <c r="AM12">
        <f>((Prior!$A$7-Prior!$A$9)*((Prior!AO12-Prior!$A$5)/(Prior!$A$3-Prior!$A$5)))+Prior!$A$9</f>
        <v>0.10882935257572293</v>
      </c>
      <c r="AN12">
        <f>((Prior!$A$7-Prior!$A$9)*((Prior!AP12-Prior!$A$5)/(Prior!$A$3-Prior!$A$5)))+Prior!$A$9</f>
        <v>0.10337962772120447</v>
      </c>
      <c r="AO12">
        <f>((Prior!$A$7-Prior!$A$9)*((Prior!AQ12-Prior!$A$5)/(Prior!$A$3-Prior!$A$5)))+Prior!$A$9</f>
        <v>0.10647697552204351</v>
      </c>
      <c r="AP12">
        <f>((Prior!$A$7-Prior!$A$9)*((Prior!AR12-Prior!$A$5)/(Prior!$A$3-Prior!$A$5)))+Prior!$A$9</f>
        <v>0.13712444944600682</v>
      </c>
      <c r="AQ12">
        <f>((Prior!$A$7-Prior!$A$9)*((Prior!AS12-Prior!$A$5)/(Prior!$A$3-Prior!$A$5)))+Prior!$A$9</f>
        <v>0.16397680325606726</v>
      </c>
      <c r="AR12">
        <f>((Prior!$A$7-Prior!$A$9)*((Prior!AT12-Prior!$A$5)/(Prior!$A$3-Prior!$A$5)))+Prior!$A$9</f>
        <v>0.10040895572830222</v>
      </c>
      <c r="AS12">
        <f>((Prior!$A$7-Prior!$A$9)*((Prior!AU12-Prior!$A$5)/(Prior!$A$3-Prior!$A$5)))+Prior!$A$9</f>
        <v>0.10278883087710529</v>
      </c>
      <c r="AT12">
        <f>((Prior!$A$7-Prior!$A$9)*((Prior!AV12-Prior!$A$5)/(Prior!$A$3-Prior!$A$5)))+Prior!$A$9</f>
        <v>0.10000830455337849</v>
      </c>
      <c r="AU12">
        <f>((Prior!$A$7-Prior!$A$9)*((Prior!AW12-Prior!$A$5)/(Prior!$A$3-Prior!$A$5)))+Prior!$A$9</f>
        <v>0.10052244249169756</v>
      </c>
      <c r="AV12">
        <f>((Prior!$A$7-Prior!$A$9)*((Prior!AX12-Prior!$A$5)/(Prior!$A$3-Prior!$A$5)))+Prior!$A$9</f>
        <v>0.10023906924937129</v>
      </c>
      <c r="AW12">
        <f>((Prior!$A$7-Prior!$A$9)*((Prior!AY12-Prior!$A$5)/(Prior!$A$3-Prior!$A$5)))+Prior!$A$9</f>
        <v>0.10003971366682807</v>
      </c>
      <c r="AX12">
        <f>((Prior!$A$7-Prior!$A$9)*((Prior!AZ12-Prior!$A$5)/(Prior!$A$3-Prior!$A$5)))+Prior!$A$9</f>
        <v>0.10082225815794384</v>
      </c>
      <c r="AY12">
        <f>((Prior!$A$7-Prior!$A$9)*((Prior!BA12-Prior!$A$5)/(Prior!$A$3-Prior!$A$5)))+Prior!$A$9</f>
        <v>0.11193682307175036</v>
      </c>
      <c r="AZ12">
        <f>((Prior!$A$7-Prior!$A$9)*((Prior!BB12-Prior!$A$5)/(Prior!$A$3-Prior!$A$5)))+Prior!$A$9</f>
        <v>0.10017991702994737</v>
      </c>
      <c r="BA12">
        <f>((Prior!$A$7-Prior!$A$9)*((Prior!BC12-Prior!$A$5)/(Prior!$A$3-Prior!$A$5)))+Prior!$A$9</f>
        <v>0.11220549768386187</v>
      </c>
      <c r="BB12">
        <f>((Prior!$A$7-Prior!$A$9)*((Prior!BD12-Prior!$A$5)/(Prior!$A$3-Prior!$A$5)))+Prior!$A$9</f>
        <v>0.10024912327631498</v>
      </c>
      <c r="BC12">
        <f>((Prior!$A$7-Prior!$A$9)*((Prior!BE12-Prior!$A$5)/(Prior!$A$3-Prior!$A$5)))+Prior!$A$9</f>
        <v>0.10014464853875693</v>
      </c>
      <c r="BD12">
        <f>((Prior!$A$7-Prior!$A$9)*((Prior!BF12-Prior!$A$5)/(Prior!$A$3-Prior!$A$5)))+Prior!$A$9</f>
        <v>0.10442561852477066</v>
      </c>
      <c r="BE12">
        <f>((Prior!$A$7-Prior!$A$9)*((Prior!BG12-Prior!$A$5)/(Prior!$A$3-Prior!$A$5)))+Prior!$A$9</f>
        <v>0.10451930916098934</v>
      </c>
      <c r="BF12">
        <f>((Prior!$A$7-Prior!$A$9)*((Prior!BH12-Prior!$A$5)/(Prior!$A$3-Prior!$A$5)))+Prior!$A$9</f>
        <v>0.10149567586304528</v>
      </c>
      <c r="BG12">
        <f>((Prior!$A$7-Prior!$A$9)*((Prior!BI12-Prior!$A$5)/(Prior!$A$3-Prior!$A$5)))+Prior!$A$9</f>
        <v>0.10028401901789724</v>
      </c>
      <c r="BH12">
        <f>((Prior!$A$7-Prior!$A$9)*((Prior!BJ12-Prior!$A$5)/(Prior!$A$3-Prior!$A$5)))+Prior!$A$9</f>
        <v>0.10021720967039396</v>
      </c>
      <c r="BI12">
        <f>((Prior!$A$7-Prior!$A$9)*((Prior!BK12-Prior!$A$5)/(Prior!$A$3-Prior!$A$5)))+Prior!$A$9</f>
        <v>0.10019926660465076</v>
      </c>
      <c r="BJ12">
        <f>((Prior!$A$7-Prior!$A$9)*((Prior!BL12-Prior!$A$5)/(Prior!$A$3-Prior!$A$5)))+Prior!$A$9</f>
        <v>0.10200949009277413</v>
      </c>
      <c r="BK12">
        <f>((Prior!$A$7-Prior!$A$9)*((Prior!BM12-Prior!$A$5)/(Prior!$A$3-Prior!$A$5)))+Prior!$A$9</f>
        <v>0.10221877396243643</v>
      </c>
      <c r="BL12">
        <f>((Prior!$A$7-Prior!$A$9)*((Prior!BN12-Prior!$A$5)/(Prior!$A$3-Prior!$A$5)))+Prior!$A$9</f>
        <v>0.10290889890253554</v>
      </c>
      <c r="BM12">
        <f>((Prior!$A$7-Prior!$A$9)*((Prior!BO12-Prior!$A$5)/(Prior!$A$3-Prior!$A$5)))+Prior!$A$9</f>
        <v>0.10136193565247263</v>
      </c>
      <c r="BN12">
        <f>((Prior!$A$7-Prior!$A$9)*((Prior!BP12-Prior!$A$5)/(Prior!$A$3-Prior!$A$5)))+Prior!$A$9</f>
        <v>0.10005198286341442</v>
      </c>
      <c r="BO12">
        <f>((Prior!$A$7-Prior!$A$9)*((Prior!BQ12-Prior!$A$5)/(Prior!$A$3-Prior!$A$5)))+Prior!$A$9</f>
        <v>0.10019811689959678</v>
      </c>
      <c r="BP12">
        <f>((Prior!$A$7-Prior!$A$9)*((Prior!BR12-Prior!$A$5)/(Prior!$A$3-Prior!$A$5)))+Prior!$A$9</f>
        <v>0.10000380413791431</v>
      </c>
      <c r="BQ12">
        <f>((Prior!$A$7-Prior!$A$9)*((Prior!BS12-Prior!$A$5)/(Prior!$A$3-Prior!$A$5)))+Prior!$A$9</f>
        <v>0.100070850101738</v>
      </c>
      <c r="BR12">
        <f>((Prior!$A$7-Prior!$A$9)*((Prior!BT12-Prior!$A$5)/(Prior!$A$3-Prior!$A$5)))+Prior!$A$9</f>
        <v>0.10063075950296563</v>
      </c>
      <c r="BS12">
        <f>((Prior!$A$7-Prior!$A$9)*((Prior!BU12-Prior!$A$5)/(Prior!$A$3-Prior!$A$5)))+Prior!$A$9</f>
        <v>0.10501053206637438</v>
      </c>
      <c r="BT12">
        <f>((Prior!$A$7-Prior!$A$9)*((Prior!BV12-Prior!$A$5)/(Prior!$A$3-Prior!$A$5)))+Prior!$A$9</f>
        <v>0.11694737864623922</v>
      </c>
      <c r="BU12">
        <f>((Prior!$A$7-Prior!$A$9)*((Prior!BW12-Prior!$A$5)/(Prior!$A$3-Prior!$A$5)))+Prior!$A$9</f>
        <v>0.10000253046797712</v>
      </c>
      <c r="BV12">
        <f>((Prior!$A$7-Prior!$A$9)*((Prior!BX12-Prior!$A$5)/(Prior!$A$3-Prior!$A$5)))+Prior!$A$9</f>
        <v>0.10080846750902865</v>
      </c>
      <c r="BW12">
        <f>((Prior!$A$7-Prior!$A$9)*((Prior!BY12-Prior!$A$5)/(Prior!$A$3-Prior!$A$5)))+Prior!$A$9</f>
        <v>0.10009085788942543</v>
      </c>
      <c r="BX12">
        <f>((Prior!$A$7-Prior!$A$9)*((Prior!BZ12-Prior!$A$5)/(Prior!$A$3-Prior!$A$5)))+Prior!$A$9</f>
        <v>0.10859355184070281</v>
      </c>
      <c r="BY12">
        <f>((Prior!$A$7-Prior!$A$9)*((Prior!CA12-Prior!$A$5)/(Prior!$A$3-Prior!$A$5)))+Prior!$A$9</f>
        <v>0.10152255723314144</v>
      </c>
      <c r="BZ12">
        <f>((Prior!$A$7-Prior!$A$9)*((Prior!CB12-Prior!$A$5)/(Prior!$A$3-Prior!$A$5)))+Prior!$A$9</f>
        <v>0.10004656428778082</v>
      </c>
      <c r="CA12">
        <f>((Prior!$A$7-Prior!$A$9)*((Prior!CC12-Prior!$A$5)/(Prior!$A$3-Prior!$A$5)))+Prior!$A$9</f>
        <v>0.10024848870466703</v>
      </c>
      <c r="CB12">
        <f>((Prior!$A$7-Prior!$A$9)*((Prior!CD12-Prior!$A$5)/(Prior!$A$3-Prior!$A$5)))+Prior!$A$9</f>
        <v>0.10509576718680386</v>
      </c>
      <c r="CC12">
        <f>((Prior!$A$7-Prior!$A$9)*((Prior!CE12-Prior!$A$5)/(Prior!$A$3-Prior!$A$5)))+Prior!$A$9</f>
        <v>0.14819589113768311</v>
      </c>
      <c r="CD12">
        <f>((Prior!$A$7-Prior!$A$9)*((Prior!CF12-Prior!$A$5)/(Prior!$A$3-Prior!$A$5)))+Prior!$A$9</f>
        <v>0.32738366886414966</v>
      </c>
      <c r="CE12">
        <f>((Prior!$A$7-Prior!$A$9)*((Prior!CG12-Prior!$A$5)/(Prior!$A$3-Prior!$A$5)))+Prior!$A$9</f>
        <v>0.10077683096348924</v>
      </c>
      <c r="CF12">
        <f>((Prior!$A$7-Prior!$A$9)*((Prior!CH12-Prior!$A$5)/(Prior!$A$3-Prior!$A$5)))+Prior!$A$9</f>
        <v>0.1002305767500672</v>
      </c>
      <c r="CG12">
        <f>((Prior!$A$7-Prior!$A$9)*((Prior!CI12-Prior!$A$5)/(Prior!$A$3-Prior!$A$5)))+Prior!$A$9</f>
        <v>0.10034315128026806</v>
      </c>
      <c r="CH12">
        <f>((Prior!$A$7-Prior!$A$9)*((Prior!CJ12-Prior!$A$5)/(Prior!$A$3-Prior!$A$5)))+Prior!$A$9</f>
        <v>0.11473743844118617</v>
      </c>
    </row>
    <row r="13" spans="1:86" x14ac:dyDescent="0.25">
      <c r="A13">
        <f>((Prior!$A$7-Prior!$A$9)*((Prior!C13-Prior!$A$5)/(Prior!$A$3-Prior!$A$5)))+Prior!$A$9</f>
        <v>0.10132618904252591</v>
      </c>
      <c r="B13">
        <f>((Prior!$A$7-Prior!$A$9)*((Prior!D13-Prior!$A$5)/(Prior!$A$3-Prior!$A$5)))+Prior!$A$9</f>
        <v>0.1102188381864694</v>
      </c>
      <c r="C13">
        <f>((Prior!$A$7-Prior!$A$9)*((Prior!E13-Prior!$A$5)/(Prior!$A$3-Prior!$A$5)))+Prior!$A$9</f>
        <v>0.10622325956771805</v>
      </c>
      <c r="D13">
        <f>((Prior!$A$7-Prior!$A$9)*((Prior!F13-Prior!$A$5)/(Prior!$A$3-Prior!$A$5)))+Prior!$A$9</f>
        <v>0.10020994720748677</v>
      </c>
      <c r="E13">
        <f>((Prior!$A$7-Prior!$A$9)*((Prior!G13-Prior!$A$5)/(Prior!$A$3-Prior!$A$5)))+Prior!$A$9</f>
        <v>0.10135746180567168</v>
      </c>
      <c r="F13">
        <f>((Prior!$A$7-Prior!$A$9)*((Prior!H13-Prior!$A$5)/(Prior!$A$3-Prior!$A$5)))+Prior!$A$9</f>
        <v>0.10785116496837026</v>
      </c>
      <c r="G13">
        <f>((Prior!$A$7-Prior!$A$9)*((Prior!I13-Prior!$A$5)/(Prior!$A$3-Prior!$A$5)))+Prior!$A$9</f>
        <v>0.10000512005704455</v>
      </c>
      <c r="H13">
        <f>((Prior!$A$7-Prior!$A$9)*((Prior!J13-Prior!$A$5)/(Prior!$A$3-Prior!$A$5)))+Prior!$A$9</f>
        <v>0.10008976134468696</v>
      </c>
      <c r="I13">
        <f>((Prior!$A$7-Prior!$A$9)*((Prior!K13-Prior!$A$5)/(Prior!$A$3-Prior!$A$5)))+Prior!$A$9</f>
        <v>0.10013731510608226</v>
      </c>
      <c r="J13">
        <f>((Prior!$A$7-Prior!$A$9)*((Prior!L13-Prior!$A$5)/(Prior!$A$3-Prior!$A$5)))+Prior!$A$9</f>
        <v>0.10036604904372369</v>
      </c>
      <c r="K13">
        <f>((Prior!$A$7-Prior!$A$9)*((Prior!M13-Prior!$A$5)/(Prior!$A$3-Prior!$A$5)))+Prior!$A$9</f>
        <v>0.10001995858846237</v>
      </c>
      <c r="L13">
        <f>((Prior!$A$7-Prior!$A$9)*((Prior!N13-Prior!$A$5)/(Prior!$A$3-Prior!$A$5)))+Prior!$A$9</f>
        <v>0.11673540927754816</v>
      </c>
      <c r="M13">
        <f>((Prior!$A$7-Prior!$A$9)*((Prior!O13-Prior!$A$5)/(Prior!$A$3-Prior!$A$5)))+Prior!$A$9</f>
        <v>0.10006352024014942</v>
      </c>
      <c r="N13">
        <f>((Prior!$A$7-Prior!$A$9)*((Prior!P13-Prior!$A$5)/(Prior!$A$3-Prior!$A$5)))+Prior!$A$9</f>
        <v>0.10004963908159535</v>
      </c>
      <c r="O13">
        <f>((Prior!$A$7-Prior!$A$9)*((Prior!Q13-Prior!$A$5)/(Prior!$A$3-Prior!$A$5)))+Prior!$A$9</f>
        <v>0.10026260816812743</v>
      </c>
      <c r="P13">
        <f>((Prior!$A$7-Prior!$A$9)*((Prior!R13-Prior!$A$5)/(Prior!$A$3-Prior!$A$5)))+Prior!$A$9</f>
        <v>0.10004699886186852</v>
      </c>
      <c r="Q13">
        <f>((Prior!$A$7-Prior!$A$9)*((Prior!S13-Prior!$A$5)/(Prior!$A$3-Prior!$A$5)))+Prior!$A$9</f>
        <v>0.10007478347696409</v>
      </c>
      <c r="R13">
        <f>((Prior!$A$7-Prior!$A$9)*((Prior!T13-Prior!$A$5)/(Prior!$A$3-Prior!$A$5)))+Prior!$A$9</f>
        <v>0.10194201930310449</v>
      </c>
      <c r="S13">
        <f>((Prior!$A$7-Prior!$A$9)*((Prior!U13-Prior!$A$5)/(Prior!$A$3-Prior!$A$5)))+Prior!$A$9</f>
        <v>0.11088615271673496</v>
      </c>
      <c r="T13">
        <f>((Prior!$A$7-Prior!$A$9)*((Prior!V13-Prior!$A$5)/(Prior!$A$3-Prior!$A$5)))+Prior!$A$9</f>
        <v>0.10233505835630312</v>
      </c>
      <c r="U13">
        <f>((Prior!$A$7-Prior!$A$9)*((Prior!W13-Prior!$A$5)/(Prior!$A$3-Prior!$A$5)))+Prior!$A$9</f>
        <v>0.10119472186204026</v>
      </c>
      <c r="V13">
        <f>((Prior!$A$7-Prior!$A$9)*((Prior!X13-Prior!$A$5)/(Prior!$A$3-Prior!$A$5)))+Prior!$A$9</f>
        <v>0.10008326769466999</v>
      </c>
      <c r="W13">
        <f>((Prior!$A$7-Prior!$A$9)*((Prior!Y13-Prior!$A$5)/(Prior!$A$3-Prior!$A$5)))+Prior!$A$9</f>
        <v>0.10039597287142073</v>
      </c>
      <c r="X13">
        <f>((Prior!$A$7-Prior!$A$9)*((Prior!Z13-Prior!$A$5)/(Prior!$A$3-Prior!$A$5)))+Prior!$A$9</f>
        <v>0.10060210607883852</v>
      </c>
      <c r="Y13">
        <f>((Prior!$A$7-Prior!$A$9)*((Prior!AA13-Prior!$A$5)/(Prior!$A$3-Prior!$A$5)))+Prior!$A$9</f>
        <v>0.10598769338469809</v>
      </c>
      <c r="Z13">
        <f>((Prior!$A$7-Prior!$A$9)*((Prior!AB13-Prior!$A$5)/(Prior!$A$3-Prior!$A$5)))+Prior!$A$9</f>
        <v>0.1003804644306695</v>
      </c>
      <c r="AA13">
        <f>((Prior!$A$7-Prior!$A$9)*((Prior!AC13-Prior!$A$5)/(Prior!$A$3-Prior!$A$5)))+Prior!$A$9</f>
        <v>0.10080276578417731</v>
      </c>
      <c r="AB13">
        <f>((Prior!$A$7-Prior!$A$9)*((Prior!AD13-Prior!$A$5)/(Prior!$A$3-Prior!$A$5)))+Prior!$A$9</f>
        <v>0.10150920394884215</v>
      </c>
      <c r="AC13">
        <f>((Prior!$A$7-Prior!$A$9)*((Prior!AE13-Prior!$A$5)/(Prior!$A$3-Prior!$A$5)))+Prior!$A$9</f>
        <v>0.10006107607861409</v>
      </c>
      <c r="AD13">
        <f>((Prior!$A$7-Prior!$A$9)*((Prior!AF13-Prior!$A$5)/(Prior!$A$3-Prior!$A$5)))+Prior!$A$9</f>
        <v>0.10353484823952469</v>
      </c>
      <c r="AE13">
        <f>((Prior!$A$7-Prior!$A$9)*((Prior!AG13-Prior!$A$5)/(Prior!$A$3-Prior!$A$5)))+Prior!$A$9</f>
        <v>0.142038948418102</v>
      </c>
      <c r="AF13">
        <f>((Prior!$A$7-Prior!$A$9)*((Prior!AH13-Prior!$A$5)/(Prior!$A$3-Prior!$A$5)))+Prior!$A$9</f>
        <v>0.10015358619687259</v>
      </c>
      <c r="AG13">
        <f>((Prior!$A$7-Prior!$A$9)*((Prior!AI13-Prior!$A$5)/(Prior!$A$3-Prior!$A$5)))+Prior!$A$9</f>
        <v>0.10046841020539109</v>
      </c>
      <c r="AH13">
        <f>((Prior!$A$7-Prior!$A$9)*((Prior!AJ13-Prior!$A$5)/(Prior!$A$3-Prior!$A$5)))+Prior!$A$9</f>
        <v>0.10445349485032696</v>
      </c>
      <c r="AI13">
        <f>((Prior!$A$7-Prior!$A$9)*((Prior!AK13-Prior!$A$5)/(Prior!$A$3-Prior!$A$5)))+Prior!$A$9</f>
        <v>0.10060007908868296</v>
      </c>
      <c r="AJ13">
        <f>((Prior!$A$7-Prior!$A$9)*((Prior!AL13-Prior!$A$5)/(Prior!$A$3-Prior!$A$5)))+Prior!$A$9</f>
        <v>0.1000938231582602</v>
      </c>
      <c r="AK13">
        <f>((Prior!$A$7-Prior!$A$9)*((Prior!AM13-Prior!$A$5)/(Prior!$A$3-Prior!$A$5)))+Prior!$A$9</f>
        <v>0.10033249468622021</v>
      </c>
      <c r="AL13">
        <f>((Prior!$A$7-Prior!$A$9)*((Prior!AN13-Prior!$A$5)/(Prior!$A$3-Prior!$A$5)))+Prior!$A$9</f>
        <v>0.10017504218974432</v>
      </c>
      <c r="AM13">
        <f>((Prior!$A$7-Prior!$A$9)*((Prior!AO13-Prior!$A$5)/(Prior!$A$3-Prior!$A$5)))+Prior!$A$9</f>
        <v>0.10897450498881785</v>
      </c>
      <c r="AN13">
        <f>((Prior!$A$7-Prior!$A$9)*((Prior!AP13-Prior!$A$5)/(Prior!$A$3-Prior!$A$5)))+Prior!$A$9</f>
        <v>0.1036174072766143</v>
      </c>
      <c r="AO13">
        <f>((Prior!$A$7-Prior!$A$9)*((Prior!AQ13-Prior!$A$5)/(Prior!$A$3-Prior!$A$5)))+Prior!$A$9</f>
        <v>0.10736519343577541</v>
      </c>
      <c r="AP13">
        <f>((Prior!$A$7-Prior!$A$9)*((Prior!AR13-Prior!$A$5)/(Prior!$A$3-Prior!$A$5)))+Prior!$A$9</f>
        <v>0.13779951414565045</v>
      </c>
      <c r="AQ13">
        <f>((Prior!$A$7-Prior!$A$9)*((Prior!AS13-Prior!$A$5)/(Prior!$A$3-Prior!$A$5)))+Prior!$A$9</f>
        <v>0.16698333213326602</v>
      </c>
      <c r="AR13">
        <f>((Prior!$A$7-Prior!$A$9)*((Prior!AT13-Prior!$A$5)/(Prior!$A$3-Prior!$A$5)))+Prior!$A$9</f>
        <v>0.10050088282988111</v>
      </c>
      <c r="AS13">
        <f>((Prior!$A$7-Prior!$A$9)*((Prior!AU13-Prior!$A$5)/(Prior!$A$3-Prior!$A$5)))+Prior!$A$9</f>
        <v>0.10308351984841166</v>
      </c>
      <c r="AT13">
        <f>((Prior!$A$7-Prior!$A$9)*((Prior!AV13-Prior!$A$5)/(Prior!$A$3-Prior!$A$5)))+Prior!$A$9</f>
        <v>0.10000901650679495</v>
      </c>
      <c r="AU13">
        <f>((Prior!$A$7-Prior!$A$9)*((Prior!AW13-Prior!$A$5)/(Prior!$A$3-Prior!$A$5)))+Prior!$A$9</f>
        <v>0.10053652709501011</v>
      </c>
      <c r="AV13">
        <f>((Prior!$A$7-Prior!$A$9)*((Prior!AX13-Prior!$A$5)/(Prior!$A$3-Prior!$A$5)))+Prior!$A$9</f>
        <v>0.10024868389946395</v>
      </c>
      <c r="AW13">
        <f>((Prior!$A$7-Prior!$A$9)*((Prior!AY13-Prior!$A$5)/(Prior!$A$3-Prior!$A$5)))+Prior!$A$9</f>
        <v>0.10004706579093064</v>
      </c>
      <c r="AX13">
        <f>((Prior!$A$7-Prior!$A$9)*((Prior!AZ13-Prior!$A$5)/(Prior!$A$3-Prior!$A$5)))+Prior!$A$9</f>
        <v>0.1009053327073466</v>
      </c>
      <c r="AY13">
        <f>((Prior!$A$7-Prior!$A$9)*((Prior!BA13-Prior!$A$5)/(Prior!$A$3-Prior!$A$5)))+Prior!$A$9</f>
        <v>0.11238615355296888</v>
      </c>
      <c r="AZ13">
        <f>((Prior!$A$7-Prior!$A$9)*((Prior!BB13-Prior!$A$5)/(Prior!$A$3-Prior!$A$5)))+Prior!$A$9</f>
        <v>0.10017769917673663</v>
      </c>
      <c r="BA13">
        <f>((Prior!$A$7-Prior!$A$9)*((Prior!BC13-Prior!$A$5)/(Prior!$A$3-Prior!$A$5)))+Prior!$A$9</f>
        <v>0.11273264914467175</v>
      </c>
      <c r="BB13">
        <f>((Prior!$A$7-Prior!$A$9)*((Prior!BD13-Prior!$A$5)/(Prior!$A$3-Prior!$A$5)))+Prior!$A$9</f>
        <v>0.10025754185089748</v>
      </c>
      <c r="BC13">
        <f>((Prior!$A$7-Prior!$A$9)*((Prior!BE13-Prior!$A$5)/(Prior!$A$3-Prior!$A$5)))+Prior!$A$9</f>
        <v>0.10015318264990965</v>
      </c>
      <c r="BD13">
        <f>((Prior!$A$7-Prior!$A$9)*((Prior!BF13-Prior!$A$5)/(Prior!$A$3-Prior!$A$5)))+Prior!$A$9</f>
        <v>0.10505651720476929</v>
      </c>
      <c r="BE13">
        <f>((Prior!$A$7-Prior!$A$9)*((Prior!BG13-Prior!$A$5)/(Prior!$A$3-Prior!$A$5)))+Prior!$A$9</f>
        <v>0.10477598146012998</v>
      </c>
      <c r="BF13">
        <f>((Prior!$A$7-Prior!$A$9)*((Prior!BH13-Prior!$A$5)/(Prior!$A$3-Prior!$A$5)))+Prior!$A$9</f>
        <v>0.101502707510762</v>
      </c>
      <c r="BG13">
        <f>((Prior!$A$7-Prior!$A$9)*((Prior!BI13-Prior!$A$5)/(Prior!$A$3-Prior!$A$5)))+Prior!$A$9</f>
        <v>0.10031187089948897</v>
      </c>
      <c r="BH13">
        <f>((Prior!$A$7-Prior!$A$9)*((Prior!BJ13-Prior!$A$5)/(Prior!$A$3-Prior!$A$5)))+Prior!$A$9</f>
        <v>0.10023123709313769</v>
      </c>
      <c r="BI13">
        <f>((Prior!$A$7-Prior!$A$9)*((Prior!BK13-Prior!$A$5)/(Prior!$A$3-Prior!$A$5)))+Prior!$A$9</f>
        <v>0.10021061341814909</v>
      </c>
      <c r="BJ13">
        <f>((Prior!$A$7-Prior!$A$9)*((Prior!BL13-Prior!$A$5)/(Prior!$A$3-Prior!$A$5)))+Prior!$A$9</f>
        <v>0.10210199442837696</v>
      </c>
      <c r="BK13">
        <f>((Prior!$A$7-Prior!$A$9)*((Prior!BM13-Prior!$A$5)/(Prior!$A$3-Prior!$A$5)))+Prior!$A$9</f>
        <v>0.10233864662548124</v>
      </c>
      <c r="BL13">
        <f>((Prior!$A$7-Prior!$A$9)*((Prior!BN13-Prior!$A$5)/(Prior!$A$3-Prior!$A$5)))+Prior!$A$9</f>
        <v>0.10310217954148825</v>
      </c>
      <c r="BM13">
        <f>((Prior!$A$7-Prior!$A$9)*((Prior!BO13-Prior!$A$5)/(Prior!$A$3-Prior!$A$5)))+Prior!$A$9</f>
        <v>0.10144898656865128</v>
      </c>
      <c r="BN13">
        <f>((Prior!$A$7-Prior!$A$9)*((Prior!BP13-Prior!$A$5)/(Prior!$A$3-Prior!$A$5)))+Prior!$A$9</f>
        <v>0.10005267789730476</v>
      </c>
      <c r="BO13">
        <f>((Prior!$A$7-Prior!$A$9)*((Prior!BQ13-Prior!$A$5)/(Prior!$A$3-Prior!$A$5)))+Prior!$A$9</f>
        <v>0.10019783075525447</v>
      </c>
      <c r="BP13">
        <f>((Prior!$A$7-Prior!$A$9)*((Prior!BR13-Prior!$A$5)/(Prior!$A$3-Prior!$A$5)))+Prior!$A$9</f>
        <v>0.100005297693436</v>
      </c>
      <c r="BQ13">
        <f>((Prior!$A$7-Prior!$A$9)*((Prior!BS13-Prior!$A$5)/(Prior!$A$3-Prior!$A$5)))+Prior!$A$9</f>
        <v>0.10007350041777228</v>
      </c>
      <c r="BR13">
        <f>((Prior!$A$7-Prior!$A$9)*((Prior!BT13-Prior!$A$5)/(Prior!$A$3-Prior!$A$5)))+Prior!$A$9</f>
        <v>0.10070975580821655</v>
      </c>
      <c r="BS13">
        <f>((Prior!$A$7-Prior!$A$9)*((Prior!BU13-Prior!$A$5)/(Prior!$A$3-Prior!$A$5)))+Prior!$A$9</f>
        <v>0.10522516983169475</v>
      </c>
      <c r="BT13">
        <f>((Prior!$A$7-Prior!$A$9)*((Prior!BV13-Prior!$A$5)/(Prior!$A$3-Prior!$A$5)))+Prior!$A$9</f>
        <v>0.1177356037584856</v>
      </c>
      <c r="BU13">
        <f>((Prior!$A$7-Prior!$A$9)*((Prior!BW13-Prior!$A$5)/(Prior!$A$3-Prior!$A$5)))+Prior!$A$9</f>
        <v>0.10000277231476196</v>
      </c>
      <c r="BV13">
        <f>((Prior!$A$7-Prior!$A$9)*((Prior!BX13-Prior!$A$5)/(Prior!$A$3-Prior!$A$5)))+Prior!$A$9</f>
        <v>0.10082676256452962</v>
      </c>
      <c r="BW13">
        <f>((Prior!$A$7-Prior!$A$9)*((Prior!BY13-Prior!$A$5)/(Prior!$A$3-Prior!$A$5)))+Prior!$A$9</f>
        <v>0.10009462044403224</v>
      </c>
      <c r="BX13">
        <f>((Prior!$A$7-Prior!$A$9)*((Prior!BZ13-Prior!$A$5)/(Prior!$A$3-Prior!$A$5)))+Prior!$A$9</f>
        <v>0.10867478357453511</v>
      </c>
      <c r="BY13">
        <f>((Prior!$A$7-Prior!$A$9)*((Prior!CA13-Prior!$A$5)/(Prior!$A$3-Prior!$A$5)))+Prior!$A$9</f>
        <v>0.10159736711613782</v>
      </c>
      <c r="BZ13">
        <f>((Prior!$A$7-Prior!$A$9)*((Prior!CB13-Prior!$A$5)/(Prior!$A$3-Prior!$A$5)))+Prior!$A$9</f>
        <v>0.10004656428778082</v>
      </c>
      <c r="CA13">
        <f>((Prior!$A$7-Prior!$A$9)*((Prior!CC13-Prior!$A$5)/(Prior!$A$3-Prior!$A$5)))+Prior!$A$9</f>
        <v>0.1002511322664013</v>
      </c>
      <c r="CB13">
        <f>((Prior!$A$7-Prior!$A$9)*((Prior!CD13-Prior!$A$5)/(Prior!$A$3-Prior!$A$5)))+Prior!$A$9</f>
        <v>0.10537974570819957</v>
      </c>
      <c r="CC13">
        <f>((Prior!$A$7-Prior!$A$9)*((Prior!CE13-Prior!$A$5)/(Prior!$A$3-Prior!$A$5)))+Prior!$A$9</f>
        <v>0.1498852178308363</v>
      </c>
      <c r="CD13">
        <f>((Prior!$A$7-Prior!$A$9)*((Prior!CF13-Prior!$A$5)/(Prior!$A$3-Prior!$A$5)))+Prior!$A$9</f>
        <v>0.33487239766620558</v>
      </c>
      <c r="CE13">
        <f>((Prior!$A$7-Prior!$A$9)*((Prior!CG13-Prior!$A$5)/(Prior!$A$3-Prior!$A$5)))+Prior!$A$9</f>
        <v>0.10077486144955163</v>
      </c>
      <c r="CF13">
        <f>((Prior!$A$7-Prior!$A$9)*((Prior!CH13-Prior!$A$5)/(Prior!$A$3-Prior!$A$5)))+Prior!$A$9</f>
        <v>0.10023037352927716</v>
      </c>
      <c r="CG13">
        <f>((Prior!$A$7-Prior!$A$9)*((Prior!CI13-Prior!$A$5)/(Prior!$A$3-Prior!$A$5)))+Prior!$A$9</f>
        <v>0.10037425307140065</v>
      </c>
      <c r="CH13">
        <f>((Prior!$A$7-Prior!$A$9)*((Prior!CJ13-Prior!$A$5)/(Prior!$A$3-Prior!$A$5)))+Prior!$A$9</f>
        <v>0.11532729817658666</v>
      </c>
    </row>
    <row r="14" spans="1:86" x14ac:dyDescent="0.25">
      <c r="A14">
        <f>((Prior!$A$7-Prior!$A$9)*((Prior!C14-Prior!$A$5)/(Prior!$A$3-Prior!$A$5)))+Prior!$A$9</f>
        <v>0.10169142336368009</v>
      </c>
      <c r="B14">
        <f>((Prior!$A$7-Prior!$A$9)*((Prior!D14-Prior!$A$5)/(Prior!$A$3-Prior!$A$5)))+Prior!$A$9</f>
        <v>0.11038533491779069</v>
      </c>
      <c r="C14">
        <f>((Prior!$A$7-Prior!$A$9)*((Prior!E14-Prior!$A$5)/(Prior!$A$3-Prior!$A$5)))+Prior!$A$9</f>
        <v>0.10660993962627739</v>
      </c>
      <c r="D14">
        <f>((Prior!$A$7-Prior!$A$9)*((Prior!F14-Prior!$A$5)/(Prior!$A$3-Prior!$A$5)))+Prior!$A$9</f>
        <v>0.10020240817258329</v>
      </c>
      <c r="E14">
        <f>((Prior!$A$7-Prior!$A$9)*((Prior!G14-Prior!$A$5)/(Prior!$A$3-Prior!$A$5)))+Prior!$A$9</f>
        <v>0.10116698874983882</v>
      </c>
      <c r="F14">
        <f>((Prior!$A$7-Prior!$A$9)*((Prior!H14-Prior!$A$5)/(Prior!$A$3-Prior!$A$5)))+Prior!$A$9</f>
        <v>0.10826722913297915</v>
      </c>
      <c r="G14">
        <f>((Prior!$A$7-Prior!$A$9)*((Prior!I14-Prior!$A$5)/(Prior!$A$3-Prior!$A$5)))+Prior!$A$9</f>
        <v>0.10000621729102806</v>
      </c>
      <c r="H14">
        <f>((Prior!$A$7-Prior!$A$9)*((Prior!J14-Prior!$A$5)/(Prior!$A$3-Prior!$A$5)))+Prior!$A$9</f>
        <v>0.10009589076356654</v>
      </c>
      <c r="I14">
        <f>((Prior!$A$7-Prior!$A$9)*((Prior!K14-Prior!$A$5)/(Prior!$A$3-Prior!$A$5)))+Prior!$A$9</f>
        <v>0.10013990603615786</v>
      </c>
      <c r="J14">
        <f>((Prior!$A$7-Prior!$A$9)*((Prior!L14-Prior!$A$5)/(Prior!$A$3-Prior!$A$5)))+Prior!$A$9</f>
        <v>0.10039566155008224</v>
      </c>
      <c r="K14">
        <f>((Prior!$A$7-Prior!$A$9)*((Prior!M14-Prior!$A$5)/(Prior!$A$3-Prior!$A$5)))+Prior!$A$9</f>
        <v>0.10002670103926661</v>
      </c>
      <c r="L14">
        <f>((Prior!$A$7-Prior!$A$9)*((Prior!N14-Prior!$A$5)/(Prior!$A$3-Prior!$A$5)))+Prior!$A$9</f>
        <v>0.11873434619716887</v>
      </c>
      <c r="M14">
        <f>((Prior!$A$7-Prior!$A$9)*((Prior!O14-Prior!$A$5)/(Prior!$A$3-Prior!$A$5)))+Prior!$A$9</f>
        <v>0.10006511836668915</v>
      </c>
      <c r="N14">
        <f>((Prior!$A$7-Prior!$A$9)*((Prior!P14-Prior!$A$5)/(Prior!$A$3-Prior!$A$5)))+Prior!$A$9</f>
        <v>0.10004610044581456</v>
      </c>
      <c r="O14">
        <f>((Prior!$A$7-Prior!$A$9)*((Prior!Q14-Prior!$A$5)/(Prior!$A$3-Prior!$A$5)))+Prior!$A$9</f>
        <v>0.10026978011205116</v>
      </c>
      <c r="P14">
        <f>((Prior!$A$7-Prior!$A$9)*((Prior!R14-Prior!$A$5)/(Prior!$A$3-Prior!$A$5)))+Prior!$A$9</f>
        <v>0.10004699840558946</v>
      </c>
      <c r="Q14">
        <f>((Prior!$A$7-Prior!$A$9)*((Prior!S14-Prior!$A$5)/(Prior!$A$3-Prior!$A$5)))+Prior!$A$9</f>
        <v>0.10007570778378612</v>
      </c>
      <c r="R14">
        <f>((Prior!$A$7-Prior!$A$9)*((Prior!T14-Prior!$A$5)/(Prior!$A$3-Prior!$A$5)))+Prior!$A$9</f>
        <v>0.10192215442072271</v>
      </c>
      <c r="S14">
        <f>((Prior!$A$7-Prior!$A$9)*((Prior!U14-Prior!$A$5)/(Prior!$A$3-Prior!$A$5)))+Prior!$A$9</f>
        <v>0.11130112917610245</v>
      </c>
      <c r="T14">
        <f>((Prior!$A$7-Prior!$A$9)*((Prior!V14-Prior!$A$5)/(Prior!$A$3-Prior!$A$5)))+Prior!$A$9</f>
        <v>0.10251456826961407</v>
      </c>
      <c r="U14">
        <f>((Prior!$A$7-Prior!$A$9)*((Prior!W14-Prior!$A$5)/(Prior!$A$3-Prior!$A$5)))+Prior!$A$9</f>
        <v>0.10119653600166108</v>
      </c>
      <c r="V14">
        <f>((Prior!$A$7-Prior!$A$9)*((Prior!X14-Prior!$A$5)/(Prior!$A$3-Prior!$A$5)))+Prior!$A$9</f>
        <v>0.1000909274533756</v>
      </c>
      <c r="W14">
        <f>((Prior!$A$7-Prior!$A$9)*((Prior!Y14-Prior!$A$5)/(Prior!$A$3-Prior!$A$5)))+Prior!$A$9</f>
        <v>0.10042881514348377</v>
      </c>
      <c r="X14">
        <f>((Prior!$A$7-Prior!$A$9)*((Prior!Z14-Prior!$A$5)/(Prior!$A$3-Prior!$A$5)))+Prior!$A$9</f>
        <v>0.10062785306364583</v>
      </c>
      <c r="Y14">
        <f>((Prior!$A$7-Prior!$A$9)*((Prior!AA14-Prior!$A$5)/(Prior!$A$3-Prior!$A$5)))+Prior!$A$9</f>
        <v>0.10622319367857956</v>
      </c>
      <c r="Z14">
        <f>((Prior!$A$7-Prior!$A$9)*((Prior!AB14-Prior!$A$5)/(Prior!$A$3-Prior!$A$5)))+Prior!$A$9</f>
        <v>0.10042059445844401</v>
      </c>
      <c r="AA14">
        <f>((Prior!$A$7-Prior!$A$9)*((Prior!AC14-Prior!$A$5)/(Prior!$A$3-Prior!$A$5)))+Prior!$A$9</f>
        <v>0.10084332757143687</v>
      </c>
      <c r="AB14">
        <f>((Prior!$A$7-Prior!$A$9)*((Prior!AD14-Prior!$A$5)/(Prior!$A$3-Prior!$A$5)))+Prior!$A$9</f>
        <v>0.10155549206565732</v>
      </c>
      <c r="AC14">
        <f>((Prior!$A$7-Prior!$A$9)*((Prior!AE14-Prior!$A$5)/(Prior!$A$3-Prior!$A$5)))+Prior!$A$9</f>
        <v>0.1000660683051718</v>
      </c>
      <c r="AD14">
        <f>((Prior!$A$7-Prior!$A$9)*((Prior!AF14-Prior!$A$5)/(Prior!$A$3-Prior!$A$5)))+Prior!$A$9</f>
        <v>0.10380872048210731</v>
      </c>
      <c r="AE14">
        <f>((Prior!$A$7-Prior!$A$9)*((Prior!AG14-Prior!$A$5)/(Prior!$A$3-Prior!$A$5)))+Prior!$A$9</f>
        <v>0.14393573605785137</v>
      </c>
      <c r="AF14">
        <f>((Prior!$A$7-Prior!$A$9)*((Prior!AH14-Prior!$A$5)/(Prior!$A$3-Prior!$A$5)))+Prior!$A$9</f>
        <v>0.1001716351152292</v>
      </c>
      <c r="AG14">
        <f>((Prior!$A$7-Prior!$A$9)*((Prior!AI14-Prior!$A$5)/(Prior!$A$3-Prior!$A$5)))+Prior!$A$9</f>
        <v>0.10045661802037271</v>
      </c>
      <c r="AH14">
        <f>((Prior!$A$7-Prior!$A$9)*((Prior!AJ14-Prior!$A$5)/(Prior!$A$3-Prior!$A$5)))+Prior!$A$9</f>
        <v>0.10490654746623577</v>
      </c>
      <c r="AI14">
        <f>((Prior!$A$7-Prior!$A$9)*((Prior!AK14-Prior!$A$5)/(Prior!$A$3-Prior!$A$5)))+Prior!$A$9</f>
        <v>0.10064449515930762</v>
      </c>
      <c r="AJ14">
        <f>((Prior!$A$7-Prior!$A$9)*((Prior!AL14-Prior!$A$5)/(Prior!$A$3-Prior!$A$5)))+Prior!$A$9</f>
        <v>0.10009052403217737</v>
      </c>
      <c r="AK14">
        <f>((Prior!$A$7-Prior!$A$9)*((Prior!AM14-Prior!$A$5)/(Prior!$A$3-Prior!$A$5)))+Prior!$A$9</f>
        <v>0.10033579841023842</v>
      </c>
      <c r="AL14">
        <f>((Prior!$A$7-Prior!$A$9)*((Prior!AN14-Prior!$A$5)/(Prior!$A$3-Prior!$A$5)))+Prior!$A$9</f>
        <v>0.10018545237317181</v>
      </c>
      <c r="AM14">
        <f>((Prior!$A$7-Prior!$A$9)*((Prior!AO14-Prior!$A$5)/(Prior!$A$3-Prior!$A$5)))+Prior!$A$9</f>
        <v>0.10892481785182001</v>
      </c>
      <c r="AN14">
        <f>((Prior!$A$7-Prior!$A$9)*((Prior!AP14-Prior!$A$5)/(Prior!$A$3-Prior!$A$5)))+Prior!$A$9</f>
        <v>0.10387238285973339</v>
      </c>
      <c r="AO14">
        <f>((Prior!$A$7-Prior!$A$9)*((Prior!AQ14-Prior!$A$5)/(Prior!$A$3-Prior!$A$5)))+Prior!$A$9</f>
        <v>0.10843388853513329</v>
      </c>
      <c r="AP14">
        <f>((Prior!$A$7-Prior!$A$9)*((Prior!AR14-Prior!$A$5)/(Prior!$A$3-Prior!$A$5)))+Prior!$A$9</f>
        <v>0.13919470718371996</v>
      </c>
      <c r="AQ14">
        <f>((Prior!$A$7-Prior!$A$9)*((Prior!AS14-Prior!$A$5)/(Prior!$A$3-Prior!$A$5)))+Prior!$A$9</f>
        <v>0.17261947909751429</v>
      </c>
      <c r="AR14">
        <f>((Prior!$A$7-Prior!$A$9)*((Prior!AT14-Prior!$A$5)/(Prior!$A$3-Prior!$A$5)))+Prior!$A$9</f>
        <v>0.10058740545404878</v>
      </c>
      <c r="AS14">
        <f>((Prior!$A$7-Prior!$A$9)*((Prior!AU14-Prior!$A$5)/(Prior!$A$3-Prior!$A$5)))+Prior!$A$9</f>
        <v>0.10330638138659133</v>
      </c>
      <c r="AT14">
        <f>((Prior!$A$7-Prior!$A$9)*((Prior!AV14-Prior!$A$5)/(Prior!$A$3-Prior!$A$5)))+Prior!$A$9</f>
        <v>0.10000898684169225</v>
      </c>
      <c r="AU14">
        <f>((Prior!$A$7-Prior!$A$9)*((Prior!AW14-Prior!$A$5)/(Prior!$A$3-Prior!$A$5)))+Prior!$A$9</f>
        <v>0.10057229889581944</v>
      </c>
      <c r="AV14">
        <f>((Prior!$A$7-Prior!$A$9)*((Prior!AX14-Prior!$A$5)/(Prior!$A$3-Prior!$A$5)))+Prior!$A$9</f>
        <v>0.1002454476003956</v>
      </c>
      <c r="AW14">
        <f>((Prior!$A$7-Prior!$A$9)*((Prior!AY14-Prior!$A$5)/(Prior!$A$3-Prior!$A$5)))+Prior!$A$9</f>
        <v>0.10005034869369775</v>
      </c>
      <c r="AX14">
        <f>((Prior!$A$7-Prior!$A$9)*((Prior!AZ14-Prior!$A$5)/(Prior!$A$3-Prior!$A$5)))+Prior!$A$9</f>
        <v>0.10099085680117023</v>
      </c>
      <c r="AY14">
        <f>((Prior!$A$7-Prior!$A$9)*((Prior!BA14-Prior!$A$5)/(Prior!$A$3-Prior!$A$5)))+Prior!$A$9</f>
        <v>0.11340584854594035</v>
      </c>
      <c r="AZ14">
        <f>((Prior!$A$7-Prior!$A$9)*((Prior!BB14-Prior!$A$5)/(Prior!$A$3-Prior!$A$5)))+Prior!$A$9</f>
        <v>0.10018341463627863</v>
      </c>
      <c r="BA14">
        <f>((Prior!$A$7-Prior!$A$9)*((Prior!BC14-Prior!$A$5)/(Prior!$A$3-Prior!$A$5)))+Prior!$A$9</f>
        <v>0.11318280350289528</v>
      </c>
      <c r="BB14">
        <f>((Prior!$A$7-Prior!$A$9)*((Prior!BD14-Prior!$A$5)/(Prior!$A$3-Prior!$A$5)))+Prior!$A$9</f>
        <v>0.10026338589905541</v>
      </c>
      <c r="BC14">
        <f>((Prior!$A$7-Prior!$A$9)*((Prior!BE14-Prior!$A$5)/(Prior!$A$3-Prior!$A$5)))+Prior!$A$9</f>
        <v>0.10014497858264702</v>
      </c>
      <c r="BD14">
        <f>((Prior!$A$7-Prior!$A$9)*((Prior!BF14-Prior!$A$5)/(Prior!$A$3-Prior!$A$5)))+Prior!$A$9</f>
        <v>0.10522682069324281</v>
      </c>
      <c r="BE14">
        <f>((Prior!$A$7-Prior!$A$9)*((Prior!BG14-Prior!$A$5)/(Prior!$A$3-Prior!$A$5)))+Prior!$A$9</f>
        <v>0.10503087063320381</v>
      </c>
      <c r="BF14">
        <f>((Prior!$A$7-Prior!$A$9)*((Prior!BH14-Prior!$A$5)/(Prior!$A$3-Prior!$A$5)))+Prior!$A$9</f>
        <v>0.10151497632600885</v>
      </c>
      <c r="BG14">
        <f>((Prior!$A$7-Prior!$A$9)*((Prior!BI14-Prior!$A$5)/(Prior!$A$3-Prior!$A$5)))+Prior!$A$9</f>
        <v>0.10032642081450735</v>
      </c>
      <c r="BH14">
        <f>((Prior!$A$7-Prior!$A$9)*((Prior!BJ14-Prior!$A$5)/(Prior!$A$3-Prior!$A$5)))+Prior!$A$9</f>
        <v>0.10024460412937915</v>
      </c>
      <c r="BI14">
        <f>((Prior!$A$7-Prior!$A$9)*((Prior!BK14-Prior!$A$5)/(Prior!$A$3-Prior!$A$5)))+Prior!$A$9</f>
        <v>0.10022495235808374</v>
      </c>
      <c r="BJ14">
        <f>((Prior!$A$7-Prior!$A$9)*((Prior!BL14-Prior!$A$5)/(Prior!$A$3-Prior!$A$5)))+Prior!$A$9</f>
        <v>0.10217528738630238</v>
      </c>
      <c r="BK14">
        <f>((Prior!$A$7-Prior!$A$9)*((Prior!BM14-Prior!$A$5)/(Prior!$A$3-Prior!$A$5)))+Prior!$A$9</f>
        <v>0.1024659492714535</v>
      </c>
      <c r="BL14">
        <f>((Prior!$A$7-Prior!$A$9)*((Prior!BN14-Prior!$A$5)/(Prior!$A$3-Prior!$A$5)))+Prior!$A$9</f>
        <v>0.10335129112499215</v>
      </c>
      <c r="BM14">
        <f>((Prior!$A$7-Prior!$A$9)*((Prior!BO14-Prior!$A$5)/(Prior!$A$3-Prior!$A$5)))+Prior!$A$9</f>
        <v>0.10155333370864474</v>
      </c>
      <c r="BN14">
        <f>((Prior!$A$7-Prior!$A$9)*((Prior!BP14-Prior!$A$5)/(Prior!$A$3-Prior!$A$5)))+Prior!$A$9</f>
        <v>0.10005283125496868</v>
      </c>
      <c r="BO14">
        <f>((Prior!$A$7-Prior!$A$9)*((Prior!BQ14-Prior!$A$5)/(Prior!$A$3-Prior!$A$5)))+Prior!$A$9</f>
        <v>0.10021081730602288</v>
      </c>
      <c r="BP14">
        <f>((Prior!$A$7-Prior!$A$9)*((Prior!BR14-Prior!$A$5)/(Prior!$A$3-Prior!$A$5)))+Prior!$A$9</f>
        <v>0.10000598628077656</v>
      </c>
      <c r="BQ14">
        <f>((Prior!$A$7-Prior!$A$9)*((Prior!BS14-Prior!$A$5)/(Prior!$A$3-Prior!$A$5)))+Prior!$A$9</f>
        <v>0.10007421266801106</v>
      </c>
      <c r="BR14">
        <f>((Prior!$A$7-Prior!$A$9)*((Prior!BT14-Prior!$A$5)/(Prior!$A$3-Prior!$A$5)))+Prior!$A$9</f>
        <v>0.10080501183818691</v>
      </c>
      <c r="BS14">
        <f>((Prior!$A$7-Prior!$A$9)*((Prior!BU14-Prior!$A$5)/(Prior!$A$3-Prior!$A$5)))+Prior!$A$9</f>
        <v>0.1053117304605846</v>
      </c>
      <c r="BT14">
        <f>((Prior!$A$7-Prior!$A$9)*((Prior!BV14-Prior!$A$5)/(Prior!$A$3-Prior!$A$5)))+Prior!$A$9</f>
        <v>0.11918146822468932</v>
      </c>
      <c r="BU14">
        <f>((Prior!$A$7-Prior!$A$9)*((Prior!BW14-Prior!$A$5)/(Prior!$A$3-Prior!$A$5)))+Prior!$A$9</f>
        <v>0.10000493962434036</v>
      </c>
      <c r="BV14">
        <f>((Prior!$A$7-Prior!$A$9)*((Prior!BX14-Prior!$A$5)/(Prior!$A$3-Prior!$A$5)))+Prior!$A$9</f>
        <v>0.10078455266525382</v>
      </c>
      <c r="BW14">
        <f>((Prior!$A$7-Prior!$A$9)*((Prior!BY14-Prior!$A$5)/(Prior!$A$3-Prior!$A$5)))+Prior!$A$9</f>
        <v>0.10009401901414938</v>
      </c>
      <c r="BX14">
        <f>((Prior!$A$7-Prior!$A$9)*((Prior!BZ14-Prior!$A$5)/(Prior!$A$3-Prior!$A$5)))+Prior!$A$9</f>
        <v>0.10887345528984736</v>
      </c>
      <c r="BY14">
        <f>((Prior!$A$7-Prior!$A$9)*((Prior!CA14-Prior!$A$5)/(Prior!$A$3-Prior!$A$5)))+Prior!$A$9</f>
        <v>0.10166595095761574</v>
      </c>
      <c r="BZ14">
        <f>((Prior!$A$7-Prior!$A$9)*((Prior!CB14-Prior!$A$5)/(Prior!$A$3-Prior!$A$5)))+Prior!$A$9</f>
        <v>0.10005054325950209</v>
      </c>
      <c r="CA14">
        <f>((Prior!$A$7-Prior!$A$9)*((Prior!CC14-Prior!$A$5)/(Prior!$A$3-Prior!$A$5)))+Prior!$A$9</f>
        <v>0.1002659733147281</v>
      </c>
      <c r="CB14">
        <f>((Prior!$A$7-Prior!$A$9)*((Prior!CD14-Prior!$A$5)/(Prior!$A$3-Prior!$A$5)))+Prior!$A$9</f>
        <v>0.10577965140806261</v>
      </c>
      <c r="CC14">
        <f>((Prior!$A$7-Prior!$A$9)*((Prior!CE14-Prior!$A$5)/(Prior!$A$3-Prior!$A$5)))+Prior!$A$9</f>
        <v>0.15204133389460359</v>
      </c>
      <c r="CD14">
        <f>((Prior!$A$7-Prior!$A$9)*((Prior!CF14-Prior!$A$5)/(Prior!$A$3-Prior!$A$5)))+Prior!$A$9</f>
        <v>0.34722441490532086</v>
      </c>
      <c r="CE14">
        <f>((Prior!$A$7-Prior!$A$9)*((Prior!CG14-Prior!$A$5)/(Prior!$A$3-Prior!$A$5)))+Prior!$A$9</f>
        <v>0.10076456247967809</v>
      </c>
      <c r="CF14">
        <f>((Prior!$A$7-Prior!$A$9)*((Prior!CH14-Prior!$A$5)/(Prior!$A$3-Prior!$A$5)))+Prior!$A$9</f>
        <v>0.10025210565895888</v>
      </c>
      <c r="CG14">
        <f>((Prior!$A$7-Prior!$A$9)*((Prior!CI14-Prior!$A$5)/(Prior!$A$3-Prior!$A$5)))+Prior!$A$9</f>
        <v>0.10040589546505135</v>
      </c>
      <c r="CH14">
        <f>((Prior!$A$7-Prior!$A$9)*((Prior!CJ14-Prior!$A$5)/(Prior!$A$3-Prior!$A$5)))+Prior!$A$9</f>
        <v>0.1159268588127164</v>
      </c>
    </row>
    <row r="15" spans="1:86" x14ac:dyDescent="0.25">
      <c r="A15">
        <f>((Prior!$A$7-Prior!$A$9)*((Prior!C15-Prior!$A$5)/(Prior!$A$3-Prior!$A$5)))+Prior!$A$9</f>
        <v>0.10175613453772758</v>
      </c>
      <c r="B15">
        <f>((Prior!$A$7-Prior!$A$9)*((Prior!D15-Prior!$A$5)/(Prior!$A$3-Prior!$A$5)))+Prior!$A$9</f>
        <v>0.1106775029524313</v>
      </c>
      <c r="C15">
        <f>((Prior!$A$7-Prior!$A$9)*((Prior!E15-Prior!$A$5)/(Prior!$A$3-Prior!$A$5)))+Prior!$A$9</f>
        <v>0.10693346918648855</v>
      </c>
      <c r="D15">
        <f>((Prior!$A$7-Prior!$A$9)*((Prior!F15-Prior!$A$5)/(Prior!$A$3-Prior!$A$5)))+Prior!$A$9</f>
        <v>0.10021815068650543</v>
      </c>
      <c r="E15">
        <f>((Prior!$A$7-Prior!$A$9)*((Prior!G15-Prior!$A$5)/(Prior!$A$3-Prior!$A$5)))+Prior!$A$9</f>
        <v>0.10120598589599533</v>
      </c>
      <c r="F15">
        <f>((Prior!$A$7-Prior!$A$9)*((Prior!H15-Prior!$A$5)/(Prior!$A$3-Prior!$A$5)))+Prior!$A$9</f>
        <v>0.10879517757209184</v>
      </c>
      <c r="G15">
        <f>((Prior!$A$7-Prior!$A$9)*((Prior!I15-Prior!$A$5)/(Prior!$A$3-Prior!$A$5)))+Prior!$A$9</f>
        <v>0.1000068506962995</v>
      </c>
      <c r="H15">
        <f>((Prior!$A$7-Prior!$A$9)*((Prior!J15-Prior!$A$5)/(Prior!$A$3-Prior!$A$5)))+Prior!$A$9</f>
        <v>0.10009965284132952</v>
      </c>
      <c r="I15">
        <f>((Prior!$A$7-Prior!$A$9)*((Prior!K15-Prior!$A$5)/(Prior!$A$3-Prior!$A$5)))+Prior!$A$9</f>
        <v>0.10014206514455418</v>
      </c>
      <c r="J15">
        <f>((Prior!$A$7-Prior!$A$9)*((Prior!L15-Prior!$A$5)/(Prior!$A$3-Prior!$A$5)))+Prior!$A$9</f>
        <v>0.10041869162415457</v>
      </c>
      <c r="K15">
        <f>((Prior!$A$7-Prior!$A$9)*((Prior!M15-Prior!$A$5)/(Prior!$A$3-Prior!$A$5)))+Prior!$A$9</f>
        <v>0.10003358599594618</v>
      </c>
      <c r="L15">
        <f>((Prior!$A$7-Prior!$A$9)*((Prior!N15-Prior!$A$5)/(Prior!$A$3-Prior!$A$5)))+Prior!$A$9</f>
        <v>0.12135207963928515</v>
      </c>
      <c r="M15">
        <f>((Prior!$A$7-Prior!$A$9)*((Prior!O15-Prior!$A$5)/(Prior!$A$3-Prior!$A$5)))+Prior!$A$9</f>
        <v>0.10006543620398427</v>
      </c>
      <c r="N15">
        <f>((Prior!$A$7-Prior!$A$9)*((Prior!P15-Prior!$A$5)/(Prior!$A$3-Prior!$A$5)))+Prior!$A$9</f>
        <v>0.10004966334680319</v>
      </c>
      <c r="O15">
        <f>((Prior!$A$7-Prior!$A$9)*((Prior!Q15-Prior!$A$5)/(Prior!$A$3-Prior!$A$5)))+Prior!$A$9</f>
        <v>0.10028452954882727</v>
      </c>
      <c r="P15">
        <f>((Prior!$A$7-Prior!$A$9)*((Prior!R15-Prior!$A$5)/(Prior!$A$3-Prior!$A$5)))+Prior!$A$9</f>
        <v>0.10004799229543743</v>
      </c>
      <c r="Q15">
        <f>((Prior!$A$7-Prior!$A$9)*((Prior!S15-Prior!$A$5)/(Prior!$A$3-Prior!$A$5)))+Prior!$A$9</f>
        <v>0.10006889197590971</v>
      </c>
      <c r="R15">
        <f>((Prior!$A$7-Prior!$A$9)*((Prior!T15-Prior!$A$5)/(Prior!$A$3-Prior!$A$5)))+Prior!$A$9</f>
        <v>0.10182520196449735</v>
      </c>
      <c r="S15">
        <f>((Prior!$A$7-Prior!$A$9)*((Prior!U15-Prior!$A$5)/(Prior!$A$3-Prior!$A$5)))+Prior!$A$9</f>
        <v>0.11217853274695225</v>
      </c>
      <c r="T15">
        <f>((Prior!$A$7-Prior!$A$9)*((Prior!V15-Prior!$A$5)/(Prior!$A$3-Prior!$A$5)))+Prior!$A$9</f>
        <v>0.10268399924890174</v>
      </c>
      <c r="U15">
        <f>((Prior!$A$7-Prior!$A$9)*((Prior!W15-Prior!$A$5)/(Prior!$A$3-Prior!$A$5)))+Prior!$A$9</f>
        <v>0.10129435857876698</v>
      </c>
      <c r="V15">
        <f>((Prior!$A$7-Prior!$A$9)*((Prior!X15-Prior!$A$5)/(Prior!$A$3-Prior!$A$5)))+Prior!$A$9</f>
        <v>0.10009887428133907</v>
      </c>
      <c r="W15">
        <f>((Prior!$A$7-Prior!$A$9)*((Prior!Y15-Prior!$A$5)/(Prior!$A$3-Prior!$A$5)))+Prior!$A$9</f>
        <v>0.10046230521873131</v>
      </c>
      <c r="X15">
        <f>((Prior!$A$7-Prior!$A$9)*((Prior!Z15-Prior!$A$5)/(Prior!$A$3-Prior!$A$5)))+Prior!$A$9</f>
        <v>0.10066547615371302</v>
      </c>
      <c r="Y15">
        <f>((Prior!$A$7-Prior!$A$9)*((Prior!AA15-Prior!$A$5)/(Prior!$A$3-Prior!$A$5)))+Prior!$A$9</f>
        <v>0.10647813557742822</v>
      </c>
      <c r="Z15">
        <f>((Prior!$A$7-Prior!$A$9)*((Prior!AB15-Prior!$A$5)/(Prior!$A$3-Prior!$A$5)))+Prior!$A$9</f>
        <v>0.10047555779325215</v>
      </c>
      <c r="AA15">
        <f>((Prior!$A$7-Prior!$A$9)*((Prior!AC15-Prior!$A$5)/(Prior!$A$3-Prior!$A$5)))+Prior!$A$9</f>
        <v>0.10096176125140924</v>
      </c>
      <c r="AB15">
        <f>((Prior!$A$7-Prior!$A$9)*((Prior!AD15-Prior!$A$5)/(Prior!$A$3-Prior!$A$5)))+Prior!$A$9</f>
        <v>0.10161023753974052</v>
      </c>
      <c r="AC15">
        <f>((Prior!$A$7-Prior!$A$9)*((Prior!AE15-Prior!$A$5)/(Prior!$A$3-Prior!$A$5)))+Prior!$A$9</f>
        <v>0.10007439312639951</v>
      </c>
      <c r="AD15">
        <f>((Prior!$A$7-Prior!$A$9)*((Prior!AF15-Prior!$A$5)/(Prior!$A$3-Prior!$A$5)))+Prior!$A$9</f>
        <v>0.1040751073060157</v>
      </c>
      <c r="AE15">
        <f>((Prior!$A$7-Prior!$A$9)*((Prior!AG15-Prior!$A$5)/(Prior!$A$3-Prior!$A$5)))+Prior!$A$9</f>
        <v>0.14672363070734123</v>
      </c>
      <c r="AF15">
        <f>((Prior!$A$7-Prior!$A$9)*((Prior!AH15-Prior!$A$5)/(Prior!$A$3-Prior!$A$5)))+Prior!$A$9</f>
        <v>0.10018968378275936</v>
      </c>
      <c r="AG15">
        <f>((Prior!$A$7-Prior!$A$9)*((Prior!AI15-Prior!$A$5)/(Prior!$A$3-Prior!$A$5)))+Prior!$A$9</f>
        <v>0.10046995160380123</v>
      </c>
      <c r="AH15">
        <f>((Prior!$A$7-Prior!$A$9)*((Prior!AJ15-Prior!$A$5)/(Prior!$A$3-Prior!$A$5)))+Prior!$A$9</f>
        <v>0.10530405850127503</v>
      </c>
      <c r="AI15">
        <f>((Prior!$A$7-Prior!$A$9)*((Prior!AK15-Prior!$A$5)/(Prior!$A$3-Prior!$A$5)))+Prior!$A$9</f>
        <v>0.10068859124907346</v>
      </c>
      <c r="AJ15">
        <f>((Prior!$A$7-Prior!$A$9)*((Prior!AL15-Prior!$A$5)/(Prior!$A$3-Prior!$A$5)))+Prior!$A$9</f>
        <v>0.10009172072903606</v>
      </c>
      <c r="AK15">
        <f>((Prior!$A$7-Prior!$A$9)*((Prior!AM15-Prior!$A$5)/(Prior!$A$3-Prior!$A$5)))+Prior!$A$9</f>
        <v>0.10035203385402422</v>
      </c>
      <c r="AL15">
        <f>((Prior!$A$7-Prior!$A$9)*((Prior!AN15-Prior!$A$5)/(Prior!$A$3-Prior!$A$5)))+Prior!$A$9</f>
        <v>0.10020048931946553</v>
      </c>
      <c r="AM15">
        <f>((Prior!$A$7-Prior!$A$9)*((Prior!AO15-Prior!$A$5)/(Prior!$A$3-Prior!$A$5)))+Prior!$A$9</f>
        <v>0.10921912224844584</v>
      </c>
      <c r="AN15">
        <f>((Prior!$A$7-Prior!$A$9)*((Prior!AP15-Prior!$A$5)/(Prior!$A$3-Prior!$A$5)))+Prior!$A$9</f>
        <v>0.10418665509010416</v>
      </c>
      <c r="AO15">
        <f>((Prior!$A$7-Prior!$A$9)*((Prior!AQ15-Prior!$A$5)/(Prior!$A$3-Prior!$A$5)))+Prior!$A$9</f>
        <v>0.10906192973141648</v>
      </c>
      <c r="AP15">
        <f>((Prior!$A$7-Prior!$A$9)*((Prior!AR15-Prior!$A$5)/(Prior!$A$3-Prior!$A$5)))+Prior!$A$9</f>
        <v>0.14198806836989203</v>
      </c>
      <c r="AQ15">
        <f>((Prior!$A$7-Prior!$A$9)*((Prior!AS15-Prior!$A$5)/(Prior!$A$3-Prior!$A$5)))+Prior!$A$9</f>
        <v>0.17845316261831246</v>
      </c>
      <c r="AR15">
        <f>((Prior!$A$7-Prior!$A$9)*((Prior!AT15-Prior!$A$5)/(Prior!$A$3-Prior!$A$5)))+Prior!$A$9</f>
        <v>0.10062237355000019</v>
      </c>
      <c r="AS15">
        <f>((Prior!$A$7-Prior!$A$9)*((Prior!AU15-Prior!$A$5)/(Prior!$A$3-Prior!$A$5)))+Prior!$A$9</f>
        <v>0.10379981372220658</v>
      </c>
      <c r="AT15">
        <f>((Prior!$A$7-Prior!$A$9)*((Prior!AV15-Prior!$A$5)/(Prior!$A$3-Prior!$A$5)))+Prior!$A$9</f>
        <v>0.10001284319837177</v>
      </c>
      <c r="AU15">
        <f>((Prior!$A$7-Prior!$A$9)*((Prior!AW15-Prior!$A$5)/(Prior!$A$3-Prior!$A$5)))+Prior!$A$9</f>
        <v>0.100620339201138</v>
      </c>
      <c r="AV15">
        <f>((Prior!$A$7-Prior!$A$9)*((Prior!AX15-Prior!$A$5)/(Prior!$A$3-Prior!$A$5)))+Prior!$A$9</f>
        <v>0.10023887350546717</v>
      </c>
      <c r="AW15">
        <f>((Prior!$A$7-Prior!$A$9)*((Prior!AY15-Prior!$A$5)/(Prior!$A$3-Prior!$A$5)))+Prior!$A$9</f>
        <v>0.1000516362949149</v>
      </c>
      <c r="AX15">
        <f>((Prior!$A$7-Prior!$A$9)*((Prior!AZ15-Prior!$A$5)/(Prior!$A$3-Prior!$A$5)))+Prior!$A$9</f>
        <v>0.10110745511565472</v>
      </c>
      <c r="AY15">
        <f>((Prior!$A$7-Prior!$A$9)*((Prior!BA15-Prior!$A$5)/(Prior!$A$3-Prior!$A$5)))+Prior!$A$9</f>
        <v>0.11446013999594674</v>
      </c>
      <c r="AZ15">
        <f>((Prior!$A$7-Prior!$A$9)*((Prior!BB15-Prior!$A$5)/(Prior!$A$3-Prior!$A$5)))+Prior!$A$9</f>
        <v>0.10018251382782946</v>
      </c>
      <c r="BA15">
        <f>((Prior!$A$7-Prior!$A$9)*((Prior!BC15-Prior!$A$5)/(Prior!$A$3-Prior!$A$5)))+Prior!$A$9</f>
        <v>0.11390081057060016</v>
      </c>
      <c r="BB15">
        <f>((Prior!$A$7-Prior!$A$9)*((Prior!BD15-Prior!$A$5)/(Prior!$A$3-Prior!$A$5)))+Prior!$A$9</f>
        <v>0.10028064790848783</v>
      </c>
      <c r="BC15">
        <f>((Prior!$A$7-Prior!$A$9)*((Prior!BE15-Prior!$A$5)/(Prior!$A$3-Prior!$A$5)))+Prior!$A$9</f>
        <v>0.10011930552657228</v>
      </c>
      <c r="BD15">
        <f>((Prior!$A$7-Prior!$A$9)*((Prior!BF15-Prior!$A$5)/(Prior!$A$3-Prior!$A$5)))+Prior!$A$9</f>
        <v>0.10550899357241407</v>
      </c>
      <c r="BE15">
        <f>((Prior!$A$7-Prior!$A$9)*((Prior!BG15-Prior!$A$5)/(Prior!$A$3-Prior!$A$5)))+Prior!$A$9</f>
        <v>0.10525917056971441</v>
      </c>
      <c r="BF15">
        <f>((Prior!$A$7-Prior!$A$9)*((Prior!BH15-Prior!$A$5)/(Prior!$A$3-Prior!$A$5)))+Prior!$A$9</f>
        <v>0.10162239511218893</v>
      </c>
      <c r="BG15">
        <f>((Prior!$A$7-Prior!$A$9)*((Prior!BI15-Prior!$A$5)/(Prior!$A$3-Prior!$A$5)))+Prior!$A$9</f>
        <v>0.10034423239957078</v>
      </c>
      <c r="BH15">
        <f>((Prior!$A$7-Prior!$A$9)*((Prior!BJ15-Prior!$A$5)/(Prior!$A$3-Prior!$A$5)))+Prior!$A$9</f>
        <v>0.10026094178636981</v>
      </c>
      <c r="BI15">
        <f>((Prior!$A$7-Prior!$A$9)*((Prior!BK15-Prior!$A$5)/(Prior!$A$3-Prior!$A$5)))+Prior!$A$9</f>
        <v>0.10024179047044092</v>
      </c>
      <c r="BJ15">
        <f>((Prior!$A$7-Prior!$A$9)*((Prior!BL15-Prior!$A$5)/(Prior!$A$3-Prior!$A$5)))+Prior!$A$9</f>
        <v>0.10231218138630523</v>
      </c>
      <c r="BK15">
        <f>((Prior!$A$7-Prior!$A$9)*((Prior!BM15-Prior!$A$5)/(Prior!$A$3-Prior!$A$5)))+Prior!$A$9</f>
        <v>0.10268300252325747</v>
      </c>
      <c r="BL15">
        <f>((Prior!$A$7-Prior!$A$9)*((Prior!BN15-Prior!$A$5)/(Prior!$A$3-Prior!$A$5)))+Prior!$A$9</f>
        <v>0.10372728749119133</v>
      </c>
      <c r="BM15">
        <f>((Prior!$A$7-Prior!$A$9)*((Prior!BO15-Prior!$A$5)/(Prior!$A$3-Prior!$A$5)))+Prior!$A$9</f>
        <v>0.10165224756263401</v>
      </c>
      <c r="BN15">
        <f>((Prior!$A$7-Prior!$A$9)*((Prior!BP15-Prior!$A$5)/(Prior!$A$3-Prior!$A$5)))+Prior!$A$9</f>
        <v>0.10005484078739316</v>
      </c>
      <c r="BO15">
        <f>((Prior!$A$7-Prior!$A$9)*((Prior!BQ15-Prior!$A$5)/(Prior!$A$3-Prior!$A$5)))+Prior!$A$9</f>
        <v>0.10019873321048271</v>
      </c>
      <c r="BP15">
        <f>((Prior!$A$7-Prior!$A$9)*((Prior!BR15-Prior!$A$5)/(Prior!$A$3-Prior!$A$5)))+Prior!$A$9</f>
        <v>0.10000703694218299</v>
      </c>
      <c r="BQ15">
        <f>((Prior!$A$7-Prior!$A$9)*((Prior!BS15-Prior!$A$5)/(Prior!$A$3-Prior!$A$5)))+Prior!$A$9</f>
        <v>0.10007601413849462</v>
      </c>
      <c r="BR15">
        <f>((Prior!$A$7-Prior!$A$9)*((Prior!BT15-Prior!$A$5)/(Prior!$A$3-Prior!$A$5)))+Prior!$A$9</f>
        <v>0.10089096293057513</v>
      </c>
      <c r="BS15">
        <f>((Prior!$A$7-Prior!$A$9)*((Prior!BU15-Prior!$A$5)/(Prior!$A$3-Prior!$A$5)))+Prior!$A$9</f>
        <v>0.10555483668821859</v>
      </c>
      <c r="BT15">
        <f>((Prior!$A$7-Prior!$A$9)*((Prior!BV15-Prior!$A$5)/(Prior!$A$3-Prior!$A$5)))+Prior!$A$9</f>
        <v>0.12067584777834242</v>
      </c>
      <c r="BU15">
        <f>((Prior!$A$7-Prior!$A$9)*((Prior!BW15-Prior!$A$5)/(Prior!$A$3-Prior!$A$5)))+Prior!$A$9</f>
        <v>0.10000376760155112</v>
      </c>
      <c r="BV15">
        <f>((Prior!$A$7-Prior!$A$9)*((Prior!BX15-Prior!$A$5)/(Prior!$A$3-Prior!$A$5)))+Prior!$A$9</f>
        <v>0.1007895480858416</v>
      </c>
      <c r="BW15">
        <f>((Prior!$A$7-Prior!$A$9)*((Prior!BY15-Prior!$A$5)/(Prior!$A$3-Prior!$A$5)))+Prior!$A$9</f>
        <v>0.10009222555023965</v>
      </c>
      <c r="BX15">
        <f>((Prior!$A$7-Prior!$A$9)*((Prior!BZ15-Prior!$A$5)/(Prior!$A$3-Prior!$A$5)))+Prior!$A$9</f>
        <v>0.10922577523948461</v>
      </c>
      <c r="BY15">
        <f>((Prior!$A$7-Prior!$A$9)*((Prior!CA15-Prior!$A$5)/(Prior!$A$3-Prior!$A$5)))+Prior!$A$9</f>
        <v>0.10183705998092425</v>
      </c>
      <c r="BZ15">
        <f>((Prior!$A$7-Prior!$A$9)*((Prior!CB15-Prior!$A$5)/(Prior!$A$3-Prior!$A$5)))+Prior!$A$9</f>
        <v>0.10005269843385184</v>
      </c>
      <c r="CA15">
        <f>((Prior!$A$7-Prior!$A$9)*((Prior!CC15-Prior!$A$5)/(Prior!$A$3-Prior!$A$5)))+Prior!$A$9</f>
        <v>0.10027047200750717</v>
      </c>
      <c r="CB15">
        <f>((Prior!$A$7-Prior!$A$9)*((Prior!CD15-Prior!$A$5)/(Prior!$A$3-Prior!$A$5)))+Prior!$A$9</f>
        <v>0.10596838624469461</v>
      </c>
      <c r="CC15">
        <f>((Prior!$A$7-Prior!$A$9)*((Prior!CE15-Prior!$A$5)/(Prior!$A$3-Prior!$A$5)))+Prior!$A$9</f>
        <v>0.15543679819049977</v>
      </c>
      <c r="CD15">
        <f>((Prior!$A$7-Prior!$A$9)*((Prior!CF15-Prior!$A$5)/(Prior!$A$3-Prior!$A$5)))+Prior!$A$9</f>
        <v>0.36118233663136035</v>
      </c>
      <c r="CE15">
        <f>((Prior!$A$7-Prior!$A$9)*((Prior!CG15-Prior!$A$5)/(Prior!$A$3-Prior!$A$5)))+Prior!$A$9</f>
        <v>0.10076668201305308</v>
      </c>
      <c r="CF15">
        <f>((Prior!$A$7-Prior!$A$9)*((Prior!CH15-Prior!$A$5)/(Prior!$A$3-Prior!$A$5)))+Prior!$A$9</f>
        <v>0.10024962623295613</v>
      </c>
      <c r="CG15">
        <f>((Prior!$A$7-Prior!$A$9)*((Prior!CI15-Prior!$A$5)/(Prior!$A$3-Prior!$A$5)))+Prior!$A$9</f>
        <v>0.10041661421336322</v>
      </c>
      <c r="CH15">
        <f>((Prior!$A$7-Prior!$A$9)*((Prior!CJ15-Prior!$A$5)/(Prior!$A$3-Prior!$A$5)))+Prior!$A$9</f>
        <v>0.11634419027720055</v>
      </c>
    </row>
    <row r="16" spans="1:86" x14ac:dyDescent="0.25">
      <c r="A16">
        <f>((Prior!$A$7-Prior!$A$9)*((Prior!C16-Prior!$A$5)/(Prior!$A$3-Prior!$A$5)))+Prior!$A$9</f>
        <v>0.1018881764308241</v>
      </c>
      <c r="B16">
        <f>((Prior!$A$7-Prior!$A$9)*((Prior!D16-Prior!$A$5)/(Prior!$A$3-Prior!$A$5)))+Prior!$A$9</f>
        <v>0.11126868596209372</v>
      </c>
      <c r="C16">
        <f>((Prior!$A$7-Prior!$A$9)*((Prior!E16-Prior!$A$5)/(Prior!$A$3-Prior!$A$5)))+Prior!$A$9</f>
        <v>0.10720701757911448</v>
      </c>
      <c r="D16">
        <f>((Prior!$A$7-Prior!$A$9)*((Prior!F16-Prior!$A$5)/(Prior!$A$3-Prior!$A$5)))+Prior!$A$9</f>
        <v>0.10018065998999616</v>
      </c>
      <c r="E16">
        <f>((Prior!$A$7-Prior!$A$9)*((Prior!G16-Prior!$A$5)/(Prior!$A$3-Prior!$A$5)))+Prior!$A$9</f>
        <v>0.1013222023997376</v>
      </c>
      <c r="F16">
        <f>((Prior!$A$7-Prior!$A$9)*((Prior!H16-Prior!$A$5)/(Prior!$A$3-Prior!$A$5)))+Prior!$A$9</f>
        <v>0.10919695658767305</v>
      </c>
      <c r="G16">
        <f>((Prior!$A$7-Prior!$A$9)*((Prior!I16-Prior!$A$5)/(Prior!$A$3-Prior!$A$5)))+Prior!$A$9</f>
        <v>0.10000854143200377</v>
      </c>
      <c r="H16">
        <f>((Prior!$A$7-Prior!$A$9)*((Prior!J16-Prior!$A$5)/(Prior!$A$3-Prior!$A$5)))+Prior!$A$9</f>
        <v>0.10010316815898203</v>
      </c>
      <c r="I16">
        <f>((Prior!$A$7-Prior!$A$9)*((Prior!K16-Prior!$A$5)/(Prior!$A$3-Prior!$A$5)))+Prior!$A$9</f>
        <v>0.10014336060959197</v>
      </c>
      <c r="J16">
        <f>((Prior!$A$7-Prior!$A$9)*((Prior!L16-Prior!$A$5)/(Prior!$A$3-Prior!$A$5)))+Prior!$A$9</f>
        <v>0.10043116448944416</v>
      </c>
      <c r="K16">
        <f>((Prior!$A$7-Prior!$A$9)*((Prior!M16-Prior!$A$5)/(Prior!$A$3-Prior!$A$5)))+Prior!$A$9</f>
        <v>0.10003703507176488</v>
      </c>
      <c r="L16">
        <f>((Prior!$A$7-Prior!$A$9)*((Prior!N16-Prior!$A$5)/(Prior!$A$3-Prior!$A$5)))+Prior!$A$9</f>
        <v>0.12309357319860635</v>
      </c>
      <c r="M16">
        <f>((Prior!$A$7-Prior!$A$9)*((Prior!O16-Prior!$A$5)/(Prior!$A$3-Prior!$A$5)))+Prior!$A$9</f>
        <v>0.10007132404756362</v>
      </c>
      <c r="N16">
        <f>((Prior!$A$7-Prior!$A$9)*((Prior!P16-Prior!$A$5)/(Prior!$A$3-Prior!$A$5)))+Prior!$A$9</f>
        <v>0.10004926154105069</v>
      </c>
      <c r="O16">
        <f>((Prior!$A$7-Prior!$A$9)*((Prior!Q16-Prior!$A$5)/(Prior!$A$3-Prior!$A$5)))+Prior!$A$9</f>
        <v>0.10031567473366976</v>
      </c>
      <c r="P16">
        <f>((Prior!$A$7-Prior!$A$9)*((Prior!R16-Prior!$A$5)/(Prior!$A$3-Prior!$A$5)))+Prior!$A$9</f>
        <v>0.10005139066182678</v>
      </c>
      <c r="Q16">
        <f>((Prior!$A$7-Prior!$A$9)*((Prior!S16-Prior!$A$5)/(Prior!$A$3-Prior!$A$5)))+Prior!$A$9</f>
        <v>0.10007258904460967</v>
      </c>
      <c r="R16">
        <f>((Prior!$A$7-Prior!$A$9)*((Prior!T16-Prior!$A$5)/(Prior!$A$3-Prior!$A$5)))+Prior!$A$9</f>
        <v>0.10186881482696837</v>
      </c>
      <c r="S16">
        <f>((Prior!$A$7-Prior!$A$9)*((Prior!U16-Prior!$A$5)/(Prior!$A$3-Prior!$A$5)))+Prior!$A$9</f>
        <v>0.11245998662655768</v>
      </c>
      <c r="T16">
        <f>((Prior!$A$7-Prior!$A$9)*((Prior!V16-Prior!$A$5)/(Prior!$A$3-Prior!$A$5)))+Prior!$A$9</f>
        <v>0.10283853811785516</v>
      </c>
      <c r="U16">
        <f>((Prior!$A$7-Prior!$A$9)*((Prior!W16-Prior!$A$5)/(Prior!$A$3-Prior!$A$5)))+Prior!$A$9</f>
        <v>0.10133505545789692</v>
      </c>
      <c r="V16">
        <f>((Prior!$A$7-Prior!$A$9)*((Prior!X16-Prior!$A$5)/(Prior!$A$3-Prior!$A$5)))+Prior!$A$9</f>
        <v>0.10010711403165737</v>
      </c>
      <c r="W16">
        <f>((Prior!$A$7-Prior!$A$9)*((Prior!Y16-Prior!$A$5)/(Prior!$A$3-Prior!$A$5)))+Prior!$A$9</f>
        <v>0.10048825108602097</v>
      </c>
      <c r="X16">
        <f>((Prior!$A$7-Prior!$A$9)*((Prior!Z16-Prior!$A$5)/(Prior!$A$3-Prior!$A$5)))+Prior!$A$9</f>
        <v>0.10069451694801949</v>
      </c>
      <c r="Y16">
        <f>((Prior!$A$7-Prior!$A$9)*((Prior!AA16-Prior!$A$5)/(Prior!$A$3-Prior!$A$5)))+Prior!$A$9</f>
        <v>0.10640536230152975</v>
      </c>
      <c r="Z16">
        <f>((Prior!$A$7-Prior!$A$9)*((Prior!AB16-Prior!$A$5)/(Prior!$A$3-Prior!$A$5)))+Prior!$A$9</f>
        <v>0.1005044374893386</v>
      </c>
      <c r="AA16">
        <f>((Prior!$A$7-Prior!$A$9)*((Prior!AC16-Prior!$A$5)/(Prior!$A$3-Prior!$A$5)))+Prior!$A$9</f>
        <v>0.1010701900333376</v>
      </c>
      <c r="AB16">
        <f>((Prior!$A$7-Prior!$A$9)*((Prior!AD16-Prior!$A$5)/(Prior!$A$3-Prior!$A$5)))+Prior!$A$9</f>
        <v>0.10163542773298122</v>
      </c>
      <c r="AC16">
        <f>((Prior!$A$7-Prior!$A$9)*((Prior!AE16-Prior!$A$5)/(Prior!$A$3-Prior!$A$5)))+Prior!$A$9</f>
        <v>0.10007647433235306</v>
      </c>
      <c r="AD16">
        <f>((Prior!$A$7-Prior!$A$9)*((Prior!AF16-Prior!$A$5)/(Prior!$A$3-Prior!$A$5)))+Prior!$A$9</f>
        <v>0.10420718132461185</v>
      </c>
      <c r="AE16">
        <f>((Prior!$A$7-Prior!$A$9)*((Prior!AG16-Prior!$A$5)/(Prior!$A$3-Prior!$A$5)))+Prior!$A$9</f>
        <v>0.14873341790481087</v>
      </c>
      <c r="AF16">
        <f>((Prior!$A$7-Prior!$A$9)*((Prior!AH16-Prior!$A$5)/(Prior!$A$3-Prior!$A$5)))+Prior!$A$9</f>
        <v>0.10026680273216236</v>
      </c>
      <c r="AG16">
        <f>((Prior!$A$7-Prior!$A$9)*((Prior!AI16-Prior!$A$5)/(Prior!$A$3-Prior!$A$5)))+Prior!$A$9</f>
        <v>0.10050254008202356</v>
      </c>
      <c r="AH16">
        <f>((Prior!$A$7-Prior!$A$9)*((Prior!AJ16-Prior!$A$5)/(Prior!$A$3-Prior!$A$5)))+Prior!$A$9</f>
        <v>0.10496220875193317</v>
      </c>
      <c r="AI16">
        <f>((Prior!$A$7-Prior!$A$9)*((Prior!AK16-Prior!$A$5)/(Prior!$A$3-Prior!$A$5)))+Prior!$A$9</f>
        <v>0.10073284728798541</v>
      </c>
      <c r="AJ16">
        <f>((Prior!$A$7-Prior!$A$9)*((Prior!AL16-Prior!$A$5)/(Prior!$A$3-Prior!$A$5)))+Prior!$A$9</f>
        <v>0.1000992185655077</v>
      </c>
      <c r="AK16">
        <f>((Prior!$A$7-Prior!$A$9)*((Prior!AM16-Prior!$A$5)/(Prior!$A$3-Prior!$A$5)))+Prior!$A$9</f>
        <v>0.10037270572720618</v>
      </c>
      <c r="AL16">
        <f>((Prior!$A$7-Prior!$A$9)*((Prior!AN16-Prior!$A$5)/(Prior!$A$3-Prior!$A$5)))+Prior!$A$9</f>
        <v>0.10019795906159992</v>
      </c>
      <c r="AM16">
        <f>((Prior!$A$7-Prior!$A$9)*((Prior!AO16-Prior!$A$5)/(Prior!$A$3-Prior!$A$5)))+Prior!$A$9</f>
        <v>0.10932846643746558</v>
      </c>
      <c r="AN16">
        <f>((Prior!$A$7-Prior!$A$9)*((Prior!AP16-Prior!$A$5)/(Prior!$A$3-Prior!$A$5)))+Prior!$A$9</f>
        <v>0.10448993433750339</v>
      </c>
      <c r="AO16">
        <f>((Prior!$A$7-Prior!$A$9)*((Prior!AQ16-Prior!$A$5)/(Prior!$A$3-Prior!$A$5)))+Prior!$A$9</f>
        <v>0.10958794277840915</v>
      </c>
      <c r="AP16">
        <f>((Prior!$A$7-Prior!$A$9)*((Prior!AR16-Prior!$A$5)/(Prior!$A$3-Prior!$A$5)))+Prior!$A$9</f>
        <v>0.14429778036671764</v>
      </c>
      <c r="AQ16">
        <f>((Prior!$A$7-Prior!$A$9)*((Prior!AS16-Prior!$A$5)/(Prior!$A$3-Prior!$A$5)))+Prior!$A$9</f>
        <v>0.17749185439137888</v>
      </c>
      <c r="AR16">
        <f>((Prior!$A$7-Prior!$A$9)*((Prior!AT16-Prior!$A$5)/(Prior!$A$3-Prior!$A$5)))+Prior!$A$9</f>
        <v>0.10064790527811045</v>
      </c>
      <c r="AS16">
        <f>((Prior!$A$7-Prior!$A$9)*((Prior!AU16-Prior!$A$5)/(Prior!$A$3-Prior!$A$5)))+Prior!$A$9</f>
        <v>0.10416178011279996</v>
      </c>
      <c r="AT16">
        <f>((Prior!$A$7-Prior!$A$9)*((Prior!AV16-Prior!$A$5)/(Prior!$A$3-Prior!$A$5)))+Prior!$A$9</f>
        <v>0.10001487024007021</v>
      </c>
      <c r="AU16">
        <f>((Prior!$A$7-Prior!$A$9)*((Prior!AW16-Prior!$A$5)/(Prior!$A$3-Prior!$A$5)))+Prior!$A$9</f>
        <v>0.10064670748486645</v>
      </c>
      <c r="AV16">
        <f>((Prior!$A$7-Prior!$A$9)*((Prior!AX16-Prior!$A$5)/(Prior!$A$3-Prior!$A$5)))+Prior!$A$9</f>
        <v>0.10024378015246087</v>
      </c>
      <c r="AW16">
        <f>((Prior!$A$7-Prior!$A$9)*((Prior!AY16-Prior!$A$5)/(Prior!$A$3-Prior!$A$5)))+Prior!$A$9</f>
        <v>0.10005574483293947</v>
      </c>
      <c r="AX16">
        <f>((Prior!$A$7-Prior!$A$9)*((Prior!AZ16-Prior!$A$5)/(Prior!$A$3-Prior!$A$5)))+Prior!$A$9</f>
        <v>0.10120004789482828</v>
      </c>
      <c r="AY16">
        <f>((Prior!$A$7-Prior!$A$9)*((Prior!BA16-Prior!$A$5)/(Prior!$A$3-Prior!$A$5)))+Prior!$A$9</f>
        <v>0.11529580183538667</v>
      </c>
      <c r="AZ16">
        <f>((Prior!$A$7-Prior!$A$9)*((Prior!BB16-Prior!$A$5)/(Prior!$A$3-Prior!$A$5)))+Prior!$A$9</f>
        <v>0.10019442931891287</v>
      </c>
      <c r="BA16">
        <f>((Prior!$A$7-Prior!$A$9)*((Prior!BC16-Prior!$A$5)/(Prior!$A$3-Prior!$A$5)))+Prior!$A$9</f>
        <v>0.11437901340916574</v>
      </c>
      <c r="BB16">
        <f>((Prior!$A$7-Prior!$A$9)*((Prior!BD16-Prior!$A$5)/(Prior!$A$3-Prior!$A$5)))+Prior!$A$9</f>
        <v>0.10032127596463442</v>
      </c>
      <c r="BC16">
        <f>((Prior!$A$7-Prior!$A$9)*((Prior!BE16-Prior!$A$5)/(Prior!$A$3-Prior!$A$5)))+Prior!$A$9</f>
        <v>0.10013026785197685</v>
      </c>
      <c r="BD16">
        <f>((Prior!$A$7-Prior!$A$9)*((Prior!BF16-Prior!$A$5)/(Prior!$A$3-Prior!$A$5)))+Prior!$A$9</f>
        <v>0.10612446140791952</v>
      </c>
      <c r="BE16">
        <f>((Prior!$A$7-Prior!$A$9)*((Prior!BG16-Prior!$A$5)/(Prior!$A$3-Prior!$A$5)))+Prior!$A$9</f>
        <v>0.10546570875730601</v>
      </c>
      <c r="BF16">
        <f>((Prior!$A$7-Prior!$A$9)*((Prior!BH16-Prior!$A$5)/(Prior!$A$3-Prior!$A$5)))+Prior!$A$9</f>
        <v>0.10168002989285796</v>
      </c>
      <c r="BG16">
        <f>((Prior!$A$7-Prior!$A$9)*((Prior!BI16-Prior!$A$5)/(Prior!$A$3-Prior!$A$5)))+Prior!$A$9</f>
        <v>0.10035279785215334</v>
      </c>
      <c r="BH16">
        <f>((Prior!$A$7-Prior!$A$9)*((Prior!BJ16-Prior!$A$5)/(Prior!$A$3-Prior!$A$5)))+Prior!$A$9</f>
        <v>0.1002679004130731</v>
      </c>
      <c r="BI16">
        <f>((Prior!$A$7-Prior!$A$9)*((Prior!BK16-Prior!$A$5)/(Prior!$A$3-Prior!$A$5)))+Prior!$A$9</f>
        <v>0.10026252706340408</v>
      </c>
      <c r="BJ16">
        <f>((Prior!$A$7-Prior!$A$9)*((Prior!BL16-Prior!$A$5)/(Prior!$A$3-Prior!$A$5)))+Prior!$A$9</f>
        <v>0.10252974937623162</v>
      </c>
      <c r="BK16">
        <f>((Prior!$A$7-Prior!$A$9)*((Prior!BM16-Prior!$A$5)/(Prior!$A$3-Prior!$A$5)))+Prior!$A$9</f>
        <v>0.10277427060261141</v>
      </c>
      <c r="BL16">
        <f>((Prior!$A$7-Prior!$A$9)*((Prior!BN16-Prior!$A$5)/(Prior!$A$3-Prior!$A$5)))+Prior!$A$9</f>
        <v>0.10376994934818315</v>
      </c>
      <c r="BM16">
        <f>((Prior!$A$7-Prior!$A$9)*((Prior!BO16-Prior!$A$5)/(Prior!$A$3-Prior!$A$5)))+Prior!$A$9</f>
        <v>0.10170061377216805</v>
      </c>
      <c r="BN16">
        <f>((Prior!$A$7-Prior!$A$9)*((Prior!BP16-Prior!$A$5)/(Prior!$A$3-Prior!$A$5)))+Prior!$A$9</f>
        <v>0.10005569314779357</v>
      </c>
      <c r="BO16">
        <f>((Prior!$A$7-Prior!$A$9)*((Prior!BQ16-Prior!$A$5)/(Prior!$A$3-Prior!$A$5)))+Prior!$A$9</f>
        <v>0.10020731754064696</v>
      </c>
      <c r="BP16">
        <f>((Prior!$A$7-Prior!$A$9)*((Prior!BR16-Prior!$A$5)/(Prior!$A$3-Prior!$A$5)))+Prior!$A$9</f>
        <v>0.10000720181535891</v>
      </c>
      <c r="BQ16">
        <f>((Prior!$A$7-Prior!$A$9)*((Prior!BS16-Prior!$A$5)/(Prior!$A$3-Prior!$A$5)))+Prior!$A$9</f>
        <v>0.10007887111863656</v>
      </c>
      <c r="BR16">
        <f>((Prior!$A$7-Prior!$A$9)*((Prior!BT16-Prior!$A$5)/(Prior!$A$3-Prior!$A$5)))+Prior!$A$9</f>
        <v>0.10094581040364323</v>
      </c>
      <c r="BS16">
        <f>((Prior!$A$7-Prior!$A$9)*((Prior!BU16-Prior!$A$5)/(Prior!$A$3-Prior!$A$5)))+Prior!$A$9</f>
        <v>0.10589464285577661</v>
      </c>
      <c r="BT16">
        <f>((Prior!$A$7-Prior!$A$9)*((Prior!BV16-Prior!$A$5)/(Prior!$A$3-Prior!$A$5)))+Prior!$A$9</f>
        <v>0.12183789501631588</v>
      </c>
      <c r="BU16">
        <f>((Prior!$A$7-Prior!$A$9)*((Prior!BW16-Prior!$A$5)/(Prior!$A$3-Prior!$A$5)))+Prior!$A$9</f>
        <v>0.10000293974746643</v>
      </c>
      <c r="BV16">
        <f>((Prior!$A$7-Prior!$A$9)*((Prior!BX16-Prior!$A$5)/(Prior!$A$3-Prior!$A$5)))+Prior!$A$9</f>
        <v>0.10088055712861638</v>
      </c>
      <c r="BW16">
        <f>((Prior!$A$7-Prior!$A$9)*((Prior!BY16-Prior!$A$5)/(Prior!$A$3-Prior!$A$5)))+Prior!$A$9</f>
        <v>0.1000926169239197</v>
      </c>
      <c r="BX16">
        <f>((Prior!$A$7-Prior!$A$9)*((Prior!BZ16-Prior!$A$5)/(Prior!$A$3-Prior!$A$5)))+Prior!$A$9</f>
        <v>0.109521013251954</v>
      </c>
      <c r="BY16">
        <f>((Prior!$A$7-Prior!$A$9)*((Prior!CA16-Prior!$A$5)/(Prior!$A$3-Prior!$A$5)))+Prior!$A$9</f>
        <v>0.1019193586428175</v>
      </c>
      <c r="BZ16">
        <f>((Prior!$A$7-Prior!$A$9)*((Prior!CB16-Prior!$A$5)/(Prior!$A$3-Prior!$A$5)))+Prior!$A$9</f>
        <v>0.10005551677281528</v>
      </c>
      <c r="CA16">
        <f>((Prior!$A$7-Prior!$A$9)*((Prior!CC16-Prior!$A$5)/(Prior!$A$3-Prior!$A$5)))+Prior!$A$9</f>
        <v>0.10028098441673998</v>
      </c>
      <c r="CB16">
        <f>((Prior!$A$7-Prior!$A$9)*((Prior!CD16-Prior!$A$5)/(Prior!$A$3-Prior!$A$5)))+Prior!$A$9</f>
        <v>0.10630260037569172</v>
      </c>
      <c r="CC16">
        <f>((Prior!$A$7-Prior!$A$9)*((Prior!CE16-Prior!$A$5)/(Prior!$A$3-Prior!$A$5)))+Prior!$A$9</f>
        <v>0.15405938455141108</v>
      </c>
      <c r="CD16">
        <f>((Prior!$A$7-Prior!$A$9)*((Prior!CF16-Prior!$A$5)/(Prior!$A$3-Prior!$A$5)))+Prior!$A$9</f>
        <v>0.35977048082956831</v>
      </c>
      <c r="CE16">
        <f>((Prior!$A$7-Prior!$A$9)*((Prior!CG16-Prior!$A$5)/(Prior!$A$3-Prior!$A$5)))+Prior!$A$9</f>
        <v>0.10078904275599219</v>
      </c>
      <c r="CF16">
        <f>((Prior!$A$7-Prior!$A$9)*((Prior!CH16-Prior!$A$5)/(Prior!$A$3-Prior!$A$5)))+Prior!$A$9</f>
        <v>0.10026603372856335</v>
      </c>
      <c r="CG16">
        <f>((Prior!$A$7-Prior!$A$9)*((Prior!CI16-Prior!$A$5)/(Prior!$A$3-Prior!$A$5)))+Prior!$A$9</f>
        <v>0.10044458773749078</v>
      </c>
      <c r="CH16">
        <f>((Prior!$A$7-Prior!$A$9)*((Prior!CJ16-Prior!$A$5)/(Prior!$A$3-Prior!$A$5)))+Prior!$A$9</f>
        <v>0.11701567249191561</v>
      </c>
    </row>
    <row r="17" spans="1:86" x14ac:dyDescent="0.25">
      <c r="A17">
        <f>((Prior!$A$7-Prior!$A$9)*((Prior!C17-Prior!$A$5)/(Prior!$A$3-Prior!$A$5)))+Prior!$A$9</f>
        <v>0.10198372482272823</v>
      </c>
      <c r="B17">
        <f>((Prior!$A$7-Prior!$A$9)*((Prior!D17-Prior!$A$5)/(Prior!$A$3-Prior!$A$5)))+Prior!$A$9</f>
        <v>0.11126548269519632</v>
      </c>
      <c r="C17">
        <f>((Prior!$A$7-Prior!$A$9)*((Prior!E17-Prior!$A$5)/(Prior!$A$3-Prior!$A$5)))+Prior!$A$9</f>
        <v>0.10718078266825791</v>
      </c>
      <c r="D17">
        <f>((Prior!$A$7-Prior!$A$9)*((Prior!F17-Prior!$A$5)/(Prior!$A$3-Prior!$A$5)))+Prior!$A$9</f>
        <v>0.10015308504313113</v>
      </c>
      <c r="E17">
        <f>((Prior!$A$7-Prior!$A$9)*((Prior!G17-Prior!$A$5)/(Prior!$A$3-Prior!$A$5)))+Prior!$A$9</f>
        <v>0.10126791826436737</v>
      </c>
      <c r="F17">
        <f>((Prior!$A$7-Prior!$A$9)*((Prior!H17-Prior!$A$5)/(Prior!$A$3-Prior!$A$5)))+Prior!$A$9</f>
        <v>0.1090160393512869</v>
      </c>
      <c r="G17">
        <f>((Prior!$A$7-Prior!$A$9)*((Prior!I17-Prior!$A$5)/(Prior!$A$3-Prior!$A$5)))+Prior!$A$9</f>
        <v>0.10000905015085723</v>
      </c>
      <c r="H17">
        <f>((Prior!$A$7-Prior!$A$9)*((Prior!J17-Prior!$A$5)/(Prior!$A$3-Prior!$A$5)))+Prior!$A$9</f>
        <v>0.10009784270707911</v>
      </c>
      <c r="I17">
        <f>((Prior!$A$7-Prior!$A$9)*((Prior!K17-Prior!$A$5)/(Prior!$A$3-Prior!$A$5)))+Prior!$A$9</f>
        <v>0.10014897429141777</v>
      </c>
      <c r="J17">
        <f>((Prior!$A$7-Prior!$A$9)*((Prior!L17-Prior!$A$5)/(Prior!$A$3-Prior!$A$5)))+Prior!$A$9</f>
        <v>0.10046309772517077</v>
      </c>
      <c r="K17">
        <f>((Prior!$A$7-Prior!$A$9)*((Prior!M17-Prior!$A$5)/(Prior!$A$3-Prior!$A$5)))+Prior!$A$9</f>
        <v>0.10004063764599826</v>
      </c>
      <c r="L17">
        <f>((Prior!$A$7-Prior!$A$9)*((Prior!N17-Prior!$A$5)/(Prior!$A$3-Prior!$A$5)))+Prior!$A$9</f>
        <v>0.12428702734236437</v>
      </c>
      <c r="M17">
        <f>((Prior!$A$7-Prior!$A$9)*((Prior!O17-Prior!$A$5)/(Prior!$A$3-Prior!$A$5)))+Prior!$A$9</f>
        <v>0.10007363106085233</v>
      </c>
      <c r="N17">
        <f>((Prior!$A$7-Prior!$A$9)*((Prior!P17-Prior!$A$5)/(Prior!$A$3-Prior!$A$5)))+Prior!$A$9</f>
        <v>0.10004964455556402</v>
      </c>
      <c r="O17">
        <f>((Prior!$A$7-Prior!$A$9)*((Prior!Q17-Prior!$A$5)/(Prior!$A$3-Prior!$A$5)))+Prior!$A$9</f>
        <v>0.10035180427576414</v>
      </c>
      <c r="P17">
        <f>((Prior!$A$7-Prior!$A$9)*((Prior!R17-Prior!$A$5)/(Prior!$A$3-Prior!$A$5)))+Prior!$A$9</f>
        <v>0.10005162153902777</v>
      </c>
      <c r="Q17">
        <f>((Prior!$A$7-Prior!$A$9)*((Prior!S17-Prior!$A$5)/(Prior!$A$3-Prior!$A$5)))+Prior!$A$9</f>
        <v>0.10007963569664276</v>
      </c>
      <c r="R17">
        <f>((Prior!$A$7-Prior!$A$9)*((Prior!T17-Prior!$A$5)/(Prior!$A$3-Prior!$A$5)))+Prior!$A$9</f>
        <v>0.10162678618304041</v>
      </c>
      <c r="S17">
        <f>((Prior!$A$7-Prior!$A$9)*((Prior!U17-Prior!$A$5)/(Prior!$A$3-Prior!$A$5)))+Prior!$A$9</f>
        <v>0.11354698733832225</v>
      </c>
      <c r="T17">
        <f>((Prior!$A$7-Prior!$A$9)*((Prior!V17-Prior!$A$5)/(Prior!$A$3-Prior!$A$5)))+Prior!$A$9</f>
        <v>0.10290461512204103</v>
      </c>
      <c r="U17">
        <f>((Prior!$A$7-Prior!$A$9)*((Prior!W17-Prior!$A$5)/(Prior!$A$3-Prior!$A$5)))+Prior!$A$9</f>
        <v>0.10126826805972886</v>
      </c>
      <c r="V17">
        <f>((Prior!$A$7-Prior!$A$9)*((Prior!X17-Prior!$A$5)/(Prior!$A$3-Prior!$A$5)))+Prior!$A$9</f>
        <v>0.10011583000777528</v>
      </c>
      <c r="W17">
        <f>((Prior!$A$7-Prior!$A$9)*((Prior!Y17-Prior!$A$5)/(Prior!$A$3-Prior!$A$5)))+Prior!$A$9</f>
        <v>0.10049862268498302</v>
      </c>
      <c r="X17">
        <f>((Prior!$A$7-Prior!$A$9)*((Prior!Z17-Prior!$A$5)/(Prior!$A$3-Prior!$A$5)))+Prior!$A$9</f>
        <v>0.10075229827894633</v>
      </c>
      <c r="Y17">
        <f>((Prior!$A$7-Prior!$A$9)*((Prior!AA17-Prior!$A$5)/(Prior!$A$3-Prior!$A$5)))+Prior!$A$9</f>
        <v>0.10631197708351627</v>
      </c>
      <c r="Z17">
        <f>((Prior!$A$7-Prior!$A$9)*((Prior!AB17-Prior!$A$5)/(Prior!$A$3-Prior!$A$5)))+Prior!$A$9</f>
        <v>0.10053092595639662</v>
      </c>
      <c r="AA17">
        <f>((Prior!$A$7-Prior!$A$9)*((Prior!AC17-Prior!$A$5)/(Prior!$A$3-Prior!$A$5)))+Prior!$A$9</f>
        <v>0.10118822933322291</v>
      </c>
      <c r="AB17">
        <f>((Prior!$A$7-Prior!$A$9)*((Prior!AD17-Prior!$A$5)/(Prior!$A$3-Prior!$A$5)))+Prior!$A$9</f>
        <v>0.10178212321435277</v>
      </c>
      <c r="AC17">
        <f>((Prior!$A$7-Prior!$A$9)*((Prior!AE17-Prior!$A$5)/(Prior!$A$3-Prior!$A$5)))+Prior!$A$9</f>
        <v>0.10007690959439389</v>
      </c>
      <c r="AD17">
        <f>((Prior!$A$7-Prior!$A$9)*((Prior!AF17-Prior!$A$5)/(Prior!$A$3-Prior!$A$5)))+Prior!$A$9</f>
        <v>0.10428321806469519</v>
      </c>
      <c r="AE17">
        <f>((Prior!$A$7-Prior!$A$9)*((Prior!AG17-Prior!$A$5)/(Prior!$A$3-Prior!$A$5)))+Prior!$A$9</f>
        <v>0.14826557933495521</v>
      </c>
      <c r="AF17">
        <f>((Prior!$A$7-Prior!$A$9)*((Prior!AH17-Prior!$A$5)/(Prior!$A$3-Prior!$A$5)))+Prior!$A$9</f>
        <v>0.10031908055870338</v>
      </c>
      <c r="AG17">
        <f>((Prior!$A$7-Prior!$A$9)*((Prior!AI17-Prior!$A$5)/(Prior!$A$3-Prior!$A$5)))+Prior!$A$9</f>
        <v>0.10043936777061892</v>
      </c>
      <c r="AH17">
        <f>((Prior!$A$7-Prior!$A$9)*((Prior!AJ17-Prior!$A$5)/(Prior!$A$3-Prior!$A$5)))+Prior!$A$9</f>
        <v>0.10527850076661206</v>
      </c>
      <c r="AI17">
        <f>((Prior!$A$7-Prior!$A$9)*((Prior!AK17-Prior!$A$5)/(Prior!$A$3-Prior!$A$5)))+Prior!$A$9</f>
        <v>0.1007472472907814</v>
      </c>
      <c r="AJ17">
        <f>((Prior!$A$7-Prior!$A$9)*((Prior!AL17-Prior!$A$5)/(Prior!$A$3-Prior!$A$5)))+Prior!$A$9</f>
        <v>0.10010811186286285</v>
      </c>
      <c r="AK17">
        <f>((Prior!$A$7-Prior!$A$9)*((Prior!AM17-Prior!$A$5)/(Prior!$A$3-Prior!$A$5)))+Prior!$A$9</f>
        <v>0.10037695337238142</v>
      </c>
      <c r="AL17">
        <f>((Prior!$A$7-Prior!$A$9)*((Prior!AN17-Prior!$A$5)/(Prior!$A$3-Prior!$A$5)))+Prior!$A$9</f>
        <v>0.100202296638149</v>
      </c>
      <c r="AM17">
        <f>((Prior!$A$7-Prior!$A$9)*((Prior!AO17-Prior!$A$5)/(Prior!$A$3-Prior!$A$5)))+Prior!$A$9</f>
        <v>0.11018252693904558</v>
      </c>
      <c r="AN17">
        <f>((Prior!$A$7-Prior!$A$9)*((Prior!AP17-Prior!$A$5)/(Prior!$A$3-Prior!$A$5)))+Prior!$A$9</f>
        <v>0.10474202137716115</v>
      </c>
      <c r="AO17">
        <f>((Prior!$A$7-Prior!$A$9)*((Prior!AQ17-Prior!$A$5)/(Prior!$A$3-Prior!$A$5)))+Prior!$A$9</f>
        <v>0.10955664702550647</v>
      </c>
      <c r="AP17">
        <f>((Prior!$A$7-Prior!$A$9)*((Prior!AR17-Prior!$A$5)/(Prior!$A$3-Prior!$A$5)))+Prior!$A$9</f>
        <v>0.14337176716653582</v>
      </c>
      <c r="AQ17">
        <f>((Prior!$A$7-Prior!$A$9)*((Prior!AS17-Prior!$A$5)/(Prior!$A$3-Prior!$A$5)))+Prior!$A$9</f>
        <v>0.17988774757948273</v>
      </c>
      <c r="AR17">
        <f>((Prior!$A$7-Prior!$A$9)*((Prior!AT17-Prior!$A$5)/(Prior!$A$3-Prior!$A$5)))+Prior!$A$9</f>
        <v>0.10065367068007211</v>
      </c>
      <c r="AS17">
        <f>((Prior!$A$7-Prior!$A$9)*((Prior!AU17-Prior!$A$5)/(Prior!$A$3-Prior!$A$5)))+Prior!$A$9</f>
        <v>0.10448850133656365</v>
      </c>
      <c r="AT17">
        <f>((Prior!$A$7-Prior!$A$9)*((Prior!AV17-Prior!$A$5)/(Prior!$A$3-Prior!$A$5)))+Prior!$A$9</f>
        <v>0.1000121015798531</v>
      </c>
      <c r="AU17">
        <f>((Prior!$A$7-Prior!$A$9)*((Prior!AW17-Prior!$A$5)/(Prior!$A$3-Prior!$A$5)))+Prior!$A$9</f>
        <v>0.10060384075313485</v>
      </c>
      <c r="AV17">
        <f>((Prior!$A$7-Prior!$A$9)*((Prior!AX17-Prior!$A$5)/(Prior!$A$3-Prior!$A$5)))+Prior!$A$9</f>
        <v>0.10024691930450283</v>
      </c>
      <c r="AW17">
        <f>((Prior!$A$7-Prior!$A$9)*((Prior!AY17-Prior!$A$5)/(Prior!$A$3-Prior!$A$5)))+Prior!$A$9</f>
        <v>0.10005947987253354</v>
      </c>
      <c r="AX17">
        <f>((Prior!$A$7-Prior!$A$9)*((Prior!AZ17-Prior!$A$5)/(Prior!$A$3-Prior!$A$5)))+Prior!$A$9</f>
        <v>0.10120970609856662</v>
      </c>
      <c r="AY17">
        <f>((Prior!$A$7-Prior!$A$9)*((Prior!BA17-Prior!$A$5)/(Prior!$A$3-Prior!$A$5)))+Prior!$A$9</f>
        <v>0.1161747896025742</v>
      </c>
      <c r="AZ17">
        <f>((Prior!$A$7-Prior!$A$9)*((Prior!BB17-Prior!$A$5)/(Prior!$A$3-Prior!$A$5)))+Prior!$A$9</f>
        <v>0.10019734294762048</v>
      </c>
      <c r="BA17">
        <f>((Prior!$A$7-Prior!$A$9)*((Prior!BC17-Prior!$A$5)/(Prior!$A$3-Prior!$A$5)))+Prior!$A$9</f>
        <v>0.11437930525352444</v>
      </c>
      <c r="BB17">
        <f>((Prior!$A$7-Prior!$A$9)*((Prior!BD17-Prior!$A$5)/(Prior!$A$3-Prior!$A$5)))+Prior!$A$9</f>
        <v>0.10032077500998546</v>
      </c>
      <c r="BC17">
        <f>((Prior!$A$7-Prior!$A$9)*((Prior!BE17-Prior!$A$5)/(Prior!$A$3-Prior!$A$5)))+Prior!$A$9</f>
        <v>0.10012647230091778</v>
      </c>
      <c r="BD17">
        <f>((Prior!$A$7-Prior!$A$9)*((Prior!BF17-Prior!$A$5)/(Prior!$A$3-Prior!$A$5)))+Prior!$A$9</f>
        <v>0.10580399633834314</v>
      </c>
      <c r="BE17">
        <f>((Prior!$A$7-Prior!$A$9)*((Prior!BG17-Prior!$A$5)/(Prior!$A$3-Prior!$A$5)))+Prior!$A$9</f>
        <v>0.10573665693770104</v>
      </c>
      <c r="BF17">
        <f>((Prior!$A$7-Prior!$A$9)*((Prior!BH17-Prior!$A$5)/(Prior!$A$3-Prior!$A$5)))+Prior!$A$9</f>
        <v>0.10175101952622305</v>
      </c>
      <c r="BG17">
        <f>((Prior!$A$7-Prior!$A$9)*((Prior!BI17-Prior!$A$5)/(Prior!$A$3-Prior!$A$5)))+Prior!$A$9</f>
        <v>0.10035903758113202</v>
      </c>
      <c r="BH17">
        <f>((Prior!$A$7-Prior!$A$9)*((Prior!BJ17-Prior!$A$5)/(Prior!$A$3-Prior!$A$5)))+Prior!$A$9</f>
        <v>0.1002654937690154</v>
      </c>
      <c r="BI17">
        <f>((Prior!$A$7-Prior!$A$9)*((Prior!BK17-Prior!$A$5)/(Prior!$A$3-Prior!$A$5)))+Prior!$A$9</f>
        <v>0.10028090154670061</v>
      </c>
      <c r="BJ17">
        <f>((Prior!$A$7-Prior!$A$9)*((Prior!BL17-Prior!$A$5)/(Prior!$A$3-Prior!$A$5)))+Prior!$A$9</f>
        <v>0.10263879205222279</v>
      </c>
      <c r="BK17">
        <f>((Prior!$A$7-Prior!$A$9)*((Prior!BM17-Prior!$A$5)/(Prior!$A$3-Prior!$A$5)))+Prior!$A$9</f>
        <v>0.10292580518290023</v>
      </c>
      <c r="BL17">
        <f>((Prior!$A$7-Prior!$A$9)*((Prior!BN17-Prior!$A$5)/(Prior!$A$3-Prior!$A$5)))+Prior!$A$9</f>
        <v>0.10360580163456864</v>
      </c>
      <c r="BM17">
        <f>((Prior!$A$7-Prior!$A$9)*((Prior!BO17-Prior!$A$5)/(Prior!$A$3-Prior!$A$5)))+Prior!$A$9</f>
        <v>0.10168944533630569</v>
      </c>
      <c r="BN17">
        <f>((Prior!$A$7-Prior!$A$9)*((Prior!BP17-Prior!$A$5)/(Prior!$A$3-Prior!$A$5)))+Prior!$A$9</f>
        <v>0.10005439713991725</v>
      </c>
      <c r="BO17">
        <f>((Prior!$A$7-Prior!$A$9)*((Prior!BQ17-Prior!$A$5)/(Prior!$A$3-Prior!$A$5)))+Prior!$A$9</f>
        <v>0.10022336363472563</v>
      </c>
      <c r="BP17">
        <f>((Prior!$A$7-Prior!$A$9)*((Prior!BR17-Prior!$A$5)/(Prior!$A$3-Prior!$A$5)))+Prior!$A$9</f>
        <v>0.10000760914868301</v>
      </c>
      <c r="BQ17">
        <f>((Prior!$A$7-Prior!$A$9)*((Prior!BS17-Prior!$A$5)/(Prior!$A$3-Prior!$A$5)))+Prior!$A$9</f>
        <v>0.10008028142279117</v>
      </c>
      <c r="BR17">
        <f>((Prior!$A$7-Prior!$A$9)*((Prior!BT17-Prior!$A$5)/(Prior!$A$3-Prior!$A$5)))+Prior!$A$9</f>
        <v>0.10098376039067714</v>
      </c>
      <c r="BS17">
        <f>((Prior!$A$7-Prior!$A$9)*((Prior!BU17-Prior!$A$5)/(Prior!$A$3-Prior!$A$5)))+Prior!$A$9</f>
        <v>0.10599467786918421</v>
      </c>
      <c r="BT17">
        <f>((Prior!$A$7-Prior!$A$9)*((Prior!BV17-Prior!$A$5)/(Prior!$A$3-Prior!$A$5)))+Prior!$A$9</f>
        <v>0.12195633124531258</v>
      </c>
      <c r="BU17">
        <f>((Prior!$A$7-Prior!$A$9)*((Prior!BW17-Prior!$A$5)/(Prior!$A$3-Prior!$A$5)))+Prior!$A$9</f>
        <v>0.10000228862323966</v>
      </c>
      <c r="BV17">
        <f>((Prior!$A$7-Prior!$A$9)*((Prior!BX17-Prior!$A$5)/(Prior!$A$3-Prior!$A$5)))+Prior!$A$9</f>
        <v>0.10101980593967209</v>
      </c>
      <c r="BW17">
        <f>((Prior!$A$7-Prior!$A$9)*((Prior!BY17-Prior!$A$5)/(Prior!$A$3-Prior!$A$5)))+Prior!$A$9</f>
        <v>0.1000953674981427</v>
      </c>
      <c r="BX17">
        <f>((Prior!$A$7-Prior!$A$9)*((Prior!BZ17-Prior!$A$5)/(Prior!$A$3-Prior!$A$5)))+Prior!$A$9</f>
        <v>0.10976421505896776</v>
      </c>
      <c r="BY17">
        <f>((Prior!$A$7-Prior!$A$9)*((Prior!CA17-Prior!$A$5)/(Prior!$A$3-Prior!$A$5)))+Prior!$A$9</f>
        <v>0.10201503777602831</v>
      </c>
      <c r="BZ17">
        <f>((Prior!$A$7-Prior!$A$9)*((Prior!CB17-Prior!$A$5)/(Prior!$A$3-Prior!$A$5)))+Prior!$A$9</f>
        <v>0.10005700878894393</v>
      </c>
      <c r="CA17">
        <f>((Prior!$A$7-Prior!$A$9)*((Prior!CC17-Prior!$A$5)/(Prior!$A$3-Prior!$A$5)))+Prior!$A$9</f>
        <v>0.10028522029928713</v>
      </c>
      <c r="CB17">
        <f>((Prior!$A$7-Prior!$A$9)*((Prior!CD17-Prior!$A$5)/(Prior!$A$3-Prior!$A$5)))+Prior!$A$9</f>
        <v>0.10675515906133477</v>
      </c>
      <c r="CC17">
        <f>((Prior!$A$7-Prior!$A$9)*((Prior!CE17-Prior!$A$5)/(Prior!$A$3-Prior!$A$5)))+Prior!$A$9</f>
        <v>0.15326265591337274</v>
      </c>
      <c r="CD17">
        <f>((Prior!$A$7-Prior!$A$9)*((Prior!CF17-Prior!$A$5)/(Prior!$A$3-Prior!$A$5)))+Prior!$A$9</f>
        <v>0.3592367550793365</v>
      </c>
      <c r="CE17">
        <f>((Prior!$A$7-Prior!$A$9)*((Prior!CG17-Prior!$A$5)/(Prior!$A$3-Prior!$A$5)))+Prior!$A$9</f>
        <v>0.10083749253342134</v>
      </c>
      <c r="CF17">
        <f>((Prior!$A$7-Prior!$A$9)*((Prior!CH17-Prior!$A$5)/(Prior!$A$3-Prior!$A$5)))+Prior!$A$9</f>
        <v>0.10025986906027035</v>
      </c>
      <c r="CG17">
        <f>((Prior!$A$7-Prior!$A$9)*((Prior!CI17-Prior!$A$5)/(Prior!$A$3-Prior!$A$5)))+Prior!$A$9</f>
        <v>0.10043589326218243</v>
      </c>
      <c r="CH17">
        <f>((Prior!$A$7-Prior!$A$9)*((Prior!CJ17-Prior!$A$5)/(Prior!$A$3-Prior!$A$5)))+Prior!$A$9</f>
        <v>0.1172431297040471</v>
      </c>
    </row>
    <row r="18" spans="1:86" x14ac:dyDescent="0.25">
      <c r="A18">
        <f>((Prior!$A$7-Prior!$A$9)*((Prior!C18-Prior!$A$5)/(Prior!$A$3-Prior!$A$5)))+Prior!$A$9</f>
        <v>0.10215056614998495</v>
      </c>
      <c r="B18">
        <f>((Prior!$A$7-Prior!$A$9)*((Prior!D18-Prior!$A$5)/(Prior!$A$3-Prior!$A$5)))+Prior!$A$9</f>
        <v>0.11103800353708083</v>
      </c>
      <c r="C18">
        <f>((Prior!$A$7-Prior!$A$9)*((Prior!E18-Prior!$A$5)/(Prior!$A$3-Prior!$A$5)))+Prior!$A$9</f>
        <v>0.10750980809550946</v>
      </c>
      <c r="D18">
        <f>((Prior!$A$7-Prior!$A$9)*((Prior!F18-Prior!$A$5)/(Prior!$A$3-Prior!$A$5)))+Prior!$A$9</f>
        <v>0.10016131408271639</v>
      </c>
      <c r="E18">
        <f>((Prior!$A$7-Prior!$A$9)*((Prior!G18-Prior!$A$5)/(Prior!$A$3-Prior!$A$5)))+Prior!$A$9</f>
        <v>0.10134001774494619</v>
      </c>
      <c r="F18">
        <f>((Prior!$A$7-Prior!$A$9)*((Prior!H18-Prior!$A$5)/(Prior!$A$3-Prior!$A$5)))+Prior!$A$9</f>
        <v>0.10952601071295318</v>
      </c>
      <c r="G18">
        <f>((Prior!$A$7-Prior!$A$9)*((Prior!I18-Prior!$A$5)/(Prior!$A$3-Prior!$A$5)))+Prior!$A$9</f>
        <v>0.10000904516065824</v>
      </c>
      <c r="H18">
        <f>((Prior!$A$7-Prior!$A$9)*((Prior!J18-Prior!$A$5)/(Prior!$A$3-Prior!$A$5)))+Prior!$A$9</f>
        <v>0.10009875766724209</v>
      </c>
      <c r="I18">
        <f>((Prior!$A$7-Prior!$A$9)*((Prior!K18-Prior!$A$5)/(Prior!$A$3-Prior!$A$5)))+Prior!$A$9</f>
        <v>0.10016279258515426</v>
      </c>
      <c r="J18">
        <f>((Prior!$A$7-Prior!$A$9)*((Prior!L18-Prior!$A$5)/(Prior!$A$3-Prior!$A$5)))+Prior!$A$9</f>
        <v>0.10048472692261465</v>
      </c>
      <c r="K18">
        <f>((Prior!$A$7-Prior!$A$9)*((Prior!M18-Prior!$A$5)/(Prior!$A$3-Prior!$A$5)))+Prior!$A$9</f>
        <v>0.10004556264500557</v>
      </c>
      <c r="L18">
        <f>((Prior!$A$7-Prior!$A$9)*((Prior!N18-Prior!$A$5)/(Prior!$A$3-Prior!$A$5)))+Prior!$A$9</f>
        <v>0.12677875542919473</v>
      </c>
      <c r="M18">
        <f>((Prior!$A$7-Prior!$A$9)*((Prior!O18-Prior!$A$5)/(Prior!$A$3-Prior!$A$5)))+Prior!$A$9</f>
        <v>0.10008039487383472</v>
      </c>
      <c r="N18">
        <f>((Prior!$A$7-Prior!$A$9)*((Prior!P18-Prior!$A$5)/(Prior!$A$3-Prior!$A$5)))+Prior!$A$9</f>
        <v>0.10005403386265205</v>
      </c>
      <c r="O18">
        <f>((Prior!$A$7-Prior!$A$9)*((Prior!Q18-Prior!$A$5)/(Prior!$A$3-Prior!$A$5)))+Prior!$A$9</f>
        <v>0.10033216343420631</v>
      </c>
      <c r="P18">
        <f>((Prior!$A$7-Prior!$A$9)*((Prior!R18-Prior!$A$5)/(Prior!$A$3-Prior!$A$5)))+Prior!$A$9</f>
        <v>0.10005473108077635</v>
      </c>
      <c r="Q18">
        <f>((Prior!$A$7-Prior!$A$9)*((Prior!S18-Prior!$A$5)/(Prior!$A$3-Prior!$A$5)))+Prior!$A$9</f>
        <v>0.10008217690534013</v>
      </c>
      <c r="R18">
        <f>((Prior!$A$7-Prior!$A$9)*((Prior!T18-Prior!$A$5)/(Prior!$A$3-Prior!$A$5)))+Prior!$A$9</f>
        <v>0.10168934943965693</v>
      </c>
      <c r="S18">
        <f>((Prior!$A$7-Prior!$A$9)*((Prior!U18-Prior!$A$5)/(Prior!$A$3-Prior!$A$5)))+Prior!$A$9</f>
        <v>0.11333421143632774</v>
      </c>
      <c r="T18">
        <f>((Prior!$A$7-Prior!$A$9)*((Prior!V18-Prior!$A$5)/(Prior!$A$3-Prior!$A$5)))+Prior!$A$9</f>
        <v>0.10304222166892603</v>
      </c>
      <c r="U18">
        <f>((Prior!$A$7-Prior!$A$9)*((Prior!W18-Prior!$A$5)/(Prior!$A$3-Prior!$A$5)))+Prior!$A$9</f>
        <v>0.10120063742922486</v>
      </c>
      <c r="V18">
        <f>((Prior!$A$7-Prior!$A$9)*((Prior!X18-Prior!$A$5)/(Prior!$A$3-Prior!$A$5)))+Prior!$A$9</f>
        <v>0.10011694281858632</v>
      </c>
      <c r="W18">
        <f>((Prior!$A$7-Prior!$A$9)*((Prior!Y18-Prior!$A$5)/(Prior!$A$3-Prior!$A$5)))+Prior!$A$9</f>
        <v>0.10052644448233496</v>
      </c>
      <c r="X18">
        <f>((Prior!$A$7-Prior!$A$9)*((Prior!Z18-Prior!$A$5)/(Prior!$A$3-Prior!$A$5)))+Prior!$A$9</f>
        <v>0.10085019374095229</v>
      </c>
      <c r="Y18">
        <f>((Prior!$A$7-Prior!$A$9)*((Prior!AA18-Prior!$A$5)/(Prior!$A$3-Prior!$A$5)))+Prior!$A$9</f>
        <v>0.10668626970497917</v>
      </c>
      <c r="Z18">
        <f>((Prior!$A$7-Prior!$A$9)*((Prior!AB18-Prior!$A$5)/(Prior!$A$3-Prior!$A$5)))+Prior!$A$9</f>
        <v>0.10056702528304613</v>
      </c>
      <c r="AA18">
        <f>((Prior!$A$7-Prior!$A$9)*((Prior!AC18-Prior!$A$5)/(Prior!$A$3-Prior!$A$5)))+Prior!$A$9</f>
        <v>0.10127654045071294</v>
      </c>
      <c r="AB18">
        <f>((Prior!$A$7-Prior!$A$9)*((Prior!AD18-Prior!$A$5)/(Prior!$A$3-Prior!$A$5)))+Prior!$A$9</f>
        <v>0.10201952967836449</v>
      </c>
      <c r="AC18">
        <f>((Prior!$A$7-Prior!$A$9)*((Prior!AE18-Prior!$A$5)/(Prior!$A$3-Prior!$A$5)))+Prior!$A$9</f>
        <v>0.10007916768053619</v>
      </c>
      <c r="AD18">
        <f>((Prior!$A$7-Prior!$A$9)*((Prior!AF18-Prior!$A$5)/(Prior!$A$3-Prior!$A$5)))+Prior!$A$9</f>
        <v>0.10429798806448409</v>
      </c>
      <c r="AE18">
        <f>((Prior!$A$7-Prior!$A$9)*((Prior!AG18-Prior!$A$5)/(Prior!$A$3-Prior!$A$5)))+Prior!$A$9</f>
        <v>0.15036863901664307</v>
      </c>
      <c r="AF18">
        <f>((Prior!$A$7-Prior!$A$9)*((Prior!AH18-Prior!$A$5)/(Prior!$A$3-Prior!$A$5)))+Prior!$A$9</f>
        <v>0.10043475547121414</v>
      </c>
      <c r="AG18">
        <f>((Prior!$A$7-Prior!$A$9)*((Prior!AI18-Prior!$A$5)/(Prior!$A$3-Prior!$A$5)))+Prior!$A$9</f>
        <v>0.10042365896405306</v>
      </c>
      <c r="AH18">
        <f>((Prior!$A$7-Prior!$A$9)*((Prior!AJ18-Prior!$A$5)/(Prior!$A$3-Prior!$A$5)))+Prior!$A$9</f>
        <v>0.10564056316982846</v>
      </c>
      <c r="AI18">
        <f>((Prior!$A$7-Prior!$A$9)*((Prior!AK18-Prior!$A$5)/(Prior!$A$3-Prior!$A$5)))+Prior!$A$9</f>
        <v>0.10080286343998442</v>
      </c>
      <c r="AJ18">
        <f>((Prior!$A$7-Prior!$A$9)*((Prior!AL18-Prior!$A$5)/(Prior!$A$3-Prior!$A$5)))+Prior!$A$9</f>
        <v>0.10010985979022474</v>
      </c>
      <c r="AK18">
        <f>((Prior!$A$7-Prior!$A$9)*((Prior!AM18-Prior!$A$5)/(Prior!$A$3-Prior!$A$5)))+Prior!$A$9</f>
        <v>0.10040923792990403</v>
      </c>
      <c r="AL18">
        <f>((Prior!$A$7-Prior!$A$9)*((Prior!AN18-Prior!$A$5)/(Prior!$A$3-Prior!$A$5)))+Prior!$A$9</f>
        <v>0.100224129102441</v>
      </c>
      <c r="AM18">
        <f>((Prior!$A$7-Prior!$A$9)*((Prior!AO18-Prior!$A$5)/(Prior!$A$3-Prior!$A$5)))+Prior!$A$9</f>
        <v>0.11035196634601824</v>
      </c>
      <c r="AN18">
        <f>((Prior!$A$7-Prior!$A$9)*((Prior!AP18-Prior!$A$5)/(Prior!$A$3-Prior!$A$5)))+Prior!$A$9</f>
        <v>0.10507813743003819</v>
      </c>
      <c r="AO18">
        <f>((Prior!$A$7-Prior!$A$9)*((Prior!AQ18-Prior!$A$5)/(Prior!$A$3-Prior!$A$5)))+Prior!$A$9</f>
        <v>0.11130275825129474</v>
      </c>
      <c r="AP18">
        <f>((Prior!$A$7-Prior!$A$9)*((Prior!AR18-Prior!$A$5)/(Prior!$A$3-Prior!$A$5)))+Prior!$A$9</f>
        <v>0.1464625729127812</v>
      </c>
      <c r="AQ18">
        <f>((Prior!$A$7-Prior!$A$9)*((Prior!AS18-Prior!$A$5)/(Prior!$A$3-Prior!$A$5)))+Prior!$A$9</f>
        <v>0.18306349614602291</v>
      </c>
      <c r="AR18">
        <f>((Prior!$A$7-Prior!$A$9)*((Prior!AT18-Prior!$A$5)/(Prior!$A$3-Prior!$A$5)))+Prior!$A$9</f>
        <v>0.1006678715214086</v>
      </c>
      <c r="AS18">
        <f>((Prior!$A$7-Prior!$A$9)*((Prior!AU18-Prior!$A$5)/(Prior!$A$3-Prior!$A$5)))+Prior!$A$9</f>
        <v>0.10508268896160829</v>
      </c>
      <c r="AT18">
        <f>((Prior!$A$7-Prior!$A$9)*((Prior!AV18-Prior!$A$5)/(Prior!$A$3-Prior!$A$5)))+Prior!$A$9</f>
        <v>0.10001405942472388</v>
      </c>
      <c r="AU18">
        <f>((Prior!$A$7-Prior!$A$9)*((Prior!AW18-Prior!$A$5)/(Prior!$A$3-Prior!$A$5)))+Prior!$A$9</f>
        <v>0.10061928646989554</v>
      </c>
      <c r="AV18">
        <f>((Prior!$A$7-Prior!$A$9)*((Prior!AX18-Prior!$A$5)/(Prior!$A$3-Prior!$A$5)))+Prior!$A$9</f>
        <v>0.10023916929624034</v>
      </c>
      <c r="AW18">
        <f>((Prior!$A$7-Prior!$A$9)*((Prior!AY18-Prior!$A$5)/(Prior!$A$3-Prior!$A$5)))+Prior!$A$9</f>
        <v>0.10006273328273652</v>
      </c>
      <c r="AX18">
        <f>((Prior!$A$7-Prior!$A$9)*((Prior!AZ18-Prior!$A$5)/(Prior!$A$3-Prior!$A$5)))+Prior!$A$9</f>
        <v>0.10135023996140073</v>
      </c>
      <c r="AY18">
        <f>((Prior!$A$7-Prior!$A$9)*((Prior!BA18-Prior!$A$5)/(Prior!$A$3-Prior!$A$5)))+Prior!$A$9</f>
        <v>0.11688955006368192</v>
      </c>
      <c r="AZ18">
        <f>((Prior!$A$7-Prior!$A$9)*((Prior!BB18-Prior!$A$5)/(Prior!$A$3-Prior!$A$5)))+Prior!$A$9</f>
        <v>0.10020627025259966</v>
      </c>
      <c r="BA18">
        <f>((Prior!$A$7-Prior!$A$9)*((Prior!BC18-Prior!$A$5)/(Prior!$A$3-Prior!$A$5)))+Prior!$A$9</f>
        <v>0.11502034197104256</v>
      </c>
      <c r="BB18">
        <f>((Prior!$A$7-Prior!$A$9)*((Prior!BD18-Prior!$A$5)/(Prior!$A$3-Prior!$A$5)))+Prior!$A$9</f>
        <v>0.10033777829854033</v>
      </c>
      <c r="BC18">
        <f>((Prior!$A$7-Prior!$A$9)*((Prior!BE18-Prior!$A$5)/(Prior!$A$3-Prior!$A$5)))+Prior!$A$9</f>
        <v>0.10012736814094921</v>
      </c>
      <c r="BD18">
        <f>((Prior!$A$7-Prior!$A$9)*((Prior!BF18-Prior!$A$5)/(Prior!$A$3-Prior!$A$5)))+Prior!$A$9</f>
        <v>0.10632932208897805</v>
      </c>
      <c r="BE18">
        <f>((Prior!$A$7-Prior!$A$9)*((Prior!BG18-Prior!$A$5)/(Prior!$A$3-Prior!$A$5)))+Prior!$A$9</f>
        <v>0.10607116703874571</v>
      </c>
      <c r="BF18">
        <f>((Prior!$A$7-Prior!$A$9)*((Prior!BH18-Prior!$A$5)/(Prior!$A$3-Prior!$A$5)))+Prior!$A$9</f>
        <v>0.10184159508076446</v>
      </c>
      <c r="BG18">
        <f>((Prior!$A$7-Prior!$A$9)*((Prior!BI18-Prior!$A$5)/(Prior!$A$3-Prior!$A$5)))+Prior!$A$9</f>
        <v>0.1003651071302077</v>
      </c>
      <c r="BH18">
        <f>((Prior!$A$7-Prior!$A$9)*((Prior!BJ18-Prior!$A$5)/(Prior!$A$3-Prior!$A$5)))+Prior!$A$9</f>
        <v>0.10025630729044915</v>
      </c>
      <c r="BI18">
        <f>((Prior!$A$7-Prior!$A$9)*((Prior!BK18-Prior!$A$5)/(Prior!$A$3-Prior!$A$5)))+Prior!$A$9</f>
        <v>0.10030246485337867</v>
      </c>
      <c r="BJ18">
        <f>((Prior!$A$7-Prior!$A$9)*((Prior!BL18-Prior!$A$5)/(Prior!$A$3-Prior!$A$5)))+Prior!$A$9</f>
        <v>0.1026770595989608</v>
      </c>
      <c r="BK18">
        <f>((Prior!$A$7-Prior!$A$9)*((Prior!BM18-Prior!$A$5)/(Prior!$A$3-Prior!$A$5)))+Prior!$A$9</f>
        <v>0.10318313732178347</v>
      </c>
      <c r="BL18">
        <f>((Prior!$A$7-Prior!$A$9)*((Prior!BN18-Prior!$A$5)/(Prior!$A$3-Prior!$A$5)))+Prior!$A$9</f>
        <v>0.10385499790157729</v>
      </c>
      <c r="BM18">
        <f>((Prior!$A$7-Prior!$A$9)*((Prior!BO18-Prior!$A$5)/(Prior!$A$3-Prior!$A$5)))+Prior!$A$9</f>
        <v>0.10179526962075393</v>
      </c>
      <c r="BN18">
        <f>((Prior!$A$7-Prior!$A$9)*((Prior!BP18-Prior!$A$5)/(Prior!$A$3-Prior!$A$5)))+Prior!$A$9</f>
        <v>0.10006610281378833</v>
      </c>
      <c r="BO18">
        <f>((Prior!$A$7-Prior!$A$9)*((Prior!BQ18-Prior!$A$5)/(Prior!$A$3-Prior!$A$5)))+Prior!$A$9</f>
        <v>0.10024378993831154</v>
      </c>
      <c r="BP18">
        <f>((Prior!$A$7-Prior!$A$9)*((Prior!BR18-Prior!$A$5)/(Prior!$A$3-Prior!$A$5)))+Prior!$A$9</f>
        <v>0.10000976219614405</v>
      </c>
      <c r="BQ18">
        <f>((Prior!$A$7-Prior!$A$9)*((Prior!BS18-Prior!$A$5)/(Prior!$A$3-Prior!$A$5)))+Prior!$A$9</f>
        <v>0.10007989558349163</v>
      </c>
      <c r="BR18">
        <f>((Prior!$A$7-Prior!$A$9)*((Prior!BT18-Prior!$A$5)/(Prior!$A$3-Prior!$A$5)))+Prior!$A$9</f>
        <v>0.10105734210236587</v>
      </c>
      <c r="BS18">
        <f>((Prior!$A$7-Prior!$A$9)*((Prior!BU18-Prior!$A$5)/(Prior!$A$3-Prior!$A$5)))+Prior!$A$9</f>
        <v>0.10612967614264825</v>
      </c>
      <c r="BT18">
        <f>((Prior!$A$7-Prior!$A$9)*((Prior!BV18-Prior!$A$5)/(Prior!$A$3-Prior!$A$5)))+Prior!$A$9</f>
        <v>0.12268190826927419</v>
      </c>
      <c r="BU18">
        <f>((Prior!$A$7-Prior!$A$9)*((Prior!BW18-Prior!$A$5)/(Prior!$A$3-Prior!$A$5)))+Prior!$A$9</f>
        <v>0.10000310906580807</v>
      </c>
      <c r="BV18">
        <f>((Prior!$A$7-Prior!$A$9)*((Prior!BX18-Prior!$A$5)/(Prior!$A$3-Prior!$A$5)))+Prior!$A$9</f>
        <v>0.10119069507073582</v>
      </c>
      <c r="BW18">
        <f>((Prior!$A$7-Prior!$A$9)*((Prior!BY18-Prior!$A$5)/(Prior!$A$3-Prior!$A$5)))+Prior!$A$9</f>
        <v>0.1001042542105148</v>
      </c>
      <c r="BX18">
        <f>((Prior!$A$7-Prior!$A$9)*((Prior!BZ18-Prior!$A$5)/(Prior!$A$3-Prior!$A$5)))+Prior!$A$9</f>
        <v>0.10986759013762347</v>
      </c>
      <c r="BY18">
        <f>((Prior!$A$7-Prior!$A$9)*((Prior!CA18-Prior!$A$5)/(Prior!$A$3-Prior!$A$5)))+Prior!$A$9</f>
        <v>0.1022035005107213</v>
      </c>
      <c r="BZ18">
        <f>((Prior!$A$7-Prior!$A$9)*((Prior!CB18-Prior!$A$5)/(Prior!$A$3-Prior!$A$5)))+Prior!$A$9</f>
        <v>0.10005572398889574</v>
      </c>
      <c r="CA18">
        <f>((Prior!$A$7-Prior!$A$9)*((Prior!CC18-Prior!$A$5)/(Prior!$A$3-Prior!$A$5)))+Prior!$A$9</f>
        <v>0.10030384890682911</v>
      </c>
      <c r="CB18">
        <f>((Prior!$A$7-Prior!$A$9)*((Prior!CD18-Prior!$A$5)/(Prior!$A$3-Prior!$A$5)))+Prior!$A$9</f>
        <v>0.1074624160754956</v>
      </c>
      <c r="CC18">
        <f>((Prior!$A$7-Prior!$A$9)*((Prior!CE18-Prior!$A$5)/(Prior!$A$3-Prior!$A$5)))+Prior!$A$9</f>
        <v>0.15481290450223828</v>
      </c>
      <c r="CD18">
        <f>((Prior!$A$7-Prior!$A$9)*((Prior!CF18-Prior!$A$5)/(Prior!$A$3-Prior!$A$5)))+Prior!$A$9</f>
        <v>0.37320509522543766</v>
      </c>
      <c r="CE18">
        <f>((Prior!$A$7-Prior!$A$9)*((Prior!CG18-Prior!$A$5)/(Prior!$A$3-Prior!$A$5)))+Prior!$A$9</f>
        <v>0.1008706728918826</v>
      </c>
      <c r="CF18">
        <f>((Prior!$A$7-Prior!$A$9)*((Prior!CH18-Prior!$A$5)/(Prior!$A$3-Prior!$A$5)))+Prior!$A$9</f>
        <v>0.10027638493652276</v>
      </c>
      <c r="CG18">
        <f>((Prior!$A$7-Prior!$A$9)*((Prior!CI18-Prior!$A$5)/(Prior!$A$3-Prior!$A$5)))+Prior!$A$9</f>
        <v>0.10043794557769427</v>
      </c>
      <c r="CH18">
        <f>((Prior!$A$7-Prior!$A$9)*((Prior!CJ18-Prior!$A$5)/(Prior!$A$3-Prior!$A$5)))+Prior!$A$9</f>
        <v>0.11768966023728251</v>
      </c>
    </row>
    <row r="19" spans="1:86" x14ac:dyDescent="0.25">
      <c r="A19">
        <f>((Prior!$A$7-Prior!$A$9)*((Prior!C19-Prior!$A$5)/(Prior!$A$3-Prior!$A$5)))+Prior!$A$9</f>
        <v>0.10226395094068788</v>
      </c>
      <c r="B19">
        <f>((Prior!$A$7-Prior!$A$9)*((Prior!D19-Prior!$A$5)/(Prior!$A$3-Prior!$A$5)))+Prior!$A$9</f>
        <v>0.11180378456310106</v>
      </c>
      <c r="C19">
        <f>((Prior!$A$7-Prior!$A$9)*((Prior!E19-Prior!$A$5)/(Prior!$A$3-Prior!$A$5)))+Prior!$A$9</f>
        <v>0.10789159027611936</v>
      </c>
      <c r="D19">
        <f>((Prior!$A$7-Prior!$A$9)*((Prior!F19-Prior!$A$5)/(Prior!$A$3-Prior!$A$5)))+Prior!$A$9</f>
        <v>0.10017659658480955</v>
      </c>
      <c r="E19">
        <f>((Prior!$A$7-Prior!$A$9)*((Prior!G19-Prior!$A$5)/(Prior!$A$3-Prior!$A$5)))+Prior!$A$9</f>
        <v>0.10137598733915543</v>
      </c>
      <c r="F19">
        <f>((Prior!$A$7-Prior!$A$9)*((Prior!H19-Prior!$A$5)/(Prior!$A$3-Prior!$A$5)))+Prior!$A$9</f>
        <v>0.10958569346799092</v>
      </c>
      <c r="G19">
        <f>((Prior!$A$7-Prior!$A$9)*((Prior!I19-Prior!$A$5)/(Prior!$A$3-Prior!$A$5)))+Prior!$A$9</f>
        <v>0.10000999775825255</v>
      </c>
      <c r="H19">
        <f>((Prior!$A$7-Prior!$A$9)*((Prior!J19-Prior!$A$5)/(Prior!$A$3-Prior!$A$5)))+Prior!$A$9</f>
        <v>0.10010395939302096</v>
      </c>
      <c r="I19">
        <f>((Prior!$A$7-Prior!$A$9)*((Prior!K19-Prior!$A$5)/(Prior!$A$3-Prior!$A$5)))+Prior!$A$9</f>
        <v>0.10017272448377271</v>
      </c>
      <c r="J19">
        <f>((Prior!$A$7-Prior!$A$9)*((Prior!L19-Prior!$A$5)/(Prior!$A$3-Prior!$A$5)))+Prior!$A$9</f>
        <v>0.10050910301970482</v>
      </c>
      <c r="K19">
        <f>((Prior!$A$7-Prior!$A$9)*((Prior!M19-Prior!$A$5)/(Prior!$A$3-Prior!$A$5)))+Prior!$A$9</f>
        <v>0.10005171046895296</v>
      </c>
      <c r="L19">
        <f>((Prior!$A$7-Prior!$A$9)*((Prior!N19-Prior!$A$5)/(Prior!$A$3-Prior!$A$5)))+Prior!$A$9</f>
        <v>0.12810038427920062</v>
      </c>
      <c r="M19">
        <f>((Prior!$A$7-Prior!$A$9)*((Prior!O19-Prior!$A$5)/(Prior!$A$3-Prior!$A$5)))+Prior!$A$9</f>
        <v>0.1000807134250957</v>
      </c>
      <c r="N19">
        <f>((Prior!$A$7-Prior!$A$9)*((Prior!P19-Prior!$A$5)/(Prior!$A$3-Prior!$A$5)))+Prior!$A$9</f>
        <v>0.10006087559008711</v>
      </c>
      <c r="O19">
        <f>((Prior!$A$7-Prior!$A$9)*((Prior!Q19-Prior!$A$5)/(Prior!$A$3-Prior!$A$5)))+Prior!$A$9</f>
        <v>0.1003785741513956</v>
      </c>
      <c r="P19">
        <f>((Prior!$A$7-Prior!$A$9)*((Prior!R19-Prior!$A$5)/(Prior!$A$3-Prior!$A$5)))+Prior!$A$9</f>
        <v>0.10005702810360069</v>
      </c>
      <c r="Q19">
        <f>((Prior!$A$7-Prior!$A$9)*((Prior!S19-Prior!$A$5)/(Prior!$A$3-Prior!$A$5)))+Prior!$A$9</f>
        <v>0.10008413878920001</v>
      </c>
      <c r="R19">
        <f>((Prior!$A$7-Prior!$A$9)*((Prior!T19-Prior!$A$5)/(Prior!$A$3-Prior!$A$5)))+Prior!$A$9</f>
        <v>0.10186638345934806</v>
      </c>
      <c r="S19">
        <f>((Prior!$A$7-Prior!$A$9)*((Prior!U19-Prior!$A$5)/(Prior!$A$3-Prior!$A$5)))+Prior!$A$9</f>
        <v>0.11434403651497888</v>
      </c>
      <c r="T19">
        <f>((Prior!$A$7-Prior!$A$9)*((Prior!V19-Prior!$A$5)/(Prior!$A$3-Prior!$A$5)))+Prior!$A$9</f>
        <v>0.10316896624235374</v>
      </c>
      <c r="U19">
        <f>((Prior!$A$7-Prior!$A$9)*((Prior!W19-Prior!$A$5)/(Prior!$A$3-Prior!$A$5)))+Prior!$A$9</f>
        <v>0.10120981454235765</v>
      </c>
      <c r="V19">
        <f>((Prior!$A$7-Prior!$A$9)*((Prior!X19-Prior!$A$5)/(Prior!$A$3-Prior!$A$5)))+Prior!$A$9</f>
        <v>0.10010596943562597</v>
      </c>
      <c r="W19">
        <f>((Prior!$A$7-Prior!$A$9)*((Prior!Y19-Prior!$A$5)/(Prior!$A$3-Prior!$A$5)))+Prior!$A$9</f>
        <v>0.10057382183843419</v>
      </c>
      <c r="X19">
        <f>((Prior!$A$7-Prior!$A$9)*((Prior!Z19-Prior!$A$5)/(Prior!$A$3-Prior!$A$5)))+Prior!$A$9</f>
        <v>0.10091279173164668</v>
      </c>
      <c r="Y19">
        <f>((Prior!$A$7-Prior!$A$9)*((Prior!AA19-Prior!$A$5)/(Prior!$A$3-Prior!$A$5)))+Prior!$A$9</f>
        <v>0.10681142747804903</v>
      </c>
      <c r="Z19">
        <f>((Prior!$A$7-Prior!$A$9)*((Prior!AB19-Prior!$A$5)/(Prior!$A$3-Prior!$A$5)))+Prior!$A$9</f>
        <v>0.10059555312772675</v>
      </c>
      <c r="AA19">
        <f>((Prior!$A$7-Prior!$A$9)*((Prior!AC19-Prior!$A$5)/(Prior!$A$3-Prior!$A$5)))+Prior!$A$9</f>
        <v>0.10129711706737905</v>
      </c>
      <c r="AB19">
        <f>((Prior!$A$7-Prior!$A$9)*((Prior!AD19-Prior!$A$5)/(Prior!$A$3-Prior!$A$5)))+Prior!$A$9</f>
        <v>0.10220185460858508</v>
      </c>
      <c r="AC19">
        <f>((Prior!$A$7-Prior!$A$9)*((Prior!AE19-Prior!$A$5)/(Prior!$A$3-Prior!$A$5)))+Prior!$A$9</f>
        <v>0.10008417342946424</v>
      </c>
      <c r="AD19">
        <f>((Prior!$A$7-Prior!$A$9)*((Prior!AF19-Prior!$A$5)/(Prior!$A$3-Prior!$A$5)))+Prior!$A$9</f>
        <v>0.1043082956667474</v>
      </c>
      <c r="AE19">
        <f>((Prior!$A$7-Prior!$A$9)*((Prior!AG19-Prior!$A$5)/(Prior!$A$3-Prior!$A$5)))+Prior!$A$9</f>
        <v>0.15211376044502811</v>
      </c>
      <c r="AF19">
        <f>((Prior!$A$7-Prior!$A$9)*((Prior!AH19-Prior!$A$5)/(Prior!$A$3-Prior!$A$5)))+Prior!$A$9</f>
        <v>0.10037934729597653</v>
      </c>
      <c r="AG19">
        <f>((Prior!$A$7-Prior!$A$9)*((Prior!AI19-Prior!$A$5)/(Prior!$A$3-Prior!$A$5)))+Prior!$A$9</f>
        <v>0.10043342117961697</v>
      </c>
      <c r="AH19">
        <f>((Prior!$A$7-Prior!$A$9)*((Prior!AJ19-Prior!$A$5)/(Prior!$A$3-Prior!$A$5)))+Prior!$A$9</f>
        <v>0.1058066174539975</v>
      </c>
      <c r="AI19">
        <f>((Prior!$A$7-Prior!$A$9)*((Prior!AK19-Prior!$A$5)/(Prior!$A$3-Prior!$A$5)))+Prior!$A$9</f>
        <v>0.10086599952964906</v>
      </c>
      <c r="AJ19">
        <f>((Prior!$A$7-Prior!$A$9)*((Prior!AL19-Prior!$A$5)/(Prior!$A$3-Prior!$A$5)))+Prior!$A$9</f>
        <v>0.10010681270469853</v>
      </c>
      <c r="AK19">
        <f>((Prior!$A$7-Prior!$A$9)*((Prior!AM19-Prior!$A$5)/(Prior!$A$3-Prior!$A$5)))+Prior!$A$9</f>
        <v>0.1004246213904556</v>
      </c>
      <c r="AL19">
        <f>((Prior!$A$7-Prior!$A$9)*((Prior!AN19-Prior!$A$5)/(Prior!$A$3-Prior!$A$5)))+Prior!$A$9</f>
        <v>0.100247985773219</v>
      </c>
      <c r="AM19">
        <f>((Prior!$A$7-Prior!$A$9)*((Prior!AO19-Prior!$A$5)/(Prior!$A$3-Prior!$A$5)))+Prior!$A$9</f>
        <v>0.11110338469783333</v>
      </c>
      <c r="AN19">
        <f>((Prior!$A$7-Prior!$A$9)*((Prior!AP19-Prior!$A$5)/(Prior!$A$3-Prior!$A$5)))+Prior!$A$9</f>
        <v>0.10549828249613447</v>
      </c>
      <c r="AO19">
        <f>((Prior!$A$7-Prior!$A$9)*((Prior!AQ19-Prior!$A$5)/(Prior!$A$3-Prior!$A$5)))+Prior!$A$9</f>
        <v>0.11098911165391591</v>
      </c>
      <c r="AP19">
        <f>((Prior!$A$7-Prior!$A$9)*((Prior!AR19-Prior!$A$5)/(Prior!$A$3-Prior!$A$5)))+Prior!$A$9</f>
        <v>0.14765239133031549</v>
      </c>
      <c r="AQ19">
        <f>((Prior!$A$7-Prior!$A$9)*((Prior!AS19-Prior!$A$5)/(Prior!$A$3-Prior!$A$5)))+Prior!$A$9</f>
        <v>0.18671051098365565</v>
      </c>
      <c r="AR19">
        <f>((Prior!$A$7-Prior!$A$9)*((Prior!AT19-Prior!$A$5)/(Prior!$A$3-Prior!$A$5)))+Prior!$A$9</f>
        <v>0.10073154184694785</v>
      </c>
      <c r="AS19">
        <f>((Prior!$A$7-Prior!$A$9)*((Prior!AU19-Prior!$A$5)/(Prior!$A$3-Prior!$A$5)))+Prior!$A$9</f>
        <v>0.10571038158634966</v>
      </c>
      <c r="AT19">
        <f>((Prior!$A$7-Prior!$A$9)*((Prior!AV19-Prior!$A$5)/(Prior!$A$3-Prior!$A$5)))+Prior!$A$9</f>
        <v>0.10001835085275092</v>
      </c>
      <c r="AU19">
        <f>((Prior!$A$7-Prior!$A$9)*((Prior!AW19-Prior!$A$5)/(Prior!$A$3-Prior!$A$5)))+Prior!$A$9</f>
        <v>0.10062909603976077</v>
      </c>
      <c r="AV19">
        <f>((Prior!$A$7-Prior!$A$9)*((Prior!AX19-Prior!$A$5)/(Prior!$A$3-Prior!$A$5)))+Prior!$A$9</f>
        <v>0.10024495606572097</v>
      </c>
      <c r="AW19">
        <f>((Prior!$A$7-Prior!$A$9)*((Prior!AY19-Prior!$A$5)/(Prior!$A$3-Prior!$A$5)))+Prior!$A$9</f>
        <v>0.10006609481385539</v>
      </c>
      <c r="AX19">
        <f>((Prior!$A$7-Prior!$A$9)*((Prior!AZ19-Prior!$A$5)/(Prior!$A$3-Prior!$A$5)))+Prior!$A$9</f>
        <v>0.10145536041060245</v>
      </c>
      <c r="AY19">
        <f>((Prior!$A$7-Prior!$A$9)*((Prior!BA19-Prior!$A$5)/(Prior!$A$3-Prior!$A$5)))+Prior!$A$9</f>
        <v>0.117462404336125</v>
      </c>
      <c r="AZ19">
        <f>((Prior!$A$7-Prior!$A$9)*((Prior!BB19-Prior!$A$5)/(Prior!$A$3-Prior!$A$5)))+Prior!$A$9</f>
        <v>0.10021266286097749</v>
      </c>
      <c r="BA19">
        <f>((Prior!$A$7-Prior!$A$9)*((Prior!BC19-Prior!$A$5)/(Prior!$A$3-Prior!$A$5)))+Prior!$A$9</f>
        <v>0.11539906231520417</v>
      </c>
      <c r="BB19">
        <f>((Prior!$A$7-Prior!$A$9)*((Prior!BD19-Prior!$A$5)/(Prior!$A$3-Prior!$A$5)))+Prior!$A$9</f>
        <v>0.10036651534002354</v>
      </c>
      <c r="BC19">
        <f>((Prior!$A$7-Prior!$A$9)*((Prior!BE19-Prior!$A$5)/(Prior!$A$3-Prior!$A$5)))+Prior!$A$9</f>
        <v>0.10013769394762553</v>
      </c>
      <c r="BD19">
        <f>((Prior!$A$7-Prior!$A$9)*((Prior!BF19-Prior!$A$5)/(Prior!$A$3-Prior!$A$5)))+Prior!$A$9</f>
        <v>0.10671094633778816</v>
      </c>
      <c r="BE19">
        <f>((Prior!$A$7-Prior!$A$9)*((Prior!BG19-Prior!$A$5)/(Prior!$A$3-Prior!$A$5)))+Prior!$A$9</f>
        <v>0.10632400670411472</v>
      </c>
      <c r="BF19">
        <f>((Prior!$A$7-Prior!$A$9)*((Prior!BH19-Prior!$A$5)/(Prior!$A$3-Prior!$A$5)))+Prior!$A$9</f>
        <v>0.1019145174747759</v>
      </c>
      <c r="BG19">
        <f>((Prior!$A$7-Prior!$A$9)*((Prior!BI19-Prior!$A$5)/(Prior!$A$3-Prior!$A$5)))+Prior!$A$9</f>
        <v>0.10036916295768991</v>
      </c>
      <c r="BH19">
        <f>((Prior!$A$7-Prior!$A$9)*((Prior!BJ19-Prior!$A$5)/(Prior!$A$3-Prior!$A$5)))+Prior!$A$9</f>
        <v>0.1002584938825495</v>
      </c>
      <c r="BI19">
        <f>((Prior!$A$7-Prior!$A$9)*((Prior!BK19-Prior!$A$5)/(Prior!$A$3-Prior!$A$5)))+Prior!$A$9</f>
        <v>0.10033787613297404</v>
      </c>
      <c r="BJ19">
        <f>((Prior!$A$7-Prior!$A$9)*((Prior!BL19-Prior!$A$5)/(Prior!$A$3-Prior!$A$5)))+Prior!$A$9</f>
        <v>0.10268642385217339</v>
      </c>
      <c r="BK19">
        <f>((Prior!$A$7-Prior!$A$9)*((Prior!BM19-Prior!$A$5)/(Prior!$A$3-Prior!$A$5)))+Prior!$A$9</f>
        <v>0.10336052682448074</v>
      </c>
      <c r="BL19">
        <f>((Prior!$A$7-Prior!$A$9)*((Prior!BN19-Prior!$A$5)/(Prior!$A$3-Prior!$A$5)))+Prior!$A$9</f>
        <v>0.10407129265704419</v>
      </c>
      <c r="BM19">
        <f>((Prior!$A$7-Prior!$A$9)*((Prior!BO19-Prior!$A$5)/(Prior!$A$3-Prior!$A$5)))+Prior!$A$9</f>
        <v>0.10190243471271776</v>
      </c>
      <c r="BN19">
        <f>((Prior!$A$7-Prior!$A$9)*((Prior!BP19-Prior!$A$5)/(Prior!$A$3-Prior!$A$5)))+Prior!$A$9</f>
        <v>0.1000675330027383</v>
      </c>
      <c r="BO19">
        <f>((Prior!$A$7-Prior!$A$9)*((Prior!BQ19-Prior!$A$5)/(Prior!$A$3-Prior!$A$5)))+Prior!$A$9</f>
        <v>0.10023709856299892</v>
      </c>
      <c r="BP19">
        <f>((Prior!$A$7-Prior!$A$9)*((Prior!BR19-Prior!$A$5)/(Prior!$A$3-Prior!$A$5)))+Prior!$A$9</f>
        <v>0.10000881013518259</v>
      </c>
      <c r="BQ19">
        <f>((Prior!$A$7-Prior!$A$9)*((Prior!BS19-Prior!$A$5)/(Prior!$A$3-Prior!$A$5)))+Prior!$A$9</f>
        <v>0.10007993549758844</v>
      </c>
      <c r="BR19">
        <f>((Prior!$A$7-Prior!$A$9)*((Prior!BT19-Prior!$A$5)/(Prior!$A$3-Prior!$A$5)))+Prior!$A$9</f>
        <v>0.10113018082212294</v>
      </c>
      <c r="BS19">
        <f>((Prior!$A$7-Prior!$A$9)*((Prior!BU19-Prior!$A$5)/(Prior!$A$3-Prior!$A$5)))+Prior!$A$9</f>
        <v>0.10612391024756369</v>
      </c>
      <c r="BT19">
        <f>((Prior!$A$7-Prior!$A$9)*((Prior!BV19-Prior!$A$5)/(Prior!$A$3-Prior!$A$5)))+Prior!$A$9</f>
        <v>0.12332591056324298</v>
      </c>
      <c r="BU19">
        <f>((Prior!$A$7-Prior!$A$9)*((Prior!BW19-Prior!$A$5)/(Prior!$A$3-Prior!$A$5)))+Prior!$A$9</f>
        <v>0.10000426358798598</v>
      </c>
      <c r="BV19">
        <f>((Prior!$A$7-Prior!$A$9)*((Prior!BX19-Prior!$A$5)/(Prior!$A$3-Prior!$A$5)))+Prior!$A$9</f>
        <v>0.10126515183892483</v>
      </c>
      <c r="BW19">
        <f>((Prior!$A$7-Prior!$A$9)*((Prior!BY19-Prior!$A$5)/(Prior!$A$3-Prior!$A$5)))+Prior!$A$9</f>
        <v>0.10011546116269975</v>
      </c>
      <c r="BX19">
        <f>((Prior!$A$7-Prior!$A$9)*((Prior!BZ19-Prior!$A$5)/(Prior!$A$3-Prior!$A$5)))+Prior!$A$9</f>
        <v>0.10970998820903348</v>
      </c>
      <c r="BY19">
        <f>((Prior!$A$7-Prior!$A$9)*((Prior!CA19-Prior!$A$5)/(Prior!$A$3-Prior!$A$5)))+Prior!$A$9</f>
        <v>0.10242095426632519</v>
      </c>
      <c r="BZ19">
        <f>((Prior!$A$7-Prior!$A$9)*((Prior!CB19-Prior!$A$5)/(Prior!$A$3-Prior!$A$5)))+Prior!$A$9</f>
        <v>0.10005999282120663</v>
      </c>
      <c r="CA19">
        <f>((Prior!$A$7-Prior!$A$9)*((Prior!CC19-Prior!$A$5)/(Prior!$A$3-Prior!$A$5)))+Prior!$A$9</f>
        <v>0.10033207781750597</v>
      </c>
      <c r="CB19">
        <f>((Prior!$A$7-Prior!$A$9)*((Prior!CD19-Prior!$A$5)/(Prior!$A$3-Prior!$A$5)))+Prior!$A$9</f>
        <v>0.10771682733289667</v>
      </c>
      <c r="CC19">
        <f>((Prior!$A$7-Prior!$A$9)*((Prior!CE19-Prior!$A$5)/(Prior!$A$3-Prior!$A$5)))+Prior!$A$9</f>
        <v>0.15616020700621674</v>
      </c>
      <c r="CD19">
        <f>((Prior!$A$7-Prior!$A$9)*((Prior!CF19-Prior!$A$5)/(Prior!$A$3-Prior!$A$5)))+Prior!$A$9</f>
        <v>0.38583877678845435</v>
      </c>
      <c r="CE19">
        <f>((Prior!$A$7-Prior!$A$9)*((Prior!CG19-Prior!$A$5)/(Prior!$A$3-Prior!$A$5)))+Prior!$A$9</f>
        <v>0.10088342696372837</v>
      </c>
      <c r="CF19">
        <f>((Prior!$A$7-Prior!$A$9)*((Prior!CH19-Prior!$A$5)/(Prior!$A$3-Prior!$A$5)))+Prior!$A$9</f>
        <v>0.10026351366242719</v>
      </c>
      <c r="CG19">
        <f>((Prior!$A$7-Prior!$A$9)*((Prior!CI19-Prior!$A$5)/(Prior!$A$3-Prior!$A$5)))+Prior!$A$9</f>
        <v>0.10040751400609252</v>
      </c>
      <c r="CH19">
        <f>((Prior!$A$7-Prior!$A$9)*((Prior!CJ19-Prior!$A$5)/(Prior!$A$3-Prior!$A$5)))+Prior!$A$9</f>
        <v>0.11832577592318003</v>
      </c>
    </row>
    <row r="20" spans="1:86" x14ac:dyDescent="0.25">
      <c r="A20">
        <f>((Prior!$A$7-Prior!$A$9)*((Prior!C20-Prior!$A$5)/(Prior!$A$3-Prior!$A$5)))+Prior!$A$9</f>
        <v>0.1024730879776814</v>
      </c>
      <c r="B20">
        <f>((Prior!$A$7-Prior!$A$9)*((Prior!D20-Prior!$A$5)/(Prior!$A$3-Prior!$A$5)))+Prior!$A$9</f>
        <v>0.1112716381511058</v>
      </c>
      <c r="C20">
        <f>((Prior!$A$7-Prior!$A$9)*((Prior!E20-Prior!$A$5)/(Prior!$A$3-Prior!$A$5)))+Prior!$A$9</f>
        <v>0.10787495451534546</v>
      </c>
      <c r="D20">
        <f>((Prior!$A$7-Prior!$A$9)*((Prior!F20-Prior!$A$5)/(Prior!$A$3-Prior!$A$5)))+Prior!$A$9</f>
        <v>0.1002024337200858</v>
      </c>
      <c r="E20">
        <f>((Prior!$A$7-Prior!$A$9)*((Prior!G20-Prior!$A$5)/(Prior!$A$3-Prior!$A$5)))+Prior!$A$9</f>
        <v>0.10147371984973699</v>
      </c>
      <c r="F20">
        <f>((Prior!$A$7-Prior!$A$9)*((Prior!H20-Prior!$A$5)/(Prior!$A$3-Prior!$A$5)))+Prior!$A$9</f>
        <v>0.10985826860832137</v>
      </c>
      <c r="G20">
        <f>((Prior!$A$7-Prior!$A$9)*((Prior!I20-Prior!$A$5)/(Prior!$A$3-Prior!$A$5)))+Prior!$A$9</f>
        <v>0.1000112346420345</v>
      </c>
      <c r="H20">
        <f>((Prior!$A$7-Prior!$A$9)*((Prior!J20-Prior!$A$5)/(Prior!$A$3-Prior!$A$5)))+Prior!$A$9</f>
        <v>0.10010533467316911</v>
      </c>
      <c r="I20">
        <f>((Prior!$A$7-Prior!$A$9)*((Prior!K20-Prior!$A$5)/(Prior!$A$3-Prior!$A$5)))+Prior!$A$9</f>
        <v>0.1001753154138483</v>
      </c>
      <c r="J20">
        <f>((Prior!$A$7-Prior!$A$9)*((Prior!L20-Prior!$A$5)/(Prior!$A$3-Prior!$A$5)))+Prior!$A$9</f>
        <v>0.10051966866743396</v>
      </c>
      <c r="K20">
        <f>((Prior!$A$7-Prior!$A$9)*((Prior!M20-Prior!$A$5)/(Prior!$A$3-Prior!$A$5)))+Prior!$A$9</f>
        <v>0.10005992722598993</v>
      </c>
      <c r="L20">
        <f>((Prior!$A$7-Prior!$A$9)*((Prior!N20-Prior!$A$5)/(Prior!$A$3-Prior!$A$5)))+Prior!$A$9</f>
        <v>0.12949722383053996</v>
      </c>
      <c r="M20">
        <f>((Prior!$A$7-Prior!$A$9)*((Prior!O20-Prior!$A$5)/(Prior!$A$3-Prior!$A$5)))+Prior!$A$9</f>
        <v>0.10008469142008104</v>
      </c>
      <c r="N20">
        <f>((Prior!$A$7-Prior!$A$9)*((Prior!P20-Prior!$A$5)/(Prior!$A$3-Prior!$A$5)))+Prior!$A$9</f>
        <v>0.10006025016857024</v>
      </c>
      <c r="O20">
        <f>((Prior!$A$7-Prior!$A$9)*((Prior!Q20-Prior!$A$5)/(Prior!$A$3-Prior!$A$5)))+Prior!$A$9</f>
        <v>0.10046310794071678</v>
      </c>
      <c r="P20">
        <f>((Prior!$A$7-Prior!$A$9)*((Prior!R20-Prior!$A$5)/(Prior!$A$3-Prior!$A$5)))+Prior!$A$9</f>
        <v>0.10005778564089901</v>
      </c>
      <c r="Q20">
        <f>((Prior!$A$7-Prior!$A$9)*((Prior!S20-Prior!$A$5)/(Prior!$A$3-Prior!$A$5)))+Prior!$A$9</f>
        <v>0.10008371726124365</v>
      </c>
      <c r="R20">
        <f>((Prior!$A$7-Prior!$A$9)*((Prior!T20-Prior!$A$5)/(Prior!$A$3-Prior!$A$5)))+Prior!$A$9</f>
        <v>0.10201054822114107</v>
      </c>
      <c r="S20">
        <f>((Prior!$A$7-Prior!$A$9)*((Prior!U20-Prior!$A$5)/(Prior!$A$3-Prior!$A$5)))+Prior!$A$9</f>
        <v>0.11596927521193226</v>
      </c>
      <c r="T20">
        <f>((Prior!$A$7-Prior!$A$9)*((Prior!V20-Prior!$A$5)/(Prior!$A$3-Prior!$A$5)))+Prior!$A$9</f>
        <v>0.10343785036865534</v>
      </c>
      <c r="U20">
        <f>((Prior!$A$7-Prior!$A$9)*((Prior!W20-Prior!$A$5)/(Prior!$A$3-Prior!$A$5)))+Prior!$A$9</f>
        <v>0.10114484613661126</v>
      </c>
      <c r="V20">
        <f>((Prior!$A$7-Prior!$A$9)*((Prior!X20-Prior!$A$5)/(Prior!$A$3-Prior!$A$5)))+Prior!$A$9</f>
        <v>0.10011306610594302</v>
      </c>
      <c r="W20">
        <f>((Prior!$A$7-Prior!$A$9)*((Prior!Y20-Prior!$A$5)/(Prior!$A$3-Prior!$A$5)))+Prior!$A$9</f>
        <v>0.10061013930467808</v>
      </c>
      <c r="X20">
        <f>((Prior!$A$7-Prior!$A$9)*((Prior!Z20-Prior!$A$5)/(Prior!$A$3-Prior!$A$5)))+Prior!$A$9</f>
        <v>0.10101298520144741</v>
      </c>
      <c r="Y20">
        <f>((Prior!$A$7-Prior!$A$9)*((Prior!AA20-Prior!$A$5)/(Prior!$A$3-Prior!$A$5)))+Prior!$A$9</f>
        <v>0.10696319594083144</v>
      </c>
      <c r="Z20">
        <f>((Prior!$A$7-Prior!$A$9)*((Prior!AB20-Prior!$A$5)/(Prior!$A$3-Prior!$A$5)))+Prior!$A$9</f>
        <v>0.10060842230314897</v>
      </c>
      <c r="AA20">
        <f>((Prior!$A$7-Prior!$A$9)*((Prior!AC20-Prior!$A$5)/(Prior!$A$3-Prior!$A$5)))+Prior!$A$9</f>
        <v>0.10137146186973155</v>
      </c>
      <c r="AB20">
        <f>((Prior!$A$7-Prior!$A$9)*((Prior!AD20-Prior!$A$5)/(Prior!$A$3-Prior!$A$5)))+Prior!$A$9</f>
        <v>0.10239233227956436</v>
      </c>
      <c r="AC20">
        <f>((Prior!$A$7-Prior!$A$9)*((Prior!AE20-Prior!$A$5)/(Prior!$A$3-Prior!$A$5)))+Prior!$A$9</f>
        <v>0.10008584660183614</v>
      </c>
      <c r="AD20">
        <f>((Prior!$A$7-Prior!$A$9)*((Prior!AF20-Prior!$A$5)/(Prior!$A$3-Prior!$A$5)))+Prior!$A$9</f>
        <v>0.10443424932001631</v>
      </c>
      <c r="AE20">
        <f>((Prior!$A$7-Prior!$A$9)*((Prior!AG20-Prior!$A$5)/(Prior!$A$3-Prior!$A$5)))+Prior!$A$9</f>
        <v>0.15418735269910211</v>
      </c>
      <c r="AF20">
        <f>((Prior!$A$7-Prior!$A$9)*((Prior!AH20-Prior!$A$5)/(Prior!$A$3-Prior!$A$5)))+Prior!$A$9</f>
        <v>0.10028676622997883</v>
      </c>
      <c r="AG20">
        <f>((Prior!$A$7-Prior!$A$9)*((Prior!AI20-Prior!$A$5)/(Prior!$A$3-Prior!$A$5)))+Prior!$A$9</f>
        <v>0.10047063384670839</v>
      </c>
      <c r="AH20">
        <f>((Prior!$A$7-Prior!$A$9)*((Prior!AJ20-Prior!$A$5)/(Prior!$A$3-Prior!$A$5)))+Prior!$A$9</f>
        <v>0.10622782221378084</v>
      </c>
      <c r="AI20">
        <f>((Prior!$A$7-Prior!$A$9)*((Prior!AK20-Prior!$A$5)/(Prior!$A$3-Prior!$A$5)))+Prior!$A$9</f>
        <v>0.10090955154750905</v>
      </c>
      <c r="AJ20">
        <f>((Prior!$A$7-Prior!$A$9)*((Prior!AL20-Prior!$A$5)/(Prior!$A$3-Prior!$A$5)))+Prior!$A$9</f>
        <v>0.10010478199628677</v>
      </c>
      <c r="AK20">
        <f>((Prior!$A$7-Prior!$A$9)*((Prior!AM20-Prior!$A$5)/(Prior!$A$3-Prior!$A$5)))+Prior!$A$9</f>
        <v>0.10045133435900069</v>
      </c>
      <c r="AL20">
        <f>((Prior!$A$7-Prior!$A$9)*((Prior!AN20-Prior!$A$5)/(Prior!$A$3-Prior!$A$5)))+Prior!$A$9</f>
        <v>0.10026311630370789</v>
      </c>
      <c r="AM20">
        <f>((Prior!$A$7-Prior!$A$9)*((Prior!AO20-Prior!$A$5)/(Prior!$A$3-Prior!$A$5)))+Prior!$A$9</f>
        <v>0.11173799003423894</v>
      </c>
      <c r="AN20">
        <f>((Prior!$A$7-Prior!$A$9)*((Prior!AP20-Prior!$A$5)/(Prior!$A$3-Prior!$A$5)))+Prior!$A$9</f>
        <v>0.10587641305562108</v>
      </c>
      <c r="AO20">
        <f>((Prior!$A$7-Prior!$A$9)*((Prior!AQ20-Prior!$A$5)/(Prior!$A$3-Prior!$A$5)))+Prior!$A$9</f>
        <v>0.10957729419406587</v>
      </c>
      <c r="AP20">
        <f>((Prior!$A$7-Prior!$A$9)*((Prior!AR20-Prior!$A$5)/(Prior!$A$3-Prior!$A$5)))+Prior!$A$9</f>
        <v>0.14919657743134562</v>
      </c>
      <c r="AQ20">
        <f>((Prior!$A$7-Prior!$A$9)*((Prior!AS20-Prior!$A$5)/(Prior!$A$3-Prior!$A$5)))+Prior!$A$9</f>
        <v>0.19128213457039195</v>
      </c>
      <c r="AR20">
        <f>((Prior!$A$7-Prior!$A$9)*((Prior!AT20-Prior!$A$5)/(Prior!$A$3-Prior!$A$5)))+Prior!$A$9</f>
        <v>0.10078249796478862</v>
      </c>
      <c r="AS20">
        <f>((Prior!$A$7-Prior!$A$9)*((Prior!AU20-Prior!$A$5)/(Prior!$A$3-Prior!$A$5)))+Prior!$A$9</f>
        <v>0.10633645418912768</v>
      </c>
      <c r="AT20">
        <f>((Prior!$A$7-Prior!$A$9)*((Prior!AV20-Prior!$A$5)/(Prior!$A$3-Prior!$A$5)))+Prior!$A$9</f>
        <v>0.10002274117365979</v>
      </c>
      <c r="AU20">
        <f>((Prior!$A$7-Prior!$A$9)*((Prior!AW20-Prior!$A$5)/(Prior!$A$3-Prior!$A$5)))+Prior!$A$9</f>
        <v>0.10065496045420397</v>
      </c>
      <c r="AV20">
        <f>((Prior!$A$7-Prior!$A$9)*((Prior!AX20-Prior!$A$5)/(Prior!$A$3-Prior!$A$5)))+Prior!$A$9</f>
        <v>0.10023828627376279</v>
      </c>
      <c r="AW20">
        <f>((Prior!$A$7-Prior!$A$9)*((Prior!AY20-Prior!$A$5)/(Prior!$A$3-Prior!$A$5)))+Prior!$A$9</f>
        <v>0.10007308326365701</v>
      </c>
      <c r="AX20">
        <f>((Prior!$A$7-Prior!$A$9)*((Prior!AZ20-Prior!$A$5)/(Prior!$A$3-Prior!$A$5)))+Prior!$A$9</f>
        <v>0.10155257233066017</v>
      </c>
      <c r="AY20">
        <f>((Prior!$A$7-Prior!$A$9)*((Prior!BA20-Prior!$A$5)/(Prior!$A$3-Prior!$A$5)))+Prior!$A$9</f>
        <v>0.11902700501092156</v>
      </c>
      <c r="AZ20">
        <f>((Prior!$A$7-Prior!$A$9)*((Prior!BB20-Prior!$A$5)/(Prior!$A$3-Prior!$A$5)))+Prior!$A$9</f>
        <v>0.10022227974547494</v>
      </c>
      <c r="BA20">
        <f>((Prior!$A$7-Prior!$A$9)*((Prior!BC20-Prior!$A$5)/(Prior!$A$3-Prior!$A$5)))+Prior!$A$9</f>
        <v>0.1158144105369605</v>
      </c>
      <c r="BB20">
        <f>((Prior!$A$7-Prior!$A$9)*((Prior!BD20-Prior!$A$5)/(Prior!$A$3-Prior!$A$5)))+Prior!$A$9</f>
        <v>0.10033734456059837</v>
      </c>
      <c r="BC20">
        <f>((Prior!$A$7-Prior!$A$9)*((Prior!BE20-Prior!$A$5)/(Prior!$A$3-Prior!$A$5)))+Prior!$A$9</f>
        <v>0.10015700179320067</v>
      </c>
      <c r="BD20">
        <f>((Prior!$A$7-Prior!$A$9)*((Prior!BF20-Prior!$A$5)/(Prior!$A$3-Prior!$A$5)))+Prior!$A$9</f>
        <v>0.10632379293823881</v>
      </c>
      <c r="BE20">
        <f>((Prior!$A$7-Prior!$A$9)*((Prior!BG20-Prior!$A$5)/(Prior!$A$3-Prior!$A$5)))+Prior!$A$9</f>
        <v>0.10656892559302235</v>
      </c>
      <c r="BF20">
        <f>((Prior!$A$7-Prior!$A$9)*((Prior!BH20-Prior!$A$5)/(Prior!$A$3-Prior!$A$5)))+Prior!$A$9</f>
        <v>0.10206906021351565</v>
      </c>
      <c r="BG20">
        <f>((Prior!$A$7-Prior!$A$9)*((Prior!BI20-Prior!$A$5)/(Prior!$A$3-Prior!$A$5)))+Prior!$A$9</f>
        <v>0.10040586390959237</v>
      </c>
      <c r="BH20">
        <f>((Prior!$A$7-Prior!$A$9)*((Prior!BJ20-Prior!$A$5)/(Prior!$A$3-Prior!$A$5)))+Prior!$A$9</f>
        <v>0.10028107506585369</v>
      </c>
      <c r="BI20">
        <f>((Prior!$A$7-Prior!$A$9)*((Prior!BK20-Prior!$A$5)/(Prior!$A$3-Prior!$A$5)))+Prior!$A$9</f>
        <v>0.10037919409894003</v>
      </c>
      <c r="BJ20">
        <f>((Prior!$A$7-Prior!$A$9)*((Prior!BL20-Prior!$A$5)/(Prior!$A$3-Prior!$A$5)))+Prior!$A$9</f>
        <v>0.10261528656948106</v>
      </c>
      <c r="BK20">
        <f>((Prior!$A$7-Prior!$A$9)*((Prior!BM20-Prior!$A$5)/(Prior!$A$3-Prior!$A$5)))+Prior!$A$9</f>
        <v>0.10353531000084955</v>
      </c>
      <c r="BL20">
        <f>((Prior!$A$7-Prior!$A$9)*((Prior!BN20-Prior!$A$5)/(Prior!$A$3-Prior!$A$5)))+Prior!$A$9</f>
        <v>0.1041860970775601</v>
      </c>
      <c r="BM20">
        <f>((Prior!$A$7-Prior!$A$9)*((Prior!BO20-Prior!$A$5)/(Prior!$A$3-Prior!$A$5)))+Prior!$A$9</f>
        <v>0.10203469989168541</v>
      </c>
      <c r="BN20">
        <f>((Prior!$A$7-Prior!$A$9)*((Prior!BP20-Prior!$A$5)/(Prior!$A$3-Prior!$A$5)))+Prior!$A$9</f>
        <v>0.10007422692263289</v>
      </c>
      <c r="BO20">
        <f>((Prior!$A$7-Prior!$A$9)*((Prior!BQ20-Prior!$A$5)/(Prior!$A$3-Prior!$A$5)))+Prior!$A$9</f>
        <v>0.10022750172209188</v>
      </c>
      <c r="BP20">
        <f>((Prior!$A$7-Prior!$A$9)*((Prior!BR20-Prior!$A$5)/(Prior!$A$3-Prior!$A$5)))+Prior!$A$9</f>
        <v>0.10001186190241834</v>
      </c>
      <c r="BQ20">
        <f>((Prior!$A$7-Prior!$A$9)*((Prior!BS20-Prior!$A$5)/(Prior!$A$3-Prior!$A$5)))+Prior!$A$9</f>
        <v>0.10008199419578541</v>
      </c>
      <c r="BR20">
        <f>((Prior!$A$7-Prior!$A$9)*((Prior!BT20-Prior!$A$5)/(Prior!$A$3-Prior!$A$5)))+Prior!$A$9</f>
        <v>0.10121851395302173</v>
      </c>
      <c r="BS20">
        <f>((Prior!$A$7-Prior!$A$9)*((Prior!BU20-Prior!$A$5)/(Prior!$A$3-Prior!$A$5)))+Prior!$A$9</f>
        <v>0.10630868363321544</v>
      </c>
      <c r="BT20">
        <f>((Prior!$A$7-Prior!$A$9)*((Prior!BV20-Prior!$A$5)/(Prior!$A$3-Prior!$A$5)))+Prior!$A$9</f>
        <v>0.12366725157922694</v>
      </c>
      <c r="BU20">
        <f>((Prior!$A$7-Prior!$A$9)*((Prior!BW20-Prior!$A$5)/(Prior!$A$3-Prior!$A$5)))+Prior!$A$9</f>
        <v>0.10000522974493413</v>
      </c>
      <c r="BV20">
        <f>((Prior!$A$7-Prior!$A$9)*((Prior!BX20-Prior!$A$5)/(Prior!$A$3-Prior!$A$5)))+Prior!$A$9</f>
        <v>0.10118978265624454</v>
      </c>
      <c r="BW20">
        <f>((Prior!$A$7-Prior!$A$9)*((Prior!BY20-Prior!$A$5)/(Prior!$A$3-Prior!$A$5)))+Prior!$A$9</f>
        <v>0.10012345237883641</v>
      </c>
      <c r="BX20">
        <f>((Prior!$A$7-Prior!$A$9)*((Prior!BZ20-Prior!$A$5)/(Prior!$A$3-Prior!$A$5)))+Prior!$A$9</f>
        <v>0.10988016171782974</v>
      </c>
      <c r="BY20">
        <f>((Prior!$A$7-Prior!$A$9)*((Prior!CA20-Prior!$A$5)/(Prior!$A$3-Prior!$A$5)))+Prior!$A$9</f>
        <v>0.10267078798294053</v>
      </c>
      <c r="BZ20">
        <f>((Prior!$A$7-Prior!$A$9)*((Prior!CB20-Prior!$A$5)/(Prior!$A$3-Prior!$A$5)))+Prior!$A$9</f>
        <v>0.10006723980710348</v>
      </c>
      <c r="CA20">
        <f>((Prior!$A$7-Prior!$A$9)*((Prior!CC20-Prior!$A$5)/(Prior!$A$3-Prior!$A$5)))+Prior!$A$9</f>
        <v>0.10036590304015988</v>
      </c>
      <c r="CB20">
        <f>((Prior!$A$7-Prior!$A$9)*((Prior!CD20-Prior!$A$5)/(Prior!$A$3-Prior!$A$5)))+Prior!$A$9</f>
        <v>0.10783289051112055</v>
      </c>
      <c r="CC20">
        <f>((Prior!$A$7-Prior!$A$9)*((Prior!CE20-Prior!$A$5)/(Prior!$A$3-Prior!$A$5)))+Prior!$A$9</f>
        <v>0.15852156460214656</v>
      </c>
      <c r="CD20">
        <f>((Prior!$A$7-Prior!$A$9)*((Prior!CF20-Prior!$A$5)/(Prior!$A$3-Prior!$A$5)))+Prior!$A$9</f>
        <v>0.40166113573927043</v>
      </c>
      <c r="CE20">
        <f>((Prior!$A$7-Prior!$A$9)*((Prior!CG20-Prior!$A$5)/(Prior!$A$3-Prior!$A$5)))+Prior!$A$9</f>
        <v>0.10093120410281252</v>
      </c>
      <c r="CF20">
        <f>((Prior!$A$7-Prior!$A$9)*((Prior!CH20-Prior!$A$5)/(Prior!$A$3-Prior!$A$5)))+Prior!$A$9</f>
        <v>0.10026500401554574</v>
      </c>
      <c r="CG20">
        <f>((Prior!$A$7-Prior!$A$9)*((Prior!CI20-Prior!$A$5)/(Prior!$A$3-Prior!$A$5)))+Prior!$A$9</f>
        <v>0.10039633084645502</v>
      </c>
      <c r="CH20">
        <f>((Prior!$A$7-Prior!$A$9)*((Prior!CJ20-Prior!$A$5)/(Prior!$A$3-Prior!$A$5)))+Prior!$A$9</f>
        <v>0.11848950271462677</v>
      </c>
    </row>
    <row r="21" spans="1:86" x14ac:dyDescent="0.25">
      <c r="A21">
        <f>((Prior!$A$7-Prior!$A$9)*((Prior!C21-Prior!$A$5)/(Prior!$A$3-Prior!$A$5)))+Prior!$A$9</f>
        <v>0.10265844130167116</v>
      </c>
      <c r="B21">
        <f>((Prior!$A$7-Prior!$A$9)*((Prior!D21-Prior!$A$5)/(Prior!$A$3-Prior!$A$5)))+Prior!$A$9</f>
        <v>0.11242448535933033</v>
      </c>
      <c r="C21">
        <f>((Prior!$A$7-Prior!$A$9)*((Prior!E21-Prior!$A$5)/(Prior!$A$3-Prior!$A$5)))+Prior!$A$9</f>
        <v>0.10829709312843581</v>
      </c>
      <c r="D21">
        <f>((Prior!$A$7-Prior!$A$9)*((Prior!F21-Prior!$A$5)/(Prior!$A$3-Prior!$A$5)))+Prior!$A$9</f>
        <v>0.10025681694049834</v>
      </c>
      <c r="E21">
        <f>((Prior!$A$7-Prior!$A$9)*((Prior!G21-Prior!$A$5)/(Prior!$A$3-Prior!$A$5)))+Prior!$A$9</f>
        <v>0.10154475224153384</v>
      </c>
      <c r="F21">
        <f>((Prior!$A$7-Prior!$A$9)*((Prior!H21-Prior!$A$5)/(Prior!$A$3-Prior!$A$5)))+Prior!$A$9</f>
        <v>0.11008918938702691</v>
      </c>
      <c r="G21">
        <f>((Prior!$A$7-Prior!$A$9)*((Prior!I21-Prior!$A$5)/(Prior!$A$3-Prior!$A$5)))+Prior!$A$9</f>
        <v>0.10001250144896914</v>
      </c>
      <c r="H21">
        <f>((Prior!$A$7-Prior!$A$9)*((Prior!J21-Prior!$A$5)/(Prior!$A$3-Prior!$A$5)))+Prior!$A$9</f>
        <v>0.10011258625112332</v>
      </c>
      <c r="I21">
        <f>((Prior!$A$7-Prior!$A$9)*((Prior!K21-Prior!$A$5)/(Prior!$A$3-Prior!$A$5)))+Prior!$A$9</f>
        <v>0.10017920180896168</v>
      </c>
      <c r="J21">
        <f>((Prior!$A$7-Prior!$A$9)*((Prior!L21-Prior!$A$5)/(Prior!$A$3-Prior!$A$5)))+Prior!$A$9</f>
        <v>0.10052036910576517</v>
      </c>
      <c r="K21">
        <f>((Prior!$A$7-Prior!$A$9)*((Prior!M21-Prior!$A$5)/(Prior!$A$3-Prior!$A$5)))+Prior!$A$9</f>
        <v>0.10006789003022636</v>
      </c>
      <c r="L21">
        <f>((Prior!$A$7-Prior!$A$9)*((Prior!N21-Prior!$A$5)/(Prior!$A$3-Prior!$A$5)))+Prior!$A$9</f>
        <v>0.13149148615298004</v>
      </c>
      <c r="M21">
        <f>((Prior!$A$7-Prior!$A$9)*((Prior!O21-Prior!$A$5)/(Prior!$A$3-Prior!$A$5)))+Prior!$A$9</f>
        <v>0.10008800091374274</v>
      </c>
      <c r="N21">
        <f>((Prior!$A$7-Prior!$A$9)*((Prior!P21-Prior!$A$5)/(Prior!$A$3-Prior!$A$5)))+Prior!$A$9</f>
        <v>0.10006134684173448</v>
      </c>
      <c r="O21">
        <f>((Prior!$A$7-Prior!$A$9)*((Prior!Q21-Prior!$A$5)/(Prior!$A$3-Prior!$A$5)))+Prior!$A$9</f>
        <v>0.10049139610009894</v>
      </c>
      <c r="P21">
        <f>((Prior!$A$7-Prior!$A$9)*((Prior!R21-Prior!$A$5)/(Prior!$A$3-Prior!$A$5)))+Prior!$A$9</f>
        <v>0.10005622265700176</v>
      </c>
      <c r="Q21">
        <f>((Prior!$A$7-Prior!$A$9)*((Prior!S21-Prior!$A$5)/(Prior!$A$3-Prior!$A$5)))+Prior!$A$9</f>
        <v>0.10006456283747531</v>
      </c>
      <c r="R21">
        <f>((Prior!$A$7-Prior!$A$9)*((Prior!T21-Prior!$A$5)/(Prior!$A$3-Prior!$A$5)))+Prior!$A$9</f>
        <v>0.10218027522566987</v>
      </c>
      <c r="S21">
        <f>((Prior!$A$7-Prior!$A$9)*((Prior!U21-Prior!$A$5)/(Prior!$A$3-Prior!$A$5)))+Prior!$A$9</f>
        <v>0.11718198121304388</v>
      </c>
      <c r="T21">
        <f>((Prior!$A$7-Prior!$A$9)*((Prior!V21-Prior!$A$5)/(Prior!$A$3-Prior!$A$5)))+Prior!$A$9</f>
        <v>0.10362307862251885</v>
      </c>
      <c r="U21">
        <f>((Prior!$A$7-Prior!$A$9)*((Prior!W21-Prior!$A$5)/(Prior!$A$3-Prior!$A$5)))+Prior!$A$9</f>
        <v>0.10114979414726212</v>
      </c>
      <c r="V21">
        <f>((Prior!$A$7-Prior!$A$9)*((Prior!X21-Prior!$A$5)/(Prior!$A$3-Prior!$A$5)))+Prior!$A$9</f>
        <v>0.10012471283120358</v>
      </c>
      <c r="W21">
        <f>((Prior!$A$7-Prior!$A$9)*((Prior!Y21-Prior!$A$5)/(Prior!$A$3-Prior!$A$5)))+Prior!$A$9</f>
        <v>0.10064055231478362</v>
      </c>
      <c r="X21">
        <f>((Prior!$A$7-Prior!$A$9)*((Prior!Z21-Prior!$A$5)/(Prior!$A$3-Prior!$A$5)))+Prior!$A$9</f>
        <v>0.10103737470939109</v>
      </c>
      <c r="Y21">
        <f>((Prior!$A$7-Prior!$A$9)*((Prior!AA21-Prior!$A$5)/(Prior!$A$3-Prior!$A$5)))+Prior!$A$9</f>
        <v>0.10723282711617967</v>
      </c>
      <c r="Z21">
        <f>((Prior!$A$7-Prior!$A$9)*((Prior!AB21-Prior!$A$5)/(Prior!$A$3-Prior!$A$5)))+Prior!$A$9</f>
        <v>0.10063624691473344</v>
      </c>
      <c r="AA21">
        <f>((Prior!$A$7-Prior!$A$9)*((Prior!AC21-Prior!$A$5)/(Prior!$A$3-Prior!$A$5)))+Prior!$A$9</f>
        <v>0.10142288269372636</v>
      </c>
      <c r="AB21">
        <f>((Prior!$A$7-Prior!$A$9)*((Prior!AD21-Prior!$A$5)/(Prior!$A$3-Prior!$A$5)))+Prior!$A$9</f>
        <v>0.10250138360979921</v>
      </c>
      <c r="AC21">
        <f>((Prior!$A$7-Prior!$A$9)*((Prior!AE21-Prior!$A$5)/(Prior!$A$3-Prior!$A$5)))+Prior!$A$9</f>
        <v>0.10009702796863797</v>
      </c>
      <c r="AD21">
        <f>((Prior!$A$7-Prior!$A$9)*((Prior!AF21-Prior!$A$5)/(Prior!$A$3-Prior!$A$5)))+Prior!$A$9</f>
        <v>0.10475045339226181</v>
      </c>
      <c r="AE21">
        <f>((Prior!$A$7-Prior!$A$9)*((Prior!AG21-Prior!$A$5)/(Prior!$A$3-Prior!$A$5)))+Prior!$A$9</f>
        <v>0.15611119727798506</v>
      </c>
      <c r="AF21">
        <f>((Prior!$A$7-Prior!$A$9)*((Prior!AH21-Prior!$A$5)/(Prior!$A$3-Prior!$A$5)))+Prior!$A$9</f>
        <v>0.1002881533155849</v>
      </c>
      <c r="AG21">
        <f>((Prior!$A$7-Prior!$A$9)*((Prior!AI21-Prior!$A$5)/(Prior!$A$3-Prior!$A$5)))+Prior!$A$9</f>
        <v>0.10045865639503024</v>
      </c>
      <c r="AH21">
        <f>((Prior!$A$7-Prior!$A$9)*((Prior!AJ21-Prior!$A$5)/(Prior!$A$3-Prior!$A$5)))+Prior!$A$9</f>
        <v>0.10643240870862571</v>
      </c>
      <c r="AI21">
        <f>((Prior!$A$7-Prior!$A$9)*((Prior!AK21-Prior!$A$5)/(Prior!$A$3-Prior!$A$5)))+Prior!$A$9</f>
        <v>0.1009526876561553</v>
      </c>
      <c r="AJ21">
        <f>((Prior!$A$7-Prior!$A$9)*((Prior!AL21-Prior!$A$5)/(Prior!$A$3-Prior!$A$5)))+Prior!$A$9</f>
        <v>0.10010275539007471</v>
      </c>
      <c r="AK21">
        <f>((Prior!$A$7-Prior!$A$9)*((Prior!AM21-Prior!$A$5)/(Prior!$A$3-Prior!$A$5)))+Prior!$A$9</f>
        <v>0.10048588187309683</v>
      </c>
      <c r="AL21">
        <f>((Prior!$A$7-Prior!$A$9)*((Prior!AN21-Prior!$A$5)/(Prior!$A$3-Prior!$A$5)))+Prior!$A$9</f>
        <v>0.10027819209383479</v>
      </c>
      <c r="AM21">
        <f>((Prior!$A$7-Prior!$A$9)*((Prior!AO21-Prior!$A$5)/(Prior!$A$3-Prior!$A$5)))+Prior!$A$9</f>
        <v>0.11112283839613359</v>
      </c>
      <c r="AN21">
        <f>((Prior!$A$7-Prior!$A$9)*((Prior!AP21-Prior!$A$5)/(Prior!$A$3-Prior!$A$5)))+Prior!$A$9</f>
        <v>0.10629655812171736</v>
      </c>
      <c r="AO21">
        <f>((Prior!$A$7-Prior!$A$9)*((Prior!AQ21-Prior!$A$5)/(Prior!$A$3-Prior!$A$5)))+Prior!$A$9</f>
        <v>0.1084253553094498</v>
      </c>
      <c r="AP21">
        <f>((Prior!$A$7-Prior!$A$9)*((Prior!AR21-Prior!$A$5)/(Prior!$A$3-Prior!$A$5)))+Prior!$A$9</f>
        <v>0.15212861469055525</v>
      </c>
      <c r="AQ21">
        <f>((Prior!$A$7-Prior!$A$9)*((Prior!AS21-Prior!$A$5)/(Prior!$A$3-Prior!$A$5)))+Prior!$A$9</f>
        <v>0.19628839310214488</v>
      </c>
      <c r="AR21">
        <f>((Prior!$A$7-Prior!$A$9)*((Prior!AT21-Prior!$A$5)/(Prior!$A$3-Prior!$A$5)))+Prior!$A$9</f>
        <v>0.10084251476709065</v>
      </c>
      <c r="AS21">
        <f>((Prior!$A$7-Prior!$A$9)*((Prior!AU21-Prior!$A$5)/(Prior!$A$3-Prior!$A$5)))+Prior!$A$9</f>
        <v>0.10688638963527841</v>
      </c>
      <c r="AT21">
        <f>((Prior!$A$7-Prior!$A$9)*((Prior!AV21-Prior!$A$5)/(Prior!$A$3-Prior!$A$5)))+Prior!$A$9</f>
        <v>0.10002356186134173</v>
      </c>
      <c r="AU21">
        <f>((Prior!$A$7-Prior!$A$9)*((Prior!AW21-Prior!$A$5)/(Prior!$A$3-Prior!$A$5)))+Prior!$A$9</f>
        <v>0.10067045505489475</v>
      </c>
      <c r="AV21">
        <f>((Prior!$A$7-Prior!$A$9)*((Prior!AX21-Prior!$A$5)/(Prior!$A$3-Prior!$A$5)))+Prior!$A$9</f>
        <v>0.1002623221741573</v>
      </c>
      <c r="AW21">
        <f>((Prior!$A$7-Prior!$A$9)*((Prior!AY21-Prior!$A$5)/(Prior!$A$3-Prior!$A$5)))+Prior!$A$9</f>
        <v>0.10007654308647244</v>
      </c>
      <c r="AX21">
        <f>((Prior!$A$7-Prior!$A$9)*((Prior!AZ21-Prior!$A$5)/(Prior!$A$3-Prior!$A$5)))+Prior!$A$9</f>
        <v>0.10169824908960565</v>
      </c>
      <c r="AY21">
        <f>((Prior!$A$7-Prior!$A$9)*((Prior!BA21-Prior!$A$5)/(Prior!$A$3-Prior!$A$5)))+Prior!$A$9</f>
        <v>0.12087282115942835</v>
      </c>
      <c r="AZ21">
        <f>((Prior!$A$7-Prior!$A$9)*((Prior!BB21-Prior!$A$5)/(Prior!$A$3-Prior!$A$5)))+Prior!$A$9</f>
        <v>0.10022767836147754</v>
      </c>
      <c r="BA21">
        <f>((Prior!$A$7-Prior!$A$9)*((Prior!BC21-Prior!$A$5)/(Prior!$A$3-Prior!$A$5)))+Prior!$A$9</f>
        <v>0.1161330521905711</v>
      </c>
      <c r="BB21">
        <f>((Prior!$A$7-Prior!$A$9)*((Prior!BD21-Prior!$A$5)/(Prior!$A$3-Prior!$A$5)))+Prior!$A$9</f>
        <v>0.10024653226277769</v>
      </c>
      <c r="BC21">
        <f>((Prior!$A$7-Prior!$A$9)*((Prior!BE21-Prior!$A$5)/(Prior!$A$3-Prior!$A$5)))+Prior!$A$9</f>
        <v>0.10016862421411954</v>
      </c>
      <c r="BD21">
        <f>((Prior!$A$7-Prior!$A$9)*((Prior!BF21-Prior!$A$5)/(Prior!$A$3-Prior!$A$5)))+Prior!$A$9</f>
        <v>0.1067516250904078</v>
      </c>
      <c r="BE21">
        <f>((Prior!$A$7-Prior!$A$9)*((Prior!BG21-Prior!$A$5)/(Prior!$A$3-Prior!$A$5)))+Prior!$A$9</f>
        <v>0.10685639487133508</v>
      </c>
      <c r="BF21">
        <f>((Prior!$A$7-Prior!$A$9)*((Prior!BH21-Prior!$A$5)/(Prior!$A$3-Prior!$A$5)))+Prior!$A$9</f>
        <v>0.10214703565252879</v>
      </c>
      <c r="BG21">
        <f>((Prior!$A$7-Prior!$A$9)*((Prior!BI21-Prior!$A$5)/(Prior!$A$3-Prior!$A$5)))+Prior!$A$9</f>
        <v>0.10042444128766757</v>
      </c>
      <c r="BH21">
        <f>((Prior!$A$7-Prior!$A$9)*((Prior!BJ21-Prior!$A$5)/(Prior!$A$3-Prior!$A$5)))+Prior!$A$9</f>
        <v>0.10028632841434691</v>
      </c>
      <c r="BI21">
        <f>((Prior!$A$7-Prior!$A$9)*((Prior!BK21-Prior!$A$5)/(Prior!$A$3-Prior!$A$5)))+Prior!$A$9</f>
        <v>0.10042484106022639</v>
      </c>
      <c r="BJ21">
        <f>((Prior!$A$7-Prior!$A$9)*((Prior!BL21-Prior!$A$5)/(Prior!$A$3-Prior!$A$5)))+Prior!$A$9</f>
        <v>0.10272250123287456</v>
      </c>
      <c r="BK21">
        <f>((Prior!$A$7-Prior!$A$9)*((Prior!BM21-Prior!$A$5)/(Prior!$A$3-Prior!$A$5)))+Prior!$A$9</f>
        <v>0.10373344513659438</v>
      </c>
      <c r="BL21">
        <f>((Prior!$A$7-Prior!$A$9)*((Prior!BN21-Prior!$A$5)/(Prior!$A$3-Prior!$A$5)))+Prior!$A$9</f>
        <v>0.10442246527714247</v>
      </c>
      <c r="BM21">
        <f>((Prior!$A$7-Prior!$A$9)*((Prior!BO21-Prior!$A$5)/(Prior!$A$3-Prior!$A$5)))+Prior!$A$9</f>
        <v>0.10219602424015117</v>
      </c>
      <c r="BN21">
        <f>((Prior!$A$7-Prior!$A$9)*((Prior!BP21-Prior!$A$5)/(Prior!$A$3-Prior!$A$5)))+Prior!$A$9</f>
        <v>0.1000837044260591</v>
      </c>
      <c r="BO21">
        <f>((Prior!$A$7-Prior!$A$9)*((Prior!BQ21-Prior!$A$5)/(Prior!$A$3-Prior!$A$5)))+Prior!$A$9</f>
        <v>0.10024382402301386</v>
      </c>
      <c r="BP21">
        <f>((Prior!$A$7-Prior!$A$9)*((Prior!BR21-Prior!$A$5)/(Prior!$A$3-Prior!$A$5)))+Prior!$A$9</f>
        <v>0.10001462271717054</v>
      </c>
      <c r="BQ21">
        <f>((Prior!$A$7-Prior!$A$9)*((Prior!BS21-Prior!$A$5)/(Prior!$A$3-Prior!$A$5)))+Prior!$A$9</f>
        <v>0.10008594660876487</v>
      </c>
      <c r="BR21">
        <f>((Prior!$A$7-Prior!$A$9)*((Prior!BT21-Prior!$A$5)/(Prior!$A$3-Prior!$A$5)))+Prior!$A$9</f>
        <v>0.10133547300053286</v>
      </c>
      <c r="BS21">
        <f>((Prior!$A$7-Prior!$A$9)*((Prior!BU21-Prior!$A$5)/(Prior!$A$3-Prior!$A$5)))+Prior!$A$9</f>
        <v>0.10654802844807519</v>
      </c>
      <c r="BT21">
        <f>((Prior!$A$7-Prior!$A$9)*((Prior!BV21-Prior!$A$5)/(Prior!$A$3-Prior!$A$5)))+Prior!$A$9</f>
        <v>0.12367708683139578</v>
      </c>
      <c r="BU21">
        <f>((Prior!$A$7-Prior!$A$9)*((Prior!BW21-Prior!$A$5)/(Prior!$A$3-Prior!$A$5)))+Prior!$A$9</f>
        <v>0.10000559663479451</v>
      </c>
      <c r="BV21">
        <f>((Prior!$A$7-Prior!$A$9)*((Prior!BX21-Prior!$A$5)/(Prior!$A$3-Prior!$A$5)))+Prior!$A$9</f>
        <v>0.10112979029346286</v>
      </c>
      <c r="BW21">
        <f>((Prior!$A$7-Prior!$A$9)*((Prior!BY21-Prior!$A$5)/(Prior!$A$3-Prior!$A$5)))+Prior!$A$9</f>
        <v>0.10012267795734853</v>
      </c>
      <c r="BX21">
        <f>((Prior!$A$7-Prior!$A$9)*((Prior!BZ21-Prior!$A$5)/(Prior!$A$3-Prior!$A$5)))+Prior!$A$9</f>
        <v>0.11025977599768094</v>
      </c>
      <c r="BY21">
        <f>((Prior!$A$7-Prior!$A$9)*((Prior!CA21-Prior!$A$5)/(Prior!$A$3-Prior!$A$5)))+Prior!$A$9</f>
        <v>0.10281455825627382</v>
      </c>
      <c r="BZ21">
        <f>((Prior!$A$7-Prior!$A$9)*((Prior!CB21-Prior!$A$5)/(Prior!$A$3-Prior!$A$5)))+Prior!$A$9</f>
        <v>0.1000634747098674</v>
      </c>
      <c r="CA21">
        <f>((Prior!$A$7-Prior!$A$9)*((Prior!CC21-Prior!$A$5)/(Prior!$A$3-Prior!$A$5)))+Prior!$A$9</f>
        <v>0.10037927544308228</v>
      </c>
      <c r="CB21">
        <f>((Prior!$A$7-Prior!$A$9)*((Prior!CD21-Prior!$A$5)/(Prior!$A$3-Prior!$A$5)))+Prior!$A$9</f>
        <v>0.1077839693166126</v>
      </c>
      <c r="CC21">
        <f>((Prior!$A$7-Prior!$A$9)*((Prior!CE21-Prior!$A$5)/(Prior!$A$3-Prior!$A$5)))+Prior!$A$9</f>
        <v>0.16071575835333332</v>
      </c>
      <c r="CD21">
        <f>((Prior!$A$7-Prior!$A$9)*((Prior!CF21-Prior!$A$5)/(Prior!$A$3-Prior!$A$5)))+Prior!$A$9</f>
        <v>0.4112123435037941</v>
      </c>
      <c r="CE21">
        <f>((Prior!$A$7-Prior!$A$9)*((Prior!CG21-Prior!$A$5)/(Prior!$A$3-Prior!$A$5)))+Prior!$A$9</f>
        <v>0.10098927879046463</v>
      </c>
      <c r="CF21">
        <f>((Prior!$A$7-Prior!$A$9)*((Prior!CH21-Prior!$A$5)/(Prior!$A$3-Prior!$A$5)))+Prior!$A$9</f>
        <v>0.10025682059637972</v>
      </c>
      <c r="CG21">
        <f>((Prior!$A$7-Prior!$A$9)*((Prior!CI21-Prior!$A$5)/(Prior!$A$3-Prior!$A$5)))+Prior!$A$9</f>
        <v>0.10040958323791326</v>
      </c>
      <c r="CH21">
        <f>((Prior!$A$7-Prior!$A$9)*((Prior!CJ21-Prior!$A$5)/(Prior!$A$3-Prior!$A$5)))+Prior!$A$9</f>
        <v>0.11923856001298781</v>
      </c>
    </row>
    <row r="22" spans="1:86" x14ac:dyDescent="0.25">
      <c r="A22">
        <f>((Prior!$A$7-Prior!$A$9)*((Prior!C22-Prior!$A$5)/(Prior!$A$3-Prior!$A$5)))+Prior!$A$9</f>
        <v>0.10267950353921448</v>
      </c>
      <c r="B22">
        <f>((Prior!$A$7-Prior!$A$9)*((Prior!D22-Prior!$A$5)/(Prior!$A$3-Prior!$A$5)))+Prior!$A$9</f>
        <v>0.11261327177212944</v>
      </c>
      <c r="C22">
        <f>((Prior!$A$7-Prior!$A$9)*((Prior!E22-Prior!$A$5)/(Prior!$A$3-Prior!$A$5)))+Prior!$A$9</f>
        <v>0.10844085337340495</v>
      </c>
      <c r="D22">
        <f>((Prior!$A$7-Prior!$A$9)*((Prior!F22-Prior!$A$5)/(Prior!$A$3-Prior!$A$5)))+Prior!$A$9</f>
        <v>0.10027386282128135</v>
      </c>
      <c r="E22">
        <f>((Prior!$A$7-Prior!$A$9)*((Prior!G22-Prior!$A$5)/(Prior!$A$3-Prior!$A$5)))+Prior!$A$9</f>
        <v>0.10155745197223807</v>
      </c>
      <c r="F22">
        <f>((Prior!$A$7-Prior!$A$9)*((Prior!H22-Prior!$A$5)/(Prior!$A$3-Prior!$A$5)))+Prior!$A$9</f>
        <v>0.11053780806023511</v>
      </c>
      <c r="G22">
        <f>((Prior!$A$7-Prior!$A$9)*((Prior!I22-Prior!$A$5)/(Prior!$A$3-Prior!$A$5)))+Prior!$A$9</f>
        <v>0.10001493608416009</v>
      </c>
      <c r="H22">
        <f>((Prior!$A$7-Prior!$A$9)*((Prior!J22-Prior!$A$5)/(Prior!$A$3-Prior!$A$5)))+Prior!$A$9</f>
        <v>0.10012060257548143</v>
      </c>
      <c r="I22">
        <f>((Prior!$A$7-Prior!$A$9)*((Prior!K22-Prior!$A$5)/(Prior!$A$3-Prior!$A$5)))+Prior!$A$9</f>
        <v>0.10019388374605206</v>
      </c>
      <c r="J22">
        <f>((Prior!$A$7-Prior!$A$9)*((Prior!L22-Prior!$A$5)/(Prior!$A$3-Prior!$A$5)))+Prior!$A$9</f>
        <v>0.10051315375892241</v>
      </c>
      <c r="K22">
        <f>((Prior!$A$7-Prior!$A$9)*((Prior!M22-Prior!$A$5)/(Prior!$A$3-Prior!$A$5)))+Prior!$A$9</f>
        <v>0.10007670134970448</v>
      </c>
      <c r="L22">
        <f>((Prior!$A$7-Prior!$A$9)*((Prior!N22-Prior!$A$5)/(Prior!$A$3-Prior!$A$5)))+Prior!$A$9</f>
        <v>0.134389219723069</v>
      </c>
      <c r="M22">
        <f>((Prior!$A$7-Prior!$A$9)*((Prior!O22-Prior!$A$5)/(Prior!$A$3-Prior!$A$5)))+Prior!$A$9</f>
        <v>0.10008874694205459</v>
      </c>
      <c r="N22">
        <f>((Prior!$A$7-Prior!$A$9)*((Prior!P22-Prior!$A$5)/(Prior!$A$3-Prior!$A$5)))+Prior!$A$9</f>
        <v>0.10006201049934123</v>
      </c>
      <c r="O22">
        <f>((Prior!$A$7-Prior!$A$9)*((Prior!Q22-Prior!$A$5)/(Prior!$A$3-Prior!$A$5)))+Prior!$A$9</f>
        <v>0.10048162832596093</v>
      </c>
      <c r="P22">
        <f>((Prior!$A$7-Prior!$A$9)*((Prior!R22-Prior!$A$5)/(Prior!$A$3-Prior!$A$5)))+Prior!$A$9</f>
        <v>0.10005345304314792</v>
      </c>
      <c r="Q22">
        <f>((Prior!$A$7-Prior!$A$9)*((Prior!S22-Prior!$A$5)/(Prior!$A$3-Prior!$A$5)))+Prior!$A$9</f>
        <v>0.1000603185393756</v>
      </c>
      <c r="R22">
        <f>((Prior!$A$7-Prior!$A$9)*((Prior!T22-Prior!$A$5)/(Prior!$A$3-Prior!$A$5)))+Prior!$A$9</f>
        <v>0.10235485421735398</v>
      </c>
      <c r="S22">
        <f>((Prior!$A$7-Prior!$A$9)*((Prior!U22-Prior!$A$5)/(Prior!$A$3-Prior!$A$5)))+Prior!$A$9</f>
        <v>0.11852848264994616</v>
      </c>
      <c r="T22">
        <f>((Prior!$A$7-Prior!$A$9)*((Prior!V22-Prior!$A$5)/(Prior!$A$3-Prior!$A$5)))+Prior!$A$9</f>
        <v>0.10377139628196766</v>
      </c>
      <c r="U22">
        <f>((Prior!$A$7-Prior!$A$9)*((Prior!W22-Prior!$A$5)/(Prior!$A$3-Prior!$A$5)))+Prior!$A$9</f>
        <v>0.10117515443494474</v>
      </c>
      <c r="V22">
        <f>((Prior!$A$7-Prior!$A$9)*((Prior!X22-Prior!$A$5)/(Prior!$A$3-Prior!$A$5)))+Prior!$A$9</f>
        <v>0.10014769874274958</v>
      </c>
      <c r="W22">
        <f>((Prior!$A$7-Prior!$A$9)*((Prior!Y22-Prior!$A$5)/(Prior!$A$3-Prior!$A$5)))+Prior!$A$9</f>
        <v>0.10064541083869863</v>
      </c>
      <c r="X22">
        <f>((Prior!$A$7-Prior!$A$9)*((Prior!Z22-Prior!$A$5)/(Prior!$A$3-Prior!$A$5)))+Prior!$A$9</f>
        <v>0.10092308674008829</v>
      </c>
      <c r="Y22">
        <f>((Prior!$A$7-Prior!$A$9)*((Prior!AA22-Prior!$A$5)/(Prior!$A$3-Prior!$A$5)))+Prior!$A$9</f>
        <v>0.10719786641591156</v>
      </c>
      <c r="Z22">
        <f>((Prior!$A$7-Prior!$A$9)*((Prior!AB22-Prior!$A$5)/(Prior!$A$3-Prior!$A$5)))+Prior!$A$9</f>
        <v>0.10068739544097842</v>
      </c>
      <c r="AA22">
        <f>((Prior!$A$7-Prior!$A$9)*((Prior!AC22-Prior!$A$5)/(Prior!$A$3-Prior!$A$5)))+Prior!$A$9</f>
        <v>0.10147586125083324</v>
      </c>
      <c r="AB22">
        <f>((Prior!$A$7-Prior!$A$9)*((Prior!AD22-Prior!$A$5)/(Prior!$A$3-Prior!$A$5)))+Prior!$A$9</f>
        <v>0.10275236777690103</v>
      </c>
      <c r="AC22">
        <f>((Prior!$A$7-Prior!$A$9)*((Prior!AE22-Prior!$A$5)/(Prior!$A$3-Prior!$A$5)))+Prior!$A$9</f>
        <v>0.10009538208682404</v>
      </c>
      <c r="AD22">
        <f>((Prior!$A$7-Prior!$A$9)*((Prior!AF22-Prior!$A$5)/(Prior!$A$3-Prior!$A$5)))+Prior!$A$9</f>
        <v>0.10500676034978815</v>
      </c>
      <c r="AE22">
        <f>((Prior!$A$7-Prior!$A$9)*((Prior!AG22-Prior!$A$5)/(Prior!$A$3-Prior!$A$5)))+Prior!$A$9</f>
        <v>0.15699713883713984</v>
      </c>
      <c r="AF22">
        <f>((Prior!$A$7-Prior!$A$9)*((Prior!AH22-Prior!$A$5)/(Prior!$A$3-Prior!$A$5)))+Prior!$A$9</f>
        <v>0.10029565310933319</v>
      </c>
      <c r="AG22">
        <f>((Prior!$A$7-Prior!$A$9)*((Prior!AI22-Prior!$A$5)/(Prior!$A$3-Prior!$A$5)))+Prior!$A$9</f>
        <v>0.10046084635790228</v>
      </c>
      <c r="AH22">
        <f>((Prior!$A$7-Prior!$A$9)*((Prior!AJ22-Prior!$A$5)/(Prior!$A$3-Prior!$A$5)))+Prior!$A$9</f>
        <v>0.10647600257057693</v>
      </c>
      <c r="AI22">
        <f>((Prior!$A$7-Prior!$A$9)*((Prior!AK22-Prior!$A$5)/(Prior!$A$3-Prior!$A$5)))+Prior!$A$9</f>
        <v>0.10098871973463772</v>
      </c>
      <c r="AJ22">
        <f>((Prior!$A$7-Prior!$A$9)*((Prior!AL22-Prior!$A$5)/(Prior!$A$3-Prior!$A$5)))+Prior!$A$9</f>
        <v>0.10010463446289346</v>
      </c>
      <c r="AK22">
        <f>((Prior!$A$7-Prior!$A$9)*((Prior!AM22-Prior!$A$5)/(Prior!$A$3-Prior!$A$5)))+Prior!$A$9</f>
        <v>0.10052212844525467</v>
      </c>
      <c r="AL22">
        <f>((Prior!$A$7-Prior!$A$9)*((Prior!AN22-Prior!$A$5)/(Prior!$A$3-Prior!$A$5)))+Prior!$A$9</f>
        <v>0.10027989312035286</v>
      </c>
      <c r="AM22">
        <f>((Prior!$A$7-Prior!$A$9)*((Prior!AO22-Prior!$A$5)/(Prior!$A$3-Prior!$A$5)))+Prior!$A$9</f>
        <v>0.11187243134911468</v>
      </c>
      <c r="AN22">
        <f>((Prior!$A$7-Prior!$A$9)*((Prior!AP22-Prior!$A$5)/(Prior!$A$3-Prior!$A$5)))+Prior!$A$9</f>
        <v>0.10692677572086177</v>
      </c>
      <c r="AO22">
        <f>((Prior!$A$7-Prior!$A$9)*((Prior!AQ22-Prior!$A$5)/(Prior!$A$3-Prior!$A$5)))+Prior!$A$9</f>
        <v>0.10660429466581248</v>
      </c>
      <c r="AP22">
        <f>((Prior!$A$7-Prior!$A$9)*((Prior!AR22-Prior!$A$5)/(Prior!$A$3-Prior!$A$5)))+Prior!$A$9</f>
        <v>0.15391682742490614</v>
      </c>
      <c r="AQ22">
        <f>((Prior!$A$7-Prior!$A$9)*((Prior!AS22-Prior!$A$5)/(Prior!$A$3-Prior!$A$5)))+Prior!$A$9</f>
        <v>0.19900156468874902</v>
      </c>
      <c r="AR22">
        <f>((Prior!$A$7-Prior!$A$9)*((Prior!AT22-Prior!$A$5)/(Prior!$A$3-Prior!$A$5)))+Prior!$A$9</f>
        <v>0.10088994214233651</v>
      </c>
      <c r="AS22">
        <f>((Prior!$A$7-Prior!$A$9)*((Prior!AU22-Prior!$A$5)/(Prior!$A$3-Prior!$A$5)))+Prior!$A$9</f>
        <v>0.10677296871959005</v>
      </c>
      <c r="AT22">
        <f>((Prior!$A$7-Prior!$A$9)*((Prior!AV22-Prior!$A$5)/(Prior!$A$3-Prior!$A$5)))+Prior!$A$9</f>
        <v>0.10002276094214109</v>
      </c>
      <c r="AU22">
        <f>((Prior!$A$7-Prior!$A$9)*((Prior!AW22-Prior!$A$5)/(Prior!$A$3-Prior!$A$5)))+Prior!$A$9</f>
        <v>0.10067614003707955</v>
      </c>
      <c r="AV22">
        <f>((Prior!$A$7-Prior!$A$9)*((Prior!AX22-Prior!$A$5)/(Prior!$A$3-Prior!$A$5)))+Prior!$A$9</f>
        <v>0.10026487485927983</v>
      </c>
      <c r="AW22">
        <f>((Prior!$A$7-Prior!$A$9)*((Prior!AY22-Prior!$A$5)/(Prior!$A$3-Prior!$A$5)))+Prior!$A$9</f>
        <v>0.10007687727321429</v>
      </c>
      <c r="AX22">
        <f>((Prior!$A$7-Prior!$A$9)*((Prior!AZ22-Prior!$A$5)/(Prior!$A$3-Prior!$A$5)))+Prior!$A$9</f>
        <v>0.10182504791726962</v>
      </c>
      <c r="AY22">
        <f>((Prior!$A$7-Prior!$A$9)*((Prior!BA22-Prior!$A$5)/(Prior!$A$3-Prior!$A$5)))+Prior!$A$9</f>
        <v>0.12280058004545702</v>
      </c>
      <c r="AZ22">
        <f>((Prior!$A$7-Prior!$A$9)*((Prior!BB22-Prior!$A$5)/(Prior!$A$3-Prior!$A$5)))+Prior!$A$9</f>
        <v>0.10022226730221023</v>
      </c>
      <c r="BA22">
        <f>((Prior!$A$7-Prior!$A$9)*((Prior!BC22-Prior!$A$5)/(Prior!$A$3-Prior!$A$5)))+Prior!$A$9</f>
        <v>0.11634961928546539</v>
      </c>
      <c r="BB22">
        <f>((Prior!$A$7-Prior!$A$9)*((Prior!BD22-Prior!$A$5)/(Prior!$A$3-Prior!$A$5)))+Prior!$A$9</f>
        <v>0.10025816075183128</v>
      </c>
      <c r="BC22">
        <f>((Prior!$A$7-Prior!$A$9)*((Prior!BE22-Prior!$A$5)/(Prior!$A$3-Prior!$A$5)))+Prior!$A$9</f>
        <v>0.10016434650800993</v>
      </c>
      <c r="BD22">
        <f>((Prior!$A$7-Prior!$A$9)*((Prior!BF22-Prior!$A$5)/(Prior!$A$3-Prior!$A$5)))+Prior!$A$9</f>
        <v>0.10703575574013249</v>
      </c>
      <c r="BE22">
        <f>((Prior!$A$7-Prior!$A$9)*((Prior!BG22-Prior!$A$5)/(Prior!$A$3-Prior!$A$5)))+Prior!$A$9</f>
        <v>0.10716962162313723</v>
      </c>
      <c r="BF22">
        <f>((Prior!$A$7-Prior!$A$9)*((Prior!BH22-Prior!$A$5)/(Prior!$A$3-Prior!$A$5)))+Prior!$A$9</f>
        <v>0.10236694436531028</v>
      </c>
      <c r="BG22">
        <f>((Prior!$A$7-Prior!$A$9)*((Prior!BI22-Prior!$A$5)/(Prior!$A$3-Prior!$A$5)))+Prior!$A$9</f>
        <v>0.10048071229954092</v>
      </c>
      <c r="BH22">
        <f>((Prior!$A$7-Prior!$A$9)*((Prior!BJ22-Prior!$A$5)/(Prior!$A$3-Prior!$A$5)))+Prior!$A$9</f>
        <v>0.1002796035741596</v>
      </c>
      <c r="BI22">
        <f>((Prior!$A$7-Prior!$A$9)*((Prior!BK22-Prior!$A$5)/(Prior!$A$3-Prior!$A$5)))+Prior!$A$9</f>
        <v>0.1004752570383291</v>
      </c>
      <c r="BJ22">
        <f>((Prior!$A$7-Prior!$A$9)*((Prior!BL22-Prior!$A$5)/(Prior!$A$3-Prior!$A$5)))+Prior!$A$9</f>
        <v>0.10288464250120748</v>
      </c>
      <c r="BK22">
        <f>((Prior!$A$7-Prior!$A$9)*((Prior!BM22-Prior!$A$5)/(Prior!$A$3-Prior!$A$5)))+Prior!$A$9</f>
        <v>0.1039279030006191</v>
      </c>
      <c r="BL22">
        <f>((Prior!$A$7-Prior!$A$9)*((Prior!BN22-Prior!$A$5)/(Prior!$A$3-Prior!$A$5)))+Prior!$A$9</f>
        <v>0.10462568506485566</v>
      </c>
      <c r="BM22">
        <f>((Prior!$A$7-Prior!$A$9)*((Prior!BO22-Prior!$A$5)/(Prior!$A$3-Prior!$A$5)))+Prior!$A$9</f>
        <v>0.10228945015923441</v>
      </c>
      <c r="BN22">
        <f>((Prior!$A$7-Prior!$A$9)*((Prior!BP22-Prior!$A$5)/(Prior!$A$3-Prior!$A$5)))+Prior!$A$9</f>
        <v>0.10009170021170172</v>
      </c>
      <c r="BO22">
        <f>((Prior!$A$7-Prior!$A$9)*((Prior!BQ22-Prior!$A$5)/(Prior!$A$3-Prior!$A$5)))+Prior!$A$9</f>
        <v>0.10025377117195401</v>
      </c>
      <c r="BP22">
        <f>((Prior!$A$7-Prior!$A$9)*((Prior!BR22-Prior!$A$5)/(Prior!$A$3-Prior!$A$5)))+Prior!$A$9</f>
        <v>0.10001376279126412</v>
      </c>
      <c r="BQ22">
        <f>((Prior!$A$7-Prior!$A$9)*((Prior!BS22-Prior!$A$5)/(Prior!$A$3-Prior!$A$5)))+Prior!$A$9</f>
        <v>0.10009038153772003</v>
      </c>
      <c r="BR22">
        <f>((Prior!$A$7-Prior!$A$9)*((Prior!BT22-Prior!$A$5)/(Prior!$A$3-Prior!$A$5)))+Prior!$A$9</f>
        <v>0.10147110251053316</v>
      </c>
      <c r="BS22">
        <f>((Prior!$A$7-Prior!$A$9)*((Prior!BU22-Prior!$A$5)/(Prior!$A$3-Prior!$A$5)))+Prior!$A$9</f>
        <v>0.1069819180700716</v>
      </c>
      <c r="BT22">
        <f>((Prior!$A$7-Prior!$A$9)*((Prior!BV22-Prior!$A$5)/(Prior!$A$3-Prior!$A$5)))+Prior!$A$9</f>
        <v>0.12420017338669651</v>
      </c>
      <c r="BU22">
        <f>((Prior!$A$7-Prior!$A$9)*((Prior!BW22-Prior!$A$5)/(Prior!$A$3-Prior!$A$5)))+Prior!$A$9</f>
        <v>0.10000587057376391</v>
      </c>
      <c r="BV22">
        <f>((Prior!$A$7-Prior!$A$9)*((Prior!BX22-Prior!$A$5)/(Prior!$A$3-Prior!$A$5)))+Prior!$A$9</f>
        <v>0.1011470974353133</v>
      </c>
      <c r="BW22">
        <f>((Prior!$A$7-Prior!$A$9)*((Prior!BY22-Prior!$A$5)/(Prior!$A$3-Prior!$A$5)))+Prior!$A$9</f>
        <v>0.10011138792456586</v>
      </c>
      <c r="BX22">
        <f>((Prior!$A$7-Prior!$A$9)*((Prior!BZ22-Prior!$A$5)/(Prior!$A$3-Prior!$A$5)))+Prior!$A$9</f>
        <v>0.11043428476156801</v>
      </c>
      <c r="BY22">
        <f>((Prior!$A$7-Prior!$A$9)*((Prior!CA22-Prior!$A$5)/(Prior!$A$3-Prior!$A$5)))+Prior!$A$9</f>
        <v>0.10296046122458596</v>
      </c>
      <c r="BZ22">
        <f>((Prior!$A$7-Prior!$A$9)*((Prior!CB22-Prior!$A$5)/(Prior!$A$3-Prior!$A$5)))+Prior!$A$9</f>
        <v>0.10007354630486985</v>
      </c>
      <c r="CA22">
        <f>((Prior!$A$7-Prior!$A$9)*((Prior!CC22-Prior!$A$5)/(Prior!$A$3-Prior!$A$5)))+Prior!$A$9</f>
        <v>0.10041926897644736</v>
      </c>
      <c r="CB22">
        <f>((Prior!$A$7-Prior!$A$9)*((Prior!CD22-Prior!$A$5)/(Prior!$A$3-Prior!$A$5)))+Prior!$A$9</f>
        <v>0.10759333082143953</v>
      </c>
      <c r="CC22">
        <f>((Prior!$A$7-Prior!$A$9)*((Prior!CE22-Prior!$A$5)/(Prior!$A$3-Prior!$A$5)))+Prior!$A$9</f>
        <v>0.15948228389965863</v>
      </c>
      <c r="CD22">
        <f>((Prior!$A$7-Prior!$A$9)*((Prior!CF22-Prior!$A$5)/(Prior!$A$3-Prior!$A$5)))+Prior!$A$9</f>
        <v>0.41041329240293289</v>
      </c>
      <c r="CE22">
        <f>((Prior!$A$7-Prior!$A$9)*((Prior!CG22-Prior!$A$5)/(Prior!$A$3-Prior!$A$5)))+Prior!$A$9</f>
        <v>0.1010474145908716</v>
      </c>
      <c r="CF22">
        <f>((Prior!$A$7-Prior!$A$9)*((Prior!CH22-Prior!$A$5)/(Prior!$A$3-Prior!$A$5)))+Prior!$A$9</f>
        <v>0.10026478723711357</v>
      </c>
      <c r="CG22">
        <f>((Prior!$A$7-Prior!$A$9)*((Prior!CI22-Prior!$A$5)/(Prior!$A$3-Prior!$A$5)))+Prior!$A$9</f>
        <v>0.10046945807723132</v>
      </c>
      <c r="CH22">
        <f>((Prior!$A$7-Prior!$A$9)*((Prior!CJ22-Prior!$A$5)/(Prior!$A$3-Prior!$A$5)))+Prior!$A$9</f>
        <v>0.11982273412113972</v>
      </c>
    </row>
    <row r="23" spans="1:86" x14ac:dyDescent="0.25">
      <c r="A23">
        <f>((Prior!$A$7-Prior!$A$9)*((Prior!C23-Prior!$A$5)/(Prior!$A$3-Prior!$A$5)))+Prior!$A$9</f>
        <v>0.10276005707645179</v>
      </c>
      <c r="B23">
        <f>((Prior!$A$7-Prior!$A$9)*((Prior!D23-Prior!$A$5)/(Prior!$A$3-Prior!$A$5)))+Prior!$A$9</f>
        <v>0.11195837800773673</v>
      </c>
      <c r="C23">
        <f>((Prior!$A$7-Prior!$A$9)*((Prior!E23-Prior!$A$5)/(Prior!$A$3-Prior!$A$5)))+Prior!$A$9</f>
        <v>0.10842866556386084</v>
      </c>
      <c r="D23">
        <f>((Prior!$A$7-Prior!$A$9)*((Prior!F23-Prior!$A$5)/(Prior!$A$3-Prior!$A$5)))+Prior!$A$9</f>
        <v>0.1002480768006087</v>
      </c>
      <c r="E23">
        <f>((Prior!$A$7-Prior!$A$9)*((Prior!G23-Prior!$A$5)/(Prior!$A$3-Prior!$A$5)))+Prior!$A$9</f>
        <v>0.10167052356451788</v>
      </c>
      <c r="F23">
        <f>((Prior!$A$7-Prior!$A$9)*((Prior!H23-Prior!$A$5)/(Prior!$A$3-Prior!$A$5)))+Prior!$A$9</f>
        <v>0.11050836203454083</v>
      </c>
      <c r="G23">
        <f>((Prior!$A$7-Prior!$A$9)*((Prior!I23-Prior!$A$5)/(Prior!$A$3-Prior!$A$5)))+Prior!$A$9</f>
        <v>0.10001516911889229</v>
      </c>
      <c r="H23">
        <f>((Prior!$A$7-Prior!$A$9)*((Prior!J23-Prior!$A$5)/(Prior!$A$3-Prior!$A$5)))+Prior!$A$9</f>
        <v>0.10013316685037757</v>
      </c>
      <c r="I23">
        <f>((Prior!$A$7-Prior!$A$9)*((Prior!K23-Prior!$A$5)/(Prior!$A$3-Prior!$A$5)))+Prior!$A$9</f>
        <v>0.10019863378452398</v>
      </c>
      <c r="J23">
        <f>((Prior!$A$7-Prior!$A$9)*((Prior!L23-Prior!$A$5)/(Prior!$A$3-Prior!$A$5)))+Prior!$A$9</f>
        <v>0.10051458357848041</v>
      </c>
      <c r="K23">
        <f>((Prior!$A$7-Prior!$A$9)*((Prior!M23-Prior!$A$5)/(Prior!$A$3-Prior!$A$5)))+Prior!$A$9</f>
        <v>0.10008416346961199</v>
      </c>
      <c r="L23">
        <f>((Prior!$A$7-Prior!$A$9)*((Prior!N23-Prior!$A$5)/(Prior!$A$3-Prior!$A$5)))+Prior!$A$9</f>
        <v>0.1329274391253753</v>
      </c>
      <c r="M23">
        <f>((Prior!$A$7-Prior!$A$9)*((Prior!O23-Prior!$A$5)/(Prior!$A$3-Prior!$A$5)))+Prior!$A$9</f>
        <v>0.10009276245109359</v>
      </c>
      <c r="N23">
        <f>((Prior!$A$7-Prior!$A$9)*((Prior!P23-Prior!$A$5)/(Prior!$A$3-Prior!$A$5)))+Prior!$A$9</f>
        <v>0.10007023632423433</v>
      </c>
      <c r="O23">
        <f>((Prior!$A$7-Prior!$A$9)*((Prior!Q23-Prior!$A$5)/(Prior!$A$3-Prior!$A$5)))+Prior!$A$9</f>
        <v>0.10056486304533943</v>
      </c>
      <c r="P23">
        <f>((Prior!$A$7-Prior!$A$9)*((Prior!R23-Prior!$A$5)/(Prior!$A$3-Prior!$A$5)))+Prior!$A$9</f>
        <v>0.10005254071318075</v>
      </c>
      <c r="Q23">
        <f>((Prior!$A$7-Prior!$A$9)*((Prior!S23-Prior!$A$5)/(Prior!$A$3-Prior!$A$5)))+Prior!$A$9</f>
        <v>0.10006100620212231</v>
      </c>
      <c r="R23">
        <f>((Prior!$A$7-Prior!$A$9)*((Prior!T23-Prior!$A$5)/(Prior!$A$3-Prior!$A$5)))+Prior!$A$9</f>
        <v>0.10250888376343187</v>
      </c>
      <c r="S23">
        <f>((Prior!$A$7-Prior!$A$9)*((Prior!U23-Prior!$A$5)/(Prior!$A$3-Prior!$A$5)))+Prior!$A$9</f>
        <v>0.11947608692980669</v>
      </c>
      <c r="T23">
        <f>((Prior!$A$7-Prior!$A$9)*((Prior!V23-Prior!$A$5)/(Prior!$A$3-Prior!$A$5)))+Prior!$A$9</f>
        <v>0.10385739408776698</v>
      </c>
      <c r="U23">
        <f>((Prior!$A$7-Prior!$A$9)*((Prior!W23-Prior!$A$5)/(Prior!$A$3-Prior!$A$5)))+Prior!$A$9</f>
        <v>0.10120290877223533</v>
      </c>
      <c r="V23">
        <f>((Prior!$A$7-Prior!$A$9)*((Prior!X23-Prior!$A$5)/(Prior!$A$3-Prior!$A$5)))+Prior!$A$9</f>
        <v>0.10017471270436852</v>
      </c>
      <c r="W23">
        <f>((Prior!$A$7-Prior!$A$9)*((Prior!Y23-Prior!$A$5)/(Prior!$A$3-Prior!$A$5)))+Prior!$A$9</f>
        <v>0.10063068681206044</v>
      </c>
      <c r="X23">
        <f>((Prior!$A$7-Prior!$A$9)*((Prior!Z23-Prior!$A$5)/(Prior!$A$3-Prior!$A$5)))+Prior!$A$9</f>
        <v>0.10095559603481809</v>
      </c>
      <c r="Y23">
        <f>((Prior!$A$7-Prior!$A$9)*((Prior!AA23-Prior!$A$5)/(Prior!$A$3-Prior!$A$5)))+Prior!$A$9</f>
        <v>0.10714988226704142</v>
      </c>
      <c r="Z23">
        <f>((Prior!$A$7-Prior!$A$9)*((Prior!AB23-Prior!$A$5)/(Prior!$A$3-Prior!$A$5)))+Prior!$A$9</f>
        <v>0.10071705549229207</v>
      </c>
      <c r="AA23">
        <f>((Prior!$A$7-Prior!$A$9)*((Prior!AC23-Prior!$A$5)/(Prior!$A$3-Prior!$A$5)))+Prior!$A$9</f>
        <v>0.10155901466083038</v>
      </c>
      <c r="AB23">
        <f>((Prior!$A$7-Prior!$A$9)*((Prior!AD23-Prior!$A$5)/(Prior!$A$3-Prior!$A$5)))+Prior!$A$9</f>
        <v>0.10295503983859607</v>
      </c>
      <c r="AC23">
        <f>((Prior!$A$7-Prior!$A$9)*((Prior!AE23-Prior!$A$5)/(Prior!$A$3-Prior!$A$5)))+Prior!$A$9</f>
        <v>0.10010177537452811</v>
      </c>
      <c r="AD23">
        <f>((Prior!$A$7-Prior!$A$9)*((Prior!AF23-Prior!$A$5)/(Prior!$A$3-Prior!$A$5)))+Prior!$A$9</f>
        <v>0.10507271717484865</v>
      </c>
      <c r="AE23">
        <f>((Prior!$A$7-Prior!$A$9)*((Prior!AG23-Prior!$A$5)/(Prior!$A$3-Prior!$A$5)))+Prior!$A$9</f>
        <v>0.15760650961484915</v>
      </c>
      <c r="AF23">
        <f>((Prior!$A$7-Prior!$A$9)*((Prior!AH23-Prior!$A$5)/(Prior!$A$3-Prior!$A$5)))+Prior!$A$9</f>
        <v>0.10031100385773824</v>
      </c>
      <c r="AG23">
        <f>((Prior!$A$7-Prior!$A$9)*((Prior!AI23-Prior!$A$5)/(Prior!$A$3-Prior!$A$5)))+Prior!$A$9</f>
        <v>0.1004445058037248</v>
      </c>
      <c r="AH23">
        <f>((Prior!$A$7-Prior!$A$9)*((Prior!AJ23-Prior!$A$5)/(Prior!$A$3-Prior!$A$5)))+Prior!$A$9</f>
        <v>0.10637529627549551</v>
      </c>
      <c r="AI23">
        <f>((Prior!$A$7-Prior!$A$9)*((Prior!AK23-Prior!$A$5)/(Prior!$A$3-Prior!$A$5)))+Prior!$A$9</f>
        <v>0.1009951516930483</v>
      </c>
      <c r="AJ23">
        <f>((Prior!$A$7-Prior!$A$9)*((Prior!AL23-Prior!$A$5)/(Prior!$A$3-Prior!$A$5)))+Prior!$A$9</f>
        <v>0.10010628402072036</v>
      </c>
      <c r="AK23">
        <f>((Prior!$A$7-Prior!$A$9)*((Prior!AM23-Prior!$A$5)/(Prior!$A$3-Prior!$A$5)))+Prior!$A$9</f>
        <v>0.10050707337487695</v>
      </c>
      <c r="AL23">
        <f>((Prior!$A$7-Prior!$A$9)*((Prior!AN23-Prior!$A$5)/(Prior!$A$3-Prior!$A$5)))+Prior!$A$9</f>
        <v>0.10027640407605672</v>
      </c>
      <c r="AM23">
        <f>((Prior!$A$7-Prior!$A$9)*((Prior!AO23-Prior!$A$5)/(Prior!$A$3-Prior!$A$5)))+Prior!$A$9</f>
        <v>0.11258585117199656</v>
      </c>
      <c r="AN23">
        <f>((Prior!$A$7-Prior!$A$9)*((Prior!AP23-Prior!$A$5)/(Prior!$A$3-Prior!$A$5)))+Prior!$A$9</f>
        <v>0.10747296430678691</v>
      </c>
      <c r="AO23">
        <f>((Prior!$A$7-Prior!$A$9)*((Prior!AQ23-Prior!$A$5)/(Prior!$A$3-Prior!$A$5)))+Prior!$A$9</f>
        <v>0.10622774201235305</v>
      </c>
      <c r="AP23">
        <f>((Prior!$A$7-Prior!$A$9)*((Prior!AR23-Prior!$A$5)/(Prior!$A$3-Prior!$A$5)))+Prior!$A$9</f>
        <v>0.15437205559458689</v>
      </c>
      <c r="AQ23">
        <f>((Prior!$A$7-Prior!$A$9)*((Prior!AS23-Prior!$A$5)/(Prior!$A$3-Prior!$A$5)))+Prior!$A$9</f>
        <v>0.20321988895912885</v>
      </c>
      <c r="AR23">
        <f>((Prior!$A$7-Prior!$A$9)*((Prior!AT23-Prior!$A$5)/(Prior!$A$3-Prior!$A$5)))+Prior!$A$9</f>
        <v>0.10092373649517578</v>
      </c>
      <c r="AS23">
        <f>((Prior!$A$7-Prior!$A$9)*((Prior!AU23-Prior!$A$5)/(Prior!$A$3-Prior!$A$5)))+Prior!$A$9</f>
        <v>0.10726415705349049</v>
      </c>
      <c r="AT23">
        <f>((Prior!$A$7-Prior!$A$9)*((Prior!AV23-Prior!$A$5)/(Prior!$A$3-Prior!$A$5)))+Prior!$A$9</f>
        <v>0.10002295807219315</v>
      </c>
      <c r="AU23">
        <f>((Prior!$A$7-Prior!$A$9)*((Prior!AW23-Prior!$A$5)/(Prior!$A$3-Prior!$A$5)))+Prior!$A$9</f>
        <v>0.10067238385426122</v>
      </c>
      <c r="AV23">
        <f>((Prior!$A$7-Prior!$A$9)*((Prior!AX23-Prior!$A$5)/(Prior!$A$3-Prior!$A$5)))+Prior!$A$9</f>
        <v>0.10023836657183487</v>
      </c>
      <c r="AW23">
        <f>((Prior!$A$7-Prior!$A$9)*((Prior!AY23-Prior!$A$5)/(Prior!$A$3-Prior!$A$5)))+Prior!$A$9</f>
        <v>0.10007251318180603</v>
      </c>
      <c r="AX23">
        <f>((Prior!$A$7-Prior!$A$9)*((Prior!AZ23-Prior!$A$5)/(Prior!$A$3-Prior!$A$5)))+Prior!$A$9</f>
        <v>0.10195213464377829</v>
      </c>
      <c r="AY23">
        <f>((Prior!$A$7-Prior!$A$9)*((Prior!BA23-Prior!$A$5)/(Prior!$A$3-Prior!$A$5)))+Prior!$A$9</f>
        <v>0.1247449467744256</v>
      </c>
      <c r="AZ23">
        <f>((Prior!$A$7-Prior!$A$9)*((Prior!BB23-Prior!$A$5)/(Prior!$A$3-Prior!$A$5)))+Prior!$A$9</f>
        <v>0.10024127742431141</v>
      </c>
      <c r="BA23">
        <f>((Prior!$A$7-Prior!$A$9)*((Prior!BC23-Prior!$A$5)/(Prior!$A$3-Prior!$A$5)))+Prior!$A$9</f>
        <v>0.11622145773234165</v>
      </c>
      <c r="BB23">
        <f>((Prior!$A$7-Prior!$A$9)*((Prior!BD23-Prior!$A$5)/(Prior!$A$3-Prior!$A$5)))+Prior!$A$9</f>
        <v>0.10027230796476297</v>
      </c>
      <c r="BC23">
        <f>((Prior!$A$7-Prior!$A$9)*((Prior!BE23-Prior!$A$5)/(Prior!$A$3-Prior!$A$5)))+Prior!$A$9</f>
        <v>0.10016404453897752</v>
      </c>
      <c r="BD23">
        <f>((Prior!$A$7-Prior!$A$9)*((Prior!BF23-Prior!$A$5)/(Prior!$A$3-Prior!$A$5)))+Prior!$A$9</f>
        <v>0.1061113726281242</v>
      </c>
      <c r="BE23">
        <f>((Prior!$A$7-Prior!$A$9)*((Prior!BG23-Prior!$A$5)/(Prior!$A$3-Prior!$A$5)))+Prior!$A$9</f>
        <v>0.10728430163648862</v>
      </c>
      <c r="BF23">
        <f>((Prior!$A$7-Prior!$A$9)*((Prior!BH23-Prior!$A$5)/(Prior!$A$3-Prior!$A$5)))+Prior!$A$9</f>
        <v>0.10255486941054606</v>
      </c>
      <c r="BG23">
        <f>((Prior!$A$7-Prior!$A$9)*((Prior!BI23-Prior!$A$5)/(Prior!$A$3-Prior!$A$5)))+Prior!$A$9</f>
        <v>0.10052548779154065</v>
      </c>
      <c r="BH23">
        <f>((Prior!$A$7-Prior!$A$9)*((Prior!BJ23-Prior!$A$5)/(Prior!$A$3-Prior!$A$5)))+Prior!$A$9</f>
        <v>0.10027881970128712</v>
      </c>
      <c r="BI23">
        <f>((Prior!$A$7-Prior!$A$9)*((Prior!BK23-Prior!$A$5)/(Prior!$A$3-Prior!$A$5)))+Prior!$A$9</f>
        <v>0.10051935547388959</v>
      </c>
      <c r="BJ23">
        <f>((Prior!$A$7-Prior!$A$9)*((Prior!BL23-Prior!$A$5)/(Prior!$A$3-Prior!$A$5)))+Prior!$A$9</f>
        <v>0.1030451109655595</v>
      </c>
      <c r="BK23">
        <f>((Prior!$A$7-Prior!$A$9)*((Prior!BM23-Prior!$A$5)/(Prior!$A$3-Prior!$A$5)))+Prior!$A$9</f>
        <v>0.10406251629553689</v>
      </c>
      <c r="BL23">
        <f>((Prior!$A$7-Prior!$A$9)*((Prior!BN23-Prior!$A$5)/(Prior!$A$3-Prior!$A$5)))+Prior!$A$9</f>
        <v>0.10470062437286892</v>
      </c>
      <c r="BM23">
        <f>((Prior!$A$7-Prior!$A$9)*((Prior!BO23-Prior!$A$5)/(Prior!$A$3-Prior!$A$5)))+Prior!$A$9</f>
        <v>0.10231579632899057</v>
      </c>
      <c r="BN23">
        <f>((Prior!$A$7-Prior!$A$9)*((Prior!BP23-Prior!$A$5)/(Prior!$A$3-Prior!$A$5)))+Prior!$A$9</f>
        <v>0.10009699061673705</v>
      </c>
      <c r="BO23">
        <f>((Prior!$A$7-Prior!$A$9)*((Prior!BQ23-Prior!$A$5)/(Prior!$A$3-Prior!$A$5)))+Prior!$A$9</f>
        <v>0.10026720812005194</v>
      </c>
      <c r="BP23">
        <f>((Prior!$A$7-Prior!$A$9)*((Prior!BR23-Prior!$A$5)/(Prior!$A$3-Prior!$A$5)))+Prior!$A$9</f>
        <v>0.10001217063529746</v>
      </c>
      <c r="BQ23">
        <f>((Prior!$A$7-Prior!$A$9)*((Prior!BS23-Prior!$A$5)/(Prior!$A$3-Prior!$A$5)))+Prior!$A$9</f>
        <v>0.10009314769206844</v>
      </c>
      <c r="BR23">
        <f>((Prior!$A$7-Prior!$A$9)*((Prior!BT23-Prior!$A$5)/(Prior!$A$3-Prior!$A$5)))+Prior!$A$9</f>
        <v>0.10163082345419798</v>
      </c>
      <c r="BS23">
        <f>((Prior!$A$7-Prior!$A$9)*((Prior!BU23-Prior!$A$5)/(Prior!$A$3-Prior!$A$5)))+Prior!$A$9</f>
        <v>0.10735650527202147</v>
      </c>
      <c r="BT23">
        <f>((Prior!$A$7-Prior!$A$9)*((Prior!BV23-Prior!$A$5)/(Prior!$A$3-Prior!$A$5)))+Prior!$A$9</f>
        <v>0.12416810834972747</v>
      </c>
      <c r="BU23">
        <f>((Prior!$A$7-Prior!$A$9)*((Prior!BW23-Prior!$A$5)/(Prior!$A$3-Prior!$A$5)))+Prior!$A$9</f>
        <v>0.10000640063952759</v>
      </c>
      <c r="BV23">
        <f>((Prior!$A$7-Prior!$A$9)*((Prior!BX23-Prior!$A$5)/(Prior!$A$3-Prior!$A$5)))+Prior!$A$9</f>
        <v>0.10123283136989958</v>
      </c>
      <c r="BW23">
        <f>((Prior!$A$7-Prior!$A$9)*((Prior!BY23-Prior!$A$5)/(Prior!$A$3-Prior!$A$5)))+Prior!$A$9</f>
        <v>0.10011969533595996</v>
      </c>
      <c r="BX23">
        <f>((Prior!$A$7-Prior!$A$9)*((Prior!BZ23-Prior!$A$5)/(Prior!$A$3-Prior!$A$5)))+Prior!$A$9</f>
        <v>0.11048176861420229</v>
      </c>
      <c r="BY23">
        <f>((Prior!$A$7-Prior!$A$9)*((Prior!CA23-Prior!$A$5)/(Prior!$A$3-Prior!$A$5)))+Prior!$A$9</f>
        <v>0.10313566359443409</v>
      </c>
      <c r="BZ23">
        <f>((Prior!$A$7-Prior!$A$9)*((Prior!CB23-Prior!$A$5)/(Prior!$A$3-Prior!$A$5)))+Prior!$A$9</f>
        <v>0.1000709218651752</v>
      </c>
      <c r="CA23">
        <f>((Prior!$A$7-Prior!$A$9)*((Prior!CC23-Prior!$A$5)/(Prior!$A$3-Prior!$A$5)))+Prior!$A$9</f>
        <v>0.10043871693353408</v>
      </c>
      <c r="CB23">
        <f>((Prior!$A$7-Prior!$A$9)*((Prior!CD23-Prior!$A$5)/(Prior!$A$3-Prior!$A$5)))+Prior!$A$9</f>
        <v>0.1079623850693176</v>
      </c>
      <c r="CC23">
        <f>((Prior!$A$7-Prior!$A$9)*((Prior!CE23-Prior!$A$5)/(Prior!$A$3-Prior!$A$5)))+Prior!$A$9</f>
        <v>0.15901367160687743</v>
      </c>
      <c r="CD23">
        <f>((Prior!$A$7-Prior!$A$9)*((Prior!CF23-Prior!$A$5)/(Prior!$A$3-Prior!$A$5)))+Prior!$A$9</f>
        <v>0.41829085302196145</v>
      </c>
      <c r="CE23">
        <f>((Prior!$A$7-Prior!$A$9)*((Prior!CG23-Prior!$A$5)/(Prior!$A$3-Prior!$A$5)))+Prior!$A$9</f>
        <v>0.10106383726211737</v>
      </c>
      <c r="CF23">
        <f>((Prior!$A$7-Prior!$A$9)*((Prior!CH23-Prior!$A$5)/(Prior!$A$3-Prior!$A$5)))+Prior!$A$9</f>
        <v>0.1002814657089285</v>
      </c>
      <c r="CG23">
        <f>((Prior!$A$7-Prior!$A$9)*((Prior!CI23-Prior!$A$5)/(Prior!$A$3-Prior!$A$5)))+Prior!$A$9</f>
        <v>0.10052896335795822</v>
      </c>
      <c r="CH23">
        <f>((Prior!$A$7-Prior!$A$9)*((Prior!CJ23-Prior!$A$5)/(Prior!$A$3-Prior!$A$5)))+Prior!$A$9</f>
        <v>0.12048490090137964</v>
      </c>
    </row>
    <row r="24" spans="1:86" x14ac:dyDescent="0.25">
      <c r="A24">
        <f>((Prior!$A$7-Prior!$A$9)*((Prior!C24-Prior!$A$5)/(Prior!$A$3-Prior!$A$5)))+Prior!$A$9</f>
        <v>0.10293706038681057</v>
      </c>
      <c r="B24">
        <f>((Prior!$A$7-Prior!$A$9)*((Prior!D24-Prior!$A$5)/(Prior!$A$3-Prior!$A$5)))+Prior!$A$9</f>
        <v>0.11187036377626938</v>
      </c>
      <c r="C24">
        <f>((Prior!$A$7-Prior!$A$9)*((Prior!E24-Prior!$A$5)/(Prior!$A$3-Prior!$A$5)))+Prior!$A$9</f>
        <v>0.10859830048646645</v>
      </c>
      <c r="D24">
        <f>((Prior!$A$7-Prior!$A$9)*((Prior!F24-Prior!$A$5)/(Prior!$A$3-Prior!$A$5)))+Prior!$A$9</f>
        <v>0.10026507154718954</v>
      </c>
      <c r="E24">
        <f>((Prior!$A$7-Prior!$A$9)*((Prior!G24-Prior!$A$5)/(Prior!$A$3-Prior!$A$5)))+Prior!$A$9</f>
        <v>0.10170629791771585</v>
      </c>
      <c r="F24">
        <f>((Prior!$A$7-Prior!$A$9)*((Prior!H24-Prior!$A$5)/(Prior!$A$3-Prior!$A$5)))+Prior!$A$9</f>
        <v>0.11057091882418202</v>
      </c>
      <c r="G24">
        <f>((Prior!$A$7-Prior!$A$9)*((Prior!I24-Prior!$A$5)/(Prior!$A$3-Prior!$A$5)))+Prior!$A$9</f>
        <v>0.10001514672913775</v>
      </c>
      <c r="H24">
        <f>((Prior!$A$7-Prior!$A$9)*((Prior!J24-Prior!$A$5)/(Prior!$A$3-Prior!$A$5)))+Prior!$A$9</f>
        <v>0.10013626878094727</v>
      </c>
      <c r="I24">
        <f>((Prior!$A$7-Prior!$A$9)*((Prior!K24-Prior!$A$5)/(Prior!$A$3-Prior!$A$5)))+Prior!$A$9</f>
        <v>0.100187838242547</v>
      </c>
      <c r="J24">
        <f>((Prior!$A$7-Prior!$A$9)*((Prior!L24-Prior!$A$5)/(Prior!$A$3-Prior!$A$5)))+Prior!$A$9</f>
        <v>0.10049409420673971</v>
      </c>
      <c r="K24">
        <f>((Prior!$A$7-Prior!$A$9)*((Prior!M24-Prior!$A$5)/(Prior!$A$3-Prior!$A$5)))+Prior!$A$9</f>
        <v>0.10009508584704924</v>
      </c>
      <c r="L24">
        <f>((Prior!$A$7-Prior!$A$9)*((Prior!N24-Prior!$A$5)/(Prior!$A$3-Prior!$A$5)))+Prior!$A$9</f>
        <v>0.13320078349843451</v>
      </c>
      <c r="M24">
        <f>((Prior!$A$7-Prior!$A$9)*((Prior!O24-Prior!$A$5)/(Prior!$A$3-Prior!$A$5)))+Prior!$A$9</f>
        <v>0.10010216977080759</v>
      </c>
      <c r="N24">
        <f>((Prior!$A$7-Prior!$A$9)*((Prior!P24-Prior!$A$5)/(Prior!$A$3-Prior!$A$5)))+Prior!$A$9</f>
        <v>0.10006943712458313</v>
      </c>
      <c r="O24">
        <f>((Prior!$A$7-Prior!$A$9)*((Prior!Q24-Prior!$A$5)/(Prior!$A$3-Prior!$A$5)))+Prior!$A$9</f>
        <v>0.10060774154673946</v>
      </c>
      <c r="P24">
        <f>((Prior!$A$7-Prior!$A$9)*((Prior!R24-Prior!$A$5)/(Prior!$A$3-Prior!$A$5)))+Prior!$A$9</f>
        <v>0.10005702810360069</v>
      </c>
      <c r="Q24">
        <f>((Prior!$A$7-Prior!$A$9)*((Prior!S24-Prior!$A$5)/(Prior!$A$3-Prior!$A$5)))+Prior!$A$9</f>
        <v>0.10006456833074354</v>
      </c>
      <c r="R24">
        <f>((Prior!$A$7-Prior!$A$9)*((Prior!T24-Prior!$A$5)/(Prior!$A$3-Prior!$A$5)))+Prior!$A$9</f>
        <v>0.10223192888281317</v>
      </c>
      <c r="S24">
        <f>((Prior!$A$7-Prior!$A$9)*((Prior!U24-Prior!$A$5)/(Prior!$A$3-Prior!$A$5)))+Prior!$A$9</f>
        <v>0.12123277444393511</v>
      </c>
      <c r="T24">
        <f>((Prior!$A$7-Prior!$A$9)*((Prior!V24-Prior!$A$5)/(Prior!$A$3-Prior!$A$5)))+Prior!$A$9</f>
        <v>0.10389403169616088</v>
      </c>
      <c r="U24">
        <f>((Prior!$A$7-Prior!$A$9)*((Prior!W24-Prior!$A$5)/(Prior!$A$3-Prior!$A$5)))+Prior!$A$9</f>
        <v>0.10119737761639673</v>
      </c>
      <c r="V24">
        <f>((Prior!$A$7-Prior!$A$9)*((Prior!X24-Prior!$A$5)/(Prior!$A$3-Prior!$A$5)))+Prior!$A$9</f>
        <v>0.10021726657217991</v>
      </c>
      <c r="W24">
        <f>((Prior!$A$7-Prior!$A$9)*((Prior!Y24-Prior!$A$5)/(Prior!$A$3-Prior!$A$5)))+Prior!$A$9</f>
        <v>0.10058432839639431</v>
      </c>
      <c r="X24">
        <f>((Prior!$A$7-Prior!$A$9)*((Prior!Z24-Prior!$A$5)/(Prior!$A$3-Prior!$A$5)))+Prior!$A$9</f>
        <v>0.10095752636713771</v>
      </c>
      <c r="Y24">
        <f>((Prior!$A$7-Prior!$A$9)*((Prior!AA24-Prior!$A$5)/(Prior!$A$3-Prior!$A$5)))+Prior!$A$9</f>
        <v>0.10741353189077976</v>
      </c>
      <c r="Z24">
        <f>((Prior!$A$7-Prior!$A$9)*((Prior!AB24-Prior!$A$5)/(Prior!$A$3-Prior!$A$5)))+Prior!$A$9</f>
        <v>0.10072933160706647</v>
      </c>
      <c r="AA24">
        <f>((Prior!$A$7-Prior!$A$9)*((Prior!AC24-Prior!$A$5)/(Prior!$A$3-Prior!$A$5)))+Prior!$A$9</f>
        <v>0.10156863473124617</v>
      </c>
      <c r="AB24">
        <f>((Prior!$A$7-Prior!$A$9)*((Prior!AD24-Prior!$A$5)/(Prior!$A$3-Prior!$A$5)))+Prior!$A$9</f>
        <v>0.10324835726445132</v>
      </c>
      <c r="AC24">
        <f>((Prior!$A$7-Prior!$A$9)*((Prior!AE24-Prior!$A$5)/(Prior!$A$3-Prior!$A$5)))+Prior!$A$9</f>
        <v>0.10009535488424026</v>
      </c>
      <c r="AD24">
        <f>((Prior!$A$7-Prior!$A$9)*((Prior!AF24-Prior!$A$5)/(Prior!$A$3-Prior!$A$5)))+Prior!$A$9</f>
        <v>0.10523055633216531</v>
      </c>
      <c r="AE24">
        <f>((Prior!$A$7-Prior!$A$9)*((Prior!AG24-Prior!$A$5)/(Prior!$A$3-Prior!$A$5)))+Prior!$A$9</f>
        <v>0.15904992190746975</v>
      </c>
      <c r="AF24">
        <f>((Prior!$A$7-Prior!$A$9)*((Prior!AH24-Prior!$A$5)/(Prior!$A$3-Prior!$A$5)))+Prior!$A$9</f>
        <v>0.10030119643514612</v>
      </c>
      <c r="AG24">
        <f>((Prior!$A$7-Prior!$A$9)*((Prior!AI24-Prior!$A$5)/(Prior!$A$3-Prior!$A$5)))+Prior!$A$9</f>
        <v>0.10041334081415987</v>
      </c>
      <c r="AH24">
        <f>((Prior!$A$7-Prior!$A$9)*((Prior!AJ24-Prior!$A$5)/(Prior!$A$3-Prior!$A$5)))+Prior!$A$9</f>
        <v>0.10630302301433947</v>
      </c>
      <c r="AI24">
        <f>((Prior!$A$7-Prior!$A$9)*((Prior!AK24-Prior!$A$5)/(Prior!$A$3-Prior!$A$5)))+Prior!$A$9</f>
        <v>0.10095982363670189</v>
      </c>
      <c r="AJ24">
        <f>((Prior!$A$7-Prior!$A$9)*((Prior!AL24-Prior!$A$5)/(Prior!$A$3-Prior!$A$5)))+Prior!$A$9</f>
        <v>0.10009152401087525</v>
      </c>
      <c r="AK24">
        <f>((Prior!$A$7-Prior!$A$9)*((Prior!AM24-Prior!$A$5)/(Prior!$A$3-Prior!$A$5)))+Prior!$A$9</f>
        <v>0.10048880236513176</v>
      </c>
      <c r="AL24">
        <f>((Prior!$A$7-Prior!$A$9)*((Prior!AN24-Prior!$A$5)/(Prior!$A$3-Prior!$A$5)))+Prior!$A$9</f>
        <v>0.10027055307703182</v>
      </c>
      <c r="AM24">
        <f>((Prior!$A$7-Prior!$A$9)*((Prior!AO24-Prior!$A$5)/(Prior!$A$3-Prior!$A$5)))+Prior!$A$9</f>
        <v>0.11302349704684625</v>
      </c>
      <c r="AN24">
        <f>((Prior!$A$7-Prior!$A$9)*((Prior!AP24-Prior!$A$5)/(Prior!$A$3-Prior!$A$5)))+Prior!$A$9</f>
        <v>0.10764102233322542</v>
      </c>
      <c r="AO24">
        <f>((Prior!$A$7-Prior!$A$9)*((Prior!AQ24-Prior!$A$5)/(Prior!$A$3-Prior!$A$5)))+Prior!$A$9</f>
        <v>0.10767208913574598</v>
      </c>
      <c r="AP24">
        <f>((Prior!$A$7-Prior!$A$9)*((Prior!AR24-Prior!$A$5)/(Prior!$A$3-Prior!$A$5)))+Prior!$A$9</f>
        <v>0.15459695387310668</v>
      </c>
      <c r="AQ24">
        <f>((Prior!$A$7-Prior!$A$9)*((Prior!AS24-Prior!$A$5)/(Prior!$A$3-Prior!$A$5)))+Prior!$A$9</f>
        <v>0.20660542002813614</v>
      </c>
      <c r="AR24">
        <f>((Prior!$A$7-Prior!$A$9)*((Prior!AT24-Prior!$A$5)/(Prior!$A$3-Prior!$A$5)))+Prior!$A$9</f>
        <v>0.10093773701661887</v>
      </c>
      <c r="AS24">
        <f>((Prior!$A$7-Prior!$A$9)*((Prior!AU24-Prior!$A$5)/(Prior!$A$3-Prior!$A$5)))+Prior!$A$9</f>
        <v>0.10787031656333132</v>
      </c>
      <c r="AT24">
        <f>((Prior!$A$7-Prior!$A$9)*((Prior!AV24-Prior!$A$5)/(Prior!$A$3-Prior!$A$5)))+Prior!$A$9</f>
        <v>0.10002423176018788</v>
      </c>
      <c r="AU24">
        <f>((Prior!$A$7-Prior!$A$9)*((Prior!AW24-Prior!$A$5)/(Prior!$A$3-Prior!$A$5)))+Prior!$A$9</f>
        <v>0.10068005410769591</v>
      </c>
      <c r="AV24">
        <f>((Prior!$A$7-Prior!$A$9)*((Prior!AX24-Prior!$A$5)/(Prior!$A$3-Prior!$A$5)))+Prior!$A$9</f>
        <v>0.10023373086744518</v>
      </c>
      <c r="AW24">
        <f>((Prior!$A$7-Prior!$A$9)*((Prior!AY24-Prior!$A$5)/(Prior!$A$3-Prior!$A$5)))+Prior!$A$9</f>
        <v>0.1000744691565935</v>
      </c>
      <c r="AX24">
        <f>((Prior!$A$7-Prior!$A$9)*((Prior!AZ24-Prior!$A$5)/(Prior!$A$3-Prior!$A$5)))+Prior!$A$9</f>
        <v>0.10206848686040643</v>
      </c>
      <c r="AY24">
        <f>((Prior!$A$7-Prior!$A$9)*((Prior!BA24-Prior!$A$5)/(Prior!$A$3-Prior!$A$5)))+Prior!$A$9</f>
        <v>0.12461604384327736</v>
      </c>
      <c r="AZ24">
        <f>((Prior!$A$7-Prior!$A$9)*((Prior!BB24-Prior!$A$5)/(Prior!$A$3-Prior!$A$5)))+Prior!$A$9</f>
        <v>0.10025060852247561</v>
      </c>
      <c r="BA24">
        <f>((Prior!$A$7-Prior!$A$9)*((Prior!BC24-Prior!$A$5)/(Prior!$A$3-Prior!$A$5)))+Prior!$A$9</f>
        <v>0.11602011922200522</v>
      </c>
      <c r="BB24">
        <f>((Prior!$A$7-Prior!$A$9)*((Prior!BD24-Prior!$A$5)/(Prior!$A$3-Prior!$A$5)))+Prior!$A$9</f>
        <v>0.10027003908408785</v>
      </c>
      <c r="BC24">
        <f>((Prior!$A$7-Prior!$A$9)*((Prior!BE24-Prior!$A$5)/(Prior!$A$3-Prior!$A$5)))+Prior!$A$9</f>
        <v>0.10016773378056264</v>
      </c>
      <c r="BD24">
        <f>((Prior!$A$7-Prior!$A$9)*((Prior!BF24-Prior!$A$5)/(Prior!$A$3-Prior!$A$5)))+Prior!$A$9</f>
        <v>0.10569520998075754</v>
      </c>
      <c r="BE24">
        <f>((Prior!$A$7-Prior!$A$9)*((Prior!BG24-Prior!$A$5)/(Prior!$A$3-Prior!$A$5)))+Prior!$A$9</f>
        <v>0.10730145878852167</v>
      </c>
      <c r="BF24">
        <f>((Prior!$A$7-Prior!$A$9)*((Prior!BH24-Prior!$A$5)/(Prior!$A$3-Prior!$A$5)))+Prior!$A$9</f>
        <v>0.1027222609285092</v>
      </c>
      <c r="BG24">
        <f>((Prior!$A$7-Prior!$A$9)*((Prior!BI24-Prior!$A$5)/(Prior!$A$3-Prior!$A$5)))+Prior!$A$9</f>
        <v>0.10055389374647529</v>
      </c>
      <c r="BH24">
        <f>((Prior!$A$7-Prior!$A$9)*((Prior!BJ24-Prior!$A$5)/(Prior!$A$3-Prior!$A$5)))+Prior!$A$9</f>
        <v>0.10027982360744887</v>
      </c>
      <c r="BI24">
        <f>((Prior!$A$7-Prior!$A$9)*((Prior!BK24-Prior!$A$5)/(Prior!$A$3-Prior!$A$5)))+Prior!$A$9</f>
        <v>0.10051201835342424</v>
      </c>
      <c r="BJ24">
        <f>((Prior!$A$7-Prior!$A$9)*((Prior!BL24-Prior!$A$5)/(Prior!$A$3-Prior!$A$5)))+Prior!$A$9</f>
        <v>0.10303831627722476</v>
      </c>
      <c r="BK24">
        <f>((Prior!$A$7-Prior!$A$9)*((Prior!BM24-Prior!$A$5)/(Prior!$A$3-Prior!$A$5)))+Prior!$A$9</f>
        <v>0.10421297241760062</v>
      </c>
      <c r="BL24">
        <f>((Prior!$A$7-Prior!$A$9)*((Prior!BN24-Prior!$A$5)/(Prior!$A$3-Prior!$A$5)))+Prior!$A$9</f>
        <v>0.10480112029680845</v>
      </c>
      <c r="BM24">
        <f>((Prior!$A$7-Prior!$A$9)*((Prior!BO24-Prior!$A$5)/(Prior!$A$3-Prior!$A$5)))+Prior!$A$9</f>
        <v>0.10227966019254055</v>
      </c>
      <c r="BN24">
        <f>((Prior!$A$7-Prior!$A$9)*((Prior!BP24-Prior!$A$5)/(Prior!$A$3-Prior!$A$5)))+Prior!$A$9</f>
        <v>0.10009884869886874</v>
      </c>
      <c r="BO24">
        <f>((Prior!$A$7-Prior!$A$9)*((Prior!BQ24-Prior!$A$5)/(Prior!$A$3-Prior!$A$5)))+Prior!$A$9</f>
        <v>0.10028906253049813</v>
      </c>
      <c r="BP24">
        <f>((Prior!$A$7-Prior!$A$9)*((Prior!BR24-Prior!$A$5)/(Prior!$A$3-Prior!$A$5)))+Prior!$A$9</f>
        <v>0.10001197181786894</v>
      </c>
      <c r="BQ24">
        <f>((Prior!$A$7-Prior!$A$9)*((Prior!BS24-Prior!$A$5)/(Prior!$A$3-Prior!$A$5)))+Prior!$A$9</f>
        <v>0.10009787041978591</v>
      </c>
      <c r="BR24">
        <f>((Prior!$A$7-Prior!$A$9)*((Prior!BT24-Prior!$A$5)/(Prior!$A$3-Prior!$A$5)))+Prior!$A$9</f>
        <v>0.10174704588739059</v>
      </c>
      <c r="BS24">
        <f>((Prior!$A$7-Prior!$A$9)*((Prior!BU24-Prior!$A$5)/(Prior!$A$3-Prior!$A$5)))+Prior!$A$9</f>
        <v>0.10732827748511387</v>
      </c>
      <c r="BT24">
        <f>((Prior!$A$7-Prior!$A$9)*((Prior!BV24-Prior!$A$5)/(Prior!$A$3-Prior!$A$5)))+Prior!$A$9</f>
        <v>0.12446942456570387</v>
      </c>
      <c r="BU24">
        <f>((Prior!$A$7-Prior!$A$9)*((Prior!BW24-Prior!$A$5)/(Prior!$A$3-Prior!$A$5)))+Prior!$A$9</f>
        <v>0.10000693869005943</v>
      </c>
      <c r="BV24">
        <f>((Prior!$A$7-Prior!$A$9)*((Prior!BX24-Prior!$A$5)/(Prior!$A$3-Prior!$A$5)))+Prior!$A$9</f>
        <v>0.10130662642902565</v>
      </c>
      <c r="BW24">
        <f>((Prior!$A$7-Prior!$A$9)*((Prior!BY24-Prior!$A$5)/(Prior!$A$3-Prior!$A$5)))+Prior!$A$9</f>
        <v>0.10011443218132104</v>
      </c>
      <c r="BX24">
        <f>((Prior!$A$7-Prior!$A$9)*((Prior!BZ24-Prior!$A$5)/(Prior!$A$3-Prior!$A$5)))+Prior!$A$9</f>
        <v>0.11061272090500114</v>
      </c>
      <c r="BY24">
        <f>((Prior!$A$7-Prior!$A$9)*((Prior!CA24-Prior!$A$5)/(Prior!$A$3-Prior!$A$5)))+Prior!$A$9</f>
        <v>0.10330379593363603</v>
      </c>
      <c r="BZ24">
        <f>((Prior!$A$7-Prior!$A$9)*((Prior!CB24-Prior!$A$5)/(Prior!$A$3-Prior!$A$5)))+Prior!$A$9</f>
        <v>0.10006817990376317</v>
      </c>
      <c r="CA24">
        <f>((Prior!$A$7-Prior!$A$9)*((Prior!CC24-Prior!$A$5)/(Prior!$A$3-Prior!$A$5)))+Prior!$A$9</f>
        <v>0.10045559862601208</v>
      </c>
      <c r="CB24">
        <f>((Prior!$A$7-Prior!$A$9)*((Prior!CD24-Prior!$A$5)/(Prior!$A$3-Prior!$A$5)))+Prior!$A$9</f>
        <v>0.10824630316611721</v>
      </c>
      <c r="CC24">
        <f>((Prior!$A$7-Prior!$A$9)*((Prior!CE24-Prior!$A$5)/(Prior!$A$3-Prior!$A$5)))+Prior!$A$9</f>
        <v>0.16019104222675121</v>
      </c>
      <c r="CD24">
        <f>((Prior!$A$7-Prior!$A$9)*((Prior!CF24-Prior!$A$5)/(Prior!$A$3-Prior!$A$5)))+Prior!$A$9</f>
        <v>0.41255232602543779</v>
      </c>
      <c r="CE24">
        <f>((Prior!$A$7-Prior!$A$9)*((Prior!CG24-Prior!$A$5)/(Prior!$A$3-Prior!$A$5)))+Prior!$A$9</f>
        <v>0.1009594812050202</v>
      </c>
      <c r="CF24">
        <f>((Prior!$A$7-Prior!$A$9)*((Prior!CH24-Prior!$A$5)/(Prior!$A$3-Prior!$A$5)))+Prior!$A$9</f>
        <v>0.10027339067189828</v>
      </c>
      <c r="CG24">
        <f>((Prior!$A$7-Prior!$A$9)*((Prior!CI24-Prior!$A$5)/(Prior!$A$3-Prior!$A$5)))+Prior!$A$9</f>
        <v>0.10054304581598601</v>
      </c>
      <c r="CH24">
        <f>((Prior!$A$7-Prior!$A$9)*((Prior!CJ24-Prior!$A$5)/(Prior!$A$3-Prior!$A$5)))+Prior!$A$9</f>
        <v>0.12116618038338745</v>
      </c>
    </row>
    <row r="25" spans="1:86" x14ac:dyDescent="0.25">
      <c r="A25">
        <f>((Prior!$A$7-Prior!$A$9)*((Prior!C25-Prior!$A$5)/(Prior!$A$3-Prior!$A$5)))+Prior!$A$9</f>
        <v>0.10309596510166516</v>
      </c>
      <c r="B25">
        <f>((Prior!$A$7-Prior!$A$9)*((Prior!D25-Prior!$A$5)/(Prior!$A$3-Prior!$A$5)))+Prior!$A$9</f>
        <v>0.11238686129588246</v>
      </c>
      <c r="C25">
        <f>((Prior!$A$7-Prior!$A$9)*((Prior!E25-Prior!$A$5)/(Prior!$A$3-Prior!$A$5)))+Prior!$A$9</f>
        <v>0.10885410255325226</v>
      </c>
      <c r="D25">
        <f>((Prior!$A$7-Prior!$A$9)*((Prior!F25-Prior!$A$5)/(Prior!$A$3-Prior!$A$5)))+Prior!$A$9</f>
        <v>0.10027480838591706</v>
      </c>
      <c r="E25">
        <f>((Prior!$A$7-Prior!$A$9)*((Prior!G25-Prior!$A$5)/(Prior!$A$3-Prior!$A$5)))+Prior!$A$9</f>
        <v>0.10177273816375228</v>
      </c>
      <c r="F25">
        <f>((Prior!$A$7-Prior!$A$9)*((Prior!H25-Prior!$A$5)/(Prior!$A$3-Prior!$A$5)))+Prior!$A$9</f>
        <v>0.11060390098204825</v>
      </c>
      <c r="G25">
        <f>((Prior!$A$7-Prior!$A$9)*((Prior!I25-Prior!$A$5)/(Prior!$A$3-Prior!$A$5)))+Prior!$A$9</f>
        <v>0.10001470170641381</v>
      </c>
      <c r="H25">
        <f>((Prior!$A$7-Prior!$A$9)*((Prior!J25-Prior!$A$5)/(Prior!$A$3-Prior!$A$5)))+Prior!$A$9</f>
        <v>0.10013009980089109</v>
      </c>
      <c r="I25">
        <f>((Prior!$A$7-Prior!$A$9)*((Prior!K25-Prior!$A$5)/(Prior!$A$3-Prior!$A$5)))+Prior!$A$9</f>
        <v>0.10019172463766038</v>
      </c>
      <c r="J25">
        <f>((Prior!$A$7-Prior!$A$9)*((Prior!L25-Prior!$A$5)/(Prior!$A$3-Prior!$A$5)))+Prior!$A$9</f>
        <v>0.1004738952379589</v>
      </c>
      <c r="K25">
        <f>((Prior!$A$7-Prior!$A$9)*((Prior!M25-Prior!$A$5)/(Prior!$A$3-Prior!$A$5)))+Prior!$A$9</f>
        <v>0.10010832509183751</v>
      </c>
      <c r="L25">
        <f>((Prior!$A$7-Prior!$A$9)*((Prior!N25-Prior!$A$5)/(Prior!$A$3-Prior!$A$5)))+Prior!$A$9</f>
        <v>0.13222783593834739</v>
      </c>
      <c r="M25">
        <f>((Prior!$A$7-Prior!$A$9)*((Prior!O25-Prior!$A$5)/(Prior!$A$3-Prior!$A$5)))+Prior!$A$9</f>
        <v>0.10010254269959566</v>
      </c>
      <c r="N25">
        <f>((Prior!$A$7-Prior!$A$9)*((Prior!P25-Prior!$A$5)/(Prior!$A$3-Prior!$A$5)))+Prior!$A$9</f>
        <v>0.10007222566304511</v>
      </c>
      <c r="O25">
        <f>((Prior!$A$7-Prior!$A$9)*((Prior!Q25-Prior!$A$5)/(Prior!$A$3-Prior!$A$5)))+Prior!$A$9</f>
        <v>0.10064985989862557</v>
      </c>
      <c r="P25">
        <f>((Prior!$A$7-Prior!$A$9)*((Prior!R25-Prior!$A$5)/(Prior!$A$3-Prior!$A$5)))+Prior!$A$9</f>
        <v>0.10005193717006293</v>
      </c>
      <c r="Q25">
        <f>((Prior!$A$7-Prior!$A$9)*((Prior!S25-Prior!$A$5)/(Prior!$A$3-Prior!$A$5)))+Prior!$A$9</f>
        <v>0.10007557262703488</v>
      </c>
      <c r="R25">
        <f>((Prior!$A$7-Prior!$A$9)*((Prior!T25-Prior!$A$5)/(Prior!$A$3-Prior!$A$5)))+Prior!$A$9</f>
        <v>0.10211966175278528</v>
      </c>
      <c r="S25">
        <f>((Prior!$A$7-Prior!$A$9)*((Prior!U25-Prior!$A$5)/(Prior!$A$3-Prior!$A$5)))+Prior!$A$9</f>
        <v>0.1235201923052566</v>
      </c>
      <c r="T25">
        <f>((Prior!$A$7-Prior!$A$9)*((Prior!V25-Prior!$A$5)/(Prior!$A$3-Prior!$A$5)))+Prior!$A$9</f>
        <v>0.10395541046598104</v>
      </c>
      <c r="U25">
        <f>((Prior!$A$7-Prior!$A$9)*((Prior!W25-Prior!$A$5)/(Prior!$A$3-Prior!$A$5)))+Prior!$A$9</f>
        <v>0.10121436034804397</v>
      </c>
      <c r="V25">
        <f>((Prior!$A$7-Prior!$A$9)*((Prior!X25-Prior!$A$5)/(Prior!$A$3-Prior!$A$5)))+Prior!$A$9</f>
        <v>0.10023031414458514</v>
      </c>
      <c r="W25">
        <f>((Prior!$A$7-Prior!$A$9)*((Prior!Y25-Prior!$A$5)/(Prior!$A$3-Prior!$A$5)))+Prior!$A$9</f>
        <v>0.1006012185149414</v>
      </c>
      <c r="X25">
        <f>((Prior!$A$7-Prior!$A$9)*((Prior!Z25-Prior!$A$5)/(Prior!$A$3-Prior!$A$5)))+Prior!$A$9</f>
        <v>0.10091996142610271</v>
      </c>
      <c r="Y25">
        <f>((Prior!$A$7-Prior!$A$9)*((Prior!AA25-Prior!$A$5)/(Prior!$A$3-Prior!$A$5)))+Prior!$A$9</f>
        <v>0.10760613835435845</v>
      </c>
      <c r="Z25">
        <f>((Prior!$A$7-Prior!$A$9)*((Prior!AB25-Prior!$A$5)/(Prior!$A$3-Prior!$A$5)))+Prior!$A$9</f>
        <v>0.10076334467454069</v>
      </c>
      <c r="AA25">
        <f>((Prior!$A$7-Prior!$A$9)*((Prior!AC25-Prior!$A$5)/(Prior!$A$3-Prior!$A$5)))+Prior!$A$9</f>
        <v>0.10156333156585705</v>
      </c>
      <c r="AB25">
        <f>((Prior!$A$7-Prior!$A$9)*((Prior!AD25-Prior!$A$5)/(Prior!$A$3-Prior!$A$5)))+Prior!$A$9</f>
        <v>0.10341412799627309</v>
      </c>
      <c r="AC25">
        <f>((Prior!$A$7-Prior!$A$9)*((Prior!AE25-Prior!$A$5)/(Prior!$A$3-Prior!$A$5)))+Prior!$A$9</f>
        <v>0.10009135623897635</v>
      </c>
      <c r="AD25">
        <f>((Prior!$A$7-Prior!$A$9)*((Prior!AF25-Prior!$A$5)/(Prior!$A$3-Prior!$A$5)))+Prior!$A$9</f>
        <v>0.10539374596939102</v>
      </c>
      <c r="AE25">
        <f>((Prior!$A$7-Prior!$A$9)*((Prior!AG25-Prior!$A$5)/(Prior!$A$3-Prior!$A$5)))+Prior!$A$9</f>
        <v>0.1597827213496979</v>
      </c>
      <c r="AF25">
        <f>((Prior!$A$7-Prior!$A$9)*((Prior!AH25-Prior!$A$5)/(Prior!$A$3-Prior!$A$5)))+Prior!$A$9</f>
        <v>0.10031840331980177</v>
      </c>
      <c r="AG25">
        <f>((Prior!$A$7-Prior!$A$9)*((Prior!AI25-Prior!$A$5)/(Prior!$A$3-Prior!$A$5)))+Prior!$A$9</f>
        <v>0.10039422063957461</v>
      </c>
      <c r="AH25">
        <f>((Prior!$A$7-Prior!$A$9)*((Prior!AJ25-Prior!$A$5)/(Prior!$A$3-Prior!$A$5)))+Prior!$A$9</f>
        <v>0.10623497658367087</v>
      </c>
      <c r="AI25">
        <f>((Prior!$A$7-Prior!$A$9)*((Prior!AK25-Prior!$A$5)/(Prior!$A$3-Prior!$A$5)))+Prior!$A$9</f>
        <v>0.10093499159831494</v>
      </c>
      <c r="AJ25">
        <f>((Prior!$A$7-Prior!$A$9)*((Prior!AL25-Prior!$A$5)/(Prior!$A$3-Prior!$A$5)))+Prior!$A$9</f>
        <v>0.10008492575870746</v>
      </c>
      <c r="AK25">
        <f>((Prior!$A$7-Prior!$A$9)*((Prior!AM25-Prior!$A$5)/(Prior!$A$3-Prior!$A$5)))+Prior!$A$9</f>
        <v>0.10049329259804551</v>
      </c>
      <c r="AL25">
        <f>((Prior!$A$7-Prior!$A$9)*((Prior!AN25-Prior!$A$5)/(Prior!$A$3-Prior!$A$5)))+Prior!$A$9</f>
        <v>0.1002730543404057</v>
      </c>
      <c r="AM25">
        <f>((Prior!$A$7-Prior!$A$9)*((Prior!AO25-Prior!$A$5)/(Prior!$A$3-Prior!$A$5)))+Prior!$A$9</f>
        <v>0.11397317527933146</v>
      </c>
      <c r="AN25">
        <f>((Prior!$A$7-Prior!$A$9)*((Prior!AP25-Prior!$A$5)/(Prior!$A$3-Prior!$A$5)))+Prior!$A$9</f>
        <v>0.10797713838610241</v>
      </c>
      <c r="AO25">
        <f>((Prior!$A$7-Prior!$A$9)*((Prior!AQ25-Prior!$A$5)/(Prior!$A$3-Prior!$A$5)))+Prior!$A$9</f>
        <v>0.1085232947717753</v>
      </c>
      <c r="AP25">
        <f>((Prior!$A$7-Prior!$A$9)*((Prior!AR25-Prior!$A$5)/(Prior!$A$3-Prior!$A$5)))+Prior!$A$9</f>
        <v>0.15523536905003232</v>
      </c>
      <c r="AQ25">
        <f>((Prior!$A$7-Prior!$A$9)*((Prior!AS25-Prior!$A$5)/(Prior!$A$3-Prior!$A$5)))+Prior!$A$9</f>
        <v>0.21047561240376181</v>
      </c>
      <c r="AR25">
        <f>((Prior!$A$7-Prior!$A$9)*((Prior!AT25-Prior!$A$5)/(Prior!$A$3-Prior!$A$5)))+Prior!$A$9</f>
        <v>0.10095008600603346</v>
      </c>
      <c r="AS25">
        <f>((Prior!$A$7-Prior!$A$9)*((Prior!AU25-Prior!$A$5)/(Prior!$A$3-Prior!$A$5)))+Prior!$A$9</f>
        <v>0.10892381529584423</v>
      </c>
      <c r="AT25">
        <f>((Prior!$A$7-Prior!$A$9)*((Prior!AV25-Prior!$A$5)/(Prior!$A$3-Prior!$A$5)))+Prior!$A$9</f>
        <v>0.10002482462319535</v>
      </c>
      <c r="AU25">
        <f>((Prior!$A$7-Prior!$A$9)*((Prior!AW25-Prior!$A$5)/(Prior!$A$3-Prior!$A$5)))+Prior!$A$9</f>
        <v>0.10070054936419112</v>
      </c>
      <c r="AV25">
        <f>((Prior!$A$7-Prior!$A$9)*((Prior!AX25-Prior!$A$5)/(Prior!$A$3-Prior!$A$5)))+Prior!$A$9</f>
        <v>0.10023588500607827</v>
      </c>
      <c r="AW25">
        <f>((Prior!$A$7-Prior!$A$9)*((Prior!AY25-Prior!$A$5)/(Prior!$A$3-Prior!$A$5)))+Prior!$A$9</f>
        <v>0.10007744736008989</v>
      </c>
      <c r="AX25">
        <f>((Prior!$A$7-Prior!$A$9)*((Prior!AZ25-Prior!$A$5)/(Prior!$A$3-Prior!$A$5)))+Prior!$A$9</f>
        <v>0.10219816467539469</v>
      </c>
      <c r="AY25">
        <f>((Prior!$A$7-Prior!$A$9)*((Prior!BA25-Prior!$A$5)/(Prior!$A$3-Prior!$A$5)))+Prior!$A$9</f>
        <v>0.12375762886100358</v>
      </c>
      <c r="AZ25">
        <f>((Prior!$A$7-Prior!$A$9)*((Prior!BB25-Prior!$A$5)/(Prior!$A$3-Prior!$A$5)))+Prior!$A$9</f>
        <v>0.10024297962286592</v>
      </c>
      <c r="BA25">
        <f>((Prior!$A$7-Prior!$A$9)*((Prior!BC25-Prior!$A$5)/(Prior!$A$3-Prior!$A$5)))+Prior!$A$9</f>
        <v>0.11635184523102975</v>
      </c>
      <c r="BB25">
        <f>((Prior!$A$7-Prior!$A$9)*((Prior!BD25-Prior!$A$5)/(Prior!$A$3-Prior!$A$5)))+Prior!$A$9</f>
        <v>0.10028275572273188</v>
      </c>
      <c r="BC25">
        <f>((Prior!$A$7-Prior!$A$9)*((Prior!BE25-Prior!$A$5)/(Prior!$A$3-Prior!$A$5)))+Prior!$A$9</f>
        <v>0.10016103611782456</v>
      </c>
      <c r="BD25">
        <f>((Prior!$A$7-Prior!$A$9)*((Prior!BF25-Prior!$A$5)/(Prior!$A$3-Prior!$A$5)))+Prior!$A$9</f>
        <v>0.10507244669873216</v>
      </c>
      <c r="BE25">
        <f>((Prior!$A$7-Prior!$A$9)*((Prior!BG25-Prior!$A$5)/(Prior!$A$3-Prior!$A$5)))+Prior!$A$9</f>
        <v>0.10759175497401351</v>
      </c>
      <c r="BF25">
        <f>((Prior!$A$7-Prior!$A$9)*((Prior!BH25-Prior!$A$5)/(Prior!$A$3-Prior!$A$5)))+Prior!$A$9</f>
        <v>0.10290716687407499</v>
      </c>
      <c r="BG25">
        <f>((Prior!$A$7-Prior!$A$9)*((Prior!BI25-Prior!$A$5)/(Prior!$A$3-Prior!$A$5)))+Prior!$A$9</f>
        <v>0.10052876404123107</v>
      </c>
      <c r="BH25">
        <f>((Prior!$A$7-Prior!$A$9)*((Prior!BJ25-Prior!$A$5)/(Prior!$A$3-Prior!$A$5)))+Prior!$A$9</f>
        <v>0.10028902385170922</v>
      </c>
      <c r="BI25">
        <f>((Prior!$A$7-Prior!$A$9)*((Prior!BK25-Prior!$A$5)/(Prior!$A$3-Prior!$A$5)))+Prior!$A$9</f>
        <v>0.10049626866112088</v>
      </c>
      <c r="BJ25">
        <f>((Prior!$A$7-Prior!$A$9)*((Prior!BL25-Prior!$A$5)/(Prior!$A$3-Prior!$A$5)))+Prior!$A$9</f>
        <v>0.10272150099956641</v>
      </c>
      <c r="BK25">
        <f>((Prior!$A$7-Prior!$A$9)*((Prior!BM25-Prior!$A$5)/(Prior!$A$3-Prior!$A$5)))+Prior!$A$9</f>
        <v>0.10429299704155158</v>
      </c>
      <c r="BL25">
        <f>((Prior!$A$7-Prior!$A$9)*((Prior!BN25-Prior!$A$5)/(Prior!$A$3-Prior!$A$5)))+Prior!$A$9</f>
        <v>0.10479279918181318</v>
      </c>
      <c r="BM25">
        <f>((Prior!$A$7-Prior!$A$9)*((Prior!BO25-Prior!$A$5)/(Prior!$A$3-Prior!$A$5)))+Prior!$A$9</f>
        <v>0.10222613956003342</v>
      </c>
      <c r="BN25">
        <f>((Prior!$A$7-Prior!$A$9)*((Prior!BP25-Prior!$A$5)/(Prior!$A$3-Prior!$A$5)))+Prior!$A$9</f>
        <v>0.10010509616523527</v>
      </c>
      <c r="BO25">
        <f>((Prior!$A$7-Prior!$A$9)*((Prior!BQ25-Prior!$A$5)/(Prior!$A$3-Prior!$A$5)))+Prior!$A$9</f>
        <v>0.10027242057193912</v>
      </c>
      <c r="BP25">
        <f>((Prior!$A$7-Prior!$A$9)*((Prior!BR25-Prior!$A$5)/(Prior!$A$3-Prior!$A$5)))+Prior!$A$9</f>
        <v>0.10001167116691834</v>
      </c>
      <c r="BQ25">
        <f>((Prior!$A$7-Prior!$A$9)*((Prior!BS25-Prior!$A$5)/(Prior!$A$3-Prior!$A$5)))+Prior!$A$9</f>
        <v>0.1000956942663602</v>
      </c>
      <c r="BR25">
        <f>((Prior!$A$7-Prior!$A$9)*((Prior!BT25-Prior!$A$5)/(Prior!$A$3-Prior!$A$5)))+Prior!$A$9</f>
        <v>0.10189697719487405</v>
      </c>
      <c r="BS25">
        <f>((Prior!$A$7-Prior!$A$9)*((Prior!BU25-Prior!$A$5)/(Prior!$A$3-Prior!$A$5)))+Prior!$A$9</f>
        <v>0.10719285287235913</v>
      </c>
      <c r="BT25">
        <f>((Prior!$A$7-Prior!$A$9)*((Prior!BV25-Prior!$A$5)/(Prior!$A$3-Prior!$A$5)))+Prior!$A$9</f>
        <v>0.12490266114422156</v>
      </c>
      <c r="BU25">
        <f>((Prior!$A$7-Prior!$A$9)*((Prior!BW25-Prior!$A$5)/(Prior!$A$3-Prior!$A$5)))+Prior!$A$9</f>
        <v>0.10000721099112768</v>
      </c>
      <c r="BV25">
        <f>((Prior!$A$7-Prior!$A$9)*((Prior!BX25-Prior!$A$5)/(Prior!$A$3-Prior!$A$5)))+Prior!$A$9</f>
        <v>0.10133369148992702</v>
      </c>
      <c r="BW25">
        <f>((Prior!$A$7-Prior!$A$9)*((Prior!BY25-Prior!$A$5)/(Prior!$A$3-Prior!$A$5)))+Prior!$A$9</f>
        <v>0.10010975022933022</v>
      </c>
      <c r="BX25">
        <f>((Prior!$A$7-Prior!$A$9)*((Prior!BZ25-Prior!$A$5)/(Prior!$A$3-Prior!$A$5)))+Prior!$A$9</f>
        <v>0.11081453716425782</v>
      </c>
      <c r="BY25">
        <f>((Prior!$A$7-Prior!$A$9)*((Prior!CA25-Prior!$A$5)/(Prior!$A$3-Prior!$A$5)))+Prior!$A$9</f>
        <v>0.10348860030095916</v>
      </c>
      <c r="BZ25">
        <f>((Prior!$A$7-Prior!$A$9)*((Prior!CB25-Prior!$A$5)/(Prior!$A$3-Prior!$A$5)))+Prior!$A$9</f>
        <v>0.10006418448656151</v>
      </c>
      <c r="CA25">
        <f>((Prior!$A$7-Prior!$A$9)*((Prior!CC25-Prior!$A$5)/(Prior!$A$3-Prior!$A$5)))+Prior!$A$9</f>
        <v>0.10040809181192724</v>
      </c>
      <c r="CB25">
        <f>((Prior!$A$7-Prior!$A$9)*((Prior!CD25-Prior!$A$5)/(Prior!$A$3-Prior!$A$5)))+Prior!$A$9</f>
        <v>0.10865651282648564</v>
      </c>
      <c r="CC25">
        <f>((Prior!$A$7-Prior!$A$9)*((Prior!CE25-Prior!$A$5)/(Prior!$A$3-Prior!$A$5)))+Prior!$A$9</f>
        <v>0.16273245874703729</v>
      </c>
      <c r="CD25">
        <f>((Prior!$A$7-Prior!$A$9)*((Prior!CF25-Prior!$A$5)/(Prior!$A$3-Prior!$A$5)))+Prior!$A$9</f>
        <v>0.42687971135870462</v>
      </c>
      <c r="CE25">
        <f>((Prior!$A$7-Prior!$A$9)*((Prior!CG25-Prior!$A$5)/(Prior!$A$3-Prior!$A$5)))+Prior!$A$9</f>
        <v>0.10086032307345315</v>
      </c>
      <c r="CF25">
        <f>((Prior!$A$7-Prior!$A$9)*((Prior!CH25-Prior!$A$5)/(Prior!$A$3-Prior!$A$5)))+Prior!$A$9</f>
        <v>0.10026790344077069</v>
      </c>
      <c r="CG25">
        <f>((Prior!$A$7-Prior!$A$9)*((Prior!CI25-Prior!$A$5)/(Prior!$A$3-Prior!$A$5)))+Prior!$A$9</f>
        <v>0.10055174381136296</v>
      </c>
      <c r="CH25">
        <f>((Prior!$A$7-Prior!$A$9)*((Prior!CJ25-Prior!$A$5)/(Prior!$A$3-Prior!$A$5)))+Prior!$A$9</f>
        <v>0.12069520486520185</v>
      </c>
    </row>
    <row r="26" spans="1:86" x14ac:dyDescent="0.25">
      <c r="A26">
        <f>((Prior!$A$7-Prior!$A$9)*((Prior!C26-Prior!$A$5)/(Prior!$A$3-Prior!$A$5)))+Prior!$A$9</f>
        <v>0.10326965364041922</v>
      </c>
      <c r="B26">
        <f>((Prior!$A$7-Prior!$A$9)*((Prior!D26-Prior!$A$5)/(Prior!$A$3-Prior!$A$5)))+Prior!$A$9</f>
        <v>0.11258151476225167</v>
      </c>
      <c r="C26">
        <f>((Prior!$A$7-Prior!$A$9)*((Prior!E26-Prior!$A$5)/(Prior!$A$3-Prior!$A$5)))+Prior!$A$9</f>
        <v>0.10885864535389866</v>
      </c>
      <c r="D26">
        <f>((Prior!$A$7-Prior!$A$9)*((Prior!F26-Prior!$A$5)/(Prior!$A$3-Prior!$A$5)))+Prior!$A$9</f>
        <v>0.10031454800738357</v>
      </c>
      <c r="E26">
        <f>((Prior!$A$7-Prior!$A$9)*((Prior!G26-Prior!$A$5)/(Prior!$A$3-Prior!$A$5)))+Prior!$A$9</f>
        <v>0.10185815811721526</v>
      </c>
      <c r="F26">
        <f>((Prior!$A$7-Prior!$A$9)*((Prior!H26-Prior!$A$5)/(Prior!$A$3-Prior!$A$5)))+Prior!$A$9</f>
        <v>0.11086557233073137</v>
      </c>
      <c r="G26">
        <f>((Prior!$A$7-Prior!$A$9)*((Prior!I26-Prior!$A$5)/(Prior!$A$3-Prior!$A$5)))+Prior!$A$9</f>
        <v>0.10001510242166829</v>
      </c>
      <c r="H26">
        <f>((Prior!$A$7-Prior!$A$9)*((Prior!J26-Prior!$A$5)/(Prior!$A$3-Prior!$A$5)))+Prior!$A$9</f>
        <v>0.10014086199443314</v>
      </c>
      <c r="I26">
        <f>((Prior!$A$7-Prior!$A$9)*((Prior!K26-Prior!$A$5)/(Prior!$A$3-Prior!$A$5)))+Prior!$A$9</f>
        <v>0.10019267464535105</v>
      </c>
      <c r="J26">
        <f>((Prior!$A$7-Prior!$A$9)*((Prior!L26-Prior!$A$5)/(Prior!$A$3-Prior!$A$5)))+Prior!$A$9</f>
        <v>0.10047293301963262</v>
      </c>
      <c r="K26">
        <f>((Prior!$A$7-Prior!$A$9)*((Prior!M26-Prior!$A$5)/(Prior!$A$3-Prior!$A$5)))+Prior!$A$9</f>
        <v>0.10011806195503294</v>
      </c>
      <c r="L26">
        <f>((Prior!$A$7-Prior!$A$9)*((Prior!N26-Prior!$A$5)/(Prior!$A$3-Prior!$A$5)))+Prior!$A$9</f>
        <v>0.13396844244398337</v>
      </c>
      <c r="M26">
        <f>((Prior!$A$7-Prior!$A$9)*((Prior!O26-Prior!$A$5)/(Prior!$A$3-Prior!$A$5)))+Prior!$A$9</f>
        <v>0.1001006188511317</v>
      </c>
      <c r="N26">
        <f>((Prior!$A$7-Prior!$A$9)*((Prior!P26-Prior!$A$5)/(Prior!$A$3-Prior!$A$5)))+Prior!$A$9</f>
        <v>0.10007234674399358</v>
      </c>
      <c r="O26">
        <f>((Prior!$A$7-Prior!$A$9)*((Prior!Q26-Prior!$A$5)/(Prior!$A$3-Prior!$A$5)))+Prior!$A$9</f>
        <v>0.10069885405992837</v>
      </c>
      <c r="P26">
        <f>((Prior!$A$7-Prior!$A$9)*((Prior!R26-Prior!$A$5)/(Prior!$A$3-Prior!$A$5)))+Prior!$A$9</f>
        <v>0.10005739438161076</v>
      </c>
      <c r="Q26">
        <f>((Prior!$A$7-Prior!$A$9)*((Prior!S26-Prior!$A$5)/(Prior!$A$3-Prior!$A$5)))+Prior!$A$9</f>
        <v>0.10007723613823871</v>
      </c>
      <c r="R26">
        <f>((Prior!$A$7-Prior!$A$9)*((Prior!T26-Prior!$A$5)/(Prior!$A$3-Prior!$A$5)))+Prior!$A$9</f>
        <v>0.10220687649644111</v>
      </c>
      <c r="S26">
        <f>((Prior!$A$7-Prior!$A$9)*((Prior!U26-Prior!$A$5)/(Prior!$A$3-Prior!$A$5)))+Prior!$A$9</f>
        <v>0.12709412517386851</v>
      </c>
      <c r="T26">
        <f>((Prior!$A$7-Prior!$A$9)*((Prior!V26-Prior!$A$5)/(Prior!$A$3-Prior!$A$5)))+Prior!$A$9</f>
        <v>0.1040881319983389</v>
      </c>
      <c r="U26">
        <f>((Prior!$A$7-Prior!$A$9)*((Prior!W26-Prior!$A$5)/(Prior!$A$3-Prior!$A$5)))+Prior!$A$9</f>
        <v>0.10128196024414254</v>
      </c>
      <c r="V26">
        <f>((Prior!$A$7-Prior!$A$9)*((Prior!X26-Prior!$A$5)/(Prior!$A$3-Prior!$A$5)))+Prior!$A$9</f>
        <v>0.100246773071103</v>
      </c>
      <c r="W26">
        <f>((Prior!$A$7-Prior!$A$9)*((Prior!Y26-Prior!$A$5)/(Prior!$A$3-Prior!$A$5)))+Prior!$A$9</f>
        <v>0.10064991172126794</v>
      </c>
      <c r="X26">
        <f>((Prior!$A$7-Prior!$A$9)*((Prior!Z26-Prior!$A$5)/(Prior!$A$3-Prior!$A$5)))+Prior!$A$9</f>
        <v>0.10089495910953525</v>
      </c>
      <c r="Y26">
        <f>((Prior!$A$7-Prior!$A$9)*((Prior!AA26-Prior!$A$5)/(Prior!$A$3-Prior!$A$5)))+Prior!$A$9</f>
        <v>0.10792325461700453</v>
      </c>
      <c r="Z26">
        <f>((Prior!$A$7-Prior!$A$9)*((Prior!AB26-Prior!$A$5)/(Prior!$A$3-Prior!$A$5)))+Prior!$A$9</f>
        <v>0.10077297897530342</v>
      </c>
      <c r="AA26">
        <f>((Prior!$A$7-Prior!$A$9)*((Prior!AC26-Prior!$A$5)/(Prior!$A$3-Prior!$A$5)))+Prior!$A$9</f>
        <v>0.10160452077598239</v>
      </c>
      <c r="AB26">
        <f>((Prior!$A$7-Prior!$A$9)*((Prior!AD26-Prior!$A$5)/(Prior!$A$3-Prior!$A$5)))+Prior!$A$9</f>
        <v>0.1037474083137178</v>
      </c>
      <c r="AC26">
        <f>((Prior!$A$7-Prior!$A$9)*((Prior!AE26-Prior!$A$5)/(Prior!$A$3-Prior!$A$5)))+Prior!$A$9</f>
        <v>0.10009949529965163</v>
      </c>
      <c r="AD26">
        <f>((Prior!$A$7-Prior!$A$9)*((Prior!AF26-Prior!$A$5)/(Prior!$A$3-Prior!$A$5)))+Prior!$A$9</f>
        <v>0.10556856074023727</v>
      </c>
      <c r="AE26">
        <f>((Prior!$A$7-Prior!$A$9)*((Prior!AG26-Prior!$A$5)/(Prior!$A$3-Prior!$A$5)))+Prior!$A$9</f>
        <v>0.16068775035680194</v>
      </c>
      <c r="AF26">
        <f>((Prior!$A$7-Prior!$A$9)*((Prior!AH26-Prior!$A$5)/(Prior!$A$3-Prior!$A$5)))+Prior!$A$9</f>
        <v>0.10034273375438196</v>
      </c>
      <c r="AG26">
        <f>((Prior!$A$7-Prior!$A$9)*((Prior!AI26-Prior!$A$5)/(Prior!$A$3-Prior!$A$5)))+Prior!$A$9</f>
        <v>0.10042879695238113</v>
      </c>
      <c r="AH26">
        <f>((Prior!$A$7-Prior!$A$9)*((Prior!AJ26-Prior!$A$5)/(Prior!$A$3-Prior!$A$5)))+Prior!$A$9</f>
        <v>0.10636044874238867</v>
      </c>
      <c r="AI26">
        <f>((Prior!$A$7-Prior!$A$9)*((Prior!AK26-Prior!$A$5)/(Prior!$A$3-Prior!$A$5)))+Prior!$A$9</f>
        <v>0.10093966358440384</v>
      </c>
      <c r="AJ26">
        <f>((Prior!$A$7-Prior!$A$9)*((Prior!AL26-Prior!$A$5)/(Prior!$A$3-Prior!$A$5)))+Prior!$A$9</f>
        <v>0.10008037255698127</v>
      </c>
      <c r="AK26">
        <f>((Prior!$A$7-Prior!$A$9)*((Prior!AM26-Prior!$A$5)/(Prior!$A$3-Prior!$A$5)))+Prior!$A$9</f>
        <v>0.10049479390463861</v>
      </c>
      <c r="AL26">
        <f>((Prior!$A$7-Prior!$A$9)*((Prior!AN26-Prior!$A$5)/(Prior!$A$3-Prior!$A$5)))+Prior!$A$9</f>
        <v>0.10029068675534411</v>
      </c>
      <c r="AM26">
        <f>((Prior!$A$7-Prior!$A$9)*((Prior!AO26-Prior!$A$5)/(Prior!$A$3-Prior!$A$5)))+Prior!$A$9</f>
        <v>0.11450726832100429</v>
      </c>
      <c r="AN26">
        <f>((Prior!$A$7-Prior!$A$9)*((Prior!AP26-Prior!$A$5)/(Prior!$A$3-Prior!$A$5)))+Prior!$A$9</f>
        <v>0.1085233269720276</v>
      </c>
      <c r="AO26">
        <f>((Prior!$A$7-Prior!$A$9)*((Prior!AQ26-Prior!$A$5)/(Prior!$A$3-Prior!$A$5)))+Prior!$A$9</f>
        <v>0.10791434315999027</v>
      </c>
      <c r="AP26">
        <f>((Prior!$A$7-Prior!$A$9)*((Prior!AR26-Prior!$A$5)/(Prior!$A$3-Prior!$A$5)))+Prior!$A$9</f>
        <v>0.15701736170556668</v>
      </c>
      <c r="AQ26">
        <f>((Prior!$A$7-Prior!$A$9)*((Prior!AS26-Prior!$A$5)/(Prior!$A$3-Prior!$A$5)))+Prior!$A$9</f>
        <v>0.21534880706336537</v>
      </c>
      <c r="AR26">
        <f>((Prior!$A$7-Prior!$A$9)*((Prior!AT26-Prior!$A$5)/(Prior!$A$3-Prior!$A$5)))+Prior!$A$9</f>
        <v>0.10096686068271098</v>
      </c>
      <c r="AS26">
        <f>((Prior!$A$7-Prior!$A$9)*((Prior!AU26-Prior!$A$5)/(Prior!$A$3-Prior!$A$5)))+Prior!$A$9</f>
        <v>0.10986601696921407</v>
      </c>
      <c r="AT26">
        <f>((Prior!$A$7-Prior!$A$9)*((Prior!AV26-Prior!$A$5)/(Prior!$A$3-Prior!$A$5)))+Prior!$A$9</f>
        <v>0.10002650958407433</v>
      </c>
      <c r="AU26">
        <f>((Prior!$A$7-Prior!$A$9)*((Prior!AW26-Prior!$A$5)/(Prior!$A$3-Prior!$A$5)))+Prior!$A$9</f>
        <v>0.10074423948614002</v>
      </c>
      <c r="AV26">
        <f>((Prior!$A$7-Prior!$A$9)*((Prior!AX26-Prior!$A$5)/(Prior!$A$3-Prior!$A$5)))+Prior!$A$9</f>
        <v>0.10024013589608989</v>
      </c>
      <c r="AW26">
        <f>((Prior!$A$7-Prior!$A$9)*((Prior!AY26-Prior!$A$5)/(Prior!$A$3-Prior!$A$5)))+Prior!$A$9</f>
        <v>0.10008189990900544</v>
      </c>
      <c r="AX26">
        <f>((Prior!$A$7-Prior!$A$9)*((Prior!AZ26-Prior!$A$5)/(Prior!$A$3-Prior!$A$5)))+Prior!$A$9</f>
        <v>0.10236921765129643</v>
      </c>
      <c r="AY26">
        <f>((Prior!$A$7-Prior!$A$9)*((Prior!BA26-Prior!$A$5)/(Prior!$A$3-Prior!$A$5)))+Prior!$A$9</f>
        <v>0.12456814903958681</v>
      </c>
      <c r="AZ26">
        <f>((Prior!$A$7-Prior!$A$9)*((Prior!BB26-Prior!$A$5)/(Prior!$A$3-Prior!$A$5)))+Prior!$A$9</f>
        <v>0.10026704666934004</v>
      </c>
      <c r="BA26">
        <f>((Prior!$A$7-Prior!$A$9)*((Prior!BC26-Prior!$A$5)/(Prior!$A$3-Prior!$A$5)))+Prior!$A$9</f>
        <v>0.11685265827351714</v>
      </c>
      <c r="BB26">
        <f>((Prior!$A$7-Prior!$A$9)*((Prior!BD26-Prior!$A$5)/(Prior!$A$3-Prior!$A$5)))+Prior!$A$9</f>
        <v>0.10027823952145311</v>
      </c>
      <c r="BC26">
        <f>((Prior!$A$7-Prior!$A$9)*((Prior!BE26-Prior!$A$5)/(Prior!$A$3-Prior!$A$5)))+Prior!$A$9</f>
        <v>0.10013300519190811</v>
      </c>
      <c r="BD26">
        <f>((Prior!$A$7-Prior!$A$9)*((Prior!BF26-Prior!$A$5)/(Prior!$A$3-Prior!$A$5)))+Prior!$A$9</f>
        <v>0.10501579463142363</v>
      </c>
      <c r="BE26">
        <f>((Prior!$A$7-Prior!$A$9)*((Prior!BG26-Prior!$A$5)/(Prior!$A$3-Prior!$A$5)))+Prior!$A$9</f>
        <v>0.10805157860849086</v>
      </c>
      <c r="BF26">
        <f>((Prior!$A$7-Prior!$A$9)*((Prior!BH26-Prior!$A$5)/(Prior!$A$3-Prior!$A$5)))+Prior!$A$9</f>
        <v>0.10305470541017259</v>
      </c>
      <c r="BG26">
        <f>((Prior!$A$7-Prior!$A$9)*((Prior!BI26-Prior!$A$5)/(Prior!$A$3-Prior!$A$5)))+Prior!$A$9</f>
        <v>0.10054324297895643</v>
      </c>
      <c r="BH26">
        <f>((Prior!$A$7-Prior!$A$9)*((Prior!BJ26-Prior!$A$5)/(Prior!$A$3-Prior!$A$5)))+Prior!$A$9</f>
        <v>0.10028797867958414</v>
      </c>
      <c r="BI26">
        <f>((Prior!$A$7-Prior!$A$9)*((Prior!BK26-Prior!$A$5)/(Prior!$A$3-Prior!$A$5)))+Prior!$A$9</f>
        <v>0.10051040479436835</v>
      </c>
      <c r="BJ26">
        <f>((Prior!$A$7-Prior!$A$9)*((Prior!BL26-Prior!$A$5)/(Prior!$A$3-Prior!$A$5)))+Prior!$A$9</f>
        <v>0.102819903262607</v>
      </c>
      <c r="BK26">
        <f>((Prior!$A$7-Prior!$A$9)*((Prior!BM26-Prior!$A$5)/(Prior!$A$3-Prior!$A$5)))+Prior!$A$9</f>
        <v>0.10399040128053241</v>
      </c>
      <c r="BL26">
        <f>((Prior!$A$7-Prior!$A$9)*((Prior!BN26-Prior!$A$5)/(Prior!$A$3-Prior!$A$5)))+Prior!$A$9</f>
        <v>0.10470258994462459</v>
      </c>
      <c r="BM26">
        <f>((Prior!$A$7-Prior!$A$9)*((Prior!BO26-Prior!$A$5)/(Prior!$A$3-Prior!$A$5)))+Prior!$A$9</f>
        <v>0.1023584534621184</v>
      </c>
      <c r="BN26">
        <f>((Prior!$A$7-Prior!$A$9)*((Prior!BP26-Prior!$A$5)/(Prior!$A$3-Prior!$A$5)))+Prior!$A$9</f>
        <v>0.10010040103402607</v>
      </c>
      <c r="BO26">
        <f>((Prior!$A$7-Prior!$A$9)*((Prior!BQ26-Prior!$A$5)/(Prior!$A$3-Prior!$A$5)))+Prior!$A$9</f>
        <v>0.10028336372693424</v>
      </c>
      <c r="BP26">
        <f>((Prior!$A$7-Prior!$A$9)*((Prior!BR26-Prior!$A$5)/(Prior!$A$3-Prior!$A$5)))+Prior!$A$9</f>
        <v>0.10001245109824188</v>
      </c>
      <c r="BQ26">
        <f>((Prior!$A$7-Prior!$A$9)*((Prior!BS26-Prior!$A$5)/(Prior!$A$3-Prior!$A$5)))+Prior!$A$9</f>
        <v>0.10009984100680684</v>
      </c>
      <c r="BR26">
        <f>((Prior!$A$7-Prior!$A$9)*((Prior!BT26-Prior!$A$5)/(Prior!$A$3-Prior!$A$5)))+Prior!$A$9</f>
        <v>0.10206425879892515</v>
      </c>
      <c r="BS26">
        <f>((Prior!$A$7-Prior!$A$9)*((Prior!BU26-Prior!$A$5)/(Prior!$A$3-Prior!$A$5)))+Prior!$A$9</f>
        <v>0.10755991381054034</v>
      </c>
      <c r="BT26">
        <f>((Prior!$A$7-Prior!$A$9)*((Prior!BV26-Prior!$A$5)/(Prior!$A$3-Prior!$A$5)))+Prior!$A$9</f>
        <v>0.12534719608795958</v>
      </c>
      <c r="BU26">
        <f>((Prior!$A$7-Prior!$A$9)*((Prior!BW26-Prior!$A$5)/(Prior!$A$3-Prior!$A$5)))+Prior!$A$9</f>
        <v>0.10000805594338982</v>
      </c>
      <c r="BV26">
        <f>((Prior!$A$7-Prior!$A$9)*((Prior!BX26-Prior!$A$5)/(Prior!$A$3-Prior!$A$5)))+Prior!$A$9</f>
        <v>0.1012666067327566</v>
      </c>
      <c r="BW26">
        <f>((Prior!$A$7-Prior!$A$9)*((Prior!BY26-Prior!$A$5)/(Prior!$A$3-Prior!$A$5)))+Prior!$A$9</f>
        <v>0.10010755823544773</v>
      </c>
      <c r="BX26">
        <f>((Prior!$A$7-Prior!$A$9)*((Prior!BZ26-Prior!$A$5)/(Prior!$A$3-Prior!$A$5)))+Prior!$A$9</f>
        <v>0.11127217943497485</v>
      </c>
      <c r="BY26">
        <f>((Prior!$A$7-Prior!$A$9)*((Prior!CA26-Prior!$A$5)/(Prior!$A$3-Prior!$A$5)))+Prior!$A$9</f>
        <v>0.10368960276406275</v>
      </c>
      <c r="BZ26">
        <f>((Prior!$A$7-Prior!$A$9)*((Prior!CB26-Prior!$A$5)/(Prior!$A$3-Prior!$A$5)))+Prior!$A$9</f>
        <v>0.10006806239488514</v>
      </c>
      <c r="CA26">
        <f>((Prior!$A$7-Prior!$A$9)*((Prior!CC26-Prior!$A$5)/(Prior!$A$3-Prior!$A$5)))+Prior!$A$9</f>
        <v>0.10038429975631888</v>
      </c>
      <c r="CB26">
        <f>((Prior!$A$7-Prior!$A$9)*((Prior!CD26-Prior!$A$5)/(Prior!$A$3-Prior!$A$5)))+Prior!$A$9</f>
        <v>0.10923791639981456</v>
      </c>
      <c r="CC26">
        <f>((Prior!$A$7-Prior!$A$9)*((Prior!CE26-Prior!$A$5)/(Prior!$A$3-Prior!$A$5)))+Prior!$A$9</f>
        <v>0.16415605171914174</v>
      </c>
      <c r="CD26">
        <f>((Prior!$A$7-Prior!$A$9)*((Prior!CF26-Prior!$A$5)/(Prior!$A$3-Prior!$A$5)))+Prior!$A$9</f>
        <v>0.45053520345674458</v>
      </c>
      <c r="CE26">
        <f>((Prior!$A$7-Prior!$A$9)*((Prior!CG26-Prior!$A$5)/(Prior!$A$3-Prior!$A$5)))+Prior!$A$9</f>
        <v>0.10085042868113182</v>
      </c>
      <c r="CF26">
        <f>((Prior!$A$7-Prior!$A$9)*((Prior!CH26-Prior!$A$5)/(Prior!$A$3-Prior!$A$5)))+Prior!$A$9</f>
        <v>0.10026698212554003</v>
      </c>
      <c r="CG26">
        <f>((Prior!$A$7-Prior!$A$9)*((Prior!CI26-Prior!$A$5)/(Prior!$A$3-Prior!$A$5)))+Prior!$A$9</f>
        <v>0.10054111291699047</v>
      </c>
      <c r="CH26">
        <f>((Prior!$A$7-Prior!$A$9)*((Prior!CJ26-Prior!$A$5)/(Prior!$A$3-Prior!$A$5)))+Prior!$A$9</f>
        <v>0.12164573252572768</v>
      </c>
    </row>
    <row r="27" spans="1:86" x14ac:dyDescent="0.25">
      <c r="A27">
        <f>((Prior!$A$7-Prior!$A$9)*((Prior!C27-Prior!$A$5)/(Prior!$A$3-Prior!$A$5)))+Prior!$A$9</f>
        <v>0.10339083859638463</v>
      </c>
      <c r="B27">
        <f>((Prior!$A$7-Prior!$A$9)*((Prior!D27-Prior!$A$5)/(Prior!$A$3-Prior!$A$5)))+Prior!$A$9</f>
        <v>0.11192836538457865</v>
      </c>
      <c r="C27">
        <f>((Prior!$A$7-Prior!$A$9)*((Prior!E27-Prior!$A$5)/(Prior!$A$3-Prior!$A$5)))+Prior!$A$9</f>
        <v>0.10908013479302779</v>
      </c>
      <c r="D27">
        <f>((Prior!$A$7-Prior!$A$9)*((Prior!F27-Prior!$A$5)/(Prior!$A$3-Prior!$A$5)))+Prior!$A$9</f>
        <v>0.10033000939425557</v>
      </c>
      <c r="E27">
        <f>((Prior!$A$7-Prior!$A$9)*((Prior!G27-Prior!$A$5)/(Prior!$A$3-Prior!$A$5)))+Prior!$A$9</f>
        <v>0.10192044578381947</v>
      </c>
      <c r="F27">
        <f>((Prior!$A$7-Prior!$A$9)*((Prior!H27-Prior!$A$5)/(Prior!$A$3-Prior!$A$5)))+Prior!$A$9</f>
        <v>0.11104514187850986</v>
      </c>
      <c r="G27">
        <f>((Prior!$A$7-Prior!$A$9)*((Prior!I27-Prior!$A$5)/(Prior!$A$3-Prior!$A$5)))+Prior!$A$9</f>
        <v>0.10001531221750171</v>
      </c>
      <c r="H27">
        <f>((Prior!$A$7-Prior!$A$9)*((Prior!J27-Prior!$A$5)/(Prior!$A$3-Prior!$A$5)))+Prior!$A$9</f>
        <v>0.10015189240402672</v>
      </c>
      <c r="I27">
        <f>((Prior!$A$7-Prior!$A$9)*((Prior!K27-Prior!$A$5)/(Prior!$A$3-Prior!$A$5)))+Prior!$A$9</f>
        <v>0.10018870188590552</v>
      </c>
      <c r="J27">
        <f>((Prior!$A$7-Prior!$A$9)*((Prior!L27-Prior!$A$5)/(Prior!$A$3-Prior!$A$5)))+Prior!$A$9</f>
        <v>0.10046491064142533</v>
      </c>
      <c r="K27">
        <f>((Prior!$A$7-Prior!$A$9)*((Prior!M27-Prior!$A$5)/(Prior!$A$3-Prior!$A$5)))+Prior!$A$9</f>
        <v>0.10012687447805059</v>
      </c>
      <c r="L27">
        <f>((Prior!$A$7-Prior!$A$9)*((Prior!N27-Prior!$A$5)/(Prior!$A$3-Prior!$A$5)))+Prior!$A$9</f>
        <v>0.13663540617860975</v>
      </c>
      <c r="M27">
        <f>((Prior!$A$7-Prior!$A$9)*((Prior!O27-Prior!$A$5)/(Prior!$A$3-Prior!$A$5)))+Prior!$A$9</f>
        <v>0.10010966742040181</v>
      </c>
      <c r="N27">
        <f>((Prior!$A$7-Prior!$A$9)*((Prior!P27-Prior!$A$5)/(Prior!$A$3-Prior!$A$5)))+Prior!$A$9</f>
        <v>0.10008153345490384</v>
      </c>
      <c r="O27">
        <f>((Prior!$A$7-Prior!$A$9)*((Prior!Q27-Prior!$A$5)/(Prior!$A$3-Prior!$A$5)))+Prior!$A$9</f>
        <v>0.1007556567705451</v>
      </c>
      <c r="P27">
        <f>((Prior!$A$7-Prior!$A$9)*((Prior!R27-Prior!$A$5)/(Prior!$A$3-Prior!$A$5)))+Prior!$A$9</f>
        <v>0.10005986901105661</v>
      </c>
      <c r="Q27">
        <f>((Prior!$A$7-Prior!$A$9)*((Prior!S27-Prior!$A$5)/(Prior!$A$3-Prior!$A$5)))+Prior!$A$9</f>
        <v>0.10009529232455545</v>
      </c>
      <c r="R27">
        <f>((Prior!$A$7-Prior!$A$9)*((Prior!T27-Prior!$A$5)/(Prior!$A$3-Prior!$A$5)))+Prior!$A$9</f>
        <v>0.10229559566651017</v>
      </c>
      <c r="S27">
        <f>((Prior!$A$7-Prior!$A$9)*((Prior!U27-Prior!$A$5)/(Prior!$A$3-Prior!$A$5)))+Prior!$A$9</f>
        <v>0.13073380427091255</v>
      </c>
      <c r="T27">
        <f>((Prior!$A$7-Prior!$A$9)*((Prior!V27-Prior!$A$5)/(Prior!$A$3-Prior!$A$5)))+Prior!$A$9</f>
        <v>0.10421532915412723</v>
      </c>
      <c r="U27">
        <f>((Prior!$A$7-Prior!$A$9)*((Prior!W27-Prior!$A$5)/(Prior!$A$3-Prior!$A$5)))+Prior!$A$9</f>
        <v>0.10128798419059246</v>
      </c>
      <c r="V27">
        <f>((Prior!$A$7-Prior!$A$9)*((Prior!X27-Prior!$A$5)/(Prior!$A$3-Prior!$A$5)))+Prior!$A$9</f>
        <v>0.10024378057051772</v>
      </c>
      <c r="W27">
        <f>((Prior!$A$7-Prior!$A$9)*((Prior!Y27-Prior!$A$5)/(Prior!$A$3-Prior!$A$5)))+Prior!$A$9</f>
        <v>0.10065464203413244</v>
      </c>
      <c r="X27">
        <f>((Prior!$A$7-Prior!$A$9)*((Prior!Z27-Prior!$A$5)/(Prior!$A$3-Prior!$A$5)))+Prior!$A$9</f>
        <v>0.10093549608928572</v>
      </c>
      <c r="Y27">
        <f>((Prior!$A$7-Prior!$A$9)*((Prior!AA27-Prior!$A$5)/(Prior!$A$3-Prior!$A$5)))+Prior!$A$9</f>
        <v>0.10824070699311368</v>
      </c>
      <c r="Z27">
        <f>((Prior!$A$7-Prior!$A$9)*((Prior!AB27-Prior!$A$5)/(Prior!$A$3-Prior!$A$5)))+Prior!$A$9</f>
        <v>0.10075645298494379</v>
      </c>
      <c r="AA27">
        <f>((Prior!$A$7-Prior!$A$9)*((Prior!AC27-Prior!$A$5)/(Prior!$A$3-Prior!$A$5)))+Prior!$A$9</f>
        <v>0.10166787975441845</v>
      </c>
      <c r="AB27">
        <f>((Prior!$A$7-Prior!$A$9)*((Prior!AD27-Prior!$A$5)/(Prior!$A$3-Prior!$A$5)))+Prior!$A$9</f>
        <v>0.1039647650424861</v>
      </c>
      <c r="AC27">
        <f>((Prior!$A$7-Prior!$A$9)*((Prior!AE27-Prior!$A$5)/(Prior!$A$3-Prior!$A$5)))+Prior!$A$9</f>
        <v>0.10009464592999925</v>
      </c>
      <c r="AD27">
        <f>((Prior!$A$7-Prior!$A$9)*((Prior!AF27-Prior!$A$5)/(Prior!$A$3-Prior!$A$5)))+Prior!$A$9</f>
        <v>0.10576638257469241</v>
      </c>
      <c r="AE27">
        <f>((Prior!$A$7-Prior!$A$9)*((Prior!AG27-Prior!$A$5)/(Prior!$A$3-Prior!$A$5)))+Prior!$A$9</f>
        <v>0.16167267102748284</v>
      </c>
      <c r="AF27">
        <f>((Prior!$A$7-Prior!$A$9)*((Prior!AH27-Prior!$A$5)/(Prior!$A$3-Prior!$A$5)))+Prior!$A$9</f>
        <v>0.10033460688749189</v>
      </c>
      <c r="AG27">
        <f>((Prior!$A$7-Prior!$A$9)*((Prior!AI27-Prior!$A$5)/(Prior!$A$3-Prior!$A$5)))+Prior!$A$9</f>
        <v>0.10045091569249576</v>
      </c>
      <c r="AH27">
        <f>((Prior!$A$7-Prior!$A$9)*((Prior!AJ27-Prior!$A$5)/(Prior!$A$3-Prior!$A$5)))+Prior!$A$9</f>
        <v>0.10652020881927415</v>
      </c>
      <c r="AI27">
        <f>((Prior!$A$7-Prior!$A$9)*((Prior!AK27-Prior!$A$5)/(Prior!$A$3-Prior!$A$5)))+Prior!$A$9</f>
        <v>0.10093390361626392</v>
      </c>
      <c r="AJ27">
        <f>((Prior!$A$7-Prior!$A$9)*((Prior!AL27-Prior!$A$5)/(Prior!$A$3-Prior!$A$5)))+Prior!$A$9</f>
        <v>0.10008243604126804</v>
      </c>
      <c r="AK27">
        <f>((Prior!$A$7-Prior!$A$9)*((Prior!AM27-Prior!$A$5)/(Prior!$A$3-Prior!$A$5)))+Prior!$A$9</f>
        <v>0.10049781454670939</v>
      </c>
      <c r="AL27">
        <f>((Prior!$A$7-Prior!$A$9)*((Prior!AN27-Prior!$A$5)/(Prior!$A$3-Prior!$A$5)))+Prior!$A$9</f>
        <v>0.10030735754941963</v>
      </c>
      <c r="AM27">
        <f>((Prior!$A$7-Prior!$A$9)*((Prior!AO27-Prior!$A$5)/(Prior!$A$3-Prior!$A$5)))+Prior!$A$9</f>
        <v>0.11526981878737524</v>
      </c>
      <c r="AN27">
        <f>((Prior!$A$7-Prior!$A$9)*((Prior!AP27-Prior!$A$5)/(Prior!$A$3-Prior!$A$5)))+Prior!$A$9</f>
        <v>0.10873339950507568</v>
      </c>
      <c r="AO27">
        <f>((Prior!$A$7-Prior!$A$9)*((Prior!AQ27-Prior!$A$5)/(Prior!$A$3-Prior!$A$5)))+Prior!$A$9</f>
        <v>0.1080622603068164</v>
      </c>
      <c r="AP27">
        <f>((Prior!$A$7-Prior!$A$9)*((Prior!AR27-Prior!$A$5)/(Prior!$A$3-Prior!$A$5)))+Prior!$A$9</f>
        <v>0.15861291358110149</v>
      </c>
      <c r="AQ27">
        <f>((Prior!$A$7-Prior!$A$9)*((Prior!AS27-Prior!$A$5)/(Prior!$A$3-Prior!$A$5)))+Prior!$A$9</f>
        <v>0.22130087379949887</v>
      </c>
      <c r="AR27">
        <f>((Prior!$A$7-Prior!$A$9)*((Prior!AT27-Prior!$A$5)/(Prior!$A$3-Prior!$A$5)))+Prior!$A$9</f>
        <v>0.1010086827240331</v>
      </c>
      <c r="AS27">
        <f>((Prior!$A$7-Prior!$A$9)*((Prior!AU27-Prior!$A$5)/(Prior!$A$3-Prior!$A$5)))+Prior!$A$9</f>
        <v>0.11063984100096143</v>
      </c>
      <c r="AT27">
        <f>((Prior!$A$7-Prior!$A$9)*((Prior!AV27-Prior!$A$5)/(Prior!$A$3-Prior!$A$5)))+Prior!$A$9</f>
        <v>0.100027348190722</v>
      </c>
      <c r="AU27">
        <f>((Prior!$A$7-Prior!$A$9)*((Prior!AW27-Prior!$A$5)/(Prior!$A$3-Prior!$A$5)))+Prior!$A$9</f>
        <v>0.10076517328742486</v>
      </c>
      <c r="AV27">
        <f>((Prior!$A$7-Prior!$A$9)*((Prior!AX27-Prior!$A$5)/(Prior!$A$3-Prior!$A$5)))+Prior!$A$9</f>
        <v>0.10024297765535671</v>
      </c>
      <c r="AW27">
        <f>((Prior!$A$7-Prior!$A$9)*((Prior!AY27-Prior!$A$5)/(Prior!$A$3-Prior!$A$5)))+Prior!$A$9</f>
        <v>0.10008590033118432</v>
      </c>
      <c r="AX27">
        <f>((Prior!$A$7-Prior!$A$9)*((Prior!AZ27-Prior!$A$5)/(Prior!$A$3-Prior!$A$5)))+Prior!$A$9</f>
        <v>0.10234486964409882</v>
      </c>
      <c r="AY27">
        <f>((Prior!$A$7-Prior!$A$9)*((Prior!BA27-Prior!$A$5)/(Prior!$A$3-Prior!$A$5)))+Prior!$A$9</f>
        <v>0.12510574764662588</v>
      </c>
      <c r="AZ27">
        <f>((Prior!$A$7-Prior!$A$9)*((Prior!BB27-Prior!$A$5)/(Prior!$A$3-Prior!$A$5)))+Prior!$A$9</f>
        <v>0.10028380164688122</v>
      </c>
      <c r="BA27">
        <f>((Prior!$A$7-Prior!$A$9)*((Prior!BC27-Prior!$A$5)/(Prior!$A$3-Prior!$A$5)))+Prior!$A$9</f>
        <v>0.11728763210422059</v>
      </c>
      <c r="BB27">
        <f>((Prior!$A$7-Prior!$A$9)*((Prior!BD27-Prior!$A$5)/(Prior!$A$3-Prior!$A$5)))+Prior!$A$9</f>
        <v>0.10026665288430937</v>
      </c>
      <c r="BC27">
        <f>((Prior!$A$7-Prior!$A$9)*((Prior!BE27-Prior!$A$5)/(Prior!$A$3-Prior!$A$5)))+Prior!$A$9</f>
        <v>0.10014370429648047</v>
      </c>
      <c r="BD27">
        <f>((Prior!$A$7-Prior!$A$9)*((Prior!BF27-Prior!$A$5)/(Prior!$A$3-Prior!$A$5)))+Prior!$A$9</f>
        <v>0.10531271213145203</v>
      </c>
      <c r="BE27">
        <f>((Prior!$A$7-Prior!$A$9)*((Prior!BG27-Prior!$A$5)/(Prior!$A$3-Prior!$A$5)))+Prior!$A$9</f>
        <v>0.10849902365133979</v>
      </c>
      <c r="BF27">
        <f>((Prior!$A$7-Prior!$A$9)*((Prior!BH27-Prior!$A$5)/(Prior!$A$3-Prior!$A$5)))+Prior!$A$9</f>
        <v>0.10328704866373527</v>
      </c>
      <c r="BG27">
        <f>((Prior!$A$7-Prior!$A$9)*((Prior!BI27-Prior!$A$5)/(Prior!$A$3-Prior!$A$5)))+Prior!$A$9</f>
        <v>0.10057036896452018</v>
      </c>
      <c r="BH27">
        <f>((Prior!$A$7-Prior!$A$9)*((Prior!BJ27-Prior!$A$5)/(Prior!$A$3-Prior!$A$5)))+Prior!$A$9</f>
        <v>0.10029972310040028</v>
      </c>
      <c r="BI27">
        <f>((Prior!$A$7-Prior!$A$9)*((Prior!BK27-Prior!$A$5)/(Prior!$A$3-Prior!$A$5)))+Prior!$A$9</f>
        <v>0.10053374519959619</v>
      </c>
      <c r="BJ27">
        <f>((Prior!$A$7-Prior!$A$9)*((Prior!BL27-Prior!$A$5)/(Prior!$A$3-Prior!$A$5)))+Prior!$A$9</f>
        <v>0.10287814098470445</v>
      </c>
      <c r="BK27">
        <f>((Prior!$A$7-Prior!$A$9)*((Prior!BM27-Prior!$A$5)/(Prior!$A$3-Prior!$A$5)))+Prior!$A$9</f>
        <v>0.10371633921387789</v>
      </c>
      <c r="BL27">
        <f>((Prior!$A$7-Prior!$A$9)*((Prior!BN27-Prior!$A$5)/(Prior!$A$3-Prior!$A$5)))+Prior!$A$9</f>
        <v>0.10483477000000438</v>
      </c>
      <c r="BM27">
        <f>((Prior!$A$7-Prior!$A$9)*((Prior!BO27-Prior!$A$5)/(Prior!$A$3-Prior!$A$5)))+Prior!$A$9</f>
        <v>0.10243167921569854</v>
      </c>
      <c r="BN27">
        <f>((Prior!$A$7-Prior!$A$9)*((Prior!BP27-Prior!$A$5)/(Prior!$A$3-Prior!$A$5)))+Prior!$A$9</f>
        <v>0.10010506877954335</v>
      </c>
      <c r="BO27">
        <f>((Prior!$A$7-Prior!$A$9)*((Prior!BQ27-Prior!$A$5)/(Prior!$A$3-Prior!$A$5)))+Prior!$A$9</f>
        <v>0.10029337140371535</v>
      </c>
      <c r="BP27">
        <f>((Prior!$A$7-Prior!$A$9)*((Prior!BR27-Prior!$A$5)/(Prior!$A$3-Prior!$A$5)))+Prior!$A$9</f>
        <v>0.10001446140420107</v>
      </c>
      <c r="BQ27">
        <f>((Prior!$A$7-Prior!$A$9)*((Prior!BS27-Prior!$A$5)/(Prior!$A$3-Prior!$A$5)))+Prior!$A$9</f>
        <v>0.10009423972678827</v>
      </c>
      <c r="BR27">
        <f>((Prior!$A$7-Prior!$A$9)*((Prior!BT27-Prior!$A$5)/(Prior!$A$3-Prior!$A$5)))+Prior!$A$9</f>
        <v>0.10205136964275416</v>
      </c>
      <c r="BS27">
        <f>((Prior!$A$7-Prior!$A$9)*((Prior!BU27-Prior!$A$5)/(Prior!$A$3-Prior!$A$5)))+Prior!$A$9</f>
        <v>0.10746825430126268</v>
      </c>
      <c r="BT27">
        <f>((Prior!$A$7-Prior!$A$9)*((Prior!BV27-Prior!$A$5)/(Prior!$A$3-Prior!$A$5)))+Prior!$A$9</f>
        <v>0.12593574542446234</v>
      </c>
      <c r="BU27">
        <f>((Prior!$A$7-Prior!$A$9)*((Prior!BW27-Prior!$A$5)/(Prior!$A$3-Prior!$A$5)))+Prior!$A$9</f>
        <v>0.10000890089565195</v>
      </c>
      <c r="BV27">
        <f>((Prior!$A$7-Prior!$A$9)*((Prior!BX27-Prior!$A$5)/(Prior!$A$3-Prior!$A$5)))+Prior!$A$9</f>
        <v>0.10118669775102961</v>
      </c>
      <c r="BW27">
        <f>((Prior!$A$7-Prior!$A$9)*((Prior!BY27-Prior!$A$5)/(Prior!$A$3-Prior!$A$5)))+Prior!$A$9</f>
        <v>0.10010982175755152</v>
      </c>
      <c r="BX27">
        <f>((Prior!$A$7-Prior!$A$9)*((Prior!BZ27-Prior!$A$5)/(Prior!$A$3-Prior!$A$5)))+Prior!$A$9</f>
        <v>0.11151582200703392</v>
      </c>
      <c r="BY27">
        <f>((Prior!$A$7-Prior!$A$9)*((Prior!CA27-Prior!$A$5)/(Prior!$A$3-Prior!$A$5)))+Prior!$A$9</f>
        <v>0.10386132854862137</v>
      </c>
      <c r="BZ27">
        <f>((Prior!$A$7-Prior!$A$9)*((Prior!CB27-Prior!$A$5)/(Prior!$A$3-Prior!$A$5)))+Prior!$A$9</f>
        <v>0.10007215574041987</v>
      </c>
      <c r="CA27">
        <f>((Prior!$A$7-Prior!$A$9)*((Prior!CC27-Prior!$A$5)/(Prior!$A$3-Prior!$A$5)))+Prior!$A$9</f>
        <v>0.10036823741338562</v>
      </c>
      <c r="CB27">
        <f>((Prior!$A$7-Prior!$A$9)*((Prior!CD27-Prior!$A$5)/(Prior!$A$3-Prior!$A$5)))+Prior!$A$9</f>
        <v>0.10962996572024626</v>
      </c>
      <c r="CC27">
        <f>((Prior!$A$7-Prior!$A$9)*((Prior!CE27-Prior!$A$5)/(Prior!$A$3-Prior!$A$5)))+Prior!$A$9</f>
        <v>0.16681710242107506</v>
      </c>
      <c r="CD27">
        <f>((Prior!$A$7-Prior!$A$9)*((Prior!CF27-Prior!$A$5)/(Prior!$A$3-Prior!$A$5)))+Prior!$A$9</f>
        <v>0.46515155062866165</v>
      </c>
      <c r="CE27">
        <f>((Prior!$A$7-Prior!$A$9)*((Prior!CG27-Prior!$A$5)/(Prior!$A$3-Prior!$A$5)))+Prior!$A$9</f>
        <v>0.10086298291222409</v>
      </c>
      <c r="CF27">
        <f>((Prior!$A$7-Prior!$A$9)*((Prior!CH27-Prior!$A$5)/(Prior!$A$3-Prior!$A$5)))+Prior!$A$9</f>
        <v>0.10027138546152563</v>
      </c>
      <c r="CG27">
        <f>((Prior!$A$7-Prior!$A$9)*((Prior!CI27-Prior!$A$5)/(Prior!$A$3-Prior!$A$5)))+Prior!$A$9</f>
        <v>0.100579080022865</v>
      </c>
      <c r="CH27">
        <f>((Prior!$A$7-Prior!$A$9)*((Prior!CJ27-Prior!$A$5)/(Prior!$A$3-Prior!$A$5)))+Prior!$A$9</f>
        <v>0.12278854360269459</v>
      </c>
    </row>
    <row r="28" spans="1:86" x14ac:dyDescent="0.25">
      <c r="A28">
        <f>((Prior!$A$7-Prior!$A$9)*((Prior!C28-Prior!$A$5)/(Prior!$A$3-Prior!$A$5)))+Prior!$A$9</f>
        <v>0.10340442445630857</v>
      </c>
      <c r="B28">
        <f>((Prior!$A$7-Prior!$A$9)*((Prior!D28-Prior!$A$5)/(Prior!$A$3-Prior!$A$5)))+Prior!$A$9</f>
        <v>0.11266270837282236</v>
      </c>
      <c r="C28">
        <f>((Prior!$A$7-Prior!$A$9)*((Prior!E28-Prior!$A$5)/(Prior!$A$3-Prior!$A$5)))+Prior!$A$9</f>
        <v>0.10928923368806502</v>
      </c>
      <c r="D28">
        <f>((Prior!$A$7-Prior!$A$9)*((Prior!F28-Prior!$A$5)/(Prior!$A$3-Prior!$A$5)))+Prior!$A$9</f>
        <v>0.10033604061695271</v>
      </c>
      <c r="E28">
        <f>((Prior!$A$7-Prior!$A$9)*((Prior!G28-Prior!$A$5)/(Prior!$A$3-Prior!$A$5)))+Prior!$A$9</f>
        <v>0.10200082778841187</v>
      </c>
      <c r="F28">
        <f>((Prior!$A$7-Prior!$A$9)*((Prior!H28-Prior!$A$5)/(Prior!$A$3-Prior!$A$5)))+Prior!$A$9</f>
        <v>0.11124657090923823</v>
      </c>
      <c r="G28">
        <f>((Prior!$A$7-Prior!$A$9)*((Prior!I28-Prior!$A$5)/(Prior!$A$3-Prior!$A$5)))+Prior!$A$9</f>
        <v>0.10001626232980262</v>
      </c>
      <c r="H28">
        <f>((Prior!$A$7-Prior!$A$9)*((Prior!J28-Prior!$A$5)/(Prior!$A$3-Prior!$A$5)))+Prior!$A$9</f>
        <v>0.10015531217510119</v>
      </c>
      <c r="I28">
        <f>((Prior!$A$7-Prior!$A$9)*((Prior!K28-Prior!$A$5)/(Prior!$A$3-Prior!$A$5)))+Prior!$A$9</f>
        <v>0.10020165653627883</v>
      </c>
      <c r="J28">
        <f>((Prior!$A$7-Prior!$A$9)*((Prior!L28-Prior!$A$5)/(Prior!$A$3-Prior!$A$5)))+Prior!$A$9</f>
        <v>0.10045279978241886</v>
      </c>
      <c r="K28">
        <f>((Prior!$A$7-Prior!$A$9)*((Prior!M28-Prior!$A$5)/(Prior!$A$3-Prior!$A$5)))+Prior!$A$9</f>
        <v>0.10013770297737995</v>
      </c>
      <c r="L28">
        <f>((Prior!$A$7-Prior!$A$9)*((Prior!N28-Prior!$A$5)/(Prior!$A$3-Prior!$A$5)))+Prior!$A$9</f>
        <v>0.13937981887983006</v>
      </c>
      <c r="M28">
        <f>((Prior!$A$7-Prior!$A$9)*((Prior!O28-Prior!$A$5)/(Prior!$A$3-Prior!$A$5)))+Prior!$A$9</f>
        <v>0.10011883878340441</v>
      </c>
      <c r="N28">
        <f>((Prior!$A$7-Prior!$A$9)*((Prior!P28-Prior!$A$5)/(Prior!$A$3-Prior!$A$5)))+Prior!$A$9</f>
        <v>0.10008436603022736</v>
      </c>
      <c r="O28">
        <f>((Prior!$A$7-Prior!$A$9)*((Prior!Q28-Prior!$A$5)/(Prior!$A$3-Prior!$A$5)))+Prior!$A$9</f>
        <v>0.10080720772432807</v>
      </c>
      <c r="P28">
        <f>((Prior!$A$7-Prior!$A$9)*((Prior!R28-Prior!$A$5)/(Prior!$A$3-Prior!$A$5)))+Prior!$A$9</f>
        <v>0.10006221211806532</v>
      </c>
      <c r="Q28">
        <f>((Prior!$A$7-Prior!$A$9)*((Prior!S28-Prior!$A$5)/(Prior!$A$3-Prior!$A$5)))+Prior!$A$9</f>
        <v>0.10009117350593383</v>
      </c>
      <c r="R28">
        <f>((Prior!$A$7-Prior!$A$9)*((Prior!T28-Prior!$A$5)/(Prior!$A$3-Prior!$A$5)))+Prior!$A$9</f>
        <v>0.10241934785017483</v>
      </c>
      <c r="S28">
        <f>((Prior!$A$7-Prior!$A$9)*((Prior!U28-Prior!$A$5)/(Prior!$A$3-Prior!$A$5)))+Prior!$A$9</f>
        <v>0.13348497079909113</v>
      </c>
      <c r="T28">
        <f>((Prior!$A$7-Prior!$A$9)*((Prior!V28-Prior!$A$5)/(Prior!$A$3-Prior!$A$5)))+Prior!$A$9</f>
        <v>0.1044611603225183</v>
      </c>
      <c r="U28">
        <f>((Prior!$A$7-Prior!$A$9)*((Prior!W28-Prior!$A$5)/(Prior!$A$3-Prior!$A$5)))+Prior!$A$9</f>
        <v>0.10134900611185853</v>
      </c>
      <c r="V28">
        <f>((Prior!$A$7-Prior!$A$9)*((Prior!X28-Prior!$A$5)/(Prior!$A$3-Prior!$A$5)))+Prior!$A$9</f>
        <v>0.10022666803060776</v>
      </c>
      <c r="W28">
        <f>((Prior!$A$7-Prior!$A$9)*((Prior!Y28-Prior!$A$5)/(Prior!$A$3-Prior!$A$5)))+Prior!$A$9</f>
        <v>0.10069119567862686</v>
      </c>
      <c r="X28">
        <f>((Prior!$A$7-Prior!$A$9)*((Prior!Z28-Prior!$A$5)/(Prior!$A$3-Prior!$A$5)))+Prior!$A$9</f>
        <v>0.10096617027549602</v>
      </c>
      <c r="Y28">
        <f>((Prior!$A$7-Prior!$A$9)*((Prior!AA28-Prior!$A$5)/(Prior!$A$3-Prior!$A$5)))+Prior!$A$9</f>
        <v>0.1086451214721193</v>
      </c>
      <c r="Z28">
        <f>((Prior!$A$7-Prior!$A$9)*((Prior!AB28-Prior!$A$5)/(Prior!$A$3-Prior!$A$5)))+Prior!$A$9</f>
        <v>0.10078329306861696</v>
      </c>
      <c r="AA28">
        <f>((Prior!$A$7-Prior!$A$9)*((Prior!AC28-Prior!$A$5)/(Prior!$A$3-Prior!$A$5)))+Prior!$A$9</f>
        <v>0.1017258628075028</v>
      </c>
      <c r="AB28">
        <f>((Prior!$A$7-Prior!$A$9)*((Prior!AD28-Prior!$A$5)/(Prior!$A$3-Prior!$A$5)))+Prior!$A$9</f>
        <v>0.10415314087408528</v>
      </c>
      <c r="AC28">
        <f>((Prior!$A$7-Prior!$A$9)*((Prior!AE28-Prior!$A$5)/(Prior!$A$3-Prior!$A$5)))+Prior!$A$9</f>
        <v>0.10010241628220226</v>
      </c>
      <c r="AD28">
        <f>((Prior!$A$7-Prior!$A$9)*((Prior!AF28-Prior!$A$5)/(Prior!$A$3-Prior!$A$5)))+Prior!$A$9</f>
        <v>0.10592543775017023</v>
      </c>
      <c r="AE28">
        <f>((Prior!$A$7-Prior!$A$9)*((Prior!AG28-Prior!$A$5)/(Prior!$A$3-Prior!$A$5)))+Prior!$A$9</f>
        <v>0.16311426308683852</v>
      </c>
      <c r="AF28">
        <f>((Prior!$A$7-Prior!$A$9)*((Prior!AH28-Prior!$A$5)/(Prior!$A$3-Prior!$A$5)))+Prior!$A$9</f>
        <v>0.10033187284905271</v>
      </c>
      <c r="AG28">
        <f>((Prior!$A$7-Prior!$A$9)*((Prior!AI28-Prior!$A$5)/(Prior!$A$3-Prior!$A$5)))+Prior!$A$9</f>
        <v>0.10047465160595268</v>
      </c>
      <c r="AH28">
        <f>((Prior!$A$7-Prior!$A$9)*((Prior!AJ28-Prior!$A$5)/(Prior!$A$3-Prior!$A$5)))+Prior!$A$9</f>
        <v>0.10655399038747951</v>
      </c>
      <c r="AI28">
        <f>((Prior!$A$7-Prior!$A$9)*((Prior!AK28-Prior!$A$5)/(Prior!$A$3-Prior!$A$5)))+Prior!$A$9</f>
        <v>0.1009352475979495</v>
      </c>
      <c r="AJ28">
        <f>((Prior!$A$7-Prior!$A$9)*((Prior!AL28-Prior!$A$5)/(Prior!$A$3-Prior!$A$5)))+Prior!$A$9</f>
        <v>0.1000816430257756</v>
      </c>
      <c r="AK28">
        <f>((Prior!$A$7-Prior!$A$9)*((Prior!AM28-Prior!$A$5)/(Prior!$A$3-Prior!$A$5)))+Prior!$A$9</f>
        <v>0.10049530994633139</v>
      </c>
      <c r="AL28">
        <f>((Prior!$A$7-Prior!$A$9)*((Prior!AN28-Prior!$A$5)/(Prior!$A$3-Prior!$A$5)))+Prior!$A$9</f>
        <v>0.10032404156299667</v>
      </c>
      <c r="AM28">
        <f>((Prior!$A$7-Prior!$A$9)*((Prior!AO28-Prior!$A$5)/(Prior!$A$3-Prior!$A$5)))+Prior!$A$9</f>
        <v>0.11599945982131651</v>
      </c>
      <c r="AN28">
        <f>((Prior!$A$7-Prior!$A$9)*((Prior!AP28-Prior!$A$5)/(Prior!$A$3-Prior!$A$5)))+Prior!$A$9</f>
        <v>0.10923757358439125</v>
      </c>
      <c r="AO28">
        <f>((Prior!$A$7-Prior!$A$9)*((Prior!AQ28-Prior!$A$5)/(Prior!$A$3-Prior!$A$5)))+Prior!$A$9</f>
        <v>0.10727282604509213</v>
      </c>
      <c r="AP28">
        <f>((Prior!$A$7-Prior!$A$9)*((Prior!AR28-Prior!$A$5)/(Prior!$A$3-Prior!$A$5)))+Prior!$A$9</f>
        <v>0.16028938708759483</v>
      </c>
      <c r="AQ28">
        <f>((Prior!$A$7-Prior!$A$9)*((Prior!AS28-Prior!$A$5)/(Prior!$A$3-Prior!$A$5)))+Prior!$A$9</f>
        <v>0.2252967673931926</v>
      </c>
      <c r="AR28">
        <f>((Prior!$A$7-Prior!$A$9)*((Prior!AT28-Prior!$A$5)/(Prior!$A$3-Prior!$A$5)))+Prior!$A$9</f>
        <v>0.10108148471097798</v>
      </c>
      <c r="AS28">
        <f>((Prior!$A$7-Prior!$A$9)*((Prior!AU28-Prior!$A$5)/(Prior!$A$3-Prior!$A$5)))+Prior!$A$9</f>
        <v>0.11184567993278967</v>
      </c>
      <c r="AT28">
        <f>((Prior!$A$7-Prior!$A$9)*((Prior!AV28-Prior!$A$5)/(Prior!$A$3-Prior!$A$5)))+Prior!$A$9</f>
        <v>0.10002889260319504</v>
      </c>
      <c r="AU28">
        <f>((Prior!$A$7-Prior!$A$9)*((Prior!AW28-Prior!$A$5)/(Prior!$A$3-Prior!$A$5)))+Prior!$A$9</f>
        <v>0.10084212860762713</v>
      </c>
      <c r="AV28">
        <f>((Prior!$A$7-Prior!$A$9)*((Prior!AX28-Prior!$A$5)/(Prior!$A$3-Prior!$A$5)))+Prior!$A$9</f>
        <v>0.10024785068669402</v>
      </c>
      <c r="AW28">
        <f>((Prior!$A$7-Prior!$A$9)*((Prior!AY28-Prior!$A$5)/(Prior!$A$3-Prior!$A$5)))+Prior!$A$9</f>
        <v>0.10008570374778208</v>
      </c>
      <c r="AX28">
        <f>((Prior!$A$7-Prior!$A$9)*((Prior!AZ28-Prior!$A$5)/(Prior!$A$3-Prior!$A$5)))+Prior!$A$9</f>
        <v>0.10237402967296702</v>
      </c>
      <c r="AY28">
        <f>((Prior!$A$7-Prior!$A$9)*((Prior!BA28-Prior!$A$5)/(Prior!$A$3-Prior!$A$5)))+Prior!$A$9</f>
        <v>0.12433257990818868</v>
      </c>
      <c r="AZ28">
        <f>((Prior!$A$7-Prior!$A$9)*((Prior!BB28-Prior!$A$5)/(Prior!$A$3-Prior!$A$5)))+Prior!$A$9</f>
        <v>0.10029701553062027</v>
      </c>
      <c r="BA28">
        <f>((Prior!$A$7-Prior!$A$9)*((Prior!BC28-Prior!$A$5)/(Prior!$A$3-Prior!$A$5)))+Prior!$A$9</f>
        <v>0.11776959078511945</v>
      </c>
      <c r="BB28">
        <f>((Prior!$A$7-Prior!$A$9)*((Prior!BD28-Prior!$A$5)/(Prior!$A$3-Prior!$A$5)))+Prior!$A$9</f>
        <v>0.10026388304898529</v>
      </c>
      <c r="BC28">
        <f>((Prior!$A$7-Prior!$A$9)*((Prior!BE28-Prior!$A$5)/(Prior!$A$3-Prior!$A$5)))+Prior!$A$9</f>
        <v>0.10015318944550163</v>
      </c>
      <c r="BD28">
        <f>((Prior!$A$7-Prior!$A$9)*((Prior!BF28-Prior!$A$5)/(Prior!$A$3-Prior!$A$5)))+Prior!$A$9</f>
        <v>0.1053159534022545</v>
      </c>
      <c r="BE28">
        <f>((Prior!$A$7-Prior!$A$9)*((Prior!BG28-Prior!$A$5)/(Prior!$A$3-Prior!$A$5)))+Prior!$A$9</f>
        <v>0.10884280274611585</v>
      </c>
      <c r="BF28">
        <f>((Prior!$A$7-Prior!$A$9)*((Prior!BH28-Prior!$A$5)/(Prior!$A$3-Prior!$A$5)))+Prior!$A$9</f>
        <v>0.1034681997727122</v>
      </c>
      <c r="BG28">
        <f>((Prior!$A$7-Prior!$A$9)*((Prior!BI28-Prior!$A$5)/(Prior!$A$3-Prior!$A$5)))+Prior!$A$9</f>
        <v>0.10059091895498835</v>
      </c>
      <c r="BH28">
        <f>((Prior!$A$7-Prior!$A$9)*((Prior!BJ28-Prior!$A$5)/(Prior!$A$3-Prior!$A$5)))+Prior!$A$9</f>
        <v>0.10031405292638285</v>
      </c>
      <c r="BI28">
        <f>((Prior!$A$7-Prior!$A$9)*((Prior!BK28-Prior!$A$5)/(Prior!$A$3-Prior!$A$5)))+Prior!$A$9</f>
        <v>0.10056052368962962</v>
      </c>
      <c r="BJ28">
        <f>((Prior!$A$7-Prior!$A$9)*((Prior!BL28-Prior!$A$5)/(Prior!$A$3-Prior!$A$5)))+Prior!$A$9</f>
        <v>0.10314996300889752</v>
      </c>
      <c r="BK28">
        <f>((Prior!$A$7-Prior!$A$9)*((Prior!BM28-Prior!$A$5)/(Prior!$A$3-Prior!$A$5)))+Prior!$A$9</f>
        <v>0.1038470053668175</v>
      </c>
      <c r="BL28">
        <f>((Prior!$A$7-Prior!$A$9)*((Prior!BN28-Prior!$A$5)/(Prior!$A$3-Prior!$A$5)))+Prior!$A$9</f>
        <v>0.10503520831641651</v>
      </c>
      <c r="BM28">
        <f>((Prior!$A$7-Prior!$A$9)*((Prior!BO28-Prior!$A$5)/(Prior!$A$3-Prior!$A$5)))+Prior!$A$9</f>
        <v>0.10255299244746577</v>
      </c>
      <c r="BN28">
        <f>((Prior!$A$7-Prior!$A$9)*((Prior!BP28-Prior!$A$5)/(Prior!$A$3-Prior!$A$5)))+Prior!$A$9</f>
        <v>0.10011112570517193</v>
      </c>
      <c r="BO28">
        <f>((Prior!$A$7-Prior!$A$9)*((Prior!BQ28-Prior!$A$5)/(Prior!$A$3-Prior!$A$5)))+Prior!$A$9</f>
        <v>0.10030272075508885</v>
      </c>
      <c r="BP28">
        <f>((Prior!$A$7-Prior!$A$9)*((Prior!BR28-Prior!$A$5)/(Prior!$A$3-Prior!$A$5)))+Prior!$A$9</f>
        <v>0.10001442590379127</v>
      </c>
      <c r="BQ28">
        <f>((Prior!$A$7-Prior!$A$9)*((Prior!BS28-Prior!$A$5)/(Prior!$A$3-Prior!$A$5)))+Prior!$A$9</f>
        <v>0.10009547401352509</v>
      </c>
      <c r="BR28">
        <f>((Prior!$A$7-Prior!$A$9)*((Prior!BT28-Prior!$A$5)/(Prior!$A$3-Prior!$A$5)))+Prior!$A$9</f>
        <v>0.10207899108529578</v>
      </c>
      <c r="BS28">
        <f>((Prior!$A$7-Prior!$A$9)*((Prior!BU28-Prior!$A$5)/(Prior!$A$3-Prior!$A$5)))+Prior!$A$9</f>
        <v>0.10746958833065615</v>
      </c>
      <c r="BT28">
        <f>((Prior!$A$7-Prior!$A$9)*((Prior!BV28-Prior!$A$5)/(Prior!$A$3-Prior!$A$5)))+Prior!$A$9</f>
        <v>0.12677970142728565</v>
      </c>
      <c r="BU28">
        <f>((Prior!$A$7-Prior!$A$9)*((Prior!BW28-Prior!$A$5)/(Prior!$A$3-Prior!$A$5)))+Prior!$A$9</f>
        <v>0.10000971390884143</v>
      </c>
      <c r="BV28">
        <f>((Prior!$A$7-Prior!$A$9)*((Prior!BX28-Prior!$A$5)/(Prior!$A$3-Prior!$A$5)))+Prior!$A$9</f>
        <v>0.10125124746540271</v>
      </c>
      <c r="BW28">
        <f>((Prior!$A$7-Prior!$A$9)*((Prior!BY28-Prior!$A$5)/(Prior!$A$3-Prior!$A$5)))+Prior!$A$9</f>
        <v>0.10011074527457042</v>
      </c>
      <c r="BX28">
        <f>((Prior!$A$7-Prior!$A$9)*((Prior!BZ28-Prior!$A$5)/(Prior!$A$3-Prior!$A$5)))+Prior!$A$9</f>
        <v>0.11182590118834494</v>
      </c>
      <c r="BY28">
        <f>((Prior!$A$7-Prior!$A$9)*((Prior!CA28-Prior!$A$5)/(Prior!$A$3-Prior!$A$5)))+Prior!$A$9</f>
        <v>0.1040753187032645</v>
      </c>
      <c r="BZ28">
        <f>((Prior!$A$7-Prior!$A$9)*((Prior!CB28-Prior!$A$5)/(Prior!$A$3-Prior!$A$5)))+Prior!$A$9</f>
        <v>0.10007338962210045</v>
      </c>
      <c r="CA28">
        <f>((Prior!$A$7-Prior!$A$9)*((Prior!CC28-Prior!$A$5)/(Prior!$A$3-Prior!$A$5)))+Prior!$A$9</f>
        <v>0.10035597808908883</v>
      </c>
      <c r="CB28">
        <f>((Prior!$A$7-Prior!$A$9)*((Prior!CD28-Prior!$A$5)/(Prior!$A$3-Prior!$A$5)))+Prior!$A$9</f>
        <v>0.11030561583925759</v>
      </c>
      <c r="CC28">
        <f>((Prior!$A$7-Prior!$A$9)*((Prior!CE28-Prior!$A$5)/(Prior!$A$3-Prior!$A$5)))+Prior!$A$9</f>
        <v>0.16892224565083358</v>
      </c>
      <c r="CD28">
        <f>((Prior!$A$7-Prior!$A$9)*((Prior!CF28-Prior!$A$5)/(Prior!$A$3-Prior!$A$5)))+Prior!$A$9</f>
        <v>0.4777956506117399</v>
      </c>
      <c r="CE28">
        <f>((Prior!$A$7-Prior!$A$9)*((Prior!CG28-Prior!$A$5)/(Prior!$A$3-Prior!$A$5)))+Prior!$A$9</f>
        <v>0.10093950497596016</v>
      </c>
      <c r="CF28">
        <f>((Prior!$A$7-Prior!$A$9)*((Prior!CH28-Prior!$A$5)/(Prior!$A$3-Prior!$A$5)))+Prior!$A$9</f>
        <v>0.10027339067189828</v>
      </c>
      <c r="CG28">
        <f>((Prior!$A$7-Prior!$A$9)*((Prior!CI28-Prior!$A$5)/(Prior!$A$3-Prior!$A$5)))+Prior!$A$9</f>
        <v>0.10059135300192419</v>
      </c>
      <c r="CH28">
        <f>((Prior!$A$7-Prior!$A$9)*((Prior!CJ28-Prior!$A$5)/(Prior!$A$3-Prior!$A$5)))+Prior!$A$9</f>
        <v>0.12369262257959632</v>
      </c>
    </row>
    <row r="29" spans="1:86" x14ac:dyDescent="0.25">
      <c r="A29">
        <f>((Prior!$A$7-Prior!$A$9)*((Prior!C29-Prior!$A$5)/(Prior!$A$3-Prior!$A$5)))+Prior!$A$9</f>
        <v>0.10338055424438335</v>
      </c>
      <c r="B29">
        <f>((Prior!$A$7-Prior!$A$9)*((Prior!D29-Prior!$A$5)/(Prior!$A$3-Prior!$A$5)))+Prior!$A$9</f>
        <v>0.11300536998034909</v>
      </c>
      <c r="C29">
        <f>((Prior!$A$7-Prior!$A$9)*((Prior!E29-Prior!$A$5)/(Prior!$A$3-Prior!$A$5)))+Prior!$A$9</f>
        <v>0.10941538044501795</v>
      </c>
      <c r="D29">
        <f>((Prior!$A$7-Prior!$A$9)*((Prior!F29-Prior!$A$5)/(Prior!$A$3-Prior!$A$5)))+Prior!$A$9</f>
        <v>0.10034623748057812</v>
      </c>
      <c r="E29">
        <f>((Prior!$A$7-Prior!$A$9)*((Prior!G29-Prior!$A$5)/(Prior!$A$3-Prior!$A$5)))+Prior!$A$9</f>
        <v>0.10207651898158944</v>
      </c>
      <c r="F29">
        <f>((Prior!$A$7-Prior!$A$9)*((Prior!H29-Prior!$A$5)/(Prior!$A$3-Prior!$A$5)))+Prior!$A$9</f>
        <v>0.11150612059807451</v>
      </c>
      <c r="G29">
        <f>((Prior!$A$7-Prior!$A$9)*((Prior!I29-Prior!$A$5)/(Prior!$A$3-Prior!$A$5)))+Prior!$A$9</f>
        <v>0.10001861123576694</v>
      </c>
      <c r="H29">
        <f>((Prior!$A$7-Prior!$A$9)*((Prior!J29-Prior!$A$5)/(Prior!$A$3-Prior!$A$5)))+Prior!$A$9</f>
        <v>0.10015289821967761</v>
      </c>
      <c r="I29">
        <f>((Prior!$A$7-Prior!$A$9)*((Prior!K29-Prior!$A$5)/(Prior!$A$3-Prior!$A$5)))+Prior!$A$9</f>
        <v>0.1002094293265056</v>
      </c>
      <c r="J29">
        <f>((Prior!$A$7-Prior!$A$9)*((Prior!L29-Prior!$A$5)/(Prior!$A$3-Prior!$A$5)))+Prior!$A$9</f>
        <v>0.10046409283075476</v>
      </c>
      <c r="K29">
        <f>((Prior!$A$7-Prior!$A$9)*((Prior!M29-Prior!$A$5)/(Prior!$A$3-Prior!$A$5)))+Prior!$A$9</f>
        <v>0.10015473225743896</v>
      </c>
      <c r="L29">
        <f>((Prior!$A$7-Prior!$A$9)*((Prior!N29-Prior!$A$5)/(Prior!$A$3-Prior!$A$5)))+Prior!$A$9</f>
        <v>0.14077012479708934</v>
      </c>
      <c r="M29">
        <f>((Prior!$A$7-Prior!$A$9)*((Prior!O29-Prior!$A$5)/(Prior!$A$3-Prior!$A$5)))+Prior!$A$9</f>
        <v>0.10011854464654653</v>
      </c>
      <c r="N29">
        <f>((Prior!$A$7-Prior!$A$9)*((Prior!P29-Prior!$A$5)/(Prior!$A$3-Prior!$A$5)))+Prior!$A$9</f>
        <v>0.10008931793073392</v>
      </c>
      <c r="O29">
        <f>((Prior!$A$7-Prior!$A$9)*((Prior!Q29-Prior!$A$5)/(Prior!$A$3-Prior!$A$5)))+Prior!$A$9</f>
        <v>0.10078975920196279</v>
      </c>
      <c r="P29">
        <f>((Prior!$A$7-Prior!$A$9)*((Prior!R29-Prior!$A$5)/(Prior!$A$3-Prior!$A$5)))+Prior!$A$9</f>
        <v>0.10005886200318587</v>
      </c>
      <c r="Q29">
        <f>((Prior!$A$7-Prior!$A$9)*((Prior!S29-Prior!$A$5)/(Prior!$A$3-Prior!$A$5)))+Prior!$A$9</f>
        <v>0.10008886134532738</v>
      </c>
      <c r="R29">
        <f>((Prior!$A$7-Prior!$A$9)*((Prior!T29-Prior!$A$5)/(Prior!$A$3-Prior!$A$5)))+Prior!$A$9</f>
        <v>0.10257601199732877</v>
      </c>
      <c r="S29">
        <f>((Prior!$A$7-Prior!$A$9)*((Prior!U29-Prior!$A$5)/(Prior!$A$3-Prior!$A$5)))+Prior!$A$9</f>
        <v>0.13738911199065468</v>
      </c>
      <c r="T29">
        <f>((Prior!$A$7-Prior!$A$9)*((Prior!V29-Prior!$A$5)/(Prior!$A$3-Prior!$A$5)))+Prior!$A$9</f>
        <v>0.10470097861287109</v>
      </c>
      <c r="U29">
        <f>((Prior!$A$7-Prior!$A$9)*((Prior!W29-Prior!$A$5)/(Prior!$A$3-Prior!$A$5)))+Prior!$A$9</f>
        <v>0.10138525100616488</v>
      </c>
      <c r="V29">
        <f>((Prior!$A$7-Prior!$A$9)*((Prior!X29-Prior!$A$5)/(Prior!$A$3-Prior!$A$5)))+Prior!$A$9</f>
        <v>0.10022710792584186</v>
      </c>
      <c r="W29">
        <f>((Prior!$A$7-Prior!$A$9)*((Prior!Y29-Prior!$A$5)/(Prior!$A$3-Prior!$A$5)))+Prior!$A$9</f>
        <v>0.10072439559203558</v>
      </c>
      <c r="X29">
        <f>((Prior!$A$7-Prior!$A$9)*((Prior!Z29-Prior!$A$5)/(Prior!$A$3-Prior!$A$5)))+Prior!$A$9</f>
        <v>0.10096277899808832</v>
      </c>
      <c r="Y29">
        <f>((Prior!$A$7-Prior!$A$9)*((Prior!AA29-Prior!$A$5)/(Prior!$A$3-Prior!$A$5)))+Prior!$A$9</f>
        <v>0.10866711738823237</v>
      </c>
      <c r="Z29">
        <f>((Prior!$A$7-Prior!$A$9)*((Prior!AB29-Prior!$A$5)/(Prior!$A$3-Prior!$A$5)))+Prior!$A$9</f>
        <v>0.10086311008640618</v>
      </c>
      <c r="AA29">
        <f>((Prior!$A$7-Prior!$A$9)*((Prior!AC29-Prior!$A$5)/(Prior!$A$3-Prior!$A$5)))+Prior!$A$9</f>
        <v>0.10172137656343277</v>
      </c>
      <c r="AB29">
        <f>((Prior!$A$7-Prior!$A$9)*((Prior!AD29-Prior!$A$5)/(Prior!$A$3-Prior!$A$5)))+Prior!$A$9</f>
        <v>0.10431253580851536</v>
      </c>
      <c r="AC29">
        <f>((Prior!$A$7-Prior!$A$9)*((Prior!AE29-Prior!$A$5)/(Prior!$A$3-Prior!$A$5)))+Prior!$A$9</f>
        <v>0.10009526980145061</v>
      </c>
      <c r="AD29">
        <f>((Prior!$A$7-Prior!$A$9)*((Prior!AF29-Prior!$A$5)/(Prior!$A$3-Prior!$A$5)))+Prior!$A$9</f>
        <v>0.10613746267674752</v>
      </c>
      <c r="AE29">
        <f>((Prior!$A$7-Prior!$A$9)*((Prior!AG29-Prior!$A$5)/(Prior!$A$3-Prior!$A$5)))+Prior!$A$9</f>
        <v>0.16473133152820135</v>
      </c>
      <c r="AF29">
        <f>((Prior!$A$7-Prior!$A$9)*((Prior!AH29-Prior!$A$5)/(Prior!$A$3-Prior!$A$5)))+Prior!$A$9</f>
        <v>0.10027400654793943</v>
      </c>
      <c r="AG29">
        <f>((Prior!$A$7-Prior!$A$9)*((Prior!AI29-Prior!$A$5)/(Prior!$A$3-Prior!$A$5)))+Prior!$A$9</f>
        <v>0.10049768004166015</v>
      </c>
      <c r="AH29">
        <f>((Prior!$A$7-Prior!$A$9)*((Prior!AJ29-Prior!$A$5)/(Prior!$A$3-Prior!$A$5)))+Prior!$A$9</f>
        <v>0.1064058177962923</v>
      </c>
      <c r="AI29">
        <f>((Prior!$A$7-Prior!$A$9)*((Prior!AK29-Prior!$A$5)/(Prior!$A$3-Prior!$A$5)))+Prior!$A$9</f>
        <v>0.10096859171306075</v>
      </c>
      <c r="AJ29">
        <f>((Prior!$A$7-Prior!$A$9)*((Prior!AL29-Prior!$A$5)/(Prior!$A$3-Prior!$A$5)))+Prior!$A$9</f>
        <v>0.10008242784729768</v>
      </c>
      <c r="AK29">
        <f>((Prior!$A$7-Prior!$A$9)*((Prior!AM29-Prior!$A$5)/(Prior!$A$3-Prior!$A$5)))+Prior!$A$9</f>
        <v>0.10049133433923033</v>
      </c>
      <c r="AL29">
        <f>((Prior!$A$7-Prior!$A$9)*((Prior!AN29-Prior!$A$5)/(Prior!$A$3-Prior!$A$5)))+Prior!$A$9</f>
        <v>0.10034592552966382</v>
      </c>
      <c r="AM29">
        <f>((Prior!$A$7-Prior!$A$9)*((Prior!AO29-Prior!$A$5)/(Prior!$A$3-Prior!$A$5)))+Prior!$A$9</f>
        <v>0.11663411807139516</v>
      </c>
      <c r="AN29">
        <f>((Prior!$A$7-Prior!$A$9)*((Prior!AP29-Prior!$A$5)/(Prior!$A$3-Prior!$A$5)))+Prior!$A$9</f>
        <v>0.10969973315709713</v>
      </c>
      <c r="AO29">
        <f>((Prior!$A$7-Prior!$A$9)*((Prior!AQ29-Prior!$A$5)/(Prior!$A$3-Prior!$A$5)))+Prior!$A$9</f>
        <v>0.10726029928357668</v>
      </c>
      <c r="AP29">
        <f>((Prior!$A$7-Prior!$A$9)*((Prior!AR29-Prior!$A$5)/(Prior!$A$3-Prior!$A$5)))+Prior!$A$9</f>
        <v>0.16221397990677239</v>
      </c>
      <c r="AQ29">
        <f>((Prior!$A$7-Prior!$A$9)*((Prior!AS29-Prior!$A$5)/(Prior!$A$3-Prior!$A$5)))+Prior!$A$9</f>
        <v>0.23112190161188356</v>
      </c>
      <c r="AR29">
        <f>((Prior!$A$7-Prior!$A$9)*((Prior!AT29-Prior!$A$5)/(Prior!$A$3-Prior!$A$5)))+Prior!$A$9</f>
        <v>0.10114602715922319</v>
      </c>
      <c r="AS29">
        <f>((Prior!$A$7-Prior!$A$9)*((Prior!AU29-Prior!$A$5)/(Prior!$A$3-Prior!$A$5)))+Prior!$A$9</f>
        <v>0.11335360257732639</v>
      </c>
      <c r="AT29">
        <f>((Prior!$A$7-Prior!$A$9)*((Prior!AV29-Prior!$A$5)/(Prior!$A$3-Prior!$A$5)))+Prior!$A$9</f>
        <v>0.10002914443585473</v>
      </c>
      <c r="AU29">
        <f>((Prior!$A$7-Prior!$A$9)*((Prior!AW29-Prior!$A$5)/(Prior!$A$3-Prior!$A$5)))+Prior!$A$9</f>
        <v>0.10087562285506135</v>
      </c>
      <c r="AV29">
        <f>((Prior!$A$7-Prior!$A$9)*((Prior!AX29-Prior!$A$5)/(Prior!$A$3-Prior!$A$5)))+Prior!$A$9</f>
        <v>0.10025082872237605</v>
      </c>
      <c r="AW29">
        <f>((Prior!$A$7-Prior!$A$9)*((Prior!AY29-Prior!$A$5)/(Prior!$A$3-Prior!$A$5)))+Prior!$A$9</f>
        <v>0.10008718794249173</v>
      </c>
      <c r="AX29">
        <f>((Prior!$A$7-Prior!$A$9)*((Prior!AZ29-Prior!$A$5)/(Prior!$A$3-Prior!$A$5)))+Prior!$A$9</f>
        <v>0.10249757935790586</v>
      </c>
      <c r="AY29">
        <f>((Prior!$A$7-Prior!$A$9)*((Prior!BA29-Prior!$A$5)/(Prior!$A$3-Prior!$A$5)))+Prior!$A$9</f>
        <v>0.12475179059459326</v>
      </c>
      <c r="AZ29">
        <f>((Prior!$A$7-Prior!$A$9)*((Prior!BB29-Prior!$A$5)/(Prior!$A$3-Prior!$A$5)))+Prior!$A$9</f>
        <v>0.10030214703783476</v>
      </c>
      <c r="BA29">
        <f>((Prior!$A$7-Prior!$A$9)*((Prior!BC29-Prior!$A$5)/(Prior!$A$3-Prior!$A$5)))+Prior!$A$9</f>
        <v>0.11811287426851406</v>
      </c>
      <c r="BB29">
        <f>((Prior!$A$7-Prior!$A$9)*((Prior!BD29-Prior!$A$5)/(Prior!$A$3-Prior!$A$5)))+Prior!$A$9</f>
        <v>0.10026197942131861</v>
      </c>
      <c r="BC29">
        <f>((Prior!$A$7-Prior!$A$9)*((Prior!BE29-Prior!$A$5)/(Prior!$A$3-Prior!$A$5)))+Prior!$A$9</f>
        <v>0.10015332964275885</v>
      </c>
      <c r="BD29">
        <f>((Prior!$A$7-Prior!$A$9)*((Prior!BF29-Prior!$A$5)/(Prior!$A$3-Prior!$A$5)))+Prior!$A$9</f>
        <v>0.10548625035977528</v>
      </c>
      <c r="BE29">
        <f>((Prior!$A$7-Prior!$A$9)*((Prior!BG29-Prior!$A$5)/(Prior!$A$3-Prior!$A$5)))+Prior!$A$9</f>
        <v>0.1089979510230078</v>
      </c>
      <c r="BF29">
        <f>((Prior!$A$7-Prior!$A$9)*((Prior!BH29-Prior!$A$5)/(Prior!$A$3-Prior!$A$5)))+Prior!$A$9</f>
        <v>0.10369234240305407</v>
      </c>
      <c r="BG29">
        <f>((Prior!$A$7-Prior!$A$9)*((Prior!BI29-Prior!$A$5)/(Prior!$A$3-Prior!$A$5)))+Prior!$A$9</f>
        <v>0.10058012727286232</v>
      </c>
      <c r="BH29">
        <f>((Prior!$A$7-Prior!$A$9)*((Prior!BJ29-Prior!$A$5)/(Prior!$A$3-Prior!$A$5)))+Prior!$A$9</f>
        <v>0.10032290938926752</v>
      </c>
      <c r="BI29">
        <f>((Prior!$A$7-Prior!$A$9)*((Prior!BK29-Prior!$A$5)/(Prior!$A$3-Prior!$A$5)))+Prior!$A$9</f>
        <v>0.10060345026585928</v>
      </c>
      <c r="BJ29">
        <f>((Prior!$A$7-Prior!$A$9)*((Prior!BL29-Prior!$A$5)/(Prior!$A$3-Prior!$A$5)))+Prior!$A$9</f>
        <v>0.1034568794258855</v>
      </c>
      <c r="BK29">
        <f>((Prior!$A$7-Prior!$A$9)*((Prior!BM29-Prior!$A$5)/(Prior!$A$3-Prior!$A$5)))+Prior!$A$9</f>
        <v>0.10401504945980473</v>
      </c>
      <c r="BL29">
        <f>((Prior!$A$7-Prior!$A$9)*((Prior!BN29-Prior!$A$5)/(Prior!$A$3-Prior!$A$5)))+Prior!$A$9</f>
        <v>0.10535688330300973</v>
      </c>
      <c r="BM29">
        <f>((Prior!$A$7-Prior!$A$9)*((Prior!BO29-Prior!$A$5)/(Prior!$A$3-Prior!$A$5)))+Prior!$A$9</f>
        <v>0.10270059864861238</v>
      </c>
      <c r="BN29">
        <f>((Prior!$A$7-Prior!$A$9)*((Prior!BP29-Prior!$A$5)/(Prior!$A$3-Prior!$A$5)))+Prior!$A$9</f>
        <v>0.10011109764455918</v>
      </c>
      <c r="BO29">
        <f>((Prior!$A$7-Prior!$A$9)*((Prior!BQ29-Prior!$A$5)/(Prior!$A$3-Prior!$A$5)))+Prior!$A$9</f>
        <v>0.10032200999828719</v>
      </c>
      <c r="BP29">
        <f>((Prior!$A$7-Prior!$A$9)*((Prior!BR29-Prior!$A$5)/(Prior!$A$3-Prior!$A$5)))+Prior!$A$9</f>
        <v>0.10001530865308214</v>
      </c>
      <c r="BQ29">
        <f>((Prior!$A$7-Prior!$A$9)*((Prior!BS29-Prior!$A$5)/(Prior!$A$3-Prior!$A$5)))+Prior!$A$9</f>
        <v>0.10010278423926859</v>
      </c>
      <c r="BR29">
        <f>((Prior!$A$7-Prior!$A$9)*((Prior!BT29-Prior!$A$5)/(Prior!$A$3-Prior!$A$5)))+Prior!$A$9</f>
        <v>0.10230408575252854</v>
      </c>
      <c r="BS29">
        <f>((Prior!$A$7-Prior!$A$9)*((Prior!BU29-Prior!$A$5)/(Prior!$A$3-Prior!$A$5)))+Prior!$A$9</f>
        <v>0.10762662215665253</v>
      </c>
      <c r="BT29">
        <f>((Prior!$A$7-Prior!$A$9)*((Prior!BV29-Prior!$A$5)/(Prior!$A$3-Prior!$A$5)))+Prior!$A$9</f>
        <v>0.12826551593270039</v>
      </c>
      <c r="BU29">
        <f>((Prior!$A$7-Prior!$A$9)*((Prior!BW29-Prior!$A$5)/(Prior!$A$3-Prior!$A$5)))+Prior!$A$9</f>
        <v>0.10000978106278909</v>
      </c>
      <c r="BV29">
        <f>((Prior!$A$7-Prior!$A$9)*((Prior!BX29-Prior!$A$5)/(Prior!$A$3-Prior!$A$5)))+Prior!$A$9</f>
        <v>0.10142998483426374</v>
      </c>
      <c r="BW29">
        <f>((Prior!$A$7-Prior!$A$9)*((Prior!BY29-Prior!$A$5)/(Prior!$A$3-Prior!$A$5)))+Prior!$A$9</f>
        <v>0.10010353075962417</v>
      </c>
      <c r="BX29">
        <f>((Prior!$A$7-Prior!$A$9)*((Prior!BZ29-Prior!$A$5)/(Prior!$A$3-Prior!$A$5)))+Prior!$A$9</f>
        <v>0.11222271176020403</v>
      </c>
      <c r="BY29">
        <f>((Prior!$A$7-Prior!$A$9)*((Prior!CA29-Prior!$A$5)/(Prior!$A$3-Prior!$A$5)))+Prior!$A$9</f>
        <v>0.10446378085284401</v>
      </c>
      <c r="BZ29">
        <f>((Prior!$A$7-Prior!$A$9)*((Prior!CB29-Prior!$A$5)/(Prior!$A$3-Prior!$A$5)))+Prior!$A$9</f>
        <v>0.10007379268844364</v>
      </c>
      <c r="CA29">
        <f>((Prior!$A$7-Prior!$A$9)*((Prior!CC29-Prior!$A$5)/(Prior!$A$3-Prior!$A$5)))+Prior!$A$9</f>
        <v>0.1003394828822449</v>
      </c>
      <c r="CB29">
        <f>((Prior!$A$7-Prior!$A$9)*((Prior!CD29-Prior!$A$5)/(Prior!$A$3-Prior!$A$5)))+Prior!$A$9</f>
        <v>0.11128369191786089</v>
      </c>
      <c r="CC29">
        <f>((Prior!$A$7-Prior!$A$9)*((Prior!CE29-Prior!$A$5)/(Prior!$A$3-Prior!$A$5)))+Prior!$A$9</f>
        <v>0.17263934496211425</v>
      </c>
      <c r="CD29">
        <f>((Prior!$A$7-Prior!$A$9)*((Prior!CF29-Prior!$A$5)/(Prior!$A$3-Prior!$A$5)))+Prior!$A$9</f>
        <v>0.4908647485089217</v>
      </c>
      <c r="CE29">
        <f>((Prior!$A$7-Prior!$A$9)*((Prior!CG29-Prior!$A$5)/(Prior!$A$3-Prior!$A$5)))+Prior!$A$9</f>
        <v>0.1010150499417727</v>
      </c>
      <c r="CF29">
        <f>((Prior!$A$7-Prior!$A$9)*((Prior!CH29-Prior!$A$5)/(Prior!$A$3-Prior!$A$5)))+Prior!$A$9</f>
        <v>0.10028085599662367</v>
      </c>
      <c r="CG29">
        <f>((Prior!$A$7-Prior!$A$9)*((Prior!CI29-Prior!$A$5)/(Prior!$A$3-Prior!$A$5)))+Prior!$A$9</f>
        <v>0.10059822256783629</v>
      </c>
      <c r="CH29">
        <f>((Prior!$A$7-Prior!$A$9)*((Prior!CJ29-Prior!$A$5)/(Prior!$A$3-Prior!$A$5)))+Prior!$A$9</f>
        <v>0.12429912160830058</v>
      </c>
    </row>
    <row r="30" spans="1:86" x14ac:dyDescent="0.25">
      <c r="A30">
        <f>((Prior!$A$7-Prior!$A$9)*((Prior!C30-Prior!$A$5)/(Prior!$A$3-Prior!$A$5)))+Prior!$A$9</f>
        <v>0.10334669233731898</v>
      </c>
      <c r="B30">
        <f>((Prior!$A$7-Prior!$A$9)*((Prior!D30-Prior!$A$5)/(Prior!$A$3-Prior!$A$5)))+Prior!$A$9</f>
        <v>0.1128635588857337</v>
      </c>
      <c r="C30">
        <f>((Prior!$A$7-Prior!$A$9)*((Prior!E30-Prior!$A$5)/(Prior!$A$3-Prior!$A$5)))+Prior!$A$9</f>
        <v>0.10972588523470503</v>
      </c>
      <c r="D30">
        <f>((Prior!$A$7-Prior!$A$9)*((Prior!F30-Prior!$A$5)/(Prior!$A$3-Prior!$A$5)))+Prior!$A$9</f>
        <v>0.10035436431055962</v>
      </c>
      <c r="E30">
        <f>((Prior!$A$7-Prior!$A$9)*((Prior!G30-Prior!$A$5)/(Prior!$A$3-Prior!$A$5)))+Prior!$A$9</f>
        <v>0.10212682875600364</v>
      </c>
      <c r="F30">
        <f>((Prior!$A$7-Prior!$A$9)*((Prior!H30-Prior!$A$5)/(Prior!$A$3-Prior!$A$5)))+Prior!$A$9</f>
        <v>0.11204984405166589</v>
      </c>
      <c r="G30">
        <f>((Prior!$A$7-Prior!$A$9)*((Prior!I30-Prior!$A$5)/(Prior!$A$3-Prior!$A$5)))+Prior!$A$9</f>
        <v>0.10002098271069781</v>
      </c>
      <c r="H30">
        <f>((Prior!$A$7-Prior!$A$9)*((Prior!J30-Prior!$A$5)/(Prior!$A$3-Prior!$A$5)))+Prior!$A$9</f>
        <v>0.10015829608135518</v>
      </c>
      <c r="I30">
        <f>((Prior!$A$7-Prior!$A$9)*((Prior!K30-Prior!$A$5)/(Prior!$A$3-Prior!$A$5)))+Prior!$A$9</f>
        <v>0.10021815212442305</v>
      </c>
      <c r="J30">
        <f>((Prior!$A$7-Prior!$A$9)*((Prior!L30-Prior!$A$5)/(Prior!$A$3-Prior!$A$5)))+Prior!$A$9</f>
        <v>0.10047775905400572</v>
      </c>
      <c r="K30">
        <f>((Prior!$A$7-Prior!$A$9)*((Prior!M30-Prior!$A$5)/(Prior!$A$3-Prior!$A$5)))+Prior!$A$9</f>
        <v>0.10018592030827962</v>
      </c>
      <c r="L30">
        <f>((Prior!$A$7-Prior!$A$9)*((Prior!N30-Prior!$A$5)/(Prior!$A$3-Prior!$A$5)))+Prior!$A$9</f>
        <v>0.14074565935148931</v>
      </c>
      <c r="M30">
        <f>((Prior!$A$7-Prior!$A$9)*((Prior!O30-Prior!$A$5)/(Prior!$A$3-Prior!$A$5)))+Prior!$A$9</f>
        <v>0.10012574060060431</v>
      </c>
      <c r="N30">
        <f>((Prior!$A$7-Prior!$A$9)*((Prior!P30-Prior!$A$5)/(Prior!$A$3-Prior!$A$5)))+Prior!$A$9</f>
        <v>0.10009409417398857</v>
      </c>
      <c r="O30">
        <f>((Prior!$A$7-Prior!$A$9)*((Prior!Q30-Prior!$A$5)/(Prior!$A$3-Prior!$A$5)))+Prior!$A$9</f>
        <v>0.10072753182706098</v>
      </c>
      <c r="P30">
        <f>((Prior!$A$7-Prior!$A$9)*((Prior!R30-Prior!$A$5)/(Prior!$A$3-Prior!$A$5)))+Prior!$A$9</f>
        <v>0.10005996471558805</v>
      </c>
      <c r="Q30">
        <f>((Prior!$A$7-Prior!$A$9)*((Prior!S30-Prior!$A$5)/(Prior!$A$3-Prior!$A$5)))+Prior!$A$9</f>
        <v>0.10010348895664857</v>
      </c>
      <c r="R30">
        <f>((Prior!$A$7-Prior!$A$9)*((Prior!T30-Prior!$A$5)/(Prior!$A$3-Prior!$A$5)))+Prior!$A$9</f>
        <v>0.10276563556258181</v>
      </c>
      <c r="S30">
        <f>((Prior!$A$7-Prior!$A$9)*((Prior!U30-Prior!$A$5)/(Prior!$A$3-Prior!$A$5)))+Prior!$A$9</f>
        <v>0.1415857710676931</v>
      </c>
      <c r="T30">
        <f>((Prior!$A$7-Prior!$A$9)*((Prior!V30-Prior!$A$5)/(Prior!$A$3-Prior!$A$5)))+Prior!$A$9</f>
        <v>0.10489226284786242</v>
      </c>
      <c r="U30">
        <f>((Prior!$A$7-Prior!$A$9)*((Prior!W30-Prior!$A$5)/(Prior!$A$3-Prior!$A$5)))+Prior!$A$9</f>
        <v>0.10139179339377573</v>
      </c>
      <c r="V30">
        <f>((Prior!$A$7-Prior!$A$9)*((Prior!X30-Prior!$A$5)/(Prior!$A$3-Prior!$A$5)))+Prior!$A$9</f>
        <v>0.10023121847645761</v>
      </c>
      <c r="W30">
        <f>((Prior!$A$7-Prior!$A$9)*((Prior!Y30-Prior!$A$5)/(Prior!$A$3-Prior!$A$5)))+Prior!$A$9</f>
        <v>0.10074945072993483</v>
      </c>
      <c r="X30">
        <f>((Prior!$A$7-Prior!$A$9)*((Prior!Z30-Prior!$A$5)/(Prior!$A$3-Prior!$A$5)))+Prior!$A$9</f>
        <v>0.10097378467321463</v>
      </c>
      <c r="Y30">
        <f>((Prior!$A$7-Prior!$A$9)*((Prior!AA30-Prior!$A$5)/(Prior!$A$3-Prior!$A$5)))+Prior!$A$9</f>
        <v>0.10866593779170657</v>
      </c>
      <c r="Z30">
        <f>((Prior!$A$7-Prior!$A$9)*((Prior!AB30-Prior!$A$5)/(Prior!$A$3-Prior!$A$5)))+Prior!$A$9</f>
        <v>0.10088183954258724</v>
      </c>
      <c r="AA30">
        <f>((Prior!$A$7-Prior!$A$9)*((Prior!AC30-Prior!$A$5)/(Prior!$A$3-Prior!$A$5)))+Prior!$A$9</f>
        <v>0.10182310460561818</v>
      </c>
      <c r="AB30">
        <f>((Prior!$A$7-Prior!$A$9)*((Prior!AD30-Prior!$A$5)/(Prior!$A$3-Prior!$A$5)))+Prior!$A$9</f>
        <v>0.10454836402037357</v>
      </c>
      <c r="AC30">
        <f>((Prior!$A$7-Prior!$A$9)*((Prior!AE30-Prior!$A$5)/(Prior!$A$3-Prior!$A$5)))+Prior!$A$9</f>
        <v>0.10009623404028396</v>
      </c>
      <c r="AD30">
        <f>((Prior!$A$7-Prior!$A$9)*((Prior!AF30-Prior!$A$5)/(Prior!$A$3-Prior!$A$5)))+Prior!$A$9</f>
        <v>0.10645795642329899</v>
      </c>
      <c r="AE30">
        <f>((Prior!$A$7-Prior!$A$9)*((Prior!AG30-Prior!$A$5)/(Prior!$A$3-Prior!$A$5)))+Prior!$A$9</f>
        <v>0.16780189708992133</v>
      </c>
      <c r="AF30">
        <f>((Prior!$A$7-Prior!$A$9)*((Prior!AH30-Prior!$A$5)/(Prior!$A$3-Prior!$A$5)))+Prior!$A$9</f>
        <v>0.10030992529215654</v>
      </c>
      <c r="AG30">
        <f>((Prior!$A$7-Prior!$A$9)*((Prior!AI30-Prior!$A$5)/(Prior!$A$3-Prior!$A$5)))+Prior!$A$9</f>
        <v>0.10052600649749666</v>
      </c>
      <c r="AH30">
        <f>((Prior!$A$7-Prior!$A$9)*((Prior!AJ30-Prior!$A$5)/(Prior!$A$3-Prior!$A$5)))+Prior!$A$9</f>
        <v>0.10668073129090591</v>
      </c>
      <c r="AI30">
        <f>((Prior!$A$7-Prior!$A$9)*((Prior!AK30-Prior!$A$5)/(Prior!$A$3-Prior!$A$5)))+Prior!$A$9</f>
        <v>0.10100651172083301</v>
      </c>
      <c r="AJ30">
        <f>((Prior!$A$7-Prior!$A$9)*((Prior!AL30-Prior!$A$5)/(Prior!$A$3-Prior!$A$5)))+Prior!$A$9</f>
        <v>0.10007917584959559</v>
      </c>
      <c r="AK30">
        <f>((Prior!$A$7-Prior!$A$9)*((Prior!AM30-Prior!$A$5)/(Prior!$A$3-Prior!$A$5)))+Prior!$A$9</f>
        <v>0.10049233036482576</v>
      </c>
      <c r="AL30">
        <f>((Prior!$A$7-Prior!$A$9)*((Prior!AN30-Prior!$A$5)/(Prior!$A$3-Prior!$A$5)))+Prior!$A$9</f>
        <v>0.1003520635962625</v>
      </c>
      <c r="AM30">
        <f>((Prior!$A$7-Prior!$A$9)*((Prior!AO30-Prior!$A$5)/(Prior!$A$3-Prior!$A$5)))+Prior!$A$9</f>
        <v>0.11823615572561505</v>
      </c>
      <c r="AN30">
        <f>((Prior!$A$7-Prior!$A$9)*((Prior!AP30-Prior!$A$5)/(Prior!$A$3-Prior!$A$5)))+Prior!$A$9</f>
        <v>0.11024592174302227</v>
      </c>
      <c r="AO30">
        <f>((Prior!$A$7-Prior!$A$9)*((Prior!AQ30-Prior!$A$5)/(Prior!$A$3-Prior!$A$5)))+Prior!$A$9</f>
        <v>0.10681838644791052</v>
      </c>
      <c r="AP30">
        <f>((Prior!$A$7-Prior!$A$9)*((Prior!AR30-Prior!$A$5)/(Prior!$A$3-Prior!$A$5)))+Prior!$A$9</f>
        <v>0.16482370459674645</v>
      </c>
      <c r="AQ30">
        <f>((Prior!$A$7-Prior!$A$9)*((Prior!AS30-Prior!$A$5)/(Prior!$A$3-Prior!$A$5)))+Prior!$A$9</f>
        <v>0.23985714034008379</v>
      </c>
      <c r="AR30">
        <f>((Prior!$A$7-Prior!$A$9)*((Prior!AT30-Prior!$A$5)/(Prior!$A$3-Prior!$A$5)))+Prior!$A$9</f>
        <v>0.10121746581735908</v>
      </c>
      <c r="AS30">
        <f>((Prior!$A$7-Prior!$A$9)*((Prior!AU30-Prior!$A$5)/(Prior!$A$3-Prior!$A$5)))+Prior!$A$9</f>
        <v>0.11495506792546996</v>
      </c>
      <c r="AT30">
        <f>((Prior!$A$7-Prior!$A$9)*((Prior!AV30-Prior!$A$5)/(Prior!$A$3-Prior!$A$5)))+Prior!$A$9</f>
        <v>0.10003213466125067</v>
      </c>
      <c r="AU30">
        <f>((Prior!$A$7-Prior!$A$9)*((Prior!AW30-Prior!$A$5)/(Prior!$A$3-Prior!$A$5)))+Prior!$A$9</f>
        <v>0.10095020475101669</v>
      </c>
      <c r="AV30">
        <f>((Prior!$A$7-Prior!$A$9)*((Prior!AX30-Prior!$A$5)/(Prior!$A$3-Prior!$A$5)))+Prior!$A$9</f>
        <v>0.10025956567623139</v>
      </c>
      <c r="AW30">
        <f>((Prior!$A$7-Prior!$A$9)*((Prior!AY30-Prior!$A$5)/(Prior!$A$3-Prior!$A$5)))+Prior!$A$9</f>
        <v>0.10009013665346958</v>
      </c>
      <c r="AX30">
        <f>((Prior!$A$7-Prior!$A$9)*((Prior!AZ30-Prior!$A$5)/(Prior!$A$3-Prior!$A$5)))+Prior!$A$9</f>
        <v>0.10274634008133839</v>
      </c>
      <c r="AY30">
        <f>((Prior!$A$7-Prior!$A$9)*((Prior!BA30-Prior!$A$5)/(Prior!$A$3-Prior!$A$5)))+Prior!$A$9</f>
        <v>0.12506949276121265</v>
      </c>
      <c r="AZ30">
        <f>((Prior!$A$7-Prior!$A$9)*((Prior!BB30-Prior!$A$5)/(Prior!$A$3-Prior!$A$5)))+Prior!$A$9</f>
        <v>0.10032583511404958</v>
      </c>
      <c r="BA30">
        <f>((Prior!$A$7-Prior!$A$9)*((Prior!BC30-Prior!$A$5)/(Prior!$A$3-Prior!$A$5)))+Prior!$A$9</f>
        <v>0.11873637123735727</v>
      </c>
      <c r="BB30">
        <f>((Prior!$A$7-Prior!$A$9)*((Prior!BD30-Prior!$A$5)/(Prior!$A$3-Prior!$A$5)))+Prior!$A$9</f>
        <v>0.1002286640348084</v>
      </c>
      <c r="BC30">
        <f>((Prior!$A$7-Prior!$A$9)*((Prior!BE30-Prior!$A$5)/(Prior!$A$3-Prior!$A$5)))+Prior!$A$9</f>
        <v>0.1001642511649803</v>
      </c>
      <c r="BD30">
        <f>((Prior!$A$7-Prior!$A$9)*((Prior!BF30-Prior!$A$5)/(Prior!$A$3-Prior!$A$5)))+Prior!$A$9</f>
        <v>0.10588902537547165</v>
      </c>
      <c r="BE30">
        <f>((Prior!$A$7-Prior!$A$9)*((Prior!BG30-Prior!$A$5)/(Prior!$A$3-Prior!$A$5)))+Prior!$A$9</f>
        <v>0.1089749606567379</v>
      </c>
      <c r="BF30">
        <f>((Prior!$A$7-Prior!$A$9)*((Prior!BH30-Prior!$A$5)/(Prior!$A$3-Prior!$A$5)))+Prior!$A$9</f>
        <v>0.1039743221830121</v>
      </c>
      <c r="BG30">
        <f>((Prior!$A$7-Prior!$A$9)*((Prior!BI30-Prior!$A$5)/(Prior!$A$3-Prior!$A$5)))+Prior!$A$9</f>
        <v>0.10050175548781938</v>
      </c>
      <c r="BH30">
        <f>((Prior!$A$7-Prior!$A$9)*((Prior!BJ30-Prior!$A$5)/(Prior!$A$3-Prior!$A$5)))+Prior!$A$9</f>
        <v>0.10033246703728867</v>
      </c>
      <c r="BI30">
        <f>((Prior!$A$7-Prior!$A$9)*((Prior!BK30-Prior!$A$5)/(Prior!$A$3-Prior!$A$5)))+Prior!$A$9</f>
        <v>0.10063947891221196</v>
      </c>
      <c r="BJ30">
        <f>((Prior!$A$7-Prior!$A$9)*((Prior!BL30-Prior!$A$5)/(Prior!$A$3-Prior!$A$5)))+Prior!$A$9</f>
        <v>0.10312997558813622</v>
      </c>
      <c r="BK30">
        <f>((Prior!$A$7-Prior!$A$9)*((Prior!BM30-Prior!$A$5)/(Prior!$A$3-Prior!$A$5)))+Prior!$A$9</f>
        <v>0.10428431078081189</v>
      </c>
      <c r="BL30">
        <f>((Prior!$A$7-Prior!$A$9)*((Prior!BN30-Prior!$A$5)/(Prior!$A$3-Prior!$A$5)))+Prior!$A$9</f>
        <v>0.10575848682284993</v>
      </c>
      <c r="BM30">
        <f>((Prior!$A$7-Prior!$A$9)*((Prior!BO30-Prior!$A$5)/(Prior!$A$3-Prior!$A$5)))+Prior!$A$9</f>
        <v>0.10285995076429859</v>
      </c>
      <c r="BN30">
        <f>((Prior!$A$7-Prior!$A$9)*((Prior!BP30-Prior!$A$5)/(Prior!$A$3-Prior!$A$5)))+Prior!$A$9</f>
        <v>0.10011634847128688</v>
      </c>
      <c r="BO30">
        <f>((Prior!$A$7-Prior!$A$9)*((Prior!BQ30-Prior!$A$5)/(Prior!$A$3-Prior!$A$5)))+Prior!$A$9</f>
        <v>0.10031933466942433</v>
      </c>
      <c r="BP30">
        <f>((Prior!$A$7-Prior!$A$9)*((Prior!BR30-Prior!$A$5)/(Prior!$A$3-Prior!$A$5)))+Prior!$A$9</f>
        <v>0.10001643800437579</v>
      </c>
      <c r="BQ30">
        <f>((Prior!$A$7-Prior!$A$9)*((Prior!BS30-Prior!$A$5)/(Prior!$A$3-Prior!$A$5)))+Prior!$A$9</f>
        <v>0.10009510936995225</v>
      </c>
      <c r="BR30">
        <f>((Prior!$A$7-Prior!$A$9)*((Prior!BT30-Prior!$A$5)/(Prior!$A$3-Prior!$A$5)))+Prior!$A$9</f>
        <v>0.10256424134803943</v>
      </c>
      <c r="BS30">
        <f>((Prior!$A$7-Prior!$A$9)*((Prior!BU30-Prior!$A$5)/(Prior!$A$3-Prior!$A$5)))+Prior!$A$9</f>
        <v>0.10794718460638818</v>
      </c>
      <c r="BT30">
        <f>((Prior!$A$7-Prior!$A$9)*((Prior!BV30-Prior!$A$5)/(Prior!$A$3-Prior!$A$5)))+Prior!$A$9</f>
        <v>0.12970573914473238</v>
      </c>
      <c r="BU30">
        <f>((Prior!$A$7-Prior!$A$9)*((Prior!BW30-Prior!$A$5)/(Prior!$A$3-Prior!$A$5)))+Prior!$A$9</f>
        <v>0.10001194841550221</v>
      </c>
      <c r="BV30">
        <f>((Prior!$A$7-Prior!$A$9)*((Prior!BX30-Prior!$A$5)/(Prior!$A$3-Prior!$A$5)))+Prior!$A$9</f>
        <v>0.10142523167116553</v>
      </c>
      <c r="BW30">
        <f>((Prior!$A$7-Prior!$A$9)*((Prior!BY30-Prior!$A$5)/(Prior!$A$3-Prior!$A$5)))+Prior!$A$9</f>
        <v>0.10011204435271259</v>
      </c>
      <c r="BX30">
        <f>((Prior!$A$7-Prior!$A$9)*((Prior!BZ30-Prior!$A$5)/(Prior!$A$3-Prior!$A$5)))+Prior!$A$9</f>
        <v>0.1125356394435721</v>
      </c>
      <c r="BY30">
        <f>((Prior!$A$7-Prior!$A$9)*((Prior!CA30-Prior!$A$5)/(Prior!$A$3-Prior!$A$5)))+Prior!$A$9</f>
        <v>0.10505767965342117</v>
      </c>
      <c r="BZ30">
        <f>((Prior!$A$7-Prior!$A$9)*((Prior!CB30-Prior!$A$5)/(Prior!$A$3-Prior!$A$5)))+Prior!$A$9</f>
        <v>0.10007906743135397</v>
      </c>
      <c r="CA30">
        <f>((Prior!$A$7-Prior!$A$9)*((Prior!CC30-Prior!$A$5)/(Prior!$A$3-Prior!$A$5)))+Prior!$A$9</f>
        <v>0.1003259558850714</v>
      </c>
      <c r="CB30">
        <f>((Prior!$A$7-Prior!$A$9)*((Prior!CD30-Prior!$A$5)/(Prior!$A$3-Prior!$A$5)))+Prior!$A$9</f>
        <v>0.11154568708388425</v>
      </c>
      <c r="CC30">
        <f>((Prior!$A$7-Prior!$A$9)*((Prior!CE30-Prior!$A$5)/(Prior!$A$3-Prior!$A$5)))+Prior!$A$9</f>
        <v>0.17680365476203549</v>
      </c>
      <c r="CD30">
        <f>((Prior!$A$7-Prior!$A$9)*((Prior!CF30-Prior!$A$5)/(Prior!$A$3-Prior!$A$5)))+Prior!$A$9</f>
        <v>0.50719164328249333</v>
      </c>
      <c r="CE30">
        <f>((Prior!$A$7-Prior!$A$9)*((Prior!CG30-Prior!$A$5)/(Prior!$A$3-Prior!$A$5)))+Prior!$A$9</f>
        <v>0.10103016539375344</v>
      </c>
      <c r="CF30">
        <f>((Prior!$A$7-Prior!$A$9)*((Prior!CH30-Prior!$A$5)/(Prior!$A$3-Prior!$A$5)))+Prior!$A$9</f>
        <v>0.10029884870114546</v>
      </c>
      <c r="CG30">
        <f>((Prior!$A$7-Prior!$A$9)*((Prior!CI30-Prior!$A$5)/(Prior!$A$3-Prior!$A$5)))+Prior!$A$9</f>
        <v>0.1006438268591248</v>
      </c>
      <c r="CH30">
        <f>((Prior!$A$7-Prior!$A$9)*((Prior!CJ30-Prior!$A$5)/(Prior!$A$3-Prior!$A$5)))+Prior!$A$9</f>
        <v>0.12569842835521106</v>
      </c>
    </row>
    <row r="31" spans="1:86" x14ac:dyDescent="0.25">
      <c r="A31">
        <f>((Prior!$A$7-Prior!$A$9)*((Prior!C31-Prior!$A$5)/(Prior!$A$3-Prior!$A$5)))+Prior!$A$9</f>
        <v>0.103494194058859</v>
      </c>
      <c r="B31">
        <f>((Prior!$A$7-Prior!$A$9)*((Prior!D31-Prior!$A$5)/(Prior!$A$3-Prior!$A$5)))+Prior!$A$9</f>
        <v>0.11194251838420638</v>
      </c>
      <c r="C31">
        <f>((Prior!$A$7-Prior!$A$9)*((Prior!E31-Prior!$A$5)/(Prior!$A$3-Prior!$A$5)))+Prior!$A$9</f>
        <v>0.11010415604127283</v>
      </c>
      <c r="D31">
        <f>((Prior!$A$7-Prior!$A$9)*((Prior!F31-Prior!$A$5)/(Prior!$A$3-Prior!$A$5)))+Prior!$A$9</f>
        <v>0.10037858149904794</v>
      </c>
      <c r="E31">
        <f>((Prior!$A$7-Prior!$A$9)*((Prior!G31-Prior!$A$5)/(Prior!$A$3-Prior!$A$5)))+Prior!$A$9</f>
        <v>0.10218731735590125</v>
      </c>
      <c r="F31">
        <f>((Prior!$A$7-Prior!$A$9)*((Prior!H31-Prior!$A$5)/(Prior!$A$3-Prior!$A$5)))+Prior!$A$9</f>
        <v>0.11246806815637334</v>
      </c>
      <c r="G31">
        <f>((Prior!$A$7-Prior!$A$9)*((Prior!I31-Prior!$A$5)/(Prior!$A$3-Prior!$A$5)))+Prior!$A$9</f>
        <v>0.10002444323902707</v>
      </c>
      <c r="H31">
        <f>((Prior!$A$7-Prior!$A$9)*((Prior!J31-Prior!$A$5)/(Prior!$A$3-Prior!$A$5)))+Prior!$A$9</f>
        <v>0.10015361771411561</v>
      </c>
      <c r="I31">
        <f>((Prior!$A$7-Prior!$A$9)*((Prior!K31-Prior!$A$5)/(Prior!$A$3-Prior!$A$5)))+Prior!$A$9</f>
        <v>0.10021914531428443</v>
      </c>
      <c r="J31">
        <f>((Prior!$A$7-Prior!$A$9)*((Prior!L31-Prior!$A$5)/(Prior!$A$3-Prior!$A$5)))+Prior!$A$9</f>
        <v>0.10049607967246271</v>
      </c>
      <c r="K31">
        <f>((Prior!$A$7-Prior!$A$9)*((Prior!M31-Prior!$A$5)/(Prior!$A$3-Prior!$A$5)))+Prior!$A$9</f>
        <v>0.10021093405637417</v>
      </c>
      <c r="L31">
        <f>((Prior!$A$7-Prior!$A$9)*((Prior!N31-Prior!$A$5)/(Prior!$A$3-Prior!$A$5)))+Prior!$A$9</f>
        <v>0.14203339971167986</v>
      </c>
      <c r="M31">
        <f>((Prior!$A$7-Prior!$A$9)*((Prior!O31-Prior!$A$5)/(Prior!$A$3-Prior!$A$5)))+Prior!$A$9</f>
        <v>0.10012856515880049</v>
      </c>
      <c r="N31">
        <f>((Prior!$A$7-Prior!$A$9)*((Prior!P31-Prior!$A$5)/(Prior!$A$3-Prior!$A$5)))+Prior!$A$9</f>
        <v>0.10009543979024857</v>
      </c>
      <c r="O31">
        <f>((Prior!$A$7-Prior!$A$9)*((Prior!Q31-Prior!$A$5)/(Prior!$A$3-Prior!$A$5)))+Prior!$A$9</f>
        <v>0.10071419495054403</v>
      </c>
      <c r="P31">
        <f>((Prior!$A$7-Prior!$A$9)*((Prior!R31-Prior!$A$5)/(Prior!$A$3-Prior!$A$5)))+Prior!$A$9</f>
        <v>0.10006126146065766</v>
      </c>
      <c r="Q31">
        <f>((Prior!$A$7-Prior!$A$9)*((Prior!S31-Prior!$A$5)/(Prior!$A$3-Prior!$A$5)))+Prior!$A$9</f>
        <v>0.10010881853609575</v>
      </c>
      <c r="R31">
        <f>((Prior!$A$7-Prior!$A$9)*((Prior!T31-Prior!$A$5)/(Prior!$A$3-Prior!$A$5)))+Prior!$A$9</f>
        <v>0.10304063765172239</v>
      </c>
      <c r="S31">
        <f>((Prior!$A$7-Prior!$A$9)*((Prior!U31-Prior!$A$5)/(Prior!$A$3-Prior!$A$5)))+Prior!$A$9</f>
        <v>0.14333524394948832</v>
      </c>
      <c r="T31">
        <f>((Prior!$A$7-Prior!$A$9)*((Prior!V31-Prior!$A$5)/(Prior!$A$3-Prior!$A$5)))+Prior!$A$9</f>
        <v>0.10505948120289768</v>
      </c>
      <c r="U31">
        <f>((Prior!$A$7-Prior!$A$9)*((Prior!W31-Prior!$A$5)/(Prior!$A$3-Prior!$A$5)))+Prior!$A$9</f>
        <v>0.10137410145959208</v>
      </c>
      <c r="V31">
        <f>((Prior!$A$7-Prior!$A$9)*((Prior!X31-Prior!$A$5)/(Prior!$A$3-Prior!$A$5)))+Prior!$A$9</f>
        <v>0.10023737592900848</v>
      </c>
      <c r="W31">
        <f>((Prior!$A$7-Prior!$A$9)*((Prior!Y31-Prior!$A$5)/(Prior!$A$3-Prior!$A$5)))+Prior!$A$9</f>
        <v>0.10079223273216766</v>
      </c>
      <c r="X31">
        <f>((Prior!$A$7-Prior!$A$9)*((Prior!Z31-Prior!$A$5)/(Prior!$A$3-Prior!$A$5)))+Prior!$A$9</f>
        <v>0.10100265750859588</v>
      </c>
      <c r="Y31">
        <f>((Prior!$A$7-Prior!$A$9)*((Prior!AA31-Prior!$A$5)/(Prior!$A$3-Prior!$A$5)))+Prior!$A$9</f>
        <v>0.108721885578991</v>
      </c>
      <c r="Z31">
        <f>((Prior!$A$7-Prior!$A$9)*((Prior!AB31-Prior!$A$5)/(Prior!$A$3-Prior!$A$5)))+Prior!$A$9</f>
        <v>0.10092089245048191</v>
      </c>
      <c r="AA31">
        <f>((Prior!$A$7-Prior!$A$9)*((Prior!AC31-Prior!$A$5)/(Prior!$A$3-Prior!$A$5)))+Prior!$A$9</f>
        <v>0.10184149749297236</v>
      </c>
      <c r="AB31">
        <f>((Prior!$A$7-Prior!$A$9)*((Prior!AD31-Prior!$A$5)/(Prior!$A$3-Prior!$A$5)))+Prior!$A$9</f>
        <v>0.10477245948542871</v>
      </c>
      <c r="AC31">
        <f>((Prior!$A$7-Prior!$A$9)*((Prior!AE31-Prior!$A$5)/(Prior!$A$3-Prior!$A$5)))+Prior!$A$9</f>
        <v>0.10010381042949756</v>
      </c>
      <c r="AD31">
        <f>((Prior!$A$7-Prior!$A$9)*((Prior!AF31-Prior!$A$5)/(Prior!$A$3-Prior!$A$5)))+Prior!$A$9</f>
        <v>0.1067867677340727</v>
      </c>
      <c r="AE31">
        <f>((Prior!$A$7-Prior!$A$9)*((Prior!AG31-Prior!$A$5)/(Prior!$A$3-Prior!$A$5)))+Prior!$A$9</f>
        <v>0.17074736132982152</v>
      </c>
      <c r="AF31">
        <f>((Prior!$A$7-Prior!$A$9)*((Prior!AH31-Prior!$A$5)/(Prior!$A$3-Prior!$A$5)))+Prior!$A$9</f>
        <v>0.10033688943349116</v>
      </c>
      <c r="AG31">
        <f>((Prior!$A$7-Prior!$A$9)*((Prior!AI31-Prior!$A$5)/(Prior!$A$3-Prior!$A$5)))+Prior!$A$9</f>
        <v>0.10055304423605654</v>
      </c>
      <c r="AH31">
        <f>((Prior!$A$7-Prior!$A$9)*((Prior!AJ31-Prior!$A$5)/(Prior!$A$3-Prior!$A$5)))+Prior!$A$9</f>
        <v>0.10693481259471224</v>
      </c>
      <c r="AI31">
        <f>((Prior!$A$7-Prior!$A$9)*((Prior!AK31-Prior!$A$5)/(Prior!$A$3-Prior!$A$5)))+Prior!$A$9</f>
        <v>0.10104641583599744</v>
      </c>
      <c r="AJ31">
        <f>((Prior!$A$7-Prior!$A$9)*((Prior!AL31-Prior!$A$5)/(Prior!$A$3-Prior!$A$5)))+Prior!$A$9</f>
        <v>0.10007500682506355</v>
      </c>
      <c r="AK31">
        <f>((Prior!$A$7-Prior!$A$9)*((Prior!AM31-Prior!$A$5)/(Prior!$A$3-Prior!$A$5)))+Prior!$A$9</f>
        <v>0.10047782301947054</v>
      </c>
      <c r="AL31">
        <f>((Prior!$A$7-Prior!$A$9)*((Prior!AN31-Prior!$A$5)/(Prior!$A$3-Prior!$A$5)))+Prior!$A$9</f>
        <v>0.10036182060630287</v>
      </c>
      <c r="AM31">
        <f>((Prior!$A$7-Prior!$A$9)*((Prior!AO31-Prior!$A$5)/(Prior!$A$3-Prior!$A$5)))+Prior!$A$9</f>
        <v>0.11932105663114206</v>
      </c>
      <c r="AN31">
        <f>((Prior!$A$7-Prior!$A$9)*((Prior!AP31-Prior!$A$5)/(Prior!$A$3-Prior!$A$5)))+Prior!$A$9</f>
        <v>0.11104419736860516</v>
      </c>
      <c r="AO31">
        <f>((Prior!$A$7-Prior!$A$9)*((Prior!AQ31-Prior!$A$5)/(Prior!$A$3-Prior!$A$5)))+Prior!$A$9</f>
        <v>0.10723684228648379</v>
      </c>
      <c r="AP31">
        <f>((Prior!$A$7-Prior!$A$9)*((Prior!AR31-Prior!$A$5)/(Prior!$A$3-Prior!$A$5)))+Prior!$A$9</f>
        <v>0.16702037063259875</v>
      </c>
      <c r="AQ31">
        <f>((Prior!$A$7-Prior!$A$9)*((Prior!AS31-Prior!$A$5)/(Prior!$A$3-Prior!$A$5)))+Prior!$A$9</f>
        <v>0.24674647968229124</v>
      </c>
      <c r="AR31">
        <f>((Prior!$A$7-Prior!$A$9)*((Prior!AT31-Prior!$A$5)/(Prior!$A$3-Prior!$A$5)))+Prior!$A$9</f>
        <v>0.10127483270800694</v>
      </c>
      <c r="AS31">
        <f>((Prior!$A$7-Prior!$A$9)*((Prior!AU31-Prior!$A$5)/(Prior!$A$3-Prior!$A$5)))+Prior!$A$9</f>
        <v>0.1160132213143896</v>
      </c>
      <c r="AT31">
        <f>((Prior!$A$7-Prior!$A$9)*((Prior!AV31-Prior!$A$5)/(Prior!$A$3-Prior!$A$5)))+Prior!$A$9</f>
        <v>0.1000343225126909</v>
      </c>
      <c r="AU31">
        <f>((Prior!$A$7-Prior!$A$9)*((Prior!AW31-Prior!$A$5)/(Prior!$A$3-Prior!$A$5)))+Prior!$A$9</f>
        <v>0.10104385687610458</v>
      </c>
      <c r="AV31">
        <f>((Prior!$A$7-Prior!$A$9)*((Prior!AX31-Prior!$A$5)/(Prior!$A$3-Prior!$A$5)))+Prior!$A$9</f>
        <v>0.10027037158925073</v>
      </c>
      <c r="AW31">
        <f>((Prior!$A$7-Prior!$A$9)*((Prior!AY31-Prior!$A$5)/(Prior!$A$3-Prior!$A$5)))+Prior!$A$9</f>
        <v>0.10009142425468671</v>
      </c>
      <c r="AX31">
        <f>((Prior!$A$7-Prior!$A$9)*((Prior!AZ31-Prior!$A$5)/(Prior!$A$3-Prior!$A$5)))+Prior!$A$9</f>
        <v>0.10299565648771891</v>
      </c>
      <c r="AY31">
        <f>((Prior!$A$7-Prior!$A$9)*((Prior!BA31-Prior!$A$5)/(Prior!$A$3-Prior!$A$5)))+Prior!$A$9</f>
        <v>0.12609895376777472</v>
      </c>
      <c r="AZ31">
        <f>((Prior!$A$7-Prior!$A$9)*((Prior!BB31-Prior!$A$5)/(Prior!$A$3-Prior!$A$5)))+Prior!$A$9</f>
        <v>0.10034018586131005</v>
      </c>
      <c r="BA31">
        <f>((Prior!$A$7-Prior!$A$9)*((Prior!BC31-Prior!$A$5)/(Prior!$A$3-Prior!$A$5)))+Prior!$A$9</f>
        <v>0.1195647892519618</v>
      </c>
      <c r="BB31">
        <f>((Prior!$A$7-Prior!$A$9)*((Prior!BD31-Prior!$A$5)/(Prior!$A$3-Prior!$A$5)))+Prior!$A$9</f>
        <v>0.10022459170848431</v>
      </c>
      <c r="BC31">
        <f>((Prior!$A$7-Prior!$A$9)*((Prior!BE31-Prior!$A$5)/(Prior!$A$3-Prior!$A$5)))+Prior!$A$9</f>
        <v>0.10016587688973556</v>
      </c>
      <c r="BD31">
        <f>((Prior!$A$7-Prior!$A$9)*((Prior!BF31-Prior!$A$5)/(Prior!$A$3-Prior!$A$5)))+Prior!$A$9</f>
        <v>0.10600216605537972</v>
      </c>
      <c r="BE31">
        <f>((Prior!$A$7-Prior!$A$9)*((Prior!BG31-Prior!$A$5)/(Prior!$A$3-Prior!$A$5)))+Prior!$A$9</f>
        <v>0.10906820510276788</v>
      </c>
      <c r="BF31">
        <f>((Prior!$A$7-Prior!$A$9)*((Prior!BH31-Prior!$A$5)/(Prior!$A$3-Prior!$A$5)))+Prior!$A$9</f>
        <v>0.10417171801176395</v>
      </c>
      <c r="BG31">
        <f>((Prior!$A$7-Prior!$A$9)*((Prior!BI31-Prior!$A$5)/(Prior!$A$3-Prior!$A$5)))+Prior!$A$9</f>
        <v>0.10050968191290433</v>
      </c>
      <c r="BH31">
        <f>((Prior!$A$7-Prior!$A$9)*((Prior!BJ31-Prior!$A$5)/(Prior!$A$3-Prior!$A$5)))+Prior!$A$9</f>
        <v>0.10032766765195916</v>
      </c>
      <c r="BI31">
        <f>((Prior!$A$7-Prior!$A$9)*((Prior!BK31-Prior!$A$5)/(Prior!$A$3-Prior!$A$5)))+Prior!$A$9</f>
        <v>0.10068421768946294</v>
      </c>
      <c r="BJ31">
        <f>((Prior!$A$7-Prior!$A$9)*((Prior!BL31-Prior!$A$5)/(Prior!$A$3-Prior!$A$5)))+Prior!$A$9</f>
        <v>0.10274392002199065</v>
      </c>
      <c r="BK31">
        <f>((Prior!$A$7-Prior!$A$9)*((Prior!BM31-Prior!$A$5)/(Prior!$A$3-Prior!$A$5)))+Prior!$A$9</f>
        <v>0.10454959645952114</v>
      </c>
      <c r="BL31">
        <f>((Prior!$A$7-Prior!$A$9)*((Prior!BN31-Prior!$A$5)/(Prior!$A$3-Prior!$A$5)))+Prior!$A$9</f>
        <v>0.10612973201153061</v>
      </c>
      <c r="BM31">
        <f>((Prior!$A$7-Prior!$A$9)*((Prior!BO31-Prior!$A$5)/(Prior!$A$3-Prior!$A$5)))+Prior!$A$9</f>
        <v>0.10298417180048773</v>
      </c>
      <c r="BN31">
        <f>((Prior!$A$7-Prior!$A$9)*((Prior!BP31-Prior!$A$5)/(Prior!$A$3-Prior!$A$5)))+Prior!$A$9</f>
        <v>0.10011630391177066</v>
      </c>
      <c r="BO31">
        <f>((Prior!$A$7-Prior!$A$9)*((Prior!BQ31-Prior!$A$5)/(Prior!$A$3-Prior!$A$5)))+Prior!$A$9</f>
        <v>0.10033224757920624</v>
      </c>
      <c r="BP31">
        <f>((Prior!$A$7-Prior!$A$9)*((Prior!BR31-Prior!$A$5)/(Prior!$A$3-Prior!$A$5)))+Prior!$A$9</f>
        <v>0.10001890800269357</v>
      </c>
      <c r="BQ31">
        <f>((Prior!$A$7-Prior!$A$9)*((Prior!BS31-Prior!$A$5)/(Prior!$A$3-Prior!$A$5)))+Prior!$A$9</f>
        <v>0.10009584467880059</v>
      </c>
      <c r="BR31">
        <f>((Prior!$A$7-Prior!$A$9)*((Prior!BT31-Prior!$A$5)/(Prior!$A$3-Prior!$A$5)))+Prior!$A$9</f>
        <v>0.10282530894223042</v>
      </c>
      <c r="BS31">
        <f>((Prior!$A$7-Prior!$A$9)*((Prior!BU31-Prior!$A$5)/(Prior!$A$3-Prior!$A$5)))+Prior!$A$9</f>
        <v>0.10813763793162227</v>
      </c>
      <c r="BT31">
        <f>((Prior!$A$7-Prior!$A$9)*((Prior!BV31-Prior!$A$5)/(Prior!$A$3-Prior!$A$5)))+Prior!$A$9</f>
        <v>0.13113991534165259</v>
      </c>
      <c r="BU31">
        <f>((Prior!$A$7-Prior!$A$9)*((Prior!BW31-Prior!$A$5)/(Prior!$A$3-Prior!$A$5)))+Prior!$A$9</f>
        <v>0.10001219532910244</v>
      </c>
      <c r="BV31">
        <f>((Prior!$A$7-Prior!$A$9)*((Prior!BX31-Prior!$A$5)/(Prior!$A$3-Prior!$A$5)))+Prior!$A$9</f>
        <v>0.1015530264767438</v>
      </c>
      <c r="BW31">
        <f>((Prior!$A$7-Prior!$A$9)*((Prior!BY31-Prior!$A$5)/(Prior!$A$3-Prior!$A$5)))+Prior!$A$9</f>
        <v>0.10011698616605552</v>
      </c>
      <c r="BX31">
        <f>((Prior!$A$7-Prior!$A$9)*((Prior!BZ31-Prior!$A$5)/(Prior!$A$3-Prior!$A$5)))+Prior!$A$9</f>
        <v>0.11286858561148364</v>
      </c>
      <c r="BY31">
        <f>((Prior!$A$7-Prior!$A$9)*((Prior!CA31-Prior!$A$5)/(Prior!$A$3-Prior!$A$5)))+Prior!$A$9</f>
        <v>0.10567492124110044</v>
      </c>
      <c r="BZ31">
        <f>((Prior!$A$7-Prior!$A$9)*((Prior!CB31-Prior!$A$5)/(Prior!$A$3-Prior!$A$5)))+Prior!$A$9</f>
        <v>0.10008250567294064</v>
      </c>
      <c r="CA31">
        <f>((Prior!$A$7-Prior!$A$9)*((Prior!CC31-Prior!$A$5)/(Prior!$A$3-Prior!$A$5)))+Prior!$A$9</f>
        <v>0.1003232041073563</v>
      </c>
      <c r="CB31">
        <f>((Prior!$A$7-Prior!$A$9)*((Prior!CD31-Prior!$A$5)/(Prior!$A$3-Prior!$A$5)))+Prior!$A$9</f>
        <v>0.11157921406137875</v>
      </c>
      <c r="CC31">
        <f>((Prior!$A$7-Prior!$A$9)*((Prior!CE31-Prior!$A$5)/(Prior!$A$3-Prior!$A$5)))+Prior!$A$9</f>
        <v>0.17878349263813598</v>
      </c>
      <c r="CD31">
        <f>((Prior!$A$7-Prior!$A$9)*((Prior!CF31-Prior!$A$5)/(Prior!$A$3-Prior!$A$5)))+Prior!$A$9</f>
        <v>0.52214656595904696</v>
      </c>
      <c r="CE31">
        <f>((Prior!$A$7-Prior!$A$9)*((Prior!CG31-Prior!$A$5)/(Prior!$A$3-Prior!$A$5)))+Prior!$A$9</f>
        <v>0.1010415994158035</v>
      </c>
      <c r="CF31">
        <f>((Prior!$A$7-Prior!$A$9)*((Prior!CH31-Prior!$A$5)/(Prior!$A$3-Prior!$A$5)))+Prior!$A$9</f>
        <v>0.10029573248034658</v>
      </c>
      <c r="CG31">
        <f>((Prior!$A$7-Prior!$A$9)*((Prior!CI31-Prior!$A$5)/(Prior!$A$3-Prior!$A$5)))+Prior!$A$9</f>
        <v>0.10067759646820949</v>
      </c>
      <c r="CH31">
        <f>((Prior!$A$7-Prior!$A$9)*((Prior!CJ31-Prior!$A$5)/(Prior!$A$3-Prior!$A$5)))+Prior!$A$9</f>
        <v>0.12669456952247696</v>
      </c>
    </row>
    <row r="32" spans="1:86" x14ac:dyDescent="0.25">
      <c r="A32">
        <f>((Prior!$A$7-Prior!$A$9)*((Prior!C32-Prior!$A$5)/(Prior!$A$3-Prior!$A$5)))+Prior!$A$9</f>
        <v>0.10352219257459261</v>
      </c>
      <c r="B32">
        <f>((Prior!$A$7-Prior!$A$9)*((Prior!D32-Prior!$A$5)/(Prior!$A$3-Prior!$A$5)))+Prior!$A$9</f>
        <v>0.11164773232032259</v>
      </c>
      <c r="C32">
        <f>((Prior!$A$7-Prior!$A$9)*((Prior!E32-Prior!$A$5)/(Prior!$A$3-Prior!$A$5)))+Prior!$A$9</f>
        <v>0.11054349056174285</v>
      </c>
      <c r="D32">
        <f>((Prior!$A$7-Prior!$A$9)*((Prior!F32-Prior!$A$5)/(Prior!$A$3-Prior!$A$5)))+Prior!$A$9</f>
        <v>0.10037244872013133</v>
      </c>
      <c r="E32">
        <f>((Prior!$A$7-Prior!$A$9)*((Prior!G32-Prior!$A$5)/(Prior!$A$3-Prior!$A$5)))+Prior!$A$9</f>
        <v>0.10231060983560288</v>
      </c>
      <c r="F32">
        <f>((Prior!$A$7-Prior!$A$9)*((Prior!H32-Prior!$A$5)/(Prior!$A$3-Prior!$A$5)))+Prior!$A$9</f>
        <v>0.11285941787059371</v>
      </c>
      <c r="G32">
        <f>((Prior!$A$7-Prior!$A$9)*((Prior!I32-Prior!$A$5)/(Prior!$A$3-Prior!$A$5)))+Prior!$A$9</f>
        <v>0.10002788324855801</v>
      </c>
      <c r="H32">
        <f>((Prior!$A$7-Prior!$A$9)*((Prior!J32-Prior!$A$5)/(Prior!$A$3-Prior!$A$5)))+Prior!$A$9</f>
        <v>0.10016791091407021</v>
      </c>
      <c r="I32">
        <f>((Prior!$A$7-Prior!$A$9)*((Prior!K32-Prior!$A$5)/(Prior!$A$3-Prior!$A$5)))+Prior!$A$9</f>
        <v>0.10021918849645514</v>
      </c>
      <c r="J32">
        <f>((Prior!$A$7-Prior!$A$9)*((Prior!L32-Prior!$A$5)/(Prior!$A$3-Prior!$A$5)))+Prior!$A$9</f>
        <v>0.10051933730404937</v>
      </c>
      <c r="K32">
        <f>((Prior!$A$7-Prior!$A$9)*((Prior!M32-Prior!$A$5)/(Prior!$A$3-Prior!$A$5)))+Prior!$A$9</f>
        <v>0.10022560073275694</v>
      </c>
      <c r="L32">
        <f>((Prior!$A$7-Prior!$A$9)*((Prior!N32-Prior!$A$5)/(Prior!$A$3-Prior!$A$5)))+Prior!$A$9</f>
        <v>0.14020470244688857</v>
      </c>
      <c r="M32">
        <f>((Prior!$A$7-Prior!$A$9)*((Prior!O32-Prior!$A$5)/(Prior!$A$3-Prior!$A$5)))+Prior!$A$9</f>
        <v>0.10012775613110941</v>
      </c>
      <c r="N32">
        <f>((Prior!$A$7-Prior!$A$9)*((Prior!P32-Prior!$A$5)/(Prior!$A$3-Prior!$A$5)))+Prior!$A$9</f>
        <v>0.10009897662860262</v>
      </c>
      <c r="O32">
        <f>((Prior!$A$7-Prior!$A$9)*((Prior!Q32-Prior!$A$5)/(Prior!$A$3-Prior!$A$5)))+Prior!$A$9</f>
        <v>0.10067024535612111</v>
      </c>
      <c r="P32">
        <f>((Prior!$A$7-Prior!$A$9)*((Prior!R32-Prior!$A$5)/(Prior!$A$3-Prior!$A$5)))+Prior!$A$9</f>
        <v>0.10005982520826748</v>
      </c>
      <c r="Q32">
        <f>((Prior!$A$7-Prior!$A$9)*((Prior!S32-Prior!$A$5)/(Prior!$A$3-Prior!$A$5)))+Prior!$A$9</f>
        <v>0.10010403684249407</v>
      </c>
      <c r="R32">
        <f>((Prior!$A$7-Prior!$A$9)*((Prior!T32-Prior!$A$5)/(Prior!$A$3-Prior!$A$5)))+Prior!$A$9</f>
        <v>0.10314218657404881</v>
      </c>
      <c r="S32">
        <f>((Prior!$A$7-Prior!$A$9)*((Prior!U32-Prior!$A$5)/(Prior!$A$3-Prior!$A$5)))+Prior!$A$9</f>
        <v>0.14503431467775757</v>
      </c>
      <c r="T32">
        <f>((Prior!$A$7-Prior!$A$9)*((Prior!V32-Prior!$A$5)/(Prior!$A$3-Prior!$A$5)))+Prior!$A$9</f>
        <v>0.1052763686606272</v>
      </c>
      <c r="U32">
        <f>((Prior!$A$7-Prior!$A$9)*((Prior!W32-Prior!$A$5)/(Prior!$A$3-Prior!$A$5)))+Prior!$A$9</f>
        <v>0.10128347720732839</v>
      </c>
      <c r="V32">
        <f>((Prior!$A$7-Prior!$A$9)*((Prior!X32-Prior!$A$5)/(Prior!$A$3-Prior!$A$5)))+Prior!$A$9</f>
        <v>0.10023980587566166</v>
      </c>
      <c r="W32">
        <f>((Prior!$A$7-Prior!$A$9)*((Prior!Y32-Prior!$A$5)/(Prior!$A$3-Prior!$A$5)))+Prior!$A$9</f>
        <v>0.10082058086961676</v>
      </c>
      <c r="X32">
        <f>((Prior!$A$7-Prior!$A$9)*((Prior!Z32-Prior!$A$5)/(Prior!$A$3-Prior!$A$5)))+Prior!$A$9</f>
        <v>0.10099160773390485</v>
      </c>
      <c r="Y32">
        <f>((Prior!$A$7-Prior!$A$9)*((Prior!AA32-Prior!$A$5)/(Prior!$A$3-Prior!$A$5)))+Prior!$A$9</f>
        <v>0.10885063757409988</v>
      </c>
      <c r="Z32">
        <f>((Prior!$A$7-Prior!$A$9)*((Prior!AB32-Prior!$A$5)/(Prior!$A$3-Prior!$A$5)))+Prior!$A$9</f>
        <v>0.10087035768324477</v>
      </c>
      <c r="AA32">
        <f>((Prior!$A$7-Prior!$A$9)*((Prior!AC32-Prior!$A$5)/(Prior!$A$3-Prior!$A$5)))+Prior!$A$9</f>
        <v>0.10190946975077546</v>
      </c>
      <c r="AB32">
        <f>((Prior!$A$7-Prior!$A$9)*((Prior!AD32-Prior!$A$5)/(Prior!$A$3-Prior!$A$5)))+Prior!$A$9</f>
        <v>0.10504323452229694</v>
      </c>
      <c r="AC32">
        <f>((Prior!$A$7-Prior!$A$9)*((Prior!AE32-Prior!$A$5)/(Prior!$A$3-Prior!$A$5)))+Prior!$A$9</f>
        <v>0.10011015727382884</v>
      </c>
      <c r="AD32">
        <f>((Prior!$A$7-Prior!$A$9)*((Prior!AF32-Prior!$A$5)/(Prior!$A$3-Prior!$A$5)))+Prior!$A$9</f>
        <v>0.10683229545402598</v>
      </c>
      <c r="AE32">
        <f>((Prior!$A$7-Prior!$A$9)*((Prior!AG32-Prior!$A$5)/(Prior!$A$3-Prior!$A$5)))+Prior!$A$9</f>
        <v>0.172816132509653</v>
      </c>
      <c r="AF32">
        <f>((Prior!$A$7-Prior!$A$9)*((Prior!AH32-Prior!$A$5)/(Prior!$A$3-Prior!$A$5)))+Prior!$A$9</f>
        <v>0.10035467322536365</v>
      </c>
      <c r="AG32">
        <f>((Prior!$A$7-Prior!$A$9)*((Prior!AI32-Prior!$A$5)/(Prior!$A$3-Prior!$A$5)))+Prior!$A$9</f>
        <v>0.10057164108014062</v>
      </c>
      <c r="AH32">
        <f>((Prior!$A$7-Prior!$A$9)*((Prior!AJ32-Prior!$A$5)/(Prior!$A$3-Prior!$A$5)))+Prior!$A$9</f>
        <v>0.10693481259471224</v>
      </c>
      <c r="AI32">
        <f>((Prior!$A$7-Prior!$A$9)*((Prior!AK32-Prior!$A$5)/(Prior!$A$3-Prior!$A$5)))+Prior!$A$9</f>
        <v>0.10107905584634588</v>
      </c>
      <c r="AJ32">
        <f>((Prior!$A$7-Prior!$A$9)*((Prior!AL32-Prior!$A$5)/(Prior!$A$3-Prior!$A$5)))+Prior!$A$9</f>
        <v>0.10007253367491542</v>
      </c>
      <c r="AK32">
        <f>((Prior!$A$7-Prior!$A$9)*((Prior!AM32-Prior!$A$5)/(Prior!$A$3-Prior!$A$5)))+Prior!$A$9</f>
        <v>0.1004828417295754</v>
      </c>
      <c r="AL32">
        <f>((Prior!$A$7-Prior!$A$9)*((Prior!AN32-Prior!$A$5)/(Prior!$A$3-Prior!$A$5)))+Prior!$A$9</f>
        <v>0.10037207856609785</v>
      </c>
      <c r="AM32">
        <f>((Prior!$A$7-Prior!$A$9)*((Prior!AO32-Prior!$A$5)/(Prior!$A$3-Prior!$A$5)))+Prior!$A$9</f>
        <v>0.12039048938284892</v>
      </c>
      <c r="AN32">
        <f>((Prior!$A$7-Prior!$A$9)*((Prior!AP32-Prior!$A$5)/(Prior!$A$3-Prior!$A$5)))+Prior!$A$9</f>
        <v>0.11184247299418809</v>
      </c>
      <c r="AO32">
        <f>((Prior!$A$7-Prior!$A$9)*((Prior!AQ32-Prior!$A$5)/(Prior!$A$3-Prior!$A$5)))+Prior!$A$9</f>
        <v>0.10822144941742649</v>
      </c>
      <c r="AP32">
        <f>((Prior!$A$7-Prior!$A$9)*((Prior!AR32-Prior!$A$5)/(Prior!$A$3-Prior!$A$5)))+Prior!$A$9</f>
        <v>0.16835135591748998</v>
      </c>
      <c r="AQ32">
        <f>((Prior!$A$7-Prior!$A$9)*((Prior!AS32-Prior!$A$5)/(Prior!$A$3-Prior!$A$5)))+Prior!$A$9</f>
        <v>0.25385064461510776</v>
      </c>
      <c r="AR32">
        <f>((Prior!$A$7-Prior!$A$9)*((Prior!AT32-Prior!$A$5)/(Prior!$A$3-Prior!$A$5)))+Prior!$A$9</f>
        <v>0.10132850984889105</v>
      </c>
      <c r="AS32">
        <f>((Prior!$A$7-Prior!$A$9)*((Prior!AU32-Prior!$A$5)/(Prior!$A$3-Prior!$A$5)))+Prior!$A$9</f>
        <v>0.11759549056496253</v>
      </c>
      <c r="AT32">
        <f>((Prior!$A$7-Prior!$A$9)*((Prior!AV32-Prior!$A$5)/(Prior!$A$3-Prior!$A$5)))+Prior!$A$9</f>
        <v>0.10003673709785763</v>
      </c>
      <c r="AU32">
        <f>((Prior!$A$7-Prior!$A$9)*((Prior!AW32-Prior!$A$5)/(Prior!$A$3-Prior!$A$5)))+Prior!$A$9</f>
        <v>0.1010996882097816</v>
      </c>
      <c r="AV32">
        <f>((Prior!$A$7-Prior!$A$9)*((Prior!AX32-Prior!$A$5)/(Prior!$A$3-Prior!$A$5)))+Prior!$A$9</f>
        <v>0.1002790070373713</v>
      </c>
      <c r="AW32">
        <f>((Prior!$A$7-Prior!$A$9)*((Prior!AY32-Prior!$A$5)/(Prior!$A$3-Prior!$A$5)))+Prior!$A$9</f>
        <v>0.10009694817819367</v>
      </c>
      <c r="AX32">
        <f>((Prior!$A$7-Prior!$A$9)*((Prior!AZ32-Prior!$A$5)/(Prior!$A$3-Prior!$A$5)))+Prior!$A$9</f>
        <v>0.10326602710268762</v>
      </c>
      <c r="AY32">
        <f>((Prior!$A$7-Prior!$A$9)*((Prior!BA32-Prior!$A$5)/(Prior!$A$3-Prior!$A$5)))+Prior!$A$9</f>
        <v>0.12745006593410088</v>
      </c>
      <c r="AZ32">
        <f>((Prior!$A$7-Prior!$A$9)*((Prior!BB32-Prior!$A$5)/(Prior!$A$3-Prior!$A$5)))+Prior!$A$9</f>
        <v>0.10035621398993261</v>
      </c>
      <c r="BA32">
        <f>((Prior!$A$7-Prior!$A$9)*((Prior!BC32-Prior!$A$5)/(Prior!$A$3-Prior!$A$5)))+Prior!$A$9</f>
        <v>0.12038346302119671</v>
      </c>
      <c r="BB32">
        <f>((Prior!$A$7-Prior!$A$9)*((Prior!BD32-Prior!$A$5)/(Prior!$A$3-Prior!$A$5)))+Prior!$A$9</f>
        <v>0.10022447084909743</v>
      </c>
      <c r="BC32">
        <f>((Prior!$A$7-Prior!$A$9)*((Prior!BE32-Prior!$A$5)/(Prior!$A$3-Prior!$A$5)))+Prior!$A$9</f>
        <v>0.1001636329180484</v>
      </c>
      <c r="BD32">
        <f>((Prior!$A$7-Prior!$A$9)*((Prior!BF32-Prior!$A$5)/(Prior!$A$3-Prior!$A$5)))+Prior!$A$9</f>
        <v>0.10670969591541316</v>
      </c>
      <c r="BE32">
        <f>((Prior!$A$7-Prior!$A$9)*((Prior!BG32-Prior!$A$5)/(Prior!$A$3-Prior!$A$5)))+Prior!$A$9</f>
        <v>0.10924354945691037</v>
      </c>
      <c r="BF32">
        <f>((Prior!$A$7-Prior!$A$9)*((Prior!BH32-Prior!$A$5)/(Prior!$A$3-Prior!$A$5)))+Prior!$A$9</f>
        <v>0.10435796815859848</v>
      </c>
      <c r="BG32">
        <f>((Prior!$A$7-Prior!$A$9)*((Prior!BI32-Prior!$A$5)/(Prior!$A$3-Prior!$A$5)))+Prior!$A$9</f>
        <v>0.10055141600625815</v>
      </c>
      <c r="BH32">
        <f>((Prior!$A$7-Prior!$A$9)*((Prior!BJ32-Prior!$A$5)/(Prior!$A$3-Prior!$A$5)))+Prior!$A$9</f>
        <v>0.10031762852805419</v>
      </c>
      <c r="BI32">
        <f>((Prior!$A$7-Prior!$A$9)*((Prior!BK32-Prior!$A$5)/(Prior!$A$3-Prior!$A$5)))+Prior!$A$9</f>
        <v>0.10071266156097113</v>
      </c>
      <c r="BJ32">
        <f>((Prior!$A$7-Prior!$A$9)*((Prior!BL32-Prior!$A$5)/(Prior!$A$3-Prior!$A$5)))+Prior!$A$9</f>
        <v>0.10260692254957662</v>
      </c>
      <c r="BK32">
        <f>((Prior!$A$7-Prior!$A$9)*((Prior!BM32-Prior!$A$5)/(Prior!$A$3-Prior!$A$5)))+Prior!$A$9</f>
        <v>0.10469001880026582</v>
      </c>
      <c r="BL32">
        <f>((Prior!$A$7-Prior!$A$9)*((Prior!BN32-Prior!$A$5)/(Prior!$A$3-Prior!$A$5)))+Prior!$A$9</f>
        <v>0.10637211040519477</v>
      </c>
      <c r="BM32">
        <f>((Prior!$A$7-Prior!$A$9)*((Prior!BO32-Prior!$A$5)/(Prior!$A$3-Prior!$A$5)))+Prior!$A$9</f>
        <v>0.10289924560727749</v>
      </c>
      <c r="BN32">
        <f>((Prior!$A$7-Prior!$A$9)*((Prior!BP32-Prior!$A$5)/(Prior!$A$3-Prior!$A$5)))+Prior!$A$9</f>
        <v>0.10011337865332118</v>
      </c>
      <c r="BO32">
        <f>((Prior!$A$7-Prior!$A$9)*((Prior!BQ32-Prior!$A$5)/(Prior!$A$3-Prior!$A$5)))+Prior!$A$9</f>
        <v>0.10032972614941896</v>
      </c>
      <c r="BP32">
        <f>((Prior!$A$7-Prior!$A$9)*((Prior!BR32-Prior!$A$5)/(Prior!$A$3-Prior!$A$5)))+Prior!$A$9</f>
        <v>0.10002062372105934</v>
      </c>
      <c r="BQ32">
        <f>((Prior!$A$7-Prior!$A$9)*((Prior!BS32-Prior!$A$5)/(Prior!$A$3-Prior!$A$5)))+Prior!$A$9</f>
        <v>0.10009924367213065</v>
      </c>
      <c r="BR32">
        <f>((Prior!$A$7-Prior!$A$9)*((Prior!BT32-Prior!$A$5)/(Prior!$A$3-Prior!$A$5)))+Prior!$A$9</f>
        <v>0.1031033314209739</v>
      </c>
      <c r="BS32">
        <f>((Prior!$A$7-Prior!$A$9)*((Prior!BU32-Prior!$A$5)/(Prior!$A$3-Prior!$A$5)))+Prior!$A$9</f>
        <v>0.10811176188725366</v>
      </c>
      <c r="BT32">
        <f>((Prior!$A$7-Prior!$A$9)*((Prior!BV32-Prior!$A$5)/(Prior!$A$3-Prior!$A$5)))+Prior!$A$9</f>
        <v>0.1323176505272044</v>
      </c>
      <c r="BU32">
        <f>((Prior!$A$7-Prior!$A$9)*((Prior!BW32-Prior!$A$5)/(Prior!$A$3-Prior!$A$5)))+Prior!$A$9</f>
        <v>0.10001293443200196</v>
      </c>
      <c r="BV32">
        <f>((Prior!$A$7-Prior!$A$9)*((Prior!BX32-Prior!$A$5)/(Prior!$A$3-Prior!$A$5)))+Prior!$A$9</f>
        <v>0.10146776779280892</v>
      </c>
      <c r="BW32">
        <f>((Prior!$A$7-Prior!$A$9)*((Prior!BY32-Prior!$A$5)/(Prior!$A$3-Prior!$A$5)))+Prior!$A$9</f>
        <v>0.10011146898444466</v>
      </c>
      <c r="BX32">
        <f>((Prior!$A$7-Prior!$A$9)*((Prior!BZ32-Prior!$A$5)/(Prior!$A$3-Prior!$A$5)))+Prior!$A$9</f>
        <v>0.11296574397682316</v>
      </c>
      <c r="BY32">
        <f>((Prior!$A$7-Prior!$A$9)*((Prior!CA32-Prior!$A$5)/(Prior!$A$3-Prior!$A$5)))+Prior!$A$9</f>
        <v>0.10630927632814254</v>
      </c>
      <c r="BZ32">
        <f>((Prior!$A$7-Prior!$A$9)*((Prior!CB32-Prior!$A$5)/(Prior!$A$3-Prior!$A$5)))+Prior!$A$9</f>
        <v>0.10008229095452302</v>
      </c>
      <c r="CA32">
        <f>((Prior!$A$7-Prior!$A$9)*((Prior!CC32-Prior!$A$5)/(Prior!$A$3-Prior!$A$5)))+Prior!$A$9</f>
        <v>0.10032816658289499</v>
      </c>
      <c r="CB32">
        <f>((Prior!$A$7-Prior!$A$9)*((Prior!CD32-Prior!$A$5)/(Prior!$A$3-Prior!$A$5)))+Prior!$A$9</f>
        <v>0.11265268157976098</v>
      </c>
      <c r="CC32">
        <f>((Prior!$A$7-Prior!$A$9)*((Prior!CE32-Prior!$A$5)/(Prior!$A$3-Prior!$A$5)))+Prior!$A$9</f>
        <v>0.1793616120723133</v>
      </c>
      <c r="CD32">
        <f>((Prior!$A$7-Prior!$A$9)*((Prior!CF32-Prior!$A$5)/(Prior!$A$3-Prior!$A$5)))+Prior!$A$9</f>
        <v>0.53010820820991844</v>
      </c>
      <c r="CE32">
        <f>((Prior!$A$7-Prior!$A$9)*((Prior!CG32-Prior!$A$5)/(Prior!$A$3-Prior!$A$5)))+Prior!$A$9</f>
        <v>0.1010447132994233</v>
      </c>
      <c r="CF32">
        <f>((Prior!$A$7-Prior!$A$9)*((Prior!CH32-Prior!$A$5)/(Prior!$A$3-Prior!$A$5)))+Prior!$A$9</f>
        <v>0.10029428276810676</v>
      </c>
      <c r="CG32">
        <f>((Prior!$A$7-Prior!$A$9)*((Prior!CI32-Prior!$A$5)/(Prior!$A$3-Prior!$A$5)))+Prior!$A$9</f>
        <v>0.10072534326385883</v>
      </c>
      <c r="CH32">
        <f>((Prior!$A$7-Prior!$A$9)*((Prior!CJ32-Prior!$A$5)/(Prior!$A$3-Prior!$A$5)))+Prior!$A$9</f>
        <v>0.12764949792273761</v>
      </c>
    </row>
    <row r="33" spans="1:86" x14ac:dyDescent="0.25">
      <c r="A33">
        <f>((Prior!$A$7-Prior!$A$9)*((Prior!C33-Prior!$A$5)/(Prior!$A$3-Prior!$A$5)))+Prior!$A$9</f>
        <v>0.10347985882860486</v>
      </c>
      <c r="B33">
        <f>((Prior!$A$7-Prior!$A$9)*((Prior!D33-Prior!$A$5)/(Prior!$A$3-Prior!$A$5)))+Prior!$A$9</f>
        <v>0.11271204567798492</v>
      </c>
      <c r="C33">
        <f>((Prior!$A$7-Prior!$A$9)*((Prior!E33-Prior!$A$5)/(Prior!$A$3-Prior!$A$5)))+Prior!$A$9</f>
        <v>0.11090655160771394</v>
      </c>
      <c r="D33">
        <f>((Prior!$A$7-Prior!$A$9)*((Prior!F33-Prior!$A$5)/(Prior!$A$3-Prior!$A$5)))+Prior!$A$9</f>
        <v>0.10035663878901498</v>
      </c>
      <c r="E33">
        <f>((Prior!$A$7-Prior!$A$9)*((Prior!G33-Prior!$A$5)/(Prior!$A$3-Prior!$A$5)))+Prior!$A$9</f>
        <v>0.10239133564787037</v>
      </c>
      <c r="F33">
        <f>((Prior!$A$7-Prior!$A$9)*((Prior!H33-Prior!$A$5)/(Prior!$A$3-Prior!$A$5)))+Prior!$A$9</f>
        <v>0.11309524353151329</v>
      </c>
      <c r="G33">
        <f>((Prior!$A$7-Prior!$A$9)*((Prior!I33-Prior!$A$5)/(Prior!$A$3-Prior!$A$5)))+Prior!$A$9</f>
        <v>0.10003172009129349</v>
      </c>
      <c r="H33">
        <f>((Prior!$A$7-Prior!$A$9)*((Prior!J33-Prior!$A$5)/(Prior!$A$3-Prior!$A$5)))+Prior!$A$9</f>
        <v>0.10017524389241067</v>
      </c>
      <c r="I33">
        <f>((Prior!$A$7-Prior!$A$9)*((Prior!K33-Prior!$A$5)/(Prior!$A$3-Prior!$A$5)))+Prior!$A$9</f>
        <v>0.10021124298048853</v>
      </c>
      <c r="J33">
        <f>((Prior!$A$7-Prior!$A$9)*((Prior!L33-Prior!$A$5)/(Prior!$A$3-Prior!$A$5)))+Prior!$A$9</f>
        <v>0.10054698420826938</v>
      </c>
      <c r="K33">
        <f>((Prior!$A$7-Prior!$A$9)*((Prior!M33-Prior!$A$5)/(Prior!$A$3-Prior!$A$5)))+Prior!$A$9</f>
        <v>0.10024284665586489</v>
      </c>
      <c r="L33">
        <f>((Prior!$A$7-Prior!$A$9)*((Prior!N33-Prior!$A$5)/(Prior!$A$3-Prior!$A$5)))+Prior!$A$9</f>
        <v>0.14061974918549008</v>
      </c>
      <c r="M33">
        <f>((Prior!$A$7-Prior!$A$9)*((Prior!O33-Prior!$A$5)/(Prior!$A$3-Prior!$A$5)))+Prior!$A$9</f>
        <v>0.10013985313225729</v>
      </c>
      <c r="N33">
        <f>((Prior!$A$7-Prior!$A$9)*((Prior!P33-Prior!$A$5)/(Prior!$A$3-Prior!$A$5)))+Prior!$A$9</f>
        <v>0.10010420304461766</v>
      </c>
      <c r="O33">
        <f>((Prior!$A$7-Prior!$A$9)*((Prior!Q33-Prior!$A$5)/(Prior!$A$3-Prior!$A$5)))+Prior!$A$9</f>
        <v>0.10064450443354052</v>
      </c>
      <c r="P33">
        <f>((Prior!$A$7-Prior!$A$9)*((Prior!R33-Prior!$A$5)/(Prior!$A$3-Prior!$A$5)))+Prior!$A$9</f>
        <v>0.1000594636071177</v>
      </c>
      <c r="Q33">
        <f>((Prior!$A$7-Prior!$A$9)*((Prior!S33-Prior!$A$5)/(Prior!$A$3-Prior!$A$5)))+Prior!$A$9</f>
        <v>0.1001133960225916</v>
      </c>
      <c r="R33">
        <f>((Prior!$A$7-Prior!$A$9)*((Prior!T33-Prior!$A$5)/(Prior!$A$3-Prior!$A$5)))+Prior!$A$9</f>
        <v>0.10338785357807671</v>
      </c>
      <c r="S33">
        <f>((Prior!$A$7-Prior!$A$9)*((Prior!U33-Prior!$A$5)/(Prior!$A$3-Prior!$A$5)))+Prior!$A$9</f>
        <v>0.14920626728228906</v>
      </c>
      <c r="T33">
        <f>((Prior!$A$7-Prior!$A$9)*((Prior!V33-Prior!$A$5)/(Prior!$A$3-Prior!$A$5)))+Prior!$A$9</f>
        <v>0.10538209330428558</v>
      </c>
      <c r="U33">
        <f>((Prior!$A$7-Prior!$A$9)*((Prior!W33-Prior!$A$5)/(Prior!$A$3-Prior!$A$5)))+Prior!$A$9</f>
        <v>0.10117492184701679</v>
      </c>
      <c r="V33">
        <f>((Prior!$A$7-Prior!$A$9)*((Prior!X33-Prior!$A$5)/(Prior!$A$3-Prior!$A$5)))+Prior!$A$9</f>
        <v>0.10024568467617953</v>
      </c>
      <c r="W33">
        <f>((Prior!$A$7-Prior!$A$9)*((Prior!Y33-Prior!$A$5)/(Prior!$A$3-Prior!$A$5)))+Prior!$A$9</f>
        <v>0.10083929968256976</v>
      </c>
      <c r="X33">
        <f>((Prior!$A$7-Prior!$A$9)*((Prior!Z33-Prior!$A$5)/(Prior!$A$3-Prior!$A$5)))+Prior!$A$9</f>
        <v>0.10099201585019563</v>
      </c>
      <c r="Y33">
        <f>((Prior!$A$7-Prior!$A$9)*((Prior!AA33-Prior!$A$5)/(Prior!$A$3-Prior!$A$5)))+Prior!$A$9</f>
        <v>0.10897406136086765</v>
      </c>
      <c r="Z33">
        <f>((Prior!$A$7-Prior!$A$9)*((Prior!AB33-Prior!$A$5)/(Prior!$A$3-Prior!$A$5)))+Prior!$A$9</f>
        <v>0.10087862810909901</v>
      </c>
      <c r="AA33">
        <f>((Prior!$A$7-Prior!$A$9)*((Prior!AC33-Prior!$A$5)/(Prior!$A$3-Prior!$A$5)))+Prior!$A$9</f>
        <v>0.10199165271779331</v>
      </c>
      <c r="AB33">
        <f>((Prior!$A$7-Prior!$A$9)*((Prior!AD33-Prior!$A$5)/(Prior!$A$3-Prior!$A$5)))+Prior!$A$9</f>
        <v>0.10510005453899803</v>
      </c>
      <c r="AC33">
        <f>((Prior!$A$7-Prior!$A$9)*((Prior!AE33-Prior!$A$5)/(Prior!$A$3-Prior!$A$5)))+Prior!$A$9</f>
        <v>0.10010703134063539</v>
      </c>
      <c r="AD33">
        <f>((Prior!$A$7-Prior!$A$9)*((Prior!AF33-Prior!$A$5)/(Prior!$A$3-Prior!$A$5)))+Prior!$A$9</f>
        <v>0.1064297934426869</v>
      </c>
      <c r="AE33">
        <f>((Prior!$A$7-Prior!$A$9)*((Prior!AG33-Prior!$A$5)/(Prior!$A$3-Prior!$A$5)))+Prior!$A$9</f>
        <v>0.17357943250852487</v>
      </c>
      <c r="AF33">
        <f>((Prior!$A$7-Prior!$A$9)*((Prior!AH33-Prior!$A$5)/(Prior!$A$3-Prior!$A$5)))+Prior!$A$9</f>
        <v>0.10037669603110003</v>
      </c>
      <c r="AG33">
        <f>((Prior!$A$7-Prior!$A$9)*((Prior!AI33-Prior!$A$5)/(Prior!$A$3-Prior!$A$5)))+Prior!$A$9</f>
        <v>0.10060213089574151</v>
      </c>
      <c r="AH33">
        <f>((Prior!$A$7-Prior!$A$9)*((Prior!AJ33-Prior!$A$5)/(Prior!$A$3-Prior!$A$5)))+Prior!$A$9</f>
        <v>0.10714996589825165</v>
      </c>
      <c r="AI33">
        <f>((Prior!$A$7-Prior!$A$9)*((Prior!AK33-Prior!$A$5)/(Prior!$A$3-Prior!$A$5)))+Prior!$A$9</f>
        <v>0.10111873590900643</v>
      </c>
      <c r="AJ33">
        <f>((Prior!$A$7-Prior!$A$9)*((Prior!AL33-Prior!$A$5)/(Prior!$A$3-Prior!$A$5)))+Prior!$A$9</f>
        <v>0.10007726799091159</v>
      </c>
      <c r="AK33">
        <f>((Prior!$A$7-Prior!$A$9)*((Prior!AM33-Prior!$A$5)/(Prior!$A$3-Prior!$A$5)))+Prior!$A$9</f>
        <v>0.10049202743079877</v>
      </c>
      <c r="AL33">
        <f>((Prior!$A$7-Prior!$A$9)*((Prior!AN33-Prior!$A$5)/(Prior!$A$3-Prior!$A$5)))+Prior!$A$9</f>
        <v>0.10035954165649001</v>
      </c>
      <c r="AM33">
        <f>((Prior!$A$7-Prior!$A$9)*((Prior!AO33-Prior!$A$5)/(Prior!$A$3-Prior!$A$5)))+Prior!$A$9</f>
        <v>0.12060604185547796</v>
      </c>
      <c r="AN33">
        <f>((Prior!$A$7-Prior!$A$9)*((Prior!AP33-Prior!$A$5)/(Prior!$A$3-Prior!$A$5)))+Prior!$A$9</f>
        <v>0.11264527800137662</v>
      </c>
      <c r="AO33">
        <f>((Prior!$A$7-Prior!$A$9)*((Prior!AQ33-Prior!$A$5)/(Prior!$A$3-Prior!$A$5)))+Prior!$A$9</f>
        <v>0.10926761550611783</v>
      </c>
      <c r="AP33">
        <f>((Prior!$A$7-Prior!$A$9)*((Prior!AR33-Prior!$A$5)/(Prior!$A$3-Prior!$A$5)))+Prior!$A$9</f>
        <v>0.16940299211128226</v>
      </c>
      <c r="AQ33">
        <f>((Prior!$A$7-Prior!$A$9)*((Prior!AS33-Prior!$A$5)/(Prior!$A$3-Prior!$A$5)))+Prior!$A$9</f>
        <v>0.25927155037137928</v>
      </c>
      <c r="AR33">
        <f>((Prior!$A$7-Prior!$A$9)*((Prior!AT33-Prior!$A$5)/(Prior!$A$3-Prior!$A$5)))+Prior!$A$9</f>
        <v>0.10134769923212918</v>
      </c>
      <c r="AS33">
        <f>((Prior!$A$7-Prior!$A$9)*((Prior!AU33-Prior!$A$5)/(Prior!$A$3-Prior!$A$5)))+Prior!$A$9</f>
        <v>0.11949254791100926</v>
      </c>
      <c r="AT33">
        <f>((Prior!$A$7-Prior!$A$9)*((Prior!AV33-Prior!$A$5)/(Prior!$A$3-Prior!$A$5)))+Prior!$A$9</f>
        <v>0.10003968780204243</v>
      </c>
      <c r="AU33">
        <f>((Prior!$A$7-Prior!$A$9)*((Prior!AW33-Prior!$A$5)/(Prior!$A$3-Prior!$A$5)))+Prior!$A$9</f>
        <v>0.10119523294553548</v>
      </c>
      <c r="AV33">
        <f>((Prior!$A$7-Prior!$A$9)*((Prior!AX33-Prior!$A$5)/(Prior!$A$3-Prior!$A$5)))+Prior!$A$9</f>
        <v>0.10026105759001287</v>
      </c>
      <c r="AW33">
        <f>((Prior!$A$7-Prior!$A$9)*((Prior!AY33-Prior!$A$5)/(Prior!$A$3-Prior!$A$5)))+Prior!$A$9</f>
        <v>0.10010590243195194</v>
      </c>
      <c r="AX33">
        <f>((Prior!$A$7-Prior!$A$9)*((Prior!AZ33-Prior!$A$5)/(Prior!$A$3-Prior!$A$5)))+Prior!$A$9</f>
        <v>0.10357832090744527</v>
      </c>
      <c r="AY33">
        <f>((Prior!$A$7-Prior!$A$9)*((Prior!BA33-Prior!$A$5)/(Prior!$A$3-Prior!$A$5)))+Prior!$A$9</f>
        <v>0.12860725569567427</v>
      </c>
      <c r="AZ33">
        <f>((Prior!$A$7-Prior!$A$9)*((Prior!BB33-Prior!$A$5)/(Prior!$A$3-Prior!$A$5)))+Prior!$A$9</f>
        <v>0.10037925598696841</v>
      </c>
      <c r="BA33">
        <f>((Prior!$A$7-Prior!$A$9)*((Prior!BC33-Prior!$A$5)/(Prior!$A$3-Prior!$A$5)))+Prior!$A$9</f>
        <v>0.12088078010875231</v>
      </c>
      <c r="BB33">
        <f>((Prior!$A$7-Prior!$A$9)*((Prior!BD33-Prior!$A$5)/(Prior!$A$3-Prior!$A$5)))+Prior!$A$9</f>
        <v>0.10022403533372021</v>
      </c>
      <c r="BC33">
        <f>((Prior!$A$7-Prior!$A$9)*((Prior!BE33-Prior!$A$5)/(Prior!$A$3-Prior!$A$5)))+Prior!$A$9</f>
        <v>0.1001628890792837</v>
      </c>
      <c r="BD33">
        <f>((Prior!$A$7-Prior!$A$9)*((Prior!BF33-Prior!$A$5)/(Prior!$A$3-Prior!$A$5)))+Prior!$A$9</f>
        <v>0.10673376041713378</v>
      </c>
      <c r="BE33">
        <f>((Prior!$A$7-Prior!$A$9)*((Prior!BG33-Prior!$A$5)/(Prior!$A$3-Prior!$A$5)))+Prior!$A$9</f>
        <v>0.1095288605003191</v>
      </c>
      <c r="BF33">
        <f>((Prior!$A$7-Prior!$A$9)*((Prior!BH33-Prior!$A$5)/(Prior!$A$3-Prior!$A$5)))+Prior!$A$9</f>
        <v>0.10457883402195159</v>
      </c>
      <c r="BG33">
        <f>((Prior!$A$7-Prior!$A$9)*((Prior!BI33-Prior!$A$5)/(Prior!$A$3-Prior!$A$5)))+Prior!$A$9</f>
        <v>0.10060388305802177</v>
      </c>
      <c r="BH33">
        <f>((Prior!$A$7-Prior!$A$9)*((Prior!BJ33-Prior!$A$5)/(Prior!$A$3-Prior!$A$5)))+Prior!$A$9</f>
        <v>0.10034848853100288</v>
      </c>
      <c r="BI33">
        <f>((Prior!$A$7-Prior!$A$9)*((Prior!BK33-Prior!$A$5)/(Prior!$A$3-Prior!$A$5)))+Prior!$A$9</f>
        <v>0.10073775573141443</v>
      </c>
      <c r="BJ33">
        <f>((Prior!$A$7-Prior!$A$9)*((Prior!BL33-Prior!$A$5)/(Prior!$A$3-Prior!$A$5)))+Prior!$A$9</f>
        <v>0.1026649015906461</v>
      </c>
      <c r="BK33">
        <f>((Prior!$A$7-Prior!$A$9)*((Prior!BM33-Prior!$A$5)/(Prior!$A$3-Prior!$A$5)))+Prior!$A$9</f>
        <v>0.10466952750762012</v>
      </c>
      <c r="BL33">
        <f>((Prior!$A$7-Prior!$A$9)*((Prior!BN33-Prior!$A$5)/(Prior!$A$3-Prior!$A$5)))+Prior!$A$9</f>
        <v>0.10665070274387169</v>
      </c>
      <c r="BM33">
        <f>((Prior!$A$7-Prior!$A$9)*((Prior!BO33-Prior!$A$5)/(Prior!$A$3-Prior!$A$5)))+Prior!$A$9</f>
        <v>0.10296618502524768</v>
      </c>
      <c r="BN33">
        <f>((Prior!$A$7-Prior!$A$9)*((Prior!BP33-Prior!$A$5)/(Prior!$A$3-Prior!$A$5)))+Prior!$A$9</f>
        <v>0.10011038662895821</v>
      </c>
      <c r="BO33">
        <f>((Prior!$A$7-Prior!$A$9)*((Prior!BQ33-Prior!$A$5)/(Prior!$A$3-Prior!$A$5)))+Prior!$A$9</f>
        <v>0.10033864617510203</v>
      </c>
      <c r="BP33">
        <f>((Prior!$A$7-Prior!$A$9)*((Prior!BR33-Prior!$A$5)/(Prior!$A$3-Prior!$A$5)))+Prior!$A$9</f>
        <v>0.10002134810062599</v>
      </c>
      <c r="BQ33">
        <f>((Prior!$A$7-Prior!$A$9)*((Prior!BS33-Prior!$A$5)/(Prior!$A$3-Prior!$A$5)))+Prior!$A$9</f>
        <v>0.10010170997432655</v>
      </c>
      <c r="BR33">
        <f>((Prior!$A$7-Prior!$A$9)*((Prior!BT33-Prior!$A$5)/(Prior!$A$3-Prior!$A$5)))+Prior!$A$9</f>
        <v>0.10331127030884002</v>
      </c>
      <c r="BS33">
        <f>((Prior!$A$7-Prior!$A$9)*((Prior!BU33-Prior!$A$5)/(Prior!$A$3-Prior!$A$5)))+Prior!$A$9</f>
        <v>0.10802910707638173</v>
      </c>
      <c r="BT33">
        <f>((Prior!$A$7-Prior!$A$9)*((Prior!BV33-Prior!$A$5)/(Prior!$A$3-Prior!$A$5)))+Prior!$A$9</f>
        <v>0.13314060112959358</v>
      </c>
      <c r="BU33">
        <f>((Prior!$A$7-Prior!$A$9)*((Prior!BW33-Prior!$A$5)/(Prior!$A$3-Prior!$A$5)))+Prior!$A$9</f>
        <v>0.10001314510733725</v>
      </c>
      <c r="BV33">
        <f>((Prior!$A$7-Prior!$A$9)*((Prior!BX33-Prior!$A$5)/(Prior!$A$3-Prior!$A$5)))+Prior!$A$9</f>
        <v>0.10157843246908572</v>
      </c>
      <c r="BW33">
        <f>((Prior!$A$7-Prior!$A$9)*((Prior!BY33-Prior!$A$5)/(Prior!$A$3-Prior!$A$5)))+Prior!$A$9</f>
        <v>0.10011463032849363</v>
      </c>
      <c r="BX33">
        <f>((Prior!$A$7-Prior!$A$9)*((Prior!BZ33-Prior!$A$5)/(Prior!$A$3-Prior!$A$5)))+Prior!$A$9</f>
        <v>0.11281709542994903</v>
      </c>
      <c r="BY33">
        <f>((Prior!$A$7-Prior!$A$9)*((Prior!CA33-Prior!$A$5)/(Prior!$A$3-Prior!$A$5)))+Prior!$A$9</f>
        <v>0.10684972141260722</v>
      </c>
      <c r="BZ33">
        <f>((Prior!$A$7-Prior!$A$9)*((Prior!CB33-Prior!$A$5)/(Prior!$A$3-Prior!$A$5)))+Prior!$A$9</f>
        <v>0.10008167562132911</v>
      </c>
      <c r="CA33">
        <f>((Prior!$A$7-Prior!$A$9)*((Prior!CC33-Prior!$A$5)/(Prior!$A$3-Prior!$A$5)))+Prior!$A$9</f>
        <v>0.10033855531645305</v>
      </c>
      <c r="CB33">
        <f>((Prior!$A$7-Prior!$A$9)*((Prior!CD33-Prior!$A$5)/(Prior!$A$3-Prior!$A$5)))+Prior!$A$9</f>
        <v>0.11274385665696039</v>
      </c>
      <c r="CC33">
        <f>((Prior!$A$7-Prior!$A$9)*((Prior!CE33-Prior!$A$5)/(Prior!$A$3-Prior!$A$5)))+Prior!$A$9</f>
        <v>0.17848609504638538</v>
      </c>
      <c r="CD33">
        <f>((Prior!$A$7-Prior!$A$9)*((Prior!CF33-Prior!$A$5)/(Prior!$A$3-Prior!$A$5)))+Prior!$A$9</f>
        <v>0.52964254637567254</v>
      </c>
      <c r="CE33">
        <f>((Prior!$A$7-Prior!$A$9)*((Prior!CG33-Prior!$A$5)/(Prior!$A$3-Prior!$A$5)))+Prior!$A$9</f>
        <v>0.10108188250816273</v>
      </c>
      <c r="CF33">
        <f>((Prior!$A$7-Prior!$A$9)*((Prior!CH33-Prior!$A$5)/(Prior!$A$3-Prior!$A$5)))+Prior!$A$9</f>
        <v>0.10029417440385803</v>
      </c>
      <c r="CG33">
        <f>((Prior!$A$7-Prior!$A$9)*((Prior!CI33-Prior!$A$5)/(Prior!$A$3-Prior!$A$5)))+Prior!$A$9</f>
        <v>0.10076577844300698</v>
      </c>
      <c r="CH33">
        <f>((Prior!$A$7-Prior!$A$9)*((Prior!CJ33-Prior!$A$5)/(Prior!$A$3-Prior!$A$5)))+Prior!$A$9</f>
        <v>0.1275435589472243</v>
      </c>
    </row>
    <row r="34" spans="1:86" x14ac:dyDescent="0.25">
      <c r="A34">
        <f>((Prior!$A$7-Prior!$A$9)*((Prior!C34-Prior!$A$5)/(Prior!$A$3-Prior!$A$5)))+Prior!$A$9</f>
        <v>0.10354259748945192</v>
      </c>
      <c r="B34">
        <f>((Prior!$A$7-Prior!$A$9)*((Prior!D34-Prior!$A$5)/(Prior!$A$3-Prior!$A$5)))+Prior!$A$9</f>
        <v>0.11372148371293271</v>
      </c>
      <c r="C34">
        <f>((Prior!$A$7-Prior!$A$9)*((Prior!E34-Prior!$A$5)/(Prior!$A$3-Prior!$A$5)))+Prior!$A$9</f>
        <v>0.11113500056198294</v>
      </c>
      <c r="D34">
        <f>((Prior!$A$7-Prior!$A$9)*((Prior!F34-Prior!$A$5)/(Prior!$A$3-Prior!$A$5)))+Prior!$A$9</f>
        <v>0.10034278036359455</v>
      </c>
      <c r="E34">
        <f>((Prior!$A$7-Prior!$A$9)*((Prior!G34-Prior!$A$5)/(Prior!$A$3-Prior!$A$5)))+Prior!$A$9</f>
        <v>0.10252179429060486</v>
      </c>
      <c r="F34">
        <f>((Prior!$A$7-Prior!$A$9)*((Prior!H34-Prior!$A$5)/(Prior!$A$3-Prior!$A$5)))+Prior!$A$9</f>
        <v>0.11329577251423952</v>
      </c>
      <c r="G34">
        <f>((Prior!$A$7-Prior!$A$9)*((Prior!I34-Prior!$A$5)/(Prior!$A$3-Prior!$A$5)))+Prior!$A$9</f>
        <v>0.10003621467849791</v>
      </c>
      <c r="H34">
        <f>((Prior!$A$7-Prior!$A$9)*((Prior!J34-Prior!$A$5)/(Prior!$A$3-Prior!$A$5)))+Prior!$A$9</f>
        <v>0.10018059326033167</v>
      </c>
      <c r="I34">
        <f>((Prior!$A$7-Prior!$A$9)*((Prior!K34-Prior!$A$5)/(Prior!$A$3-Prior!$A$5)))+Prior!$A$9</f>
        <v>0.10021111343168891</v>
      </c>
      <c r="J34">
        <f>((Prior!$A$7-Prior!$A$9)*((Prior!L34-Prior!$A$5)/(Prior!$A$3-Prior!$A$5)))+Prior!$A$9</f>
        <v>0.10055608279144373</v>
      </c>
      <c r="K34">
        <f>((Prior!$A$7-Prior!$A$9)*((Prior!M34-Prior!$A$5)/(Prior!$A$3-Prior!$A$5)))+Prior!$A$9</f>
        <v>0.10025009454075795</v>
      </c>
      <c r="L34">
        <f>((Prior!$A$7-Prior!$A$9)*((Prior!N34-Prior!$A$5)/(Prior!$A$3-Prior!$A$5)))+Prior!$A$9</f>
        <v>0.1403987179182232</v>
      </c>
      <c r="M34">
        <f>((Prior!$A$7-Prior!$A$9)*((Prior!O34-Prior!$A$5)/(Prior!$A$3-Prior!$A$5)))+Prior!$A$9</f>
        <v>0.10014019165893427</v>
      </c>
      <c r="N34">
        <f>((Prior!$A$7-Prior!$A$9)*((Prior!P34-Prior!$A$5)/(Prior!$A$3-Prior!$A$5)))+Prior!$A$9</f>
        <v>0.10010531223406355</v>
      </c>
      <c r="O34">
        <f>((Prior!$A$7-Prior!$A$9)*((Prior!Q34-Prior!$A$5)/(Prior!$A$3-Prior!$A$5)))+Prior!$A$9</f>
        <v>0.100624350621265</v>
      </c>
      <c r="P34">
        <f>((Prior!$A$7-Prior!$A$9)*((Prior!R34-Prior!$A$5)/(Prior!$A$3-Prior!$A$5)))+Prior!$A$9</f>
        <v>0.10005528272215186</v>
      </c>
      <c r="Q34">
        <f>((Prior!$A$7-Prior!$A$9)*((Prior!S34-Prior!$A$5)/(Prior!$A$3-Prior!$A$5)))+Prior!$A$9</f>
        <v>0.1001229188517597</v>
      </c>
      <c r="R34">
        <f>((Prior!$A$7-Prior!$A$9)*((Prior!T34-Prior!$A$5)/(Prior!$A$3-Prior!$A$5)))+Prior!$A$9</f>
        <v>0.10376679261668617</v>
      </c>
      <c r="S34">
        <f>((Prior!$A$7-Prior!$A$9)*((Prior!U34-Prior!$A$5)/(Prior!$A$3-Prior!$A$5)))+Prior!$A$9</f>
        <v>0.15620642644873767</v>
      </c>
      <c r="T34">
        <f>((Prior!$A$7-Prior!$A$9)*((Prior!V34-Prior!$A$5)/(Prior!$A$3-Prior!$A$5)))+Prior!$A$9</f>
        <v>0.10560002241958365</v>
      </c>
      <c r="U34">
        <f>((Prior!$A$7-Prior!$A$9)*((Prior!W34-Prior!$A$5)/(Prior!$A$3-Prior!$A$5)))+Prior!$A$9</f>
        <v>0.10105096507564966</v>
      </c>
      <c r="V34">
        <f>((Prior!$A$7-Prior!$A$9)*((Prior!X34-Prior!$A$5)/(Prior!$A$3-Prior!$A$5)))+Prior!$A$9</f>
        <v>0.10025224856814036</v>
      </c>
      <c r="W34">
        <f>((Prior!$A$7-Prior!$A$9)*((Prior!Y34-Prior!$A$5)/(Prior!$A$3-Prior!$A$5)))+Prior!$A$9</f>
        <v>0.10091704142300918</v>
      </c>
      <c r="X34">
        <f>((Prior!$A$7-Prior!$A$9)*((Prior!Z34-Prior!$A$5)/(Prior!$A$3-Prior!$A$5)))+Prior!$A$9</f>
        <v>0.10098957603107031</v>
      </c>
      <c r="Y34">
        <f>((Prior!$A$7-Prior!$A$9)*((Prior!AA34-Prior!$A$5)/(Prior!$A$3-Prior!$A$5)))+Prior!$A$9</f>
        <v>0.10914979428611193</v>
      </c>
      <c r="Z34">
        <f>((Prior!$A$7-Prior!$A$9)*((Prior!AB34-Prior!$A$5)/(Prior!$A$3-Prior!$A$5)))+Prior!$A$9</f>
        <v>0.10097784875563566</v>
      </c>
      <c r="AA34">
        <f>((Prior!$A$7-Prior!$A$9)*((Prior!AC34-Prior!$A$5)/(Prior!$A$3-Prior!$A$5)))+Prior!$A$9</f>
        <v>0.10203388122303644</v>
      </c>
      <c r="AB34">
        <f>((Prior!$A$7-Prior!$A$9)*((Prior!AD34-Prior!$A$5)/(Prior!$A$3-Prior!$A$5)))+Prior!$A$9</f>
        <v>0.10532842407651223</v>
      </c>
      <c r="AC34">
        <f>((Prior!$A$7-Prior!$A$9)*((Prior!AE34-Prior!$A$5)/(Prior!$A$3-Prior!$A$5)))+Prior!$A$9</f>
        <v>0.10011390294461894</v>
      </c>
      <c r="AD34">
        <f>((Prior!$A$7-Prior!$A$9)*((Prior!AF34-Prior!$A$5)/(Prior!$A$3-Prior!$A$5)))+Prior!$A$9</f>
        <v>0.10621776851610956</v>
      </c>
      <c r="AE34">
        <f>((Prior!$A$7-Prior!$A$9)*((Prior!AG34-Prior!$A$5)/(Prior!$A$3-Prior!$A$5)))+Prior!$A$9</f>
        <v>0.17475630962302113</v>
      </c>
      <c r="AF34">
        <f>((Prior!$A$7-Prior!$A$9)*((Prior!AH34-Prior!$A$5)/(Prior!$A$3-Prior!$A$5)))+Prior!$A$9</f>
        <v>0.10036488197471839</v>
      </c>
      <c r="AG34">
        <f>((Prior!$A$7-Prior!$A$9)*((Prior!AI34-Prior!$A$5)/(Prior!$A$3-Prior!$A$5)))+Prior!$A$9</f>
        <v>0.10062570801730983</v>
      </c>
      <c r="AH34">
        <f>((Prior!$A$7-Prior!$A$9)*((Prior!AJ34-Prior!$A$5)/(Prior!$A$3-Prior!$A$5)))+Prior!$A$9</f>
        <v>0.10720005499960883</v>
      </c>
      <c r="AI34">
        <f>((Prior!$A$7-Prior!$A$9)*((Prior!AK34-Prior!$A$5)/(Prior!$A$3-Prior!$A$5)))+Prior!$A$9</f>
        <v>0.10117313595465931</v>
      </c>
      <c r="AJ34">
        <f>((Prior!$A$7-Prior!$A$9)*((Prior!AL34-Prior!$A$5)/(Prior!$A$3-Prior!$A$5)))+Prior!$A$9</f>
        <v>0.10008369818130441</v>
      </c>
      <c r="AK34">
        <f>((Prior!$A$7-Prior!$A$9)*((Prior!AM34-Prior!$A$5)/(Prior!$A$3-Prior!$A$5)))+Prior!$A$9</f>
        <v>0.10046560279914885</v>
      </c>
      <c r="AL34">
        <f>((Prior!$A$7-Prior!$A$9)*((Prior!AN34-Prior!$A$5)/(Prior!$A$3-Prior!$A$5)))+Prior!$A$9</f>
        <v>0.10038172030636576</v>
      </c>
      <c r="AM34">
        <f>((Prior!$A$7-Prior!$A$9)*((Prior!AO34-Prior!$A$5)/(Prior!$A$3-Prior!$A$5)))+Prior!$A$9</f>
        <v>0.12173605466825284</v>
      </c>
      <c r="AN34">
        <f>((Prior!$A$7-Prior!$A$9)*((Prior!AP34-Prior!$A$5)/(Prior!$A$3-Prior!$A$5)))+Prior!$A$9</f>
        <v>0.1134672707850386</v>
      </c>
      <c r="AO34">
        <f>((Prior!$A$7-Prior!$A$9)*((Prior!AQ34-Prior!$A$5)/(Prior!$A$3-Prior!$A$5)))+Prior!$A$9</f>
        <v>0.10957344506621365</v>
      </c>
      <c r="AP34">
        <f>((Prior!$A$7-Prior!$A$9)*((Prior!AR34-Prior!$A$5)/(Prior!$A$3-Prior!$A$5)))+Prior!$A$9</f>
        <v>0.16998205110700726</v>
      </c>
      <c r="AQ34">
        <f>((Prior!$A$7-Prior!$A$9)*((Prior!AS34-Prior!$A$5)/(Prior!$A$3-Prior!$A$5)))+Prior!$A$9</f>
        <v>0.26070597835545195</v>
      </c>
      <c r="AR34">
        <f>((Prior!$A$7-Prior!$A$9)*((Prior!AT34-Prior!$A$5)/(Prior!$A$3-Prior!$A$5)))+Prior!$A$9</f>
        <v>0.10133687954365858</v>
      </c>
      <c r="AS34">
        <f>((Prior!$A$7-Prior!$A$9)*((Prior!AU34-Prior!$A$5)/(Prior!$A$3-Prior!$A$5)))+Prior!$A$9</f>
        <v>0.12070116955998988</v>
      </c>
      <c r="AT34">
        <f>((Prior!$A$7-Prior!$A$9)*((Prior!AV34-Prior!$A$5)/(Prior!$A$3-Prior!$A$5)))+Prior!$A$9</f>
        <v>0.10004283942991687</v>
      </c>
      <c r="AU34">
        <f>((Prior!$A$7-Prior!$A$9)*((Prior!AW34-Prior!$A$5)/(Prior!$A$3-Prior!$A$5)))+Prior!$A$9</f>
        <v>0.10121708425684327</v>
      </c>
      <c r="AV34">
        <f>((Prior!$A$7-Prior!$A$9)*((Prior!AX34-Prior!$A$5)/(Prior!$A$3-Prior!$A$5)))+Prior!$A$9</f>
        <v>0.10026420672036174</v>
      </c>
      <c r="AW34">
        <f>((Prior!$A$7-Prior!$A$9)*((Prior!AY34-Prior!$A$5)/(Prior!$A$3-Prior!$A$5)))+Prior!$A$9</f>
        <v>0.10009772467261152</v>
      </c>
      <c r="AX34">
        <f>((Prior!$A$7-Prior!$A$9)*((Prior!AZ34-Prior!$A$5)/(Prior!$A$3-Prior!$A$5)))+Prior!$A$9</f>
        <v>0.10389675809606781</v>
      </c>
      <c r="AY34">
        <f>((Prior!$A$7-Prior!$A$9)*((Prior!BA34-Prior!$A$5)/(Prior!$A$3-Prior!$A$5)))+Prior!$A$9</f>
        <v>0.12962046685277129</v>
      </c>
      <c r="AZ34">
        <f>((Prior!$A$7-Prior!$A$9)*((Prior!BB34-Prior!$A$5)/(Prior!$A$3-Prior!$A$5)))+Prior!$A$9</f>
        <v>0.10039506047243929</v>
      </c>
      <c r="BA34">
        <f>((Prior!$A$7-Prior!$A$9)*((Prior!BC34-Prior!$A$5)/(Prior!$A$3-Prior!$A$5)))+Prior!$A$9</f>
        <v>0.12123711686613664</v>
      </c>
      <c r="BB34">
        <f>((Prior!$A$7-Prior!$A$9)*((Prior!BD34-Prior!$A$5)/(Prior!$A$3-Prior!$A$5)))+Prior!$A$9</f>
        <v>0.10022492259091971</v>
      </c>
      <c r="BC34">
        <f>((Prior!$A$7-Prior!$A$9)*((Prior!BE34-Prior!$A$5)/(Prior!$A$3-Prior!$A$5)))+Prior!$A$9</f>
        <v>0.10016626048604518</v>
      </c>
      <c r="BD34">
        <f>((Prior!$A$7-Prior!$A$9)*((Prior!BF34-Prior!$A$5)/(Prior!$A$3-Prior!$A$5)))+Prior!$A$9</f>
        <v>0.10704587402902339</v>
      </c>
      <c r="BE34">
        <f>((Prior!$A$7-Prior!$A$9)*((Prior!BG34-Prior!$A$5)/(Prior!$A$3-Prior!$A$5)))+Prior!$A$9</f>
        <v>0.10986966046983722</v>
      </c>
      <c r="BF34">
        <f>((Prior!$A$7-Prior!$A$9)*((Prior!BH34-Prior!$A$5)/(Prior!$A$3-Prior!$A$5)))+Prior!$A$9</f>
        <v>0.10493210720045223</v>
      </c>
      <c r="BG34">
        <f>((Prior!$A$7-Prior!$A$9)*((Prior!BI34-Prior!$A$5)/(Prior!$A$3-Prior!$A$5)))+Prior!$A$9</f>
        <v>0.10065387237574824</v>
      </c>
      <c r="BH34">
        <f>((Prior!$A$7-Prior!$A$9)*((Prior!BJ34-Prior!$A$5)/(Prior!$A$3-Prior!$A$5)))+Prior!$A$9</f>
        <v>0.10039752902838271</v>
      </c>
      <c r="BI34">
        <f>((Prior!$A$7-Prior!$A$9)*((Prior!BK34-Prior!$A$5)/(Prior!$A$3-Prior!$A$5)))+Prior!$A$9</f>
        <v>0.1007503665294124</v>
      </c>
      <c r="BJ34">
        <f>((Prior!$A$7-Prior!$A$9)*((Prior!BL34-Prior!$A$5)/(Prior!$A$3-Prior!$A$5)))+Prior!$A$9</f>
        <v>0.10265046718928526</v>
      </c>
      <c r="BK34">
        <f>((Prior!$A$7-Prior!$A$9)*((Prior!BM34-Prior!$A$5)/(Prior!$A$3-Prior!$A$5)))+Prior!$A$9</f>
        <v>0.10468905227359823</v>
      </c>
      <c r="BL34">
        <f>((Prior!$A$7-Prior!$A$9)*((Prior!BN34-Prior!$A$5)/(Prior!$A$3-Prior!$A$5)))+Prior!$A$9</f>
        <v>0.10672322178661849</v>
      </c>
      <c r="BM34">
        <f>((Prior!$A$7-Prior!$A$9)*((Prior!BO34-Prior!$A$5)/(Prior!$A$3-Prior!$A$5)))+Prior!$A$9</f>
        <v>0.1031018196492004</v>
      </c>
      <c r="BN34">
        <f>((Prior!$A$7-Prior!$A$9)*((Prior!BP34-Prior!$A$5)/(Prior!$A$3-Prior!$A$5)))+Prior!$A$9</f>
        <v>0.10011719925442922</v>
      </c>
      <c r="BO34">
        <f>((Prior!$A$7-Prior!$A$9)*((Prior!BQ34-Prior!$A$5)/(Prior!$A$3-Prior!$A$5)))+Prior!$A$9</f>
        <v>0.10034319126275505</v>
      </c>
      <c r="BP34">
        <f>((Prior!$A$7-Prior!$A$9)*((Prior!BR34-Prior!$A$5)/(Prior!$A$3-Prior!$A$5)))+Prior!$A$9</f>
        <v>0.1000232792597765</v>
      </c>
      <c r="BQ34">
        <f>((Prior!$A$7-Prior!$A$9)*((Prior!BS34-Prior!$A$5)/(Prior!$A$3-Prior!$A$5)))+Prior!$A$9</f>
        <v>0.10008130382832493</v>
      </c>
      <c r="BR34">
        <f>((Prior!$A$7-Prior!$A$9)*((Prior!BT34-Prior!$A$5)/(Prior!$A$3-Prior!$A$5)))+Prior!$A$9</f>
        <v>0.10353150523485444</v>
      </c>
      <c r="BS34">
        <f>((Prior!$A$7-Prior!$A$9)*((Prior!BU34-Prior!$A$5)/(Prior!$A$3-Prior!$A$5)))+Prior!$A$9</f>
        <v>0.10785740236527755</v>
      </c>
      <c r="BT34">
        <f>((Prior!$A$7-Prior!$A$9)*((Prior!BV34-Prior!$A$5)/(Prior!$A$3-Prior!$A$5)))+Prior!$A$9</f>
        <v>0.13344860087322796</v>
      </c>
      <c r="BU34">
        <f>((Prior!$A$7-Prior!$A$9)*((Prior!BW34-Prior!$A$5)/(Prior!$A$3-Prior!$A$5)))+Prior!$A$9</f>
        <v>0.10001434179887427</v>
      </c>
      <c r="BV34">
        <f>((Prior!$A$7-Prior!$A$9)*((Prior!BX34-Prior!$A$5)/(Prior!$A$3-Prior!$A$5)))+Prior!$A$9</f>
        <v>0.10168262910464136</v>
      </c>
      <c r="BW34">
        <f>((Prior!$A$7-Prior!$A$9)*((Prior!BY34-Prior!$A$5)/(Prior!$A$3-Prior!$A$5)))+Prior!$A$9</f>
        <v>0.10011511132129677</v>
      </c>
      <c r="BX34">
        <f>((Prior!$A$7-Prior!$A$9)*((Prior!BZ34-Prior!$A$5)/(Prior!$A$3-Prior!$A$5)))+Prior!$A$9</f>
        <v>0.11266853240201335</v>
      </c>
      <c r="BY34">
        <f>((Prior!$A$7-Prior!$A$9)*((Prior!CA34-Prior!$A$5)/(Prior!$A$3-Prior!$A$5)))+Prior!$A$9</f>
        <v>0.10740386508712248</v>
      </c>
      <c r="BZ34">
        <f>((Prior!$A$7-Prior!$A$9)*((Prior!CB34-Prior!$A$5)/(Prior!$A$3-Prior!$A$5)))+Prior!$A$9</f>
        <v>0.10007820074084139</v>
      </c>
      <c r="CA34">
        <f>((Prior!$A$7-Prior!$A$9)*((Prior!CC34-Prior!$A$5)/(Prior!$A$3-Prior!$A$5)))+Prior!$A$9</f>
        <v>0.10037329264562331</v>
      </c>
      <c r="CB34">
        <f>((Prior!$A$7-Prior!$A$9)*((Prior!CD34-Prior!$A$5)/(Prior!$A$3-Prior!$A$5)))+Prior!$A$9</f>
        <v>0.11338587365076107</v>
      </c>
      <c r="CC34">
        <f>((Prior!$A$7-Prior!$A$9)*((Prior!CE34-Prior!$A$5)/(Prior!$A$3-Prior!$A$5)))+Prior!$A$9</f>
        <v>0.17880091116612162</v>
      </c>
      <c r="CD34">
        <f>((Prior!$A$7-Prior!$A$9)*((Prior!CF34-Prior!$A$5)/(Prior!$A$3-Prior!$A$5)))+Prior!$A$9</f>
        <v>0.54477664743830423</v>
      </c>
      <c r="CE34">
        <f>((Prior!$A$7-Prior!$A$9)*((Prior!CG34-Prior!$A$5)/(Prior!$A$3-Prior!$A$5)))+Prior!$A$9</f>
        <v>0.10116813856213711</v>
      </c>
      <c r="CF34">
        <f>((Prior!$A$7-Prior!$A$9)*((Prior!CH34-Prior!$A$5)/(Prior!$A$3-Prior!$A$5)))+Prior!$A$9</f>
        <v>0.10028898523292003</v>
      </c>
      <c r="CG34">
        <f>((Prior!$A$7-Prior!$A$9)*((Prior!CI34-Prior!$A$5)/(Prior!$A$3-Prior!$A$5)))+Prior!$A$9</f>
        <v>0.1006962326678766</v>
      </c>
      <c r="CH34">
        <f>((Prior!$A$7-Prior!$A$9)*((Prior!CJ34-Prior!$A$5)/(Prior!$A$3-Prior!$A$5)))+Prior!$A$9</f>
        <v>0.12766164010974307</v>
      </c>
    </row>
    <row r="35" spans="1:86" x14ac:dyDescent="0.25">
      <c r="A35">
        <f>((Prior!$A$7-Prior!$A$9)*((Prior!C35-Prior!$A$5)/(Prior!$A$3-Prior!$A$5)))+Prior!$A$9</f>
        <v>0.10346808494001812</v>
      </c>
      <c r="B35">
        <f>((Prior!$A$7-Prior!$A$9)*((Prior!D35-Prior!$A$5)/(Prior!$A$3-Prior!$A$5)))+Prior!$A$9</f>
        <v>0.11484806406704288</v>
      </c>
      <c r="C35">
        <f>((Prior!$A$7-Prior!$A$9)*((Prior!E35-Prior!$A$5)/(Prior!$A$3-Prior!$A$5)))+Prior!$A$9</f>
        <v>0.11119369036523105</v>
      </c>
      <c r="D35">
        <f>((Prior!$A$7-Prior!$A$9)*((Prior!F35-Prior!$A$5)/(Prior!$A$3-Prior!$A$5)))+Prior!$A$9</f>
        <v>0.10034385275527599</v>
      </c>
      <c r="E35">
        <f>((Prior!$A$7-Prior!$A$9)*((Prior!G35-Prior!$A$5)/(Prior!$A$3-Prior!$A$5)))+Prior!$A$9</f>
        <v>0.10264087487457241</v>
      </c>
      <c r="F35">
        <f>((Prior!$A$7-Prior!$A$9)*((Prior!H35-Prior!$A$5)/(Prior!$A$3-Prior!$A$5)))+Prior!$A$9</f>
        <v>0.11316782999030693</v>
      </c>
      <c r="G35">
        <f>((Prior!$A$7-Prior!$A$9)*((Prior!I35-Prior!$A$5)/(Prior!$A$3-Prior!$A$5)))+Prior!$A$9</f>
        <v>0.10003882373155804</v>
      </c>
      <c r="H35">
        <f>((Prior!$A$7-Prior!$A$9)*((Prior!J35-Prior!$A$5)/(Prior!$A$3-Prior!$A$5)))+Prior!$A$9</f>
        <v>0.10019146086232333</v>
      </c>
      <c r="I35">
        <f>((Prior!$A$7-Prior!$A$9)*((Prior!K35-Prior!$A$5)/(Prior!$A$3-Prior!$A$5)))+Prior!$A$9</f>
        <v>0.1002176339383698</v>
      </c>
      <c r="J35">
        <f>((Prior!$A$7-Prior!$A$9)*((Prior!L35-Prior!$A$5)/(Prior!$A$3-Prior!$A$5)))+Prior!$A$9</f>
        <v>0.10058006345595809</v>
      </c>
      <c r="K35">
        <f>((Prior!$A$7-Prior!$A$9)*((Prior!M35-Prior!$A$5)/(Prior!$A$3-Prior!$A$5)))+Prior!$A$9</f>
        <v>0.10025499426420367</v>
      </c>
      <c r="L35">
        <f>((Prior!$A$7-Prior!$A$9)*((Prior!N35-Prior!$A$5)/(Prior!$A$3-Prior!$A$5)))+Prior!$A$9</f>
        <v>0.14238850620383664</v>
      </c>
      <c r="M35">
        <f>((Prior!$A$7-Prior!$A$9)*((Prior!O35-Prior!$A$5)/(Prior!$A$3-Prior!$A$5)))+Prior!$A$9</f>
        <v>0.10014523868799964</v>
      </c>
      <c r="N35">
        <f>((Prior!$A$7-Prior!$A$9)*((Prior!P35-Prior!$A$5)/(Prior!$A$3-Prior!$A$5)))+Prior!$A$9</f>
        <v>0.1000983901955855</v>
      </c>
      <c r="O35">
        <f>((Prior!$A$7-Prior!$A$9)*((Prior!Q35-Prior!$A$5)/(Prior!$A$3-Prior!$A$5)))+Prior!$A$9</f>
        <v>0.10057438110116132</v>
      </c>
      <c r="P35">
        <f>((Prior!$A$7-Prior!$A$9)*((Prior!R35-Prior!$A$5)/(Prior!$A$3-Prior!$A$5)))+Prior!$A$9</f>
        <v>0.10005548690702823</v>
      </c>
      <c r="Q35">
        <f>((Prior!$A$7-Prior!$A$9)*((Prior!S35-Prior!$A$5)/(Prior!$A$3-Prior!$A$5)))+Prior!$A$9</f>
        <v>0.10010272594227093</v>
      </c>
      <c r="R35">
        <f>((Prior!$A$7-Prior!$A$9)*((Prior!T35-Prior!$A$5)/(Prior!$A$3-Prior!$A$5)))+Prior!$A$9</f>
        <v>0.10401534858868751</v>
      </c>
      <c r="S35">
        <f>((Prior!$A$7-Prior!$A$9)*((Prior!U35-Prior!$A$5)/(Prior!$A$3-Prior!$A$5)))+Prior!$A$9</f>
        <v>0.1640107545170581</v>
      </c>
      <c r="T35">
        <f>((Prior!$A$7-Prior!$A$9)*((Prior!V35-Prior!$A$5)/(Prior!$A$3-Prior!$A$5)))+Prior!$A$9</f>
        <v>0.10590190912884452</v>
      </c>
      <c r="U35">
        <f>((Prior!$A$7-Prior!$A$9)*((Prior!W35-Prior!$A$5)/(Prior!$A$3-Prior!$A$5)))+Prior!$A$9</f>
        <v>0.10090865338475968</v>
      </c>
      <c r="V35">
        <f>((Prior!$A$7-Prior!$A$9)*((Prior!X35-Prior!$A$5)/(Prior!$A$3-Prior!$A$5)))+Prior!$A$9</f>
        <v>0.10024972229394757</v>
      </c>
      <c r="W35">
        <f>((Prior!$A$7-Prior!$A$9)*((Prior!Y35-Prior!$A$5)/(Prior!$A$3-Prior!$A$5)))+Prior!$A$9</f>
        <v>0.10098252431750779</v>
      </c>
      <c r="X35">
        <f>((Prior!$A$7-Prior!$A$9)*((Prior!Z35-Prior!$A$5)/(Prior!$A$3-Prior!$A$5)))+Prior!$A$9</f>
        <v>0.10098766043109417</v>
      </c>
      <c r="Y35">
        <f>((Prior!$A$7-Prior!$A$9)*((Prior!AA35-Prior!$A$5)/(Prior!$A$3-Prior!$A$5)))+Prior!$A$9</f>
        <v>0.10915077278276383</v>
      </c>
      <c r="Z35">
        <f>((Prior!$A$7-Prior!$A$9)*((Prior!AB35-Prior!$A$5)/(Prior!$A$3-Prior!$A$5)))+Prior!$A$9</f>
        <v>0.10105027628352135</v>
      </c>
      <c r="AA35">
        <f>((Prior!$A$7-Prior!$A$9)*((Prior!AC35-Prior!$A$5)/(Prior!$A$3-Prior!$A$5)))+Prior!$A$9</f>
        <v>0.10207412498785083</v>
      </c>
      <c r="AB35">
        <f>((Prior!$A$7-Prior!$A$9)*((Prior!AD35-Prior!$A$5)/(Prior!$A$3-Prior!$A$5)))+Prior!$A$9</f>
        <v>0.10548315347421194</v>
      </c>
      <c r="AC35">
        <f>((Prior!$A$7-Prior!$A$9)*((Prior!AE35-Prior!$A$5)/(Prior!$A$3-Prior!$A$5)))+Prior!$A$9</f>
        <v>0.1001164487767148</v>
      </c>
      <c r="AD35">
        <f>((Prior!$A$7-Prior!$A$9)*((Prior!AF35-Prior!$A$5)/(Prior!$A$3-Prior!$A$5)))+Prior!$A$9</f>
        <v>0.10617656982080997</v>
      </c>
      <c r="AE35">
        <f>((Prior!$A$7-Prior!$A$9)*((Prior!AG35-Prior!$A$5)/(Prior!$A$3-Prior!$A$5)))+Prior!$A$9</f>
        <v>0.17428630654083835</v>
      </c>
      <c r="AF35">
        <f>((Prior!$A$7-Prior!$A$9)*((Prior!AH35-Prior!$A$5)/(Prior!$A$3-Prior!$A$5)))+Prior!$A$9</f>
        <v>0.10037950395488361</v>
      </c>
      <c r="AG35">
        <f>((Prior!$A$7-Prior!$A$9)*((Prior!AI35-Prior!$A$5)/(Prior!$A$3-Prior!$A$5)))+Prior!$A$9</f>
        <v>0.10065632732632734</v>
      </c>
      <c r="AH35">
        <f>((Prior!$A$7-Prior!$A$9)*((Prior!AJ35-Prior!$A$5)/(Prior!$A$3-Prior!$A$5)))+Prior!$A$9</f>
        <v>0.10708476422046921</v>
      </c>
      <c r="AI35">
        <f>((Prior!$A$7-Prior!$A$9)*((Prior!AK35-Prior!$A$5)/(Prior!$A$3-Prior!$A$5)))+Prior!$A$9</f>
        <v>0.10121942717265016</v>
      </c>
      <c r="AJ35">
        <f>((Prior!$A$7-Prior!$A$9)*((Prior!AL35-Prior!$A$5)/(Prior!$A$3-Prior!$A$5)))+Prior!$A$9</f>
        <v>0.10009099986269843</v>
      </c>
      <c r="AK35">
        <f>((Prior!$A$7-Prior!$A$9)*((Prior!AM35-Prior!$A$5)/(Prior!$A$3-Prior!$A$5)))+Prior!$A$9</f>
        <v>0.10044003297087944</v>
      </c>
      <c r="AL35">
        <f>((Prior!$A$7-Prior!$A$9)*((Prior!AN35-Prior!$A$5)/(Prior!$A$3-Prior!$A$5)))+Prior!$A$9</f>
        <v>0.10040688070279746</v>
      </c>
      <c r="AM35">
        <f>((Prior!$A$7-Prior!$A$9)*((Prior!AO35-Prior!$A$5)/(Prior!$A$3-Prior!$A$5)))+Prior!$A$9</f>
        <v>0.12276895287694181</v>
      </c>
      <c r="AN35">
        <f>((Prior!$A$7-Prior!$A$9)*((Prior!AP35-Prior!$A$5)/(Prior!$A$3-Prior!$A$5)))+Prior!$A$9</f>
        <v>0.11434252461766634</v>
      </c>
      <c r="AO35">
        <f>((Prior!$A$7-Prior!$A$9)*((Prior!AQ35-Prior!$A$5)/(Prior!$A$3-Prior!$A$5)))+Prior!$A$9</f>
        <v>0.10943253595054045</v>
      </c>
      <c r="AP35">
        <f>((Prior!$A$7-Prior!$A$9)*((Prior!AR35-Prior!$A$5)/(Prior!$A$3-Prior!$A$5)))+Prior!$A$9</f>
        <v>0.16938519223200244</v>
      </c>
      <c r="AQ35">
        <f>((Prior!$A$7-Prior!$A$9)*((Prior!AS35-Prior!$A$5)/(Prior!$A$3-Prior!$A$5)))+Prior!$A$9</f>
        <v>0.2599679590194453</v>
      </c>
      <c r="AR35">
        <f>((Prior!$A$7-Prior!$A$9)*((Prior!AT35-Prior!$A$5)/(Prior!$A$3-Prior!$A$5)))+Prior!$A$9</f>
        <v>0.10134162120768758</v>
      </c>
      <c r="AS35">
        <f>((Prior!$A$7-Prior!$A$9)*((Prior!AU35-Prior!$A$5)/(Prior!$A$3-Prior!$A$5)))+Prior!$A$9</f>
        <v>0.12212527350835053</v>
      </c>
      <c r="AT35">
        <f>((Prior!$A$7-Prior!$A$9)*((Prior!AV35-Prior!$A$5)/(Prior!$A$3-Prior!$A$5)))+Prior!$A$9</f>
        <v>0.10004454016797575</v>
      </c>
      <c r="AU35">
        <f>((Prior!$A$7-Prior!$A$9)*((Prior!AW35-Prior!$A$5)/(Prior!$A$3-Prior!$A$5)))+Prior!$A$9</f>
        <v>0.10126844570232284</v>
      </c>
      <c r="AV35">
        <f>((Prior!$A$7-Prior!$A$9)*((Prior!AX35-Prior!$A$5)/(Prior!$A$3-Prior!$A$5)))+Prior!$A$9</f>
        <v>0.10026987282949347</v>
      </c>
      <c r="AW35">
        <f>((Prior!$A$7-Prior!$A$9)*((Prior!AY35-Prior!$A$5)/(Prior!$A$3-Prior!$A$5)))+Prior!$A$9</f>
        <v>0.10010774046674913</v>
      </c>
      <c r="AX35">
        <f>((Prior!$A$7-Prior!$A$9)*((Prior!AZ35-Prior!$A$5)/(Prior!$A$3-Prior!$A$5)))+Prior!$A$9</f>
        <v>0.10428289598655387</v>
      </c>
      <c r="AY35">
        <f>((Prior!$A$7-Prior!$A$9)*((Prior!BA35-Prior!$A$5)/(Prior!$A$3-Prior!$A$5)))+Prior!$A$9</f>
        <v>0.13019555532881558</v>
      </c>
      <c r="AZ35">
        <f>((Prior!$A$7-Prior!$A$9)*((Prior!BB35-Prior!$A$5)/(Prior!$A$3-Prior!$A$5)))+Prior!$A$9</f>
        <v>0.10041048598770236</v>
      </c>
      <c r="BA35">
        <f>((Prior!$A$7-Prior!$A$9)*((Prior!BC35-Prior!$A$5)/(Prior!$A$3-Prior!$A$5)))+Prior!$A$9</f>
        <v>0.1215042553351908</v>
      </c>
      <c r="BB35">
        <f>((Prior!$A$7-Prior!$A$9)*((Prior!BD35-Prior!$A$5)/(Prior!$A$3-Prior!$A$5)))+Prior!$A$9</f>
        <v>0.10022401671461359</v>
      </c>
      <c r="BC35">
        <f>((Prior!$A$7-Prior!$A$9)*((Prior!BE35-Prior!$A$5)/(Prior!$A$3-Prior!$A$5)))+Prior!$A$9</f>
        <v>0.10016681334218588</v>
      </c>
      <c r="BD35">
        <f>((Prior!$A$7-Prior!$A$9)*((Prior!BF35-Prior!$A$5)/(Prior!$A$3-Prior!$A$5)))+Prior!$A$9</f>
        <v>0.10690236779342406</v>
      </c>
      <c r="BE35">
        <f>((Prior!$A$7-Prior!$A$9)*((Prior!BG35-Prior!$A$5)/(Prior!$A$3-Prior!$A$5)))+Prior!$A$9</f>
        <v>0.11015064417071797</v>
      </c>
      <c r="BF35">
        <f>((Prior!$A$7-Prior!$A$9)*((Prior!BH35-Prior!$A$5)/(Prior!$A$3-Prior!$A$5)))+Prior!$A$9</f>
        <v>0.10501889994922207</v>
      </c>
      <c r="BG35">
        <f>((Prior!$A$7-Prior!$A$9)*((Prior!BI35-Prior!$A$5)/(Prior!$A$3-Prior!$A$5)))+Prior!$A$9</f>
        <v>0.1006898524781189</v>
      </c>
      <c r="BH35">
        <f>((Prior!$A$7-Prior!$A$9)*((Prior!BJ35-Prior!$A$5)/(Prior!$A$3-Prior!$A$5)))+Prior!$A$9</f>
        <v>0.10047091097958613</v>
      </c>
      <c r="BI35">
        <f>((Prior!$A$7-Prior!$A$9)*((Prior!BK35-Prior!$A$5)/(Prior!$A$3-Prior!$A$5)))+Prior!$A$9</f>
        <v>0.10078768463647336</v>
      </c>
      <c r="BJ35">
        <f>((Prior!$A$7-Prior!$A$9)*((Prior!BL35-Prior!$A$5)/(Prior!$A$3-Prior!$A$5)))+Prior!$A$9</f>
        <v>0.10278974105474545</v>
      </c>
      <c r="BK35">
        <f>((Prior!$A$7-Prior!$A$9)*((Prior!BM35-Prior!$A$5)/(Prior!$A$3-Prior!$A$5)))+Prior!$A$9</f>
        <v>0.10479148481131302</v>
      </c>
      <c r="BL35">
        <f>((Prior!$A$7-Prior!$A$9)*((Prior!BN35-Prior!$A$5)/(Prior!$A$3-Prior!$A$5)))+Prior!$A$9</f>
        <v>0.10658573298507293</v>
      </c>
      <c r="BM35">
        <f>((Prior!$A$7-Prior!$A$9)*((Prior!BO35-Prior!$A$5)/(Prior!$A$3-Prior!$A$5)))+Prior!$A$9</f>
        <v>0.10324614542381416</v>
      </c>
      <c r="BN35">
        <f>((Prior!$A$7-Prior!$A$9)*((Prior!BP35-Prior!$A$5)/(Prior!$A$3-Prior!$A$5)))+Prior!$A$9</f>
        <v>0.10010724039225929</v>
      </c>
      <c r="BO35">
        <f>((Prior!$A$7-Prior!$A$9)*((Prior!BQ35-Prior!$A$5)/(Prior!$A$3-Prior!$A$5)))+Prior!$A$9</f>
        <v>0.10034793580994297</v>
      </c>
      <c r="BP35">
        <f>((Prior!$A$7-Prior!$A$9)*((Prior!BR35-Prior!$A$5)/(Prior!$A$3-Prior!$A$5)))+Prior!$A$9</f>
        <v>0.10002506991371723</v>
      </c>
      <c r="BQ35">
        <f>((Prior!$A$7-Prior!$A$9)*((Prior!BS35-Prior!$A$5)/(Prior!$A$3-Prior!$A$5)))+Prior!$A$9</f>
        <v>0.10008249860998546</v>
      </c>
      <c r="BR35">
        <f>((Prior!$A$7-Prior!$A$9)*((Prior!BT35-Prior!$A$5)/(Prior!$A$3-Prior!$A$5)))+Prior!$A$9</f>
        <v>0.1039368471936671</v>
      </c>
      <c r="BS35">
        <f>((Prior!$A$7-Prior!$A$9)*((Prior!BU35-Prior!$A$5)/(Prior!$A$3-Prior!$A$5)))+Prior!$A$9</f>
        <v>0.10795439727560391</v>
      </c>
      <c r="BT35">
        <f>((Prior!$A$7-Prior!$A$9)*((Prior!BV35-Prior!$A$5)/(Prior!$A$3-Prior!$A$5)))+Prior!$A$9</f>
        <v>0.1331035233739199</v>
      </c>
      <c r="BU35">
        <f>((Prior!$A$7-Prior!$A$9)*((Prior!BW35-Prior!$A$5)/(Prior!$A$3-Prior!$A$5)))+Prior!$A$9</f>
        <v>0.10001519023064986</v>
      </c>
      <c r="BV35">
        <f>((Prior!$A$7-Prior!$A$9)*((Prior!BX35-Prior!$A$5)/(Prior!$A$3-Prior!$A$5)))+Prior!$A$9</f>
        <v>0.10175976087460036</v>
      </c>
      <c r="BW35">
        <f>((Prior!$A$7-Prior!$A$9)*((Prior!BY35-Prior!$A$5)/(Prior!$A$3-Prior!$A$5)))+Prior!$A$9</f>
        <v>0.10010702246773204</v>
      </c>
      <c r="BX35">
        <f>((Prior!$A$7-Prior!$A$9)*((Prior!BZ35-Prior!$A$5)/(Prior!$A$3-Prior!$A$5)))+Prior!$A$9</f>
        <v>0.11240673307929137</v>
      </c>
      <c r="BY35">
        <f>((Prior!$A$7-Prior!$A$9)*((Prior!CA35-Prior!$A$5)/(Prior!$A$3-Prior!$A$5)))+Prior!$A$9</f>
        <v>0.10801528939047621</v>
      </c>
      <c r="BZ35">
        <f>((Prior!$A$7-Prior!$A$9)*((Prior!CB35-Prior!$A$5)/(Prior!$A$3-Prior!$A$5)))+Prior!$A$9</f>
        <v>0.10006554762798898</v>
      </c>
      <c r="CA35">
        <f>((Prior!$A$7-Prior!$A$9)*((Prior!CC35-Prior!$A$5)/(Prior!$A$3-Prior!$A$5)))+Prior!$A$9</f>
        <v>0.10037075729941344</v>
      </c>
      <c r="CB35">
        <f>((Prior!$A$7-Prior!$A$9)*((Prior!CD35-Prior!$A$5)/(Prior!$A$3-Prior!$A$5)))+Prior!$A$9</f>
        <v>0.11441049218163285</v>
      </c>
      <c r="CC35">
        <f>((Prior!$A$7-Prior!$A$9)*((Prior!CE35-Prior!$A$5)/(Prior!$A$3-Prior!$A$5)))+Prior!$A$9</f>
        <v>0.18076306052859331</v>
      </c>
      <c r="CD35">
        <f>((Prior!$A$7-Prior!$A$9)*((Prior!CF35-Prior!$A$5)/(Prior!$A$3-Prior!$A$5)))+Prior!$A$9</f>
        <v>0.55701608153310989</v>
      </c>
      <c r="CE35">
        <f>((Prior!$A$7-Prior!$A$9)*((Prior!CG35-Prior!$A$5)/(Prior!$A$3-Prior!$A$5)))+Prior!$A$9</f>
        <v>0.10119933168049759</v>
      </c>
      <c r="CF35">
        <f>((Prior!$A$7-Prior!$A$9)*((Prior!CH35-Prior!$A$5)/(Prior!$A$3-Prior!$A$5)))+Prior!$A$9</f>
        <v>0.10030901021316399</v>
      </c>
      <c r="CG35">
        <f>((Prior!$A$7-Prior!$A$9)*((Prior!CI35-Prior!$A$5)/(Prior!$A$3-Prior!$A$5)))+Prior!$A$9</f>
        <v>0.10070361233604481</v>
      </c>
      <c r="CH35">
        <f>((Prior!$A$7-Prior!$A$9)*((Prior!CJ35-Prior!$A$5)/(Prior!$A$3-Prior!$A$5)))+Prior!$A$9</f>
        <v>0.12878145170021285</v>
      </c>
    </row>
    <row r="36" spans="1:86" x14ac:dyDescent="0.25">
      <c r="A36">
        <f>((Prior!$A$7-Prior!$A$9)*((Prior!C36-Prior!$A$5)/(Prior!$A$3-Prior!$A$5)))+Prior!$A$9</f>
        <v>0.10343682173448729</v>
      </c>
      <c r="B36">
        <f>((Prior!$A$7-Prior!$A$9)*((Prior!D36-Prior!$A$5)/(Prior!$A$3-Prior!$A$5)))+Prior!$A$9</f>
        <v>0.11571495475675977</v>
      </c>
      <c r="C36">
        <f>((Prior!$A$7-Prior!$A$9)*((Prior!E36-Prior!$A$5)/(Prior!$A$3-Prior!$A$5)))+Prior!$A$9</f>
        <v>0.11146271108447649</v>
      </c>
      <c r="D36">
        <f>((Prior!$A$7-Prior!$A$9)*((Prior!F36-Prior!$A$5)/(Prior!$A$3-Prior!$A$5)))+Prior!$A$9</f>
        <v>0.10035485729037392</v>
      </c>
      <c r="E36">
        <f>((Prior!$A$7-Prior!$A$9)*((Prior!G36-Prior!$A$5)/(Prior!$A$3-Prior!$A$5)))+Prior!$A$9</f>
        <v>0.10274382678858199</v>
      </c>
      <c r="F36">
        <f>((Prior!$A$7-Prior!$A$9)*((Prior!H36-Prior!$A$5)/(Prior!$A$3-Prior!$A$5)))+Prior!$A$9</f>
        <v>0.11359293340159637</v>
      </c>
      <c r="G36">
        <f>((Prior!$A$7-Prior!$A$9)*((Prior!I36-Prior!$A$5)/(Prior!$A$3-Prior!$A$5)))+Prior!$A$9</f>
        <v>0.10003891143082057</v>
      </c>
      <c r="H36">
        <f>((Prior!$A$7-Prior!$A$9)*((Prior!J36-Prior!$A$5)/(Prior!$A$3-Prior!$A$5)))+Prior!$A$9</f>
        <v>0.10019544264190783</v>
      </c>
      <c r="I36">
        <f>((Prior!$A$7-Prior!$A$9)*((Prior!K36-Prior!$A$5)/(Prior!$A$3-Prior!$A$5)))+Prior!$A$9</f>
        <v>0.10021897258605254</v>
      </c>
      <c r="J36">
        <f>((Prior!$A$7-Prior!$A$9)*((Prior!L36-Prior!$A$5)/(Prior!$A$3-Prior!$A$5)))+Prior!$A$9</f>
        <v>0.10060739875608461</v>
      </c>
      <c r="K36">
        <f>((Prior!$A$7-Prior!$A$9)*((Prior!M36-Prior!$A$5)/(Prior!$A$3-Prior!$A$5)))+Prior!$A$9</f>
        <v>0.10026444905370913</v>
      </c>
      <c r="L36">
        <f>((Prior!$A$7-Prior!$A$9)*((Prior!N36-Prior!$A$5)/(Prior!$A$3-Prior!$A$5)))+Prior!$A$9</f>
        <v>0.14486977932704825</v>
      </c>
      <c r="M36">
        <f>((Prior!$A$7-Prior!$A$9)*((Prior!O36-Prior!$A$5)/(Prior!$A$3-Prior!$A$5)))+Prior!$A$9</f>
        <v>0.10014722246270417</v>
      </c>
      <c r="N36">
        <f>((Prior!$A$7-Prior!$A$9)*((Prior!P36-Prior!$A$5)/(Prior!$A$3-Prior!$A$5)))+Prior!$A$9</f>
        <v>0.10009440668668801</v>
      </c>
      <c r="O36">
        <f>((Prior!$A$7-Prior!$A$9)*((Prior!Q36-Prior!$A$5)/(Prior!$A$3-Prior!$A$5)))+Prior!$A$9</f>
        <v>0.10058526657535651</v>
      </c>
      <c r="P36">
        <f>((Prior!$A$7-Prior!$A$9)*((Prior!R36-Prior!$A$5)/(Prior!$A$3-Prior!$A$5)))+Prior!$A$9</f>
        <v>0.10005848101017631</v>
      </c>
      <c r="Q36">
        <f>((Prior!$A$7-Prior!$A$9)*((Prior!S36-Prior!$A$5)/(Prior!$A$3-Prior!$A$5)))+Prior!$A$9</f>
        <v>0.100113708632751</v>
      </c>
      <c r="R36">
        <f>((Prior!$A$7-Prior!$A$9)*((Prior!T36-Prior!$A$5)/(Prior!$A$3-Prior!$A$5)))+Prior!$A$9</f>
        <v>0.10421761116215418</v>
      </c>
      <c r="S36">
        <f>((Prior!$A$7-Prior!$A$9)*((Prior!U36-Prior!$A$5)/(Prior!$A$3-Prior!$A$5)))+Prior!$A$9</f>
        <v>0.17235644519838628</v>
      </c>
      <c r="T36">
        <f>((Prior!$A$7-Prior!$A$9)*((Prior!V36-Prior!$A$5)/(Prior!$A$3-Prior!$A$5)))+Prior!$A$9</f>
        <v>0.10624541185092805</v>
      </c>
      <c r="U36">
        <f>((Prior!$A$7-Prior!$A$9)*((Prior!W36-Prior!$A$5)/(Prior!$A$3-Prior!$A$5)))+Prior!$A$9</f>
        <v>0.10087299683506283</v>
      </c>
      <c r="V36">
        <f>((Prior!$A$7-Prior!$A$9)*((Prior!X36-Prior!$A$5)/(Prior!$A$3-Prior!$A$5)))+Prior!$A$9</f>
        <v>0.10023569626534849</v>
      </c>
      <c r="W36">
        <f>((Prior!$A$7-Prior!$A$9)*((Prior!Y36-Prior!$A$5)/(Prior!$A$3-Prior!$A$5)))+Prior!$A$9</f>
        <v>0.1010271787433525</v>
      </c>
      <c r="X36">
        <f>((Prior!$A$7-Prior!$A$9)*((Prior!Z36-Prior!$A$5)/(Prior!$A$3-Prior!$A$5)))+Prior!$A$9</f>
        <v>0.10099571797106545</v>
      </c>
      <c r="Y36">
        <f>((Prior!$A$7-Prior!$A$9)*((Prior!AA36-Prior!$A$5)/(Prior!$A$3-Prior!$A$5)))+Prior!$A$9</f>
        <v>0.10963903390003205</v>
      </c>
      <c r="Z36">
        <f>((Prior!$A$7-Prior!$A$9)*((Prior!AB36-Prior!$A$5)/(Prior!$A$3-Prior!$A$5)))+Prior!$A$9</f>
        <v>0.10107773327220383</v>
      </c>
      <c r="AA36">
        <f>((Prior!$A$7-Prior!$A$9)*((Prior!AC36-Prior!$A$5)/(Prior!$A$3-Prior!$A$5)))+Prior!$A$9</f>
        <v>0.10216268564782123</v>
      </c>
      <c r="AB36">
        <f>((Prior!$A$7-Prior!$A$9)*((Prior!AD36-Prior!$A$5)/(Prior!$A$3-Prior!$A$5)))+Prior!$A$9</f>
        <v>0.10570123181056808</v>
      </c>
      <c r="AC36">
        <f>((Prior!$A$7-Prior!$A$9)*((Prior!AE36-Prior!$A$5)/(Prior!$A$3-Prior!$A$5)))+Prior!$A$9</f>
        <v>0.10012267417520546</v>
      </c>
      <c r="AD36">
        <f>((Prior!$A$7-Prior!$A$9)*((Prior!AF36-Prior!$A$5)/(Prior!$A$3-Prior!$A$5)))+Prior!$A$9</f>
        <v>0.10642157315991754</v>
      </c>
      <c r="AE36">
        <f>((Prior!$A$7-Prior!$A$9)*((Prior!AG36-Prior!$A$5)/(Prior!$A$3-Prior!$A$5)))+Prior!$A$9</f>
        <v>0.17603836433137768</v>
      </c>
      <c r="AF36">
        <f>((Prior!$A$7-Prior!$A$9)*((Prior!AH36-Prior!$A$5)/(Prior!$A$3-Prior!$A$5)))+Prior!$A$9</f>
        <v>0.10039380258407092</v>
      </c>
      <c r="AG36">
        <f>((Prior!$A$7-Prior!$A$9)*((Prior!AI36-Prior!$A$5)/(Prior!$A$3-Prior!$A$5)))+Prior!$A$9</f>
        <v>0.10067817151607261</v>
      </c>
      <c r="AH36">
        <f>((Prior!$A$7-Prior!$A$9)*((Prior!AJ36-Prior!$A$5)/(Prior!$A$3-Prior!$A$5)))+Prior!$A$9</f>
        <v>0.10722657188075661</v>
      </c>
      <c r="AI36">
        <f>((Prior!$A$7-Prior!$A$9)*((Prior!AK36-Prior!$A$5)/(Prior!$A$3-Prior!$A$5)))+Prior!$A$9</f>
        <v>0.10126884232287428</v>
      </c>
      <c r="AJ36">
        <f>((Prior!$A$7-Prior!$A$9)*((Prior!AL36-Prior!$A$5)/(Prior!$A$3-Prior!$A$5)))+Prior!$A$9</f>
        <v>0.10009924369648297</v>
      </c>
      <c r="AK36">
        <f>((Prior!$A$7-Prior!$A$9)*((Prior!AM36-Prior!$A$5)/(Prior!$A$3-Prior!$A$5)))+Prior!$A$9</f>
        <v>0.10038677489097321</v>
      </c>
      <c r="AL36">
        <f>((Prior!$A$7-Prior!$A$9)*((Prior!AN36-Prior!$A$5)/(Prior!$A$3-Prior!$A$5)))+Prior!$A$9</f>
        <v>0.1004077548017045</v>
      </c>
      <c r="AM36">
        <f>((Prior!$A$7-Prior!$A$9)*((Prior!AO36-Prior!$A$5)/(Prior!$A$3-Prior!$A$5)))+Prior!$A$9</f>
        <v>0.12428549424962516</v>
      </c>
      <c r="AN36">
        <f>((Prior!$A$7-Prior!$A$9)*((Prior!AP36-Prior!$A$5)/(Prior!$A$3-Prior!$A$5)))+Prior!$A$9</f>
        <v>0.115424370413959</v>
      </c>
      <c r="AO36">
        <f>((Prior!$A$7-Prior!$A$9)*((Prior!AQ36-Prior!$A$5)/(Prior!$A$3-Prior!$A$5)))+Prior!$A$9</f>
        <v>0.10927224909431227</v>
      </c>
      <c r="AP36">
        <f>((Prior!$A$7-Prior!$A$9)*((Prior!AR36-Prior!$A$5)/(Prior!$A$3-Prior!$A$5)))+Prior!$A$9</f>
        <v>0.17087780495990817</v>
      </c>
      <c r="AQ36">
        <f>((Prior!$A$7-Prior!$A$9)*((Prior!AS36-Prior!$A$5)/(Prior!$A$3-Prior!$A$5)))+Prior!$A$9</f>
        <v>0.26170108583478779</v>
      </c>
      <c r="AR36">
        <f>((Prior!$A$7-Prior!$A$9)*((Prior!AT36-Prior!$A$5)/(Prior!$A$3-Prior!$A$5)))+Prior!$A$9</f>
        <v>0.10137709110953599</v>
      </c>
      <c r="AS36">
        <f>((Prior!$A$7-Prior!$A$9)*((Prior!AU36-Prior!$A$5)/(Prior!$A$3-Prior!$A$5)))+Prior!$A$9</f>
        <v>0.12417651198776186</v>
      </c>
      <c r="AT36">
        <f>((Prior!$A$7-Prior!$A$9)*((Prior!AV36-Prior!$A$5)/(Prior!$A$3-Prior!$A$5)))+Prior!$A$9</f>
        <v>0.10004753955499361</v>
      </c>
      <c r="AU36">
        <f>((Prior!$A$7-Prior!$A$9)*((Prior!AW36-Prior!$A$5)/(Prior!$A$3-Prior!$A$5)))+Prior!$A$9</f>
        <v>0.10131712665464943</v>
      </c>
      <c r="AV36">
        <f>((Prior!$A$7-Prior!$A$9)*((Prior!AX36-Prior!$A$5)/(Prior!$A$3-Prior!$A$5)))+Prior!$A$9</f>
        <v>0.10026975684432578</v>
      </c>
      <c r="AW36">
        <f>((Prior!$A$7-Prior!$A$9)*((Prior!AY36-Prior!$A$5)/(Prior!$A$3-Prior!$A$5)))+Prior!$A$9</f>
        <v>0.1000961323670808</v>
      </c>
      <c r="AX36">
        <f>((Prior!$A$7-Prior!$A$9)*((Prior!AZ36-Prior!$A$5)/(Prior!$A$3-Prior!$A$5)))+Prior!$A$9</f>
        <v>0.10467795567530799</v>
      </c>
      <c r="AY36">
        <f>((Prior!$A$7-Prior!$A$9)*((Prior!BA36-Prior!$A$5)/(Prior!$A$3-Prior!$A$5)))+Prior!$A$9</f>
        <v>0.13168781966155962</v>
      </c>
      <c r="AZ36">
        <f>((Prior!$A$7-Prior!$A$9)*((Prior!BB36-Prior!$A$5)/(Prior!$A$3-Prior!$A$5)))+Prior!$A$9</f>
        <v>0.10044467309188375</v>
      </c>
      <c r="BA36">
        <f>((Prior!$A$7-Prior!$A$9)*((Prior!BC36-Prior!$A$5)/(Prior!$A$3-Prior!$A$5)))+Prior!$A$9</f>
        <v>0.1221411825922944</v>
      </c>
      <c r="BB36">
        <f>((Prior!$A$7-Prior!$A$9)*((Prior!BD36-Prior!$A$5)/(Prior!$A$3-Prior!$A$5)))+Prior!$A$9</f>
        <v>0.10023168128783344</v>
      </c>
      <c r="BC36">
        <f>((Prior!$A$7-Prior!$A$9)*((Prior!BE36-Prior!$A$5)/(Prior!$A$3-Prior!$A$5)))+Prior!$A$9</f>
        <v>0.10017001155973353</v>
      </c>
      <c r="BD36">
        <f>((Prior!$A$7-Prior!$A$9)*((Prior!BF36-Prior!$A$5)/(Prior!$A$3-Prior!$A$5)))+Prior!$A$9</f>
        <v>0.10677699307030943</v>
      </c>
      <c r="BE36">
        <f>((Prior!$A$7-Prior!$A$9)*((Prior!BG36-Prior!$A$5)/(Prior!$A$3-Prior!$A$5)))+Prior!$A$9</f>
        <v>0.11066408662347854</v>
      </c>
      <c r="BF36">
        <f>((Prior!$A$7-Prior!$A$9)*((Prior!BH36-Prior!$A$5)/(Prior!$A$3-Prior!$A$5)))+Prior!$A$9</f>
        <v>0.105206687059663</v>
      </c>
      <c r="BG36">
        <f>((Prior!$A$7-Prior!$A$9)*((Prior!BI36-Prior!$A$5)/(Prior!$A$3-Prior!$A$5)))+Prior!$A$9</f>
        <v>0.10070967440408024</v>
      </c>
      <c r="BH36">
        <f>((Prior!$A$7-Prior!$A$9)*((Prior!BJ36-Prior!$A$5)/(Prior!$A$3-Prior!$A$5)))+Prior!$A$9</f>
        <v>0.10049922684351313</v>
      </c>
      <c r="BI36">
        <f>((Prior!$A$7-Prior!$A$9)*((Prior!BK36-Prior!$A$5)/(Prior!$A$3-Prior!$A$5)))+Prior!$A$9</f>
        <v>0.10082987181054968</v>
      </c>
      <c r="BJ36">
        <f>((Prior!$A$7-Prior!$A$9)*((Prior!BL36-Prior!$A$5)/(Prior!$A$3-Prior!$A$5)))+Prior!$A$9</f>
        <v>0.1031338040673502</v>
      </c>
      <c r="BK36">
        <f>((Prior!$A$7-Prior!$A$9)*((Prior!BM36-Prior!$A$5)/(Prior!$A$3-Prior!$A$5)))+Prior!$A$9</f>
        <v>0.10500129405633427</v>
      </c>
      <c r="BL36">
        <f>((Prior!$A$7-Prior!$A$9)*((Prior!BN36-Prior!$A$5)/(Prior!$A$3-Prior!$A$5)))+Prior!$A$9</f>
        <v>0.10664932883791252</v>
      </c>
      <c r="BM36">
        <f>((Prior!$A$7-Prior!$A$9)*((Prior!BO36-Prior!$A$5)/(Prior!$A$3-Prior!$A$5)))+Prior!$A$9</f>
        <v>0.10338226288947026</v>
      </c>
      <c r="BN36">
        <f>((Prior!$A$7-Prior!$A$9)*((Prior!BP36-Prior!$A$5)/(Prior!$A$3-Prior!$A$5)))+Prior!$A$9</f>
        <v>0.10005053129704361</v>
      </c>
      <c r="BO36">
        <f>((Prior!$A$7-Prior!$A$9)*((Prior!BQ36-Prior!$A$5)/(Prior!$A$3-Prior!$A$5)))+Prior!$A$9</f>
        <v>0.10034776779788036</v>
      </c>
      <c r="BP36">
        <f>((Prior!$A$7-Prior!$A$9)*((Prior!BR36-Prior!$A$5)/(Prior!$A$3-Prior!$A$5)))+Prior!$A$9</f>
        <v>0.10002482481143604</v>
      </c>
      <c r="BQ36">
        <f>((Prior!$A$7-Prior!$A$9)*((Prior!BS36-Prior!$A$5)/(Prior!$A$3-Prior!$A$5)))+Prior!$A$9</f>
        <v>0.10008078264346337</v>
      </c>
      <c r="BR36">
        <f>((Prior!$A$7-Prior!$A$9)*((Prior!BT36-Prior!$A$5)/(Prior!$A$3-Prior!$A$5)))+Prior!$A$9</f>
        <v>0.10437429086825745</v>
      </c>
      <c r="BS36">
        <f>((Prior!$A$7-Prior!$A$9)*((Prior!BU36-Prior!$A$5)/(Prior!$A$3-Prior!$A$5)))+Prior!$A$9</f>
        <v>0.10820911776049105</v>
      </c>
      <c r="BT36">
        <f>((Prior!$A$7-Prior!$A$9)*((Prior!BV36-Prior!$A$5)/(Prior!$A$3-Prior!$A$5)))+Prior!$A$9</f>
        <v>0.13389257888064818</v>
      </c>
      <c r="BU36">
        <f>((Prior!$A$7-Prior!$A$9)*((Prior!BW36-Prior!$A$5)/(Prior!$A$3-Prior!$A$5)))+Prior!$A$9</f>
        <v>0.10001493062392787</v>
      </c>
      <c r="BV36">
        <f>((Prior!$A$7-Prior!$A$9)*((Prior!BX36-Prior!$A$5)/(Prior!$A$3-Prior!$A$5)))+Prior!$A$9</f>
        <v>0.10177752463186168</v>
      </c>
      <c r="BW36">
        <f>((Prior!$A$7-Prior!$A$9)*((Prior!BY36-Prior!$A$5)/(Prior!$A$3-Prior!$A$5)))+Prior!$A$9</f>
        <v>0.10011085223796362</v>
      </c>
      <c r="BX36">
        <f>((Prior!$A$7-Prior!$A$9)*((Prior!BZ36-Prior!$A$5)/(Prior!$A$3-Prior!$A$5)))+Prior!$A$9</f>
        <v>0.11289453509999818</v>
      </c>
      <c r="BY36">
        <f>((Prior!$A$7-Prior!$A$9)*((Prior!CA36-Prior!$A$5)/(Prior!$A$3-Prior!$A$5)))+Prior!$A$9</f>
        <v>0.10865672332260823</v>
      </c>
      <c r="BZ36">
        <f>((Prior!$A$7-Prior!$A$9)*((Prior!CB36-Prior!$A$5)/(Prior!$A$3-Prior!$A$5)))+Prior!$A$9</f>
        <v>0.10007620993773116</v>
      </c>
      <c r="CA36">
        <f>((Prior!$A$7-Prior!$A$9)*((Prior!CC36-Prior!$A$5)/(Prior!$A$3-Prior!$A$5)))+Prior!$A$9</f>
        <v>0.10038418328145213</v>
      </c>
      <c r="CB36">
        <f>((Prior!$A$7-Prior!$A$9)*((Prior!CD36-Prior!$A$5)/(Prior!$A$3-Prior!$A$5)))+Prior!$A$9</f>
        <v>0.11373752692028639</v>
      </c>
      <c r="CC36">
        <f>((Prior!$A$7-Prior!$A$9)*((Prior!CE36-Prior!$A$5)/(Prior!$A$3-Prior!$A$5)))+Prior!$A$9</f>
        <v>0.1838694313508229</v>
      </c>
      <c r="CD36">
        <f>((Prior!$A$7-Prior!$A$9)*((Prior!CF36-Prior!$A$5)/(Prior!$A$3-Prior!$A$5)))+Prior!$A$9</f>
        <v>0.57542854095501872</v>
      </c>
      <c r="CE36">
        <f>((Prior!$A$7-Prior!$A$9)*((Prior!CG36-Prior!$A$5)/(Prior!$A$3-Prior!$A$5)))+Prior!$A$9</f>
        <v>0.10128706818593798</v>
      </c>
      <c r="CF36">
        <f>((Prior!$A$7-Prior!$A$9)*((Prior!CH36-Prior!$A$5)/(Prior!$A$3-Prior!$A$5)))+Prior!$A$9</f>
        <v>0.10028187215050859</v>
      </c>
      <c r="CG36">
        <f>((Prior!$A$7-Prior!$A$9)*((Prior!CI36-Prior!$A$5)/(Prior!$A$3-Prior!$A$5)))+Prior!$A$9</f>
        <v>0.10076911115567623</v>
      </c>
      <c r="CH36">
        <f>((Prior!$A$7-Prior!$A$9)*((Prior!CJ36-Prior!$A$5)/(Prior!$A$3-Prior!$A$5)))+Prior!$A$9</f>
        <v>0.12992744287377642</v>
      </c>
    </row>
    <row r="37" spans="1:86" x14ac:dyDescent="0.25">
      <c r="A37">
        <f>((Prior!$A$7-Prior!$A$9)*((Prior!C37-Prior!$A$5)/(Prior!$A$3-Prior!$A$5)))+Prior!$A$9</f>
        <v>0.10356763426009083</v>
      </c>
      <c r="B37">
        <f>((Prior!$A$7-Prior!$A$9)*((Prior!D37-Prior!$A$5)/(Prior!$A$3-Prior!$A$5)))+Prior!$A$9</f>
        <v>0.11526767151355423</v>
      </c>
      <c r="C37">
        <f>((Prior!$A$7-Prior!$A$9)*((Prior!E37-Prior!$A$5)/(Prior!$A$3-Prior!$A$5)))+Prior!$A$9</f>
        <v>0.11176868421224352</v>
      </c>
      <c r="D37">
        <f>((Prior!$A$7-Prior!$A$9)*((Prior!F37-Prior!$A$5)/(Prior!$A$3-Prior!$A$5)))+Prior!$A$9</f>
        <v>0.10037064160398247</v>
      </c>
      <c r="E37">
        <f>((Prior!$A$7-Prior!$A$9)*((Prior!G37-Prior!$A$5)/(Prior!$A$3-Prior!$A$5)))+Prior!$A$9</f>
        <v>0.10288463349016488</v>
      </c>
      <c r="F37">
        <f>((Prior!$A$7-Prior!$A$9)*((Prior!H37-Prior!$A$5)/(Prior!$A$3-Prior!$A$5)))+Prior!$A$9</f>
        <v>0.11391722584296109</v>
      </c>
      <c r="G37">
        <f>((Prior!$A$7-Prior!$A$9)*((Prior!I37-Prior!$A$5)/(Prior!$A$3-Prior!$A$5)))+Prior!$A$9</f>
        <v>0.10003919645342377</v>
      </c>
      <c r="H37">
        <f>((Prior!$A$7-Prior!$A$9)*((Prior!J37-Prior!$A$5)/(Prior!$A$3-Prior!$A$5)))+Prior!$A$9</f>
        <v>0.10020759714924367</v>
      </c>
      <c r="I37">
        <f>((Prior!$A$7-Prior!$A$9)*((Prior!K37-Prior!$A$5)/(Prior!$A$3-Prior!$A$5)))+Prior!$A$9</f>
        <v>0.10022885265333721</v>
      </c>
      <c r="J37">
        <f>((Prior!$A$7-Prior!$A$9)*((Prior!L37-Prior!$A$5)/(Prior!$A$3-Prior!$A$5)))+Prior!$A$9</f>
        <v>0.10063607736942627</v>
      </c>
      <c r="K37">
        <f>((Prior!$A$7-Prior!$A$9)*((Prior!M37-Prior!$A$5)/(Prior!$A$3-Prior!$A$5)))+Prior!$A$9</f>
        <v>0.10028343586653424</v>
      </c>
      <c r="L37">
        <f>((Prior!$A$7-Prior!$A$9)*((Prior!N37-Prior!$A$5)/(Prior!$A$3-Prior!$A$5)))+Prior!$A$9</f>
        <v>0.1467652234968555</v>
      </c>
      <c r="M37">
        <f>((Prior!$A$7-Prior!$A$9)*((Prior!O37-Prior!$A$5)/(Prior!$A$3-Prior!$A$5)))+Prior!$A$9</f>
        <v>0.10015595938751891</v>
      </c>
      <c r="N37">
        <f>((Prior!$A$7-Prior!$A$9)*((Prior!P37-Prior!$A$5)/(Prior!$A$3-Prior!$A$5)))+Prior!$A$9</f>
        <v>0.10008648474181621</v>
      </c>
      <c r="O37">
        <f>((Prior!$A$7-Prior!$A$9)*((Prior!Q37-Prior!$A$5)/(Prior!$A$3-Prior!$A$5)))+Prior!$A$9</f>
        <v>0.10060236677933604</v>
      </c>
      <c r="P37">
        <f>((Prior!$A$7-Prior!$A$9)*((Prior!R37-Prior!$A$5)/(Prior!$A$3-Prior!$A$5)))+Prior!$A$9</f>
        <v>0.10006309615873119</v>
      </c>
      <c r="Q37">
        <f>((Prior!$A$7-Prior!$A$9)*((Prior!S37-Prior!$A$5)/(Prior!$A$3-Prior!$A$5)))+Prior!$A$9</f>
        <v>0.10011518416380223</v>
      </c>
      <c r="R37">
        <f>((Prior!$A$7-Prior!$A$9)*((Prior!T37-Prior!$A$5)/(Prior!$A$3-Prior!$A$5)))+Prior!$A$9</f>
        <v>0.10459488470681128</v>
      </c>
      <c r="S37">
        <f>((Prior!$A$7-Prior!$A$9)*((Prior!U37-Prior!$A$5)/(Prior!$A$3-Prior!$A$5)))+Prior!$A$9</f>
        <v>0.18028295254781007</v>
      </c>
      <c r="T37">
        <f>((Prior!$A$7-Prior!$A$9)*((Prior!V37-Prior!$A$5)/(Prior!$A$3-Prior!$A$5)))+Prior!$A$9</f>
        <v>0.1065706177710343</v>
      </c>
      <c r="U37">
        <f>((Prior!$A$7-Prior!$A$9)*((Prior!W37-Prior!$A$5)/(Prior!$A$3-Prior!$A$5)))+Prior!$A$9</f>
        <v>0.10087914712771476</v>
      </c>
      <c r="V37">
        <f>((Prior!$A$7-Prior!$A$9)*((Prior!X37-Prior!$A$5)/(Prior!$A$3-Prior!$A$5)))+Prior!$A$9</f>
        <v>0.10024531341640147</v>
      </c>
      <c r="W37">
        <f>((Prior!$A$7-Prior!$A$9)*((Prior!Y37-Prior!$A$5)/(Prior!$A$3-Prior!$A$5)))+Prior!$A$9</f>
        <v>0.10107008062969004</v>
      </c>
      <c r="X37">
        <f>((Prior!$A$7-Prior!$A$9)*((Prior!Z37-Prior!$A$5)/(Prior!$A$3-Prior!$A$5)))+Prior!$A$9</f>
        <v>0.10106707060691504</v>
      </c>
      <c r="Y37">
        <f>((Prior!$A$7-Prior!$A$9)*((Prior!AA37-Prior!$A$5)/(Prior!$A$3-Prior!$A$5)))+Prior!$A$9</f>
        <v>0.10993103414898416</v>
      </c>
      <c r="Z37">
        <f>((Prior!$A$7-Prior!$A$9)*((Prior!AB37-Prior!$A$5)/(Prior!$A$3-Prior!$A$5)))+Prior!$A$9</f>
        <v>0.10113932645101664</v>
      </c>
      <c r="AA37">
        <f>((Prior!$A$7-Prior!$A$9)*((Prior!AC37-Prior!$A$5)/(Prior!$A$3-Prior!$A$5)))+Prior!$A$9</f>
        <v>0.10221152774212749</v>
      </c>
      <c r="AB37">
        <f>((Prior!$A$7-Prior!$A$9)*((Prior!AD37-Prior!$A$5)/(Prior!$A$3-Prior!$A$5)))+Prior!$A$9</f>
        <v>0.10596616995405217</v>
      </c>
      <c r="AC37">
        <f>((Prior!$A$7-Prior!$A$9)*((Prior!AE37-Prior!$A$5)/(Prior!$A$3-Prior!$A$5)))+Prior!$A$9</f>
        <v>0.10012588147445373</v>
      </c>
      <c r="AD37">
        <f>((Prior!$A$7-Prior!$A$9)*((Prior!AF37-Prior!$A$5)/(Prior!$A$3-Prior!$A$5)))+Prior!$A$9</f>
        <v>0.10669259928767361</v>
      </c>
      <c r="AE37">
        <f>((Prior!$A$7-Prior!$A$9)*((Prior!AG37-Prior!$A$5)/(Prior!$A$3-Prior!$A$5)))+Prior!$A$9</f>
        <v>0.17764037929479831</v>
      </c>
      <c r="AF37">
        <f>((Prior!$A$7-Prior!$A$9)*((Prior!AH37-Prior!$A$5)/(Prior!$A$3-Prior!$A$5)))+Prior!$A$9</f>
        <v>0.10041366914937849</v>
      </c>
      <c r="AG37">
        <f>((Prior!$A$7-Prior!$A$9)*((Prior!AI37-Prior!$A$5)/(Prior!$A$3-Prior!$A$5)))+Prior!$A$9</f>
        <v>0.1007062918005002</v>
      </c>
      <c r="AH37">
        <f>((Prior!$A$7-Prior!$A$9)*((Prior!AJ37-Prior!$A$5)/(Prior!$A$3-Prior!$A$5)))+Prior!$A$9</f>
        <v>0.10737842759639098</v>
      </c>
      <c r="AI37">
        <f>((Prior!$A$7-Prior!$A$9)*((Prior!AK37-Prior!$A$5)/(Prior!$A$3-Prior!$A$5)))+Prior!$A$9</f>
        <v>0.10133190959090053</v>
      </c>
      <c r="AJ37">
        <f>((Prior!$A$7-Prior!$A$9)*((Prior!AL37-Prior!$A$5)/(Prior!$A$3-Prior!$A$5)))+Prior!$A$9</f>
        <v>0.10010451975014682</v>
      </c>
      <c r="AK37">
        <f>((Prior!$A$7-Prior!$A$9)*((Prior!AM37-Prior!$A$5)/(Prior!$A$3-Prior!$A$5)))+Prior!$A$9</f>
        <v>0.10042561277863199</v>
      </c>
      <c r="AL37">
        <f>((Prior!$A$7-Prior!$A$9)*((Prior!AN37-Prior!$A$5)/(Prior!$A$3-Prior!$A$5)))+Prior!$A$9</f>
        <v>0.10043333969529722</v>
      </c>
      <c r="AM37">
        <f>((Prior!$A$7-Prior!$A$9)*((Prior!AO37-Prior!$A$5)/(Prior!$A$3-Prior!$A$5)))+Prior!$A$9</f>
        <v>0.12612542255502937</v>
      </c>
      <c r="AN37">
        <f>((Prior!$A$7-Prior!$A$9)*((Prior!AP37-Prior!$A$5)/(Prior!$A$3-Prior!$A$5)))+Prior!$A$9</f>
        <v>0.11669271659254819</v>
      </c>
      <c r="AO37">
        <f>((Prior!$A$7-Prior!$A$9)*((Prior!AQ37-Prior!$A$5)/(Prior!$A$3-Prior!$A$5)))+Prior!$A$9</f>
        <v>0.10949501481361273</v>
      </c>
      <c r="AP37">
        <f>((Prior!$A$7-Prior!$A$9)*((Prior!AR37-Prior!$A$5)/(Prior!$A$3-Prior!$A$5)))+Prior!$A$9</f>
        <v>0.17292409366636552</v>
      </c>
      <c r="AQ37">
        <f>((Prior!$A$7-Prior!$A$9)*((Prior!AS37-Prior!$A$5)/(Prior!$A$3-Prior!$A$5)))+Prior!$A$9</f>
        <v>0.26595558858902552</v>
      </c>
      <c r="AR37">
        <f>((Prior!$A$7-Prior!$A$9)*((Prior!AT37-Prior!$A$5)/(Prior!$A$3-Prior!$A$5)))+Prior!$A$9</f>
        <v>0.10143801626107048</v>
      </c>
      <c r="AS37">
        <f>((Prior!$A$7-Prior!$A$9)*((Prior!AU37-Prior!$A$5)/(Prior!$A$3-Prior!$A$5)))+Prior!$A$9</f>
        <v>0.12650151867637854</v>
      </c>
      <c r="AT37">
        <f>((Prior!$A$7-Prior!$A$9)*((Prior!AV37-Prior!$A$5)/(Prior!$A$3-Prior!$A$5)))+Prior!$A$9</f>
        <v>0.10004928893317401</v>
      </c>
      <c r="AU37">
        <f>((Prior!$A$7-Prior!$A$9)*((Prior!AW37-Prior!$A$5)/(Prior!$A$3-Prior!$A$5)))+Prior!$A$9</f>
        <v>0.1013360710015819</v>
      </c>
      <c r="AV37">
        <f>((Prior!$A$7-Prior!$A$9)*((Prior!AX37-Prior!$A$5)/(Prior!$A$3-Prior!$A$5)))+Prior!$A$9</f>
        <v>0.10027437926311969</v>
      </c>
      <c r="AW37">
        <f>((Prior!$A$7-Prior!$A$9)*((Prior!AY37-Prior!$A$5)/(Prior!$A$3-Prior!$A$5)))+Prior!$A$9</f>
        <v>0.10011315397859427</v>
      </c>
      <c r="AX37">
        <f>((Prior!$A$7-Prior!$A$9)*((Prior!AZ37-Prior!$A$5)/(Prior!$A$3-Prior!$A$5)))+Prior!$A$9</f>
        <v>0.10513830810932799</v>
      </c>
      <c r="AY37">
        <f>((Prior!$A$7-Prior!$A$9)*((Prior!BA37-Prior!$A$5)/(Prior!$A$3-Prior!$A$5)))+Prior!$A$9</f>
        <v>0.12969391235132485</v>
      </c>
      <c r="AZ37">
        <f>((Prior!$A$7-Prior!$A$9)*((Prior!BB37-Prior!$A$5)/(Prior!$A$3-Prior!$A$5)))+Prior!$A$9</f>
        <v>0.10046029121724986</v>
      </c>
      <c r="BA37">
        <f>((Prior!$A$7-Prior!$A$9)*((Prior!BC37-Prior!$A$5)/(Prior!$A$3-Prior!$A$5)))+Prior!$A$9</f>
        <v>0.12283128486436314</v>
      </c>
      <c r="BB37">
        <f>((Prior!$A$7-Prior!$A$9)*((Prior!BD37-Prior!$A$5)/(Prior!$A$3-Prior!$A$5)))+Prior!$A$9</f>
        <v>0.10024571019561147</v>
      </c>
      <c r="BC37">
        <f>((Prior!$A$7-Prior!$A$9)*((Prior!BE37-Prior!$A$5)/(Prior!$A$3-Prior!$A$5)))+Prior!$A$9</f>
        <v>0.10017432720356599</v>
      </c>
      <c r="BD37">
        <f>((Prior!$A$7-Prior!$A$9)*((Prior!BF37-Prior!$A$5)/(Prior!$A$3-Prior!$A$5)))+Prior!$A$9</f>
        <v>0.10677206450189528</v>
      </c>
      <c r="BE37">
        <f>((Prior!$A$7-Prior!$A$9)*((Prior!BG37-Prior!$A$5)/(Prior!$A$3-Prior!$A$5)))+Prior!$A$9</f>
        <v>0.11110746526907757</v>
      </c>
      <c r="BF37">
        <f>((Prior!$A$7-Prior!$A$9)*((Prior!BH37-Prior!$A$5)/(Prior!$A$3-Prior!$A$5)))+Prior!$A$9</f>
        <v>0.10546535338093228</v>
      </c>
      <c r="BG37">
        <f>((Prior!$A$7-Prior!$A$9)*((Prior!BI37-Prior!$A$5)/(Prior!$A$3-Prior!$A$5)))+Prior!$A$9</f>
        <v>0.1007222040268918</v>
      </c>
      <c r="BH37">
        <f>((Prior!$A$7-Prior!$A$9)*((Prior!BJ37-Prior!$A$5)/(Prior!$A$3-Prior!$A$5)))+Prior!$A$9</f>
        <v>0.10048250412097712</v>
      </c>
      <c r="BI37">
        <f>((Prior!$A$7-Prior!$A$9)*((Prior!BK37-Prior!$A$5)/(Prior!$A$3-Prior!$A$5)))+Prior!$A$9</f>
        <v>0.10088687568654098</v>
      </c>
      <c r="BJ37">
        <f>((Prior!$A$7-Prior!$A$9)*((Prior!BL37-Prior!$A$5)/(Prior!$A$3-Prior!$A$5)))+Prior!$A$9</f>
        <v>0.10336647902931018</v>
      </c>
      <c r="BK37">
        <f>((Prior!$A$7-Prior!$A$9)*((Prior!BM37-Prior!$A$5)/(Prior!$A$3-Prior!$A$5)))+Prior!$A$9</f>
        <v>0.10523287500434436</v>
      </c>
      <c r="BL37">
        <f>((Prior!$A$7-Prior!$A$9)*((Prior!BN37-Prior!$A$5)/(Prior!$A$3-Prior!$A$5)))+Prior!$A$9</f>
        <v>0.10693434559509764</v>
      </c>
      <c r="BM37">
        <f>((Prior!$A$7-Prior!$A$9)*((Prior!BO37-Prior!$A$5)/(Prior!$A$3-Prior!$A$5)))+Prior!$A$9</f>
        <v>0.10353637718225278</v>
      </c>
      <c r="BN37">
        <f>((Prior!$A$7-Prior!$A$9)*((Prior!BP37-Prior!$A$5)/(Prior!$A$3-Prior!$A$5)))+Prior!$A$9</f>
        <v>0.10007030932351452</v>
      </c>
      <c r="BO37">
        <f>((Prior!$A$7-Prior!$A$9)*((Prior!BQ37-Prior!$A$5)/(Prior!$A$3-Prior!$A$5)))+Prior!$A$9</f>
        <v>0.10036709299299015</v>
      </c>
      <c r="BP37">
        <f>((Prior!$A$7-Prior!$A$9)*((Prior!BR37-Prior!$A$5)/(Prior!$A$3-Prior!$A$5)))+Prior!$A$9</f>
        <v>0.1000245734637701</v>
      </c>
      <c r="BQ37">
        <f>((Prior!$A$7-Prior!$A$9)*((Prior!BS37-Prior!$A$5)/(Prior!$A$3-Prior!$A$5)))+Prior!$A$9</f>
        <v>0.10007387081557062</v>
      </c>
      <c r="BR37">
        <f>((Prior!$A$7-Prior!$A$9)*((Prior!BT37-Prior!$A$5)/(Prior!$A$3-Prior!$A$5)))+Prior!$A$9</f>
        <v>0.1046885668889376</v>
      </c>
      <c r="BS37">
        <f>((Prior!$A$7-Prior!$A$9)*((Prior!BU37-Prior!$A$5)/(Prior!$A$3-Prior!$A$5)))+Prior!$A$9</f>
        <v>0.10846377456507247</v>
      </c>
      <c r="BT37">
        <f>((Prior!$A$7-Prior!$A$9)*((Prior!BV37-Prior!$A$5)/(Prior!$A$3-Prior!$A$5)))+Prior!$A$9</f>
        <v>0.13482731963773539</v>
      </c>
      <c r="BU37">
        <f>((Prior!$A$7-Prior!$A$9)*((Prior!BW37-Prior!$A$5)/(Prior!$A$3-Prior!$A$5)))+Prior!$A$9</f>
        <v>0.10001652655356054</v>
      </c>
      <c r="BV37">
        <f>((Prior!$A$7-Prior!$A$9)*((Prior!BX37-Prior!$A$5)/(Prior!$A$3-Prior!$A$5)))+Prior!$A$9</f>
        <v>0.10188446133281835</v>
      </c>
      <c r="BW37">
        <f>((Prior!$A$7-Prior!$A$9)*((Prior!BY37-Prior!$A$5)/(Prior!$A$3-Prior!$A$5)))+Prior!$A$9</f>
        <v>0.10011085223796362</v>
      </c>
      <c r="BX37">
        <f>((Prior!$A$7-Prior!$A$9)*((Prior!BZ37-Prior!$A$5)/(Prior!$A$3-Prior!$A$5)))+Prior!$A$9</f>
        <v>0.11340218100711427</v>
      </c>
      <c r="BY37">
        <f>((Prior!$A$7-Prior!$A$9)*((Prior!CA37-Prior!$A$5)/(Prior!$A$3-Prior!$A$5)))+Prior!$A$9</f>
        <v>0.10936013274379423</v>
      </c>
      <c r="BZ37">
        <f>((Prior!$A$7-Prior!$A$9)*((Prior!CB37-Prior!$A$5)/(Prior!$A$3-Prior!$A$5)))+Prior!$A$9</f>
        <v>0.10008263001029469</v>
      </c>
      <c r="CA37">
        <f>((Prior!$A$7-Prior!$A$9)*((Prior!CC37-Prior!$A$5)/(Prior!$A$3-Prior!$A$5)))+Prior!$A$9</f>
        <v>0.10039903436674497</v>
      </c>
      <c r="CB37">
        <f>((Prior!$A$7-Prior!$A$9)*((Prior!CD37-Prior!$A$5)/(Prior!$A$3-Prior!$A$5)))+Prior!$A$9</f>
        <v>0.11482024854402485</v>
      </c>
      <c r="CC37">
        <f>((Prior!$A$7-Prior!$A$9)*((Prior!CE37-Prior!$A$5)/(Prior!$A$3-Prior!$A$5)))+Prior!$A$9</f>
        <v>0.18599287077958432</v>
      </c>
      <c r="CD37">
        <f>((Prior!$A$7-Prior!$A$9)*((Prior!CF37-Prior!$A$5)/(Prior!$A$3-Prior!$A$5)))+Prior!$A$9</f>
        <v>0.58819022676355059</v>
      </c>
      <c r="CE37">
        <f>((Prior!$A$7-Prior!$A$9)*((Prior!CG37-Prior!$A$5)/(Prior!$A$3-Prior!$A$5)))+Prior!$A$9</f>
        <v>0.1012683552759245</v>
      </c>
      <c r="CF37">
        <f>((Prior!$A$7-Prior!$A$9)*((Prior!CH37-Prior!$A$5)/(Prior!$A$3-Prior!$A$5)))+Prior!$A$9</f>
        <v>0.10029020265939663</v>
      </c>
      <c r="CG37">
        <f>((Prior!$A$7-Prior!$A$9)*((Prior!CI37-Prior!$A$5)/(Prior!$A$3-Prior!$A$5)))+Prior!$A$9</f>
        <v>0.10077033542654242</v>
      </c>
      <c r="CH37">
        <f>((Prior!$A$7-Prior!$A$9)*((Prior!CJ37-Prior!$A$5)/(Prior!$A$3-Prior!$A$5)))+Prior!$A$9</f>
        <v>0.13109097276190346</v>
      </c>
    </row>
    <row r="38" spans="1:86" x14ac:dyDescent="0.25">
      <c r="A38">
        <f>((Prior!$A$7-Prior!$A$9)*((Prior!C38-Prior!$A$5)/(Prior!$A$3-Prior!$A$5)))+Prior!$A$9</f>
        <v>0.10371413754274074</v>
      </c>
      <c r="B38">
        <f>((Prior!$A$7-Prior!$A$9)*((Prior!D38-Prior!$A$5)/(Prior!$A$3-Prior!$A$5)))+Prior!$A$9</f>
        <v>0.11611177884417154</v>
      </c>
      <c r="C38">
        <f>((Prior!$A$7-Prior!$A$9)*((Prior!E38-Prior!$A$5)/(Prior!$A$3-Prior!$A$5)))+Prior!$A$9</f>
        <v>0.1120453254254605</v>
      </c>
      <c r="D38">
        <f>((Prior!$A$7-Prior!$A$9)*((Prior!F38-Prior!$A$5)/(Prior!$A$3-Prior!$A$5)))+Prior!$A$9</f>
        <v>0.10038653303733266</v>
      </c>
      <c r="E38">
        <f>((Prior!$A$7-Prior!$A$9)*((Prior!G38-Prior!$A$5)/(Prior!$A$3-Prior!$A$5)))+Prior!$A$9</f>
        <v>0.10301535722433652</v>
      </c>
      <c r="F38">
        <f>((Prior!$A$7-Prior!$A$9)*((Prior!H38-Prior!$A$5)/(Prior!$A$3-Prior!$A$5)))+Prior!$A$9</f>
        <v>0.11410120939074238</v>
      </c>
      <c r="G38">
        <f>((Prior!$A$7-Prior!$A$9)*((Prior!I38-Prior!$A$5)/(Prior!$A$3-Prior!$A$5)))+Prior!$A$9</f>
        <v>0.10003965687455203</v>
      </c>
      <c r="H38">
        <f>((Prior!$A$7-Prior!$A$9)*((Prior!J38-Prior!$A$5)/(Prior!$A$3-Prior!$A$5)))+Prior!$A$9</f>
        <v>0.10021681717226137</v>
      </c>
      <c r="I38">
        <f>((Prior!$A$7-Prior!$A$9)*((Prior!K38-Prior!$A$5)/(Prior!$A$3-Prior!$A$5)))+Prior!$A$9</f>
        <v>0.1002349500016777</v>
      </c>
      <c r="J38">
        <f>((Prior!$A$7-Prior!$A$9)*((Prior!L38-Prior!$A$5)/(Prior!$A$3-Prior!$A$5)))+Prior!$A$9</f>
        <v>0.1006640638930983</v>
      </c>
      <c r="K38">
        <f>((Prior!$A$7-Prior!$A$9)*((Prior!M38-Prior!$A$5)/(Prior!$A$3-Prior!$A$5)))+Prior!$A$9</f>
        <v>0.10030028712127097</v>
      </c>
      <c r="L38">
        <f>((Prior!$A$7-Prior!$A$9)*((Prior!N38-Prior!$A$5)/(Prior!$A$3-Prior!$A$5)))+Prior!$A$9</f>
        <v>0.14779832779786692</v>
      </c>
      <c r="M38">
        <f>((Prior!$A$7-Prior!$A$9)*((Prior!O38-Prior!$A$5)/(Prior!$A$3-Prior!$A$5)))+Prior!$A$9</f>
        <v>0.10017375670855597</v>
      </c>
      <c r="N38">
        <f>((Prior!$A$7-Prior!$A$9)*((Prior!P38-Prior!$A$5)/(Prior!$A$3-Prior!$A$5)))+Prior!$A$9</f>
        <v>0.10007911653289468</v>
      </c>
      <c r="O38">
        <f>((Prior!$A$7-Prior!$A$9)*((Prior!Q38-Prior!$A$5)/(Prior!$A$3-Prior!$A$5)))+Prior!$A$9</f>
        <v>0.10062799377095211</v>
      </c>
      <c r="P38">
        <f>((Prior!$A$7-Prior!$A$9)*((Prior!R38-Prior!$A$5)/(Prior!$A$3-Prior!$A$5)))+Prior!$A$9</f>
        <v>0.1000603475337138</v>
      </c>
      <c r="Q38">
        <f>((Prior!$A$7-Prior!$A$9)*((Prior!S38-Prior!$A$5)/(Prior!$A$3-Prior!$A$5)))+Prior!$A$9</f>
        <v>0.10011785929226007</v>
      </c>
      <c r="R38">
        <f>((Prior!$A$7-Prior!$A$9)*((Prior!T38-Prior!$A$5)/(Prior!$A$3-Prior!$A$5)))+Prior!$A$9</f>
        <v>0.10490785306008252</v>
      </c>
      <c r="S38">
        <f>((Prior!$A$7-Prior!$A$9)*((Prior!U38-Prior!$A$5)/(Prior!$A$3-Prior!$A$5)))+Prior!$A$9</f>
        <v>0.18824963151356944</v>
      </c>
      <c r="T38">
        <f>((Prior!$A$7-Prior!$A$9)*((Prior!V38-Prior!$A$5)/(Prior!$A$3-Prior!$A$5)))+Prior!$A$9</f>
        <v>0.10670581562133855</v>
      </c>
      <c r="U38">
        <f>((Prior!$A$7-Prior!$A$9)*((Prior!W38-Prior!$A$5)/(Prior!$A$3-Prior!$A$5)))+Prior!$A$9</f>
        <v>0.10087009445431495</v>
      </c>
      <c r="V38">
        <f>((Prior!$A$7-Prior!$A$9)*((Prior!X38-Prior!$A$5)/(Prior!$A$3-Prior!$A$5)))+Prior!$A$9</f>
        <v>0.10025607957695781</v>
      </c>
      <c r="W38">
        <f>((Prior!$A$7-Prior!$A$9)*((Prior!Y38-Prior!$A$5)/(Prior!$A$3-Prior!$A$5)))+Prior!$A$9</f>
        <v>0.10108460750268672</v>
      </c>
      <c r="X38">
        <f>((Prior!$A$7-Prior!$A$9)*((Prior!Z38-Prior!$A$5)/(Prior!$A$3-Prior!$A$5)))+Prior!$A$9</f>
        <v>0.10114998221149318</v>
      </c>
      <c r="Y38">
        <f>((Prior!$A$7-Prior!$A$9)*((Prior!AA38-Prior!$A$5)/(Prior!$A$3-Prior!$A$5)))+Prior!$A$9</f>
        <v>0.11021920697119929</v>
      </c>
      <c r="Z38">
        <f>((Prior!$A$7-Prior!$A$9)*((Prior!AB38-Prior!$A$5)/(Prior!$A$3-Prior!$A$5)))+Prior!$A$9</f>
        <v>0.10120776922016728</v>
      </c>
      <c r="AA38">
        <f>((Prior!$A$7-Prior!$A$9)*((Prior!AC38-Prior!$A$5)/(Prior!$A$3-Prior!$A$5)))+Prior!$A$9</f>
        <v>0.10224992310615318</v>
      </c>
      <c r="AB38">
        <f>((Prior!$A$7-Prior!$A$9)*((Prior!AD38-Prior!$A$5)/(Prior!$A$3-Prior!$A$5)))+Prior!$A$9</f>
        <v>0.10626408635878386</v>
      </c>
      <c r="AC38">
        <f>((Prior!$A$7-Prior!$A$9)*((Prior!AE38-Prior!$A$5)/(Prior!$A$3-Prior!$A$5)))+Prior!$A$9</f>
        <v>0.1001321934435401</v>
      </c>
      <c r="AD38">
        <f>((Prior!$A$7-Prior!$A$9)*((Prior!AF38-Prior!$A$5)/(Prior!$A$3-Prior!$A$5)))+Prior!$A$9</f>
        <v>0.106938234956225</v>
      </c>
      <c r="AE38">
        <f>((Prior!$A$7-Prior!$A$9)*((Prior!AG38-Prior!$A$5)/(Prior!$A$3-Prior!$A$5)))+Prior!$A$9</f>
        <v>0.17873751232168261</v>
      </c>
      <c r="AF38">
        <f>((Prior!$A$7-Prior!$A$9)*((Prior!AH38-Prior!$A$5)/(Prior!$A$3-Prior!$A$5)))+Prior!$A$9</f>
        <v>0.10042886850935673</v>
      </c>
      <c r="AG38">
        <f>((Prior!$A$7-Prior!$A$9)*((Prior!AI38-Prior!$A$5)/(Prior!$A$3-Prior!$A$5)))+Prior!$A$9</f>
        <v>0.10073905716653568</v>
      </c>
      <c r="AH38">
        <f>((Prior!$A$7-Prior!$A$9)*((Prior!AJ38-Prior!$A$5)/(Prior!$A$3-Prior!$A$5)))+Prior!$A$9</f>
        <v>0.1075897684884323</v>
      </c>
      <c r="AI38">
        <f>((Prior!$A$7-Prior!$A$9)*((Prior!AK38-Prior!$A$5)/(Prior!$A$3-Prior!$A$5)))+Prior!$A$9</f>
        <v>0.10137147070911952</v>
      </c>
      <c r="AJ38">
        <f>((Prior!$A$7-Prior!$A$9)*((Prior!AL38-Prior!$A$5)/(Prior!$A$3-Prior!$A$5)))+Prior!$A$9</f>
        <v>0.10011328176781537</v>
      </c>
      <c r="AK38">
        <f>((Prior!$A$7-Prior!$A$9)*((Prior!AM38-Prior!$A$5)/(Prior!$A$3-Prior!$A$5)))+Prior!$A$9</f>
        <v>0.10044346906230384</v>
      </c>
      <c r="AL38">
        <f>((Prior!$A$7-Prior!$A$9)*((Prior!AN38-Prior!$A$5)/(Prior!$A$3-Prior!$A$5)))+Prior!$A$9</f>
        <v>0.1004415516093639</v>
      </c>
      <c r="AM38">
        <f>((Prior!$A$7-Prior!$A$9)*((Prior!AO38-Prior!$A$5)/(Prior!$A$3-Prior!$A$5)))+Prior!$A$9</f>
        <v>0.12809819126574443</v>
      </c>
      <c r="AN38">
        <f>((Prior!$A$7-Prior!$A$9)*((Prior!AP38-Prior!$A$5)/(Prior!$A$3-Prior!$A$5)))+Prior!$A$9</f>
        <v>0.11799822361950334</v>
      </c>
      <c r="AO38">
        <f>((Prior!$A$7-Prior!$A$9)*((Prior!AQ38-Prior!$A$5)/(Prior!$A$3-Prior!$A$5)))+Prior!$A$9</f>
        <v>0.11009835496411273</v>
      </c>
      <c r="AP38">
        <f>((Prior!$A$7-Prior!$A$9)*((Prior!AR38-Prior!$A$5)/(Prior!$A$3-Prior!$A$5)))+Prior!$A$9</f>
        <v>0.17384795616818655</v>
      </c>
      <c r="AQ38">
        <f>((Prior!$A$7-Prior!$A$9)*((Prior!AS38-Prior!$A$5)/(Prior!$A$3-Prior!$A$5)))+Prior!$A$9</f>
        <v>0.27115659869754494</v>
      </c>
      <c r="AR38">
        <f>((Prior!$A$7-Prior!$A$9)*((Prior!AT38-Prior!$A$5)/(Prior!$A$3-Prior!$A$5)))+Prior!$A$9</f>
        <v>0.10149788144810359</v>
      </c>
      <c r="AS38">
        <f>((Prior!$A$7-Prior!$A$9)*((Prior!AU38-Prior!$A$5)/(Prior!$A$3-Prior!$A$5)))+Prior!$A$9</f>
        <v>0.12859311818145122</v>
      </c>
      <c r="AT38">
        <f>((Prior!$A$7-Prior!$A$9)*((Prior!AV38-Prior!$A$5)/(Prior!$A$3-Prior!$A$5)))+Prior!$A$9</f>
        <v>0.10005236208656668</v>
      </c>
      <c r="AU38">
        <f>((Prior!$A$7-Prior!$A$9)*((Prior!AW38-Prior!$A$5)/(Prior!$A$3-Prior!$A$5)))+Prior!$A$9</f>
        <v>0.10135482881132847</v>
      </c>
      <c r="AV38">
        <f>((Prior!$A$7-Prior!$A$9)*((Prior!AX38-Prior!$A$5)/(Prior!$A$3-Prior!$A$5)))+Prior!$A$9</f>
        <v>0.10028041097388951</v>
      </c>
      <c r="AW38">
        <f>((Prior!$A$7-Prior!$A$9)*((Prior!AY38-Prior!$A$5)/(Prior!$A$3-Prior!$A$5)))+Prior!$A$9</f>
        <v>0.10012184413646141</v>
      </c>
      <c r="AX38">
        <f>((Prior!$A$7-Prior!$A$9)*((Prior!AZ38-Prior!$A$5)/(Prior!$A$3-Prior!$A$5)))+Prior!$A$9</f>
        <v>0.10565283962853174</v>
      </c>
      <c r="AY38">
        <f>((Prior!$A$7-Prior!$A$9)*((Prior!BA38-Prior!$A$5)/(Prior!$A$3-Prior!$A$5)))+Prior!$A$9</f>
        <v>0.13170553836423318</v>
      </c>
      <c r="AZ38">
        <f>((Prior!$A$7-Prior!$A$9)*((Prior!BB38-Prior!$A$5)/(Prior!$A$3-Prior!$A$5)))+Prior!$A$9</f>
        <v>0.10048511617740728</v>
      </c>
      <c r="BA38">
        <f>((Prior!$A$7-Prior!$A$9)*((Prior!BC38-Prior!$A$5)/(Prior!$A$3-Prior!$A$5)))+Prior!$A$9</f>
        <v>0.12363028919935642</v>
      </c>
      <c r="BB38">
        <f>((Prior!$A$7-Prior!$A$9)*((Prior!BD38-Prior!$A$5)/(Prior!$A$3-Prior!$A$5)))+Prior!$A$9</f>
        <v>0.10026165512260435</v>
      </c>
      <c r="BC38">
        <f>((Prior!$A$7-Prior!$A$9)*((Prior!BE38-Prior!$A$5)/(Prior!$A$3-Prior!$A$5)))+Prior!$A$9</f>
        <v>0.10017450810325561</v>
      </c>
      <c r="BD38">
        <f>((Prior!$A$7-Prior!$A$9)*((Prior!BF38-Prior!$A$5)/(Prior!$A$3-Prior!$A$5)))+Prior!$A$9</f>
        <v>0.10705645090623808</v>
      </c>
      <c r="BE38">
        <f>((Prior!$A$7-Prior!$A$9)*((Prior!BG38-Prior!$A$5)/(Prior!$A$3-Prior!$A$5)))+Prior!$A$9</f>
        <v>0.1116662252184628</v>
      </c>
      <c r="BF38">
        <f>((Prior!$A$7-Prior!$A$9)*((Prior!BH38-Prior!$A$5)/(Prior!$A$3-Prior!$A$5)))+Prior!$A$9</f>
        <v>0.10573050844963881</v>
      </c>
      <c r="BG38">
        <f>((Prior!$A$7-Prior!$A$9)*((Prior!BI38-Prior!$A$5)/(Prior!$A$3-Prior!$A$5)))+Prior!$A$9</f>
        <v>0.10075189700014056</v>
      </c>
      <c r="BH38">
        <f>((Prior!$A$7-Prior!$A$9)*((Prior!BJ38-Prior!$A$5)/(Prior!$A$3-Prior!$A$5)))+Prior!$A$9</f>
        <v>0.10052025399086112</v>
      </c>
      <c r="BI38">
        <f>((Prior!$A$7-Prior!$A$9)*((Prior!BK38-Prior!$A$5)/(Prior!$A$3-Prior!$A$5)))+Prior!$A$9</f>
        <v>0.10090092161743135</v>
      </c>
      <c r="BJ38">
        <f>((Prior!$A$7-Prior!$A$9)*((Prior!BL38-Prior!$A$5)/(Prior!$A$3-Prior!$A$5)))+Prior!$A$9</f>
        <v>0.10346086311371626</v>
      </c>
      <c r="BK38">
        <f>((Prior!$A$7-Prior!$A$9)*((Prior!BM38-Prior!$A$5)/(Prior!$A$3-Prior!$A$5)))+Prior!$A$9</f>
        <v>0.10553986890999588</v>
      </c>
      <c r="BL38">
        <f>((Prior!$A$7-Prior!$A$9)*((Prior!BN38-Prior!$A$5)/(Prior!$A$3-Prior!$A$5)))+Prior!$A$9</f>
        <v>0.10717753906141489</v>
      </c>
      <c r="BM38">
        <f>((Prior!$A$7-Prior!$A$9)*((Prior!BO38-Prior!$A$5)/(Prior!$A$3-Prior!$A$5)))+Prior!$A$9</f>
        <v>0.10361832858772843</v>
      </c>
      <c r="BN38">
        <f>((Prior!$A$7-Prior!$A$9)*((Prior!BP38-Prior!$A$5)/(Prior!$A$3-Prior!$A$5)))+Prior!$A$9</f>
        <v>0.10007998677256634</v>
      </c>
      <c r="BO38">
        <f>((Prior!$A$7-Prior!$A$9)*((Prior!BQ38-Prior!$A$5)/(Prior!$A$3-Prior!$A$5)))+Prior!$A$9</f>
        <v>0.1003746216674708</v>
      </c>
      <c r="BP38">
        <f>((Prior!$A$7-Prior!$A$9)*((Prior!BR38-Prior!$A$5)/(Prior!$A$3-Prior!$A$5)))+Prior!$A$9</f>
        <v>0.1000260581300713</v>
      </c>
      <c r="BQ38">
        <f>((Prior!$A$7-Prior!$A$9)*((Prior!BS38-Prior!$A$5)/(Prior!$A$3-Prior!$A$5)))+Prior!$A$9</f>
        <v>0.10007526490514329</v>
      </c>
      <c r="BR38">
        <f>((Prior!$A$7-Prior!$A$9)*((Prior!BT38-Prior!$A$5)/(Prior!$A$3-Prior!$A$5)))+Prior!$A$9</f>
        <v>0.10503928777994891</v>
      </c>
      <c r="BS38">
        <f>((Prior!$A$7-Prior!$A$9)*((Prior!BU38-Prior!$A$5)/(Prior!$A$3-Prior!$A$5)))+Prior!$A$9</f>
        <v>0.10882795843953744</v>
      </c>
      <c r="BT38">
        <f>((Prior!$A$7-Prior!$A$9)*((Prior!BV38-Prior!$A$5)/(Prior!$A$3-Prior!$A$5)))+Prior!$A$9</f>
        <v>0.13575407139870749</v>
      </c>
      <c r="BU38">
        <f>((Prior!$A$7-Prior!$A$9)*((Prior!BW38-Prior!$A$5)/(Prior!$A$3-Prior!$A$5)))+Prior!$A$9</f>
        <v>0.10001681175424608</v>
      </c>
      <c r="BV38">
        <f>((Prior!$A$7-Prior!$A$9)*((Prior!BX38-Prior!$A$5)/(Prior!$A$3-Prior!$A$5)))+Prior!$A$9</f>
        <v>0.10199633746004172</v>
      </c>
      <c r="BW38">
        <f>((Prior!$A$7-Prior!$A$9)*((Prior!BY38-Prior!$A$5)/(Prior!$A$3-Prior!$A$5)))+Prior!$A$9</f>
        <v>0.10011201694046473</v>
      </c>
      <c r="BX38">
        <f>((Prior!$A$7-Prior!$A$9)*((Prior!BZ38-Prior!$A$5)/(Prior!$A$3-Prior!$A$5)))+Prior!$A$9</f>
        <v>0.11361395134544507</v>
      </c>
      <c r="BY38">
        <f>((Prior!$A$7-Prior!$A$9)*((Prior!CA38-Prior!$A$5)/(Prior!$A$3-Prior!$A$5)))+Prior!$A$9</f>
        <v>0.10988947976720032</v>
      </c>
      <c r="BZ38">
        <f>((Prior!$A$7-Prior!$A$9)*((Prior!CB38-Prior!$A$5)/(Prior!$A$3-Prior!$A$5)))+Prior!$A$9</f>
        <v>0.1000904277797337</v>
      </c>
      <c r="CA38">
        <f>((Prior!$A$7-Prior!$A$9)*((Prior!CC38-Prior!$A$5)/(Prior!$A$3-Prior!$A$5)))+Prior!$A$9</f>
        <v>0.10042790418936688</v>
      </c>
      <c r="CB38">
        <f>((Prior!$A$7-Prior!$A$9)*((Prior!CD38-Prior!$A$5)/(Prior!$A$3-Prior!$A$5)))+Prior!$A$9</f>
        <v>0.1159143477406871</v>
      </c>
      <c r="CC38">
        <f>((Prior!$A$7-Prior!$A$9)*((Prior!CE38-Prior!$A$5)/(Prior!$A$3-Prior!$A$5)))+Prior!$A$9</f>
        <v>0.18763355605283361</v>
      </c>
      <c r="CD38">
        <f>((Prior!$A$7-Prior!$A$9)*((Prior!CF38-Prior!$A$5)/(Prior!$A$3-Prior!$A$5)))+Prior!$A$9</f>
        <v>0.60660773476678276</v>
      </c>
      <c r="CE38">
        <f>((Prior!$A$7-Prior!$A$9)*((Prior!CG38-Prior!$A$5)/(Prior!$A$3-Prior!$A$5)))+Prior!$A$9</f>
        <v>0.10133941695991182</v>
      </c>
      <c r="CF38">
        <f>((Prior!$A$7-Prior!$A$9)*((Prior!CH38-Prior!$A$5)/(Prior!$A$3-Prior!$A$5)))+Prior!$A$9</f>
        <v>0.10030859839652399</v>
      </c>
      <c r="CG38">
        <f>((Prior!$A$7-Prior!$A$9)*((Prior!CI38-Prior!$A$5)/(Prior!$A$3-Prior!$A$5)))+Prior!$A$9</f>
        <v>0.10085072959461666</v>
      </c>
      <c r="CH38">
        <f>((Prior!$A$7-Prior!$A$9)*((Prior!CJ38-Prior!$A$5)/(Prior!$A$3-Prior!$A$5)))+Prior!$A$9</f>
        <v>0.13229031888947779</v>
      </c>
    </row>
    <row r="39" spans="1:86" x14ac:dyDescent="0.25">
      <c r="A39">
        <f>((Prior!$A$7-Prior!$A$9)*((Prior!C39-Prior!$A$5)/(Prior!$A$3-Prior!$A$5)))+Prior!$A$9</f>
        <v>0.10375505485002029</v>
      </c>
      <c r="B39">
        <f>((Prior!$A$7-Prior!$A$9)*((Prior!D39-Prior!$A$5)/(Prior!$A$3-Prior!$A$5)))+Prior!$A$9</f>
        <v>0.11741906842986245</v>
      </c>
      <c r="C39">
        <f>((Prior!$A$7-Prior!$A$9)*((Prior!E39-Prior!$A$5)/(Prior!$A$3-Prior!$A$5)))+Prior!$A$9</f>
        <v>0.11229762390072046</v>
      </c>
      <c r="D39">
        <f>((Prior!$A$7-Prior!$A$9)*((Prior!F39-Prior!$A$5)/(Prior!$A$3-Prior!$A$5)))+Prior!$A$9</f>
        <v>0.10041349631183556</v>
      </c>
      <c r="E39">
        <f>((Prior!$A$7-Prior!$A$9)*((Prior!G39-Prior!$A$5)/(Prior!$A$3-Prior!$A$5)))+Prior!$A$9</f>
        <v>0.10315099587927903</v>
      </c>
      <c r="F39">
        <f>((Prior!$A$7-Prior!$A$9)*((Prior!H39-Prior!$A$5)/(Prior!$A$3-Prior!$A$5)))+Prior!$A$9</f>
        <v>0.11463637411938979</v>
      </c>
      <c r="G39">
        <f>((Prior!$A$7-Prior!$A$9)*((Prior!I39-Prior!$A$5)/(Prior!$A$3-Prior!$A$5)))+Prior!$A$9</f>
        <v>0.10004127931090875</v>
      </c>
      <c r="H39">
        <f>((Prior!$A$7-Prior!$A$9)*((Prior!J39-Prior!$A$5)/(Prior!$A$3-Prior!$A$5)))+Prior!$A$9</f>
        <v>0.10022957312875666</v>
      </c>
      <c r="I39">
        <f>((Prior!$A$7-Prior!$A$9)*((Prior!K39-Prior!$A$5)/(Prior!$A$3-Prior!$A$5)))+Prior!$A$9</f>
        <v>0.10024601612578941</v>
      </c>
      <c r="J39">
        <f>((Prior!$A$7-Prior!$A$9)*((Prior!L39-Prior!$A$5)/(Prior!$A$3-Prior!$A$5)))+Prior!$A$9</f>
        <v>0.10069724132554243</v>
      </c>
      <c r="K39">
        <f>((Prior!$A$7-Prior!$A$9)*((Prior!M39-Prior!$A$5)/(Prior!$A$3-Prior!$A$5)))+Prior!$A$9</f>
        <v>0.10032575643707957</v>
      </c>
      <c r="L39">
        <f>((Prior!$A$7-Prior!$A$9)*((Prior!N39-Prior!$A$5)/(Prior!$A$3-Prior!$A$5)))+Prior!$A$9</f>
        <v>0.14942119812865923</v>
      </c>
      <c r="M39">
        <f>((Prior!$A$7-Prior!$A$9)*((Prior!O39-Prior!$A$5)/(Prior!$A$3-Prior!$A$5)))+Prior!$A$9</f>
        <v>0.10018508750422239</v>
      </c>
      <c r="N39">
        <f>((Prior!$A$7-Prior!$A$9)*((Prior!P39-Prior!$A$5)/(Prior!$A$3-Prior!$A$5)))+Prior!$A$9</f>
        <v>0.10007776925589566</v>
      </c>
      <c r="O39">
        <f>((Prior!$A$7-Prior!$A$9)*((Prior!Q39-Prior!$A$5)/(Prior!$A$3-Prior!$A$5)))+Prior!$A$9</f>
        <v>0.10065667935798511</v>
      </c>
      <c r="P39">
        <f>((Prior!$A$7-Prior!$A$9)*((Prior!R39-Prior!$A$5)/(Prior!$A$3-Prior!$A$5)))+Prior!$A$9</f>
        <v>0.10006384365789034</v>
      </c>
      <c r="Q39">
        <f>((Prior!$A$7-Prior!$A$9)*((Prior!S39-Prior!$A$5)/(Prior!$A$3-Prior!$A$5)))+Prior!$A$9</f>
        <v>0.10012483994066251</v>
      </c>
      <c r="R39">
        <f>((Prior!$A$7-Prior!$A$9)*((Prior!T39-Prior!$A$5)/(Prior!$A$3-Prior!$A$5)))+Prior!$A$9</f>
        <v>0.10527104402024429</v>
      </c>
      <c r="S39">
        <f>((Prior!$A$7-Prior!$A$9)*((Prior!U39-Prior!$A$5)/(Prior!$A$3-Prior!$A$5)))+Prior!$A$9</f>
        <v>0.19640157464196775</v>
      </c>
      <c r="T39">
        <f>((Prior!$A$7-Prior!$A$9)*((Prior!V39-Prior!$A$5)/(Prior!$A$3-Prior!$A$5)))+Prior!$A$9</f>
        <v>0.10693603750010426</v>
      </c>
      <c r="U39">
        <f>((Prior!$A$7-Prior!$A$9)*((Prior!W39-Prior!$A$5)/(Prior!$A$3-Prior!$A$5)))+Prior!$A$9</f>
        <v>0.10082090528500297</v>
      </c>
      <c r="V39">
        <f>((Prior!$A$7-Prior!$A$9)*((Prior!X39-Prior!$A$5)/(Prior!$A$3-Prior!$A$5)))+Prior!$A$9</f>
        <v>0.10025444445950878</v>
      </c>
      <c r="W39">
        <f>((Prior!$A$7-Prior!$A$9)*((Prior!Y39-Prior!$A$5)/(Prior!$A$3-Prior!$A$5)))+Prior!$A$9</f>
        <v>0.10114431005139088</v>
      </c>
      <c r="X39">
        <f>((Prior!$A$7-Prior!$A$9)*((Prior!Z39-Prior!$A$5)/(Prior!$A$3-Prior!$A$5)))+Prior!$A$9</f>
        <v>0.10126148421493185</v>
      </c>
      <c r="Y39">
        <f>((Prior!$A$7-Prior!$A$9)*((Prior!AA39-Prior!$A$5)/(Prior!$A$3-Prior!$A$5)))+Prior!$A$9</f>
        <v>0.11055262727808403</v>
      </c>
      <c r="Z39">
        <f>((Prior!$A$7-Prior!$A$9)*((Prior!AB39-Prior!$A$5)/(Prior!$A$3-Prior!$A$5)))+Prior!$A$9</f>
        <v>0.10131558192791529</v>
      </c>
      <c r="AA39">
        <f>((Prior!$A$7-Prior!$A$9)*((Prior!AC39-Prior!$A$5)/(Prior!$A$3-Prior!$A$5)))+Prior!$A$9</f>
        <v>0.10234753986929312</v>
      </c>
      <c r="AB39">
        <f>((Prior!$A$7-Prior!$A$9)*((Prior!AD39-Prior!$A$5)/(Prior!$A$3-Prior!$A$5)))+Prior!$A$9</f>
        <v>0.10660844075616956</v>
      </c>
      <c r="AC39">
        <f>((Prior!$A$7-Prior!$A$9)*((Prior!AE39-Prior!$A$5)/(Prior!$A$3-Prior!$A$5)))+Prior!$A$9</f>
        <v>0.10012916159551825</v>
      </c>
      <c r="AD39">
        <f>((Prior!$A$7-Prior!$A$9)*((Prior!AF39-Prior!$A$5)/(Prior!$A$3-Prior!$A$5)))+Prior!$A$9</f>
        <v>0.10737804440474805</v>
      </c>
      <c r="AE39">
        <f>((Prior!$A$7-Prior!$A$9)*((Prior!AG39-Prior!$A$5)/(Prior!$A$3-Prior!$A$5)))+Prior!$A$9</f>
        <v>0.18057718533946895</v>
      </c>
      <c r="AF39">
        <f>((Prior!$A$7-Prior!$A$9)*((Prior!AH39-Prior!$A$5)/(Prior!$A$3-Prior!$A$5)))+Prior!$A$9</f>
        <v>0.10045380093406905</v>
      </c>
      <c r="AG39">
        <f>((Prior!$A$7-Prior!$A$9)*((Prior!AI39-Prior!$A$5)/(Prior!$A$3-Prior!$A$5)))+Prior!$A$9</f>
        <v>0.10077030639282515</v>
      </c>
      <c r="AH39">
        <f>((Prior!$A$7-Prior!$A$9)*((Prior!AJ39-Prior!$A$5)/(Prior!$A$3-Prior!$A$5)))+Prior!$A$9</f>
        <v>0.10793036072907336</v>
      </c>
      <c r="AI39">
        <f>((Prior!$A$7-Prior!$A$9)*((Prior!AK39-Prior!$A$5)/(Prior!$A$3-Prior!$A$5)))+Prior!$A$9</f>
        <v>0.10143156809334725</v>
      </c>
      <c r="AJ39">
        <f>((Prior!$A$7-Prior!$A$9)*((Prior!AL39-Prior!$A$5)/(Prior!$A$3-Prior!$A$5)))+Prior!$A$9</f>
        <v>0.10012063055682358</v>
      </c>
      <c r="AK39">
        <f>((Prior!$A$7-Prior!$A$9)*((Prior!AM39-Prior!$A$5)/(Prior!$A$3-Prior!$A$5)))+Prior!$A$9</f>
        <v>0.10045561557911577</v>
      </c>
      <c r="AL39">
        <f>((Prior!$A$7-Prior!$A$9)*((Prior!AN39-Prior!$A$5)/(Prior!$A$3-Prior!$A$5)))+Prior!$A$9</f>
        <v>0.10046211283344256</v>
      </c>
      <c r="AM39">
        <f>((Prior!$A$7-Prior!$A$9)*((Prior!AO39-Prior!$A$5)/(Prior!$A$3-Prior!$A$5)))+Prior!$A$9</f>
        <v>0.12923634518750191</v>
      </c>
      <c r="AN39">
        <f>((Prior!$A$7-Prior!$A$9)*((Prior!AP39-Prior!$A$5)/(Prior!$A$3-Prior!$A$5)))+Prior!$A$9</f>
        <v>0.11884438235854605</v>
      </c>
      <c r="AO39">
        <f>((Prior!$A$7-Prior!$A$9)*((Prior!AQ39-Prior!$A$5)/(Prior!$A$3-Prior!$A$5)))+Prior!$A$9</f>
        <v>0.1102347989399364</v>
      </c>
      <c r="AP39">
        <f>((Prior!$A$7-Prior!$A$9)*((Prior!AR39-Prior!$A$5)/(Prior!$A$3-Prior!$A$5)))+Prior!$A$9</f>
        <v>0.17519963331538935</v>
      </c>
      <c r="AQ39">
        <f>((Prior!$A$7-Prior!$A$9)*((Prior!AS39-Prior!$A$5)/(Prior!$A$3-Prior!$A$5)))+Prior!$A$9</f>
        <v>0.27283609154505734</v>
      </c>
      <c r="AR39">
        <f>((Prior!$A$7-Prior!$A$9)*((Prior!AT39-Prior!$A$5)/(Prior!$A$3-Prior!$A$5)))+Prior!$A$9</f>
        <v>0.1015050215952506</v>
      </c>
      <c r="AS39">
        <f>((Prior!$A$7-Prior!$A$9)*((Prior!AU39-Prior!$A$5)/(Prior!$A$3-Prior!$A$5)))+Prior!$A$9</f>
        <v>0.13035781818283118</v>
      </c>
      <c r="AT39">
        <f>((Prior!$A$7-Prior!$A$9)*((Prior!AV39-Prior!$A$5)/(Prior!$A$3-Prior!$A$5)))+Prior!$A$9</f>
        <v>0.10005450943431284</v>
      </c>
      <c r="AU39">
        <f>((Prior!$A$7-Prior!$A$9)*((Prior!AW39-Prior!$A$5)/(Prior!$A$3-Prior!$A$5)))+Prior!$A$9</f>
        <v>0.10142856275349969</v>
      </c>
      <c r="AV39">
        <f>((Prior!$A$7-Prior!$A$9)*((Prior!AX39-Prior!$A$5)/(Prior!$A$3-Prior!$A$5)))+Prior!$A$9</f>
        <v>0.10029097542810771</v>
      </c>
      <c r="AW39">
        <f>((Prior!$A$7-Prior!$A$9)*((Prior!AY39-Prior!$A$5)/(Prior!$A$3-Prior!$A$5)))+Prior!$A$9</f>
        <v>0.10012667802992692</v>
      </c>
      <c r="AX39">
        <f>((Prior!$A$7-Prior!$A$9)*((Prior!AZ39-Prior!$A$5)/(Prior!$A$3-Prior!$A$5)))+Prior!$A$9</f>
        <v>0.10606719386384149</v>
      </c>
      <c r="AY39">
        <f>((Prior!$A$7-Prior!$A$9)*((Prior!BA39-Prior!$A$5)/(Prior!$A$3-Prior!$A$5)))+Prior!$A$9</f>
        <v>0.13387675438741617</v>
      </c>
      <c r="AZ39">
        <f>((Prior!$A$7-Prior!$A$9)*((Prior!BB39-Prior!$A$5)/(Prior!$A$3-Prior!$A$5)))+Prior!$A$9</f>
        <v>0.10050989143803118</v>
      </c>
      <c r="BA39">
        <f>((Prior!$A$7-Prior!$A$9)*((Prior!BC39-Prior!$A$5)/(Prior!$A$3-Prior!$A$5)))+Prior!$A$9</f>
        <v>0.12465350023902105</v>
      </c>
      <c r="BB39">
        <f>((Prior!$A$7-Prior!$A$9)*((Prior!BD39-Prior!$A$5)/(Prior!$A$3-Prior!$A$5)))+Prior!$A$9</f>
        <v>0.10027225690936481</v>
      </c>
      <c r="BC39">
        <f>((Prior!$A$7-Prior!$A$9)*((Prior!BE39-Prior!$A$5)/(Prior!$A$3-Prior!$A$5)))+Prior!$A$9</f>
        <v>0.10017725948374122</v>
      </c>
      <c r="BD39">
        <f>((Prior!$A$7-Prior!$A$9)*((Prior!BF39-Prior!$A$5)/(Prior!$A$3-Prior!$A$5)))+Prior!$A$9</f>
        <v>0.10726387088727943</v>
      </c>
      <c r="BE39">
        <f>((Prior!$A$7-Prior!$A$9)*((Prior!BG39-Prior!$A$5)/(Prior!$A$3-Prior!$A$5)))+Prior!$A$9</f>
        <v>0.11228303461949848</v>
      </c>
      <c r="BF39">
        <f>((Prior!$A$7-Prior!$A$9)*((Prior!BH39-Prior!$A$5)/(Prior!$A$3-Prior!$A$5)))+Prior!$A$9</f>
        <v>0.10578869548638165</v>
      </c>
      <c r="BG39">
        <f>((Prior!$A$7-Prior!$A$9)*((Prior!BI39-Prior!$A$5)/(Prior!$A$3-Prior!$A$5)))+Prior!$A$9</f>
        <v>0.10080083996346448</v>
      </c>
      <c r="BH39">
        <f>((Prior!$A$7-Prior!$A$9)*((Prior!BJ39-Prior!$A$5)/(Prior!$A$3-Prior!$A$5)))+Prior!$A$9</f>
        <v>0.10049972190433044</v>
      </c>
      <c r="BI39">
        <f>((Prior!$A$7-Prior!$A$9)*((Prior!BK39-Prior!$A$5)/(Prior!$A$3-Prior!$A$5)))+Prior!$A$9</f>
        <v>0.10093938170115134</v>
      </c>
      <c r="BJ39">
        <f>((Prior!$A$7-Prior!$A$9)*((Prior!BL39-Prior!$A$5)/(Prior!$A$3-Prior!$A$5)))+Prior!$A$9</f>
        <v>0.10368538100059417</v>
      </c>
      <c r="BK39">
        <f>((Prior!$A$7-Prior!$A$9)*((Prior!BM39-Prior!$A$5)/(Prior!$A$3-Prior!$A$5)))+Prior!$A$9</f>
        <v>0.10582748068372293</v>
      </c>
      <c r="BL39">
        <f>((Prior!$A$7-Prior!$A$9)*((Prior!BN39-Prior!$A$5)/(Prior!$A$3-Prior!$A$5)))+Prior!$A$9</f>
        <v>0.10749366029850327</v>
      </c>
      <c r="BM39">
        <f>((Prior!$A$7-Prior!$A$9)*((Prior!BO39-Prior!$A$5)/(Prior!$A$3-Prior!$A$5)))+Prior!$A$9</f>
        <v>0.10379518033527066</v>
      </c>
      <c r="BN39">
        <f>((Prior!$A$7-Prior!$A$9)*((Prior!BP39-Prior!$A$5)/(Prior!$A$3-Prior!$A$5)))+Prior!$A$9</f>
        <v>0.10009184280364081</v>
      </c>
      <c r="BO39">
        <f>((Prior!$A$7-Prior!$A$9)*((Prior!BQ39-Prior!$A$5)/(Prior!$A$3-Prior!$A$5)))+Prior!$A$9</f>
        <v>0.1003862022467506</v>
      </c>
      <c r="BP39">
        <f>((Prior!$A$7-Prior!$A$9)*((Prior!BR39-Prior!$A$5)/(Prior!$A$3-Prior!$A$5)))+Prior!$A$9</f>
        <v>0.1000298470725767</v>
      </c>
      <c r="BQ39">
        <f>((Prior!$A$7-Prior!$A$9)*((Prior!BS39-Prior!$A$5)/(Prior!$A$3-Prior!$A$5)))+Prior!$A$9</f>
        <v>0.10007051135812829</v>
      </c>
      <c r="BR39">
        <f>((Prior!$A$7-Prior!$A$9)*((Prior!BT39-Prior!$A$5)/(Prior!$A$3-Prior!$A$5)))+Prior!$A$9</f>
        <v>0.10545883268324094</v>
      </c>
      <c r="BS39">
        <f>((Prior!$A$7-Prior!$A$9)*((Prior!BU39-Prior!$A$5)/(Prior!$A$3-Prior!$A$5)))+Prior!$A$9</f>
        <v>0.1090576314237076</v>
      </c>
      <c r="BT39">
        <f>((Prior!$A$7-Prior!$A$9)*((Prior!BV39-Prior!$A$5)/(Prior!$A$3-Prior!$A$5)))+Prior!$A$9</f>
        <v>0.13707807197256258</v>
      </c>
      <c r="BU39">
        <f>((Prior!$A$7-Prior!$A$9)*((Prior!BW39-Prior!$A$5)/(Prior!$A$3-Prior!$A$5)))+Prior!$A$9</f>
        <v>0.10001759794640649</v>
      </c>
      <c r="BV39">
        <f>((Prior!$A$7-Prior!$A$9)*((Prior!BX39-Prior!$A$5)/(Prior!$A$3-Prior!$A$5)))+Prior!$A$9</f>
        <v>0.10236294867657958</v>
      </c>
      <c r="BW39">
        <f>((Prior!$A$7-Prior!$A$9)*((Prior!BY39-Prior!$A$5)/(Prior!$A$3-Prior!$A$5)))+Prior!$A$9</f>
        <v>0.10011872212192038</v>
      </c>
      <c r="BX39">
        <f>((Prior!$A$7-Prior!$A$9)*((Prior!BZ39-Prior!$A$5)/(Prior!$A$3-Prior!$A$5)))+Prior!$A$9</f>
        <v>0.114032143840044</v>
      </c>
      <c r="BY39">
        <f>((Prior!$A$7-Prior!$A$9)*((Prior!CA39-Prior!$A$5)/(Prior!$A$3-Prior!$A$5)))+Prior!$A$9</f>
        <v>0.1096170108172909</v>
      </c>
      <c r="BZ39">
        <f>((Prior!$A$7-Prior!$A$9)*((Prior!CB39-Prior!$A$5)/(Prior!$A$3-Prior!$A$5)))+Prior!$A$9</f>
        <v>0.10010423662539673</v>
      </c>
      <c r="CA39">
        <f>((Prior!$A$7-Prior!$A$9)*((Prior!CC39-Prior!$A$5)/(Prior!$A$3-Prior!$A$5)))+Prior!$A$9</f>
        <v>0.10046051742364533</v>
      </c>
      <c r="CB39">
        <f>((Prior!$A$7-Prior!$A$9)*((Prior!CD39-Prior!$A$5)/(Prior!$A$3-Prior!$A$5)))+Prior!$A$9</f>
        <v>0.11712070918689685</v>
      </c>
      <c r="CC39">
        <f>((Prior!$A$7-Prior!$A$9)*((Prior!CE39-Prior!$A$5)/(Prior!$A$3-Prior!$A$5)))+Prior!$A$9</f>
        <v>0.1914603916349783</v>
      </c>
      <c r="CD39">
        <f>((Prior!$A$7-Prior!$A$9)*((Prior!CF39-Prior!$A$5)/(Prior!$A$3-Prior!$A$5)))+Prior!$A$9</f>
        <v>0.62913771685450059</v>
      </c>
      <c r="CE39">
        <f>((Prior!$A$7-Prior!$A$9)*((Prior!CG39-Prior!$A$5)/(Prior!$A$3-Prior!$A$5)))+Prior!$A$9</f>
        <v>0.10145438627609399</v>
      </c>
      <c r="CF39">
        <f>((Prior!$A$7-Prior!$A$9)*((Prior!CH39-Prior!$A$5)/(Prior!$A$3-Prior!$A$5)))+Prior!$A$9</f>
        <v>0.10032058262847617</v>
      </c>
      <c r="CG39">
        <f>((Prior!$A$7-Prior!$A$9)*((Prior!CI39-Prior!$A$5)/(Prior!$A$3-Prior!$A$5)))+Prior!$A$9</f>
        <v>0.10087368479489545</v>
      </c>
      <c r="CH39">
        <f>((Prior!$A$7-Prior!$A$9)*((Prior!CJ39-Prior!$A$5)/(Prior!$A$3-Prior!$A$5)))+Prior!$A$9</f>
        <v>0.13355400575930598</v>
      </c>
    </row>
    <row r="40" spans="1:86" x14ac:dyDescent="0.25">
      <c r="A40">
        <f>((Prior!$A$7-Prior!$A$9)*((Prior!C40-Prior!$A$5)/(Prior!$A$3-Prior!$A$5)))+Prior!$A$9</f>
        <v>0.10394684929445165</v>
      </c>
      <c r="B40">
        <f>((Prior!$A$7-Prior!$A$9)*((Prior!D40-Prior!$A$5)/(Prior!$A$3-Prior!$A$5)))+Prior!$A$9</f>
        <v>0.1180899500167203</v>
      </c>
      <c r="C40">
        <f>((Prior!$A$7-Prior!$A$9)*((Prior!E40-Prior!$A$5)/(Prior!$A$3-Prior!$A$5)))+Prior!$A$9</f>
        <v>0.11273825537752041</v>
      </c>
      <c r="D40">
        <f>((Prior!$A$7-Prior!$A$9)*((Prior!F40-Prior!$A$5)/(Prior!$A$3-Prior!$A$5)))+Prior!$A$9</f>
        <v>0.10039462109971113</v>
      </c>
      <c r="E40">
        <f>((Prior!$A$7-Prior!$A$9)*((Prior!G40-Prior!$A$5)/(Prior!$A$3-Prior!$A$5)))+Prior!$A$9</f>
        <v>0.10331441462134659</v>
      </c>
      <c r="F40">
        <f>((Prior!$A$7-Prior!$A$9)*((Prior!H40-Prior!$A$5)/(Prior!$A$3-Prior!$A$5)))+Prior!$A$9</f>
        <v>0.11492362192941555</v>
      </c>
      <c r="G40">
        <f>((Prior!$A$7-Prior!$A$9)*((Prior!I40-Prior!$A$5)/(Prior!$A$3-Prior!$A$5)))+Prior!$A$9</f>
        <v>0.10004312099542179</v>
      </c>
      <c r="H40">
        <f>((Prior!$A$7-Prior!$A$9)*((Prior!J40-Prior!$A$5)/(Prior!$A$3-Prior!$A$5)))+Prior!$A$9</f>
        <v>0.10023888907275484</v>
      </c>
      <c r="I40">
        <f>((Prior!$A$7-Prior!$A$9)*((Prior!K40-Prior!$A$5)/(Prior!$A$3-Prior!$A$5)))+Prior!$A$9</f>
        <v>0.10025582985185165</v>
      </c>
      <c r="J40">
        <f>((Prior!$A$7-Prior!$A$9)*((Prior!L40-Prior!$A$5)/(Prior!$A$3-Prior!$A$5)))+Prior!$A$9</f>
        <v>0.10073259060790367</v>
      </c>
      <c r="K40">
        <f>((Prior!$A$7-Prior!$A$9)*((Prior!M40-Prior!$A$5)/(Prior!$A$3-Prior!$A$5)))+Prior!$A$9</f>
        <v>0.10032722662400038</v>
      </c>
      <c r="L40">
        <f>((Prior!$A$7-Prior!$A$9)*((Prior!N40-Prior!$A$5)/(Prior!$A$3-Prior!$A$5)))+Prior!$A$9</f>
        <v>0.14958830915618351</v>
      </c>
      <c r="M40">
        <f>((Prior!$A$7-Prior!$A$9)*((Prior!O40-Prior!$A$5)/(Prior!$A$3-Prior!$A$5)))+Prior!$A$9</f>
        <v>0.10019902371827941</v>
      </c>
      <c r="N40">
        <f>((Prior!$A$7-Prior!$A$9)*((Prior!P40-Prior!$A$5)/(Prior!$A$3-Prior!$A$5)))+Prior!$A$9</f>
        <v>0.10008173014435863</v>
      </c>
      <c r="O40">
        <f>((Prior!$A$7-Prior!$A$9)*((Prior!Q40-Prior!$A$5)/(Prior!$A$3-Prior!$A$5)))+Prior!$A$9</f>
        <v>0.10068797644427814</v>
      </c>
      <c r="P40">
        <f>((Prior!$A$7-Prior!$A$9)*((Prior!R40-Prior!$A$5)/(Prior!$A$3-Prior!$A$5)))+Prior!$A$9</f>
        <v>0.10006710844858682</v>
      </c>
      <c r="Q40">
        <f>((Prior!$A$7-Prior!$A$9)*((Prior!S40-Prior!$A$5)/(Prior!$A$3-Prior!$A$5)))+Prior!$A$9</f>
        <v>0.10013390881960517</v>
      </c>
      <c r="R40">
        <f>((Prior!$A$7-Prior!$A$9)*((Prior!T40-Prior!$A$5)/(Prior!$A$3-Prior!$A$5)))+Prior!$A$9</f>
        <v>0.10549165527155444</v>
      </c>
      <c r="S40">
        <f>((Prior!$A$7-Prior!$A$9)*((Prior!U40-Prior!$A$5)/(Prior!$A$3-Prior!$A$5)))+Prior!$A$9</f>
        <v>0.2039656364859628</v>
      </c>
      <c r="T40">
        <f>((Prior!$A$7-Prior!$A$9)*((Prior!V40-Prior!$A$5)/(Prior!$A$3-Prior!$A$5)))+Prior!$A$9</f>
        <v>0.10697558994797493</v>
      </c>
      <c r="U40">
        <f>((Prior!$A$7-Prior!$A$9)*((Prior!W40-Prior!$A$5)/(Prior!$A$3-Prior!$A$5)))+Prior!$A$9</f>
        <v>0.10080748127575431</v>
      </c>
      <c r="V40">
        <f>((Prior!$A$7-Prior!$A$9)*((Prior!X40-Prior!$A$5)/(Prior!$A$3-Prior!$A$5)))+Prior!$A$9</f>
        <v>0.10026416442629833</v>
      </c>
      <c r="W40">
        <f>((Prior!$A$7-Prior!$A$9)*((Prior!Y40-Prior!$A$5)/(Prior!$A$3-Prior!$A$5)))+Prior!$A$9</f>
        <v>0.10122659094256026</v>
      </c>
      <c r="X40">
        <f>((Prior!$A$7-Prior!$A$9)*((Prior!Z40-Prior!$A$5)/(Prior!$A$3-Prior!$A$5)))+Prior!$A$9</f>
        <v>0.10131551225598028</v>
      </c>
      <c r="Y40">
        <f>((Prior!$A$7-Prior!$A$9)*((Prior!AA40-Prior!$A$5)/(Prior!$A$3-Prior!$A$5)))+Prior!$A$9</f>
        <v>0.11078682591585709</v>
      </c>
      <c r="Z40">
        <f>((Prior!$A$7-Prior!$A$9)*((Prior!AB40-Prior!$A$5)/(Prior!$A$3-Prior!$A$5)))+Prior!$A$9</f>
        <v>0.10140429359385593</v>
      </c>
      <c r="AA40">
        <f>((Prior!$A$7-Prior!$A$9)*((Prior!AC40-Prior!$A$5)/(Prior!$A$3-Prior!$A$5)))+Prior!$A$9</f>
        <v>0.10242440645875475</v>
      </c>
      <c r="AB40">
        <f>((Prior!$A$7-Prior!$A$9)*((Prior!AD40-Prior!$A$5)/(Prior!$A$3-Prior!$A$5)))+Prior!$A$9</f>
        <v>0.10697720742693598</v>
      </c>
      <c r="AC40">
        <f>((Prior!$A$7-Prior!$A$9)*((Prior!AE40-Prior!$A$5)/(Prior!$A$3-Prior!$A$5)))+Prior!$A$9</f>
        <v>0.10013091372917501</v>
      </c>
      <c r="AD40">
        <f>((Prior!$A$7-Prior!$A$9)*((Prior!AF40-Prior!$A$5)/(Prior!$A$3-Prior!$A$5)))+Prior!$A$9</f>
        <v>0.10778098418262515</v>
      </c>
      <c r="AE40">
        <f>((Prior!$A$7-Prior!$A$9)*((Prior!AG40-Prior!$A$5)/(Prior!$A$3-Prior!$A$5)))+Prior!$A$9</f>
        <v>0.18346902770205042</v>
      </c>
      <c r="AF40">
        <f>((Prior!$A$7-Prior!$A$9)*((Prior!AH40-Prior!$A$5)/(Prior!$A$3-Prior!$A$5)))+Prior!$A$9</f>
        <v>0.10046977875553333</v>
      </c>
      <c r="AG40">
        <f>((Prior!$A$7-Prior!$A$9)*((Prior!AI40-Prior!$A$5)/(Prior!$A$3-Prior!$A$5)))+Prior!$A$9</f>
        <v>0.10080677786535512</v>
      </c>
      <c r="AH40">
        <f>((Prior!$A$7-Prior!$A$9)*((Prior!AJ40-Prior!$A$5)/(Prior!$A$3-Prior!$A$5)))+Prior!$A$9</f>
        <v>0.10823945955856254</v>
      </c>
      <c r="AI40">
        <f>((Prior!$A$7-Prior!$A$9)*((Prior!AK40-Prior!$A$5)/(Prior!$A$3-Prior!$A$5)))+Prior!$A$9</f>
        <v>0.10150333437399499</v>
      </c>
      <c r="AJ40">
        <f>((Prior!$A$7-Prior!$A$9)*((Prior!AL40-Prior!$A$5)/(Prior!$A$3-Prior!$A$5)))+Prior!$A$9</f>
        <v>0.10011851071382243</v>
      </c>
      <c r="AK40">
        <f>((Prior!$A$7-Prior!$A$9)*((Prior!AM40-Prior!$A$5)/(Prior!$A$3-Prior!$A$5)))+Prior!$A$9</f>
        <v>0.10046567895651608</v>
      </c>
      <c r="AL40">
        <f>((Prior!$A$7-Prior!$A$9)*((Prior!AN40-Prior!$A$5)/(Prior!$A$3-Prior!$A$5)))+Prior!$A$9</f>
        <v>0.10047890545565594</v>
      </c>
      <c r="AM40">
        <f>((Prior!$A$7-Prior!$A$9)*((Prior!AO40-Prior!$A$5)/(Prior!$A$3-Prior!$A$5)))+Prior!$A$9</f>
        <v>0.13104478977715672</v>
      </c>
      <c r="AN40">
        <f>((Prior!$A$7-Prior!$A$9)*((Prior!AP40-Prior!$A$5)/(Prior!$A$3-Prior!$A$5)))+Prior!$A$9</f>
        <v>0.11636999457326733</v>
      </c>
      <c r="AO40">
        <f>((Prior!$A$7-Prior!$A$9)*((Prior!AQ40-Prior!$A$5)/(Prior!$A$3-Prior!$A$5)))+Prior!$A$9</f>
        <v>0.1104478008159263</v>
      </c>
      <c r="AP40">
        <f>((Prior!$A$7-Prior!$A$9)*((Prior!AR40-Prior!$A$5)/(Prior!$A$3-Prior!$A$5)))+Prior!$A$9</f>
        <v>0.17656131099594935</v>
      </c>
      <c r="AQ40">
        <f>((Prior!$A$7-Prior!$A$9)*((Prior!AS40-Prior!$A$5)/(Prior!$A$3-Prior!$A$5)))+Prior!$A$9</f>
        <v>0.27064043060290466</v>
      </c>
      <c r="AR40">
        <f>((Prior!$A$7-Prior!$A$9)*((Prior!AT40-Prior!$A$5)/(Prior!$A$3-Prior!$A$5)))+Prior!$A$9</f>
        <v>0.10155472486222464</v>
      </c>
      <c r="AS40">
        <f>((Prior!$A$7-Prior!$A$9)*((Prior!AU40-Prior!$A$5)/(Prior!$A$3-Prior!$A$5)))+Prior!$A$9</f>
        <v>0.12880034146933866</v>
      </c>
      <c r="AT40">
        <f>((Prior!$A$7-Prior!$A$9)*((Prior!AV40-Prior!$A$5)/(Prior!$A$3-Prior!$A$5)))+Prior!$A$9</f>
        <v>0.10005543398519429</v>
      </c>
      <c r="AU40">
        <f>((Prior!$A$7-Prior!$A$9)*((Prior!AW40-Prior!$A$5)/(Prior!$A$3-Prior!$A$5)))+Prior!$A$9</f>
        <v>0.10152428731401925</v>
      </c>
      <c r="AV40">
        <f>((Prior!$A$7-Prior!$A$9)*((Prior!AX40-Prior!$A$5)/(Prior!$A$3-Prior!$A$5)))+Prior!$A$9</f>
        <v>0.100302593208839</v>
      </c>
      <c r="AW40">
        <f>((Prior!$A$7-Prior!$A$9)*((Prior!AY40-Prior!$A$5)/(Prior!$A$3-Prior!$A$5)))+Prior!$A$9</f>
        <v>0.10013183129076048</v>
      </c>
      <c r="AX40">
        <f>((Prior!$A$7-Prior!$A$9)*((Prior!AZ40-Prior!$A$5)/(Prior!$A$3-Prior!$A$5)))+Prior!$A$9</f>
        <v>0.10562027043477197</v>
      </c>
      <c r="AY40">
        <f>((Prior!$A$7-Prior!$A$9)*((Prior!BA40-Prior!$A$5)/(Prior!$A$3-Prior!$A$5)))+Prior!$A$9</f>
        <v>0.13562641473590178</v>
      </c>
      <c r="AZ40">
        <f>((Prior!$A$7-Prior!$A$9)*((Prior!BB40-Prior!$A$5)/(Prior!$A$3-Prior!$A$5)))+Prior!$A$9</f>
        <v>0.10052544120656243</v>
      </c>
      <c r="BA40">
        <f>((Prior!$A$7-Prior!$A$9)*((Prior!BC40-Prior!$A$5)/(Prior!$A$3-Prior!$A$5)))+Prior!$A$9</f>
        <v>0.12580358108003722</v>
      </c>
      <c r="BB40">
        <f>((Prior!$A$7-Prior!$A$9)*((Prior!BD40-Prior!$A$5)/(Prior!$A$3-Prior!$A$5)))+Prior!$A$9</f>
        <v>0.1002825707360373</v>
      </c>
      <c r="BC40">
        <f>((Prior!$A$7-Prior!$A$9)*((Prior!BE40-Prior!$A$5)/(Prior!$A$3-Prior!$A$5)))+Prior!$A$9</f>
        <v>0.10019549713804507</v>
      </c>
      <c r="BD40">
        <f>((Prior!$A$7-Prior!$A$9)*((Prior!BF40-Prior!$A$5)/(Prior!$A$3-Prior!$A$5)))+Prior!$A$9</f>
        <v>0.10745151486407405</v>
      </c>
      <c r="BE40">
        <f>((Prior!$A$7-Prior!$A$9)*((Prior!BG40-Prior!$A$5)/(Prior!$A$3-Prior!$A$5)))+Prior!$A$9</f>
        <v>0.11260554123775193</v>
      </c>
      <c r="BF40">
        <f>((Prior!$A$7-Prior!$A$9)*((Prior!BH40-Prior!$A$5)/(Prior!$A$3-Prior!$A$5)))+Prior!$A$9</f>
        <v>0.10593646405277404</v>
      </c>
      <c r="BG40">
        <f>((Prior!$A$7-Prior!$A$9)*((Prior!BI40-Prior!$A$5)/(Prior!$A$3-Prior!$A$5)))+Prior!$A$9</f>
        <v>0.10086004607095668</v>
      </c>
      <c r="BH40">
        <f>((Prior!$A$7-Prior!$A$9)*((Prior!BJ40-Prior!$A$5)/(Prior!$A$3-Prior!$A$5)))+Prior!$A$9</f>
        <v>0.10048067507611148</v>
      </c>
      <c r="BI40">
        <f>((Prior!$A$7-Prior!$A$9)*((Prior!BK40-Prior!$A$5)/(Prior!$A$3-Prior!$A$5)))+Prior!$A$9</f>
        <v>0.10094002465765176</v>
      </c>
      <c r="BJ40">
        <f>((Prior!$A$7-Prior!$A$9)*((Prior!BL40-Prior!$A$5)/(Prior!$A$3-Prior!$A$5)))+Prior!$A$9</f>
        <v>0.10367092935383146</v>
      </c>
      <c r="BK40">
        <f>((Prior!$A$7-Prior!$A$9)*((Prior!BM40-Prior!$A$5)/(Prior!$A$3-Prior!$A$5)))+Prior!$A$9</f>
        <v>0.10579749327239762</v>
      </c>
      <c r="BL40">
        <f>((Prior!$A$7-Prior!$A$9)*((Prior!BN40-Prior!$A$5)/(Prior!$A$3-Prior!$A$5)))+Prior!$A$9</f>
        <v>0.107854222816279</v>
      </c>
      <c r="BM40">
        <f>((Prior!$A$7-Prior!$A$9)*((Prior!BO40-Prior!$A$5)/(Prior!$A$3-Prior!$A$5)))+Prior!$A$9</f>
        <v>0.10400539205504722</v>
      </c>
      <c r="BN40">
        <f>((Prior!$A$7-Prior!$A$9)*((Prior!BP40-Prior!$A$5)/(Prior!$A$3-Prior!$A$5)))+Prior!$A$9</f>
        <v>0.10010047652257785</v>
      </c>
      <c r="BO40">
        <f>((Prior!$A$7-Prior!$A$9)*((Prior!BQ40-Prior!$A$5)/(Prior!$A$3-Prior!$A$5)))+Prior!$A$9</f>
        <v>0.10040931367528358</v>
      </c>
      <c r="BP40">
        <f>((Prior!$A$7-Prior!$A$9)*((Prior!BR40-Prior!$A$5)/(Prior!$A$3-Prior!$A$5)))+Prior!$A$9</f>
        <v>0.10003282733310738</v>
      </c>
      <c r="BQ40">
        <f>((Prior!$A$7-Prior!$A$9)*((Prior!BS40-Prior!$A$5)/(Prior!$A$3-Prior!$A$5)))+Prior!$A$9</f>
        <v>0.10007187027571773</v>
      </c>
      <c r="BR40">
        <f>((Prior!$A$7-Prior!$A$9)*((Prior!BT40-Prior!$A$5)/(Prior!$A$3-Prior!$A$5)))+Prior!$A$9</f>
        <v>0.10533910575162381</v>
      </c>
      <c r="BS40">
        <f>((Prior!$A$7-Prior!$A$9)*((Prior!BU40-Prior!$A$5)/(Prior!$A$3-Prior!$A$5)))+Prior!$A$9</f>
        <v>0.10910294767020572</v>
      </c>
      <c r="BT40">
        <f>((Prior!$A$7-Prior!$A$9)*((Prior!BV40-Prior!$A$5)/(Prior!$A$3-Prior!$A$5)))+Prior!$A$9</f>
        <v>0.13870719582341226</v>
      </c>
      <c r="BU40">
        <f>((Prior!$A$7-Prior!$A$9)*((Prior!BW40-Prior!$A$5)/(Prior!$A$3-Prior!$A$5)))+Prior!$A$9</f>
        <v>0.1000185475185417</v>
      </c>
      <c r="BV40">
        <f>((Prior!$A$7-Prior!$A$9)*((Prior!BX40-Prior!$A$5)/(Prior!$A$3-Prior!$A$5)))+Prior!$A$9</f>
        <v>0.10246499846701562</v>
      </c>
      <c r="BW40">
        <f>((Prior!$A$7-Prior!$A$9)*((Prior!BY40-Prior!$A$5)/(Prior!$A$3-Prior!$A$5)))+Prior!$A$9</f>
        <v>0.10012158194378119</v>
      </c>
      <c r="BX40">
        <f>((Prior!$A$7-Prior!$A$9)*((Prior!BZ40-Prior!$A$5)/(Prior!$A$3-Prior!$A$5)))+Prior!$A$9</f>
        <v>0.11463742915263028</v>
      </c>
      <c r="BY40">
        <f>((Prior!$A$7-Prior!$A$9)*((Prior!CA40-Prior!$A$5)/(Prior!$A$3-Prior!$A$5)))+Prior!$A$9</f>
        <v>0.1088824159478831</v>
      </c>
      <c r="BZ40">
        <f>((Prior!$A$7-Prior!$A$9)*((Prior!CB40-Prior!$A$5)/(Prior!$A$3-Prior!$A$5)))+Prior!$A$9</f>
        <v>0.10010171010760467</v>
      </c>
      <c r="CA40">
        <f>((Prior!$A$7-Prior!$A$9)*((Prior!CC40-Prior!$A$5)/(Prior!$A$3-Prior!$A$5)))+Prior!$A$9</f>
        <v>0.10049838888386582</v>
      </c>
      <c r="CB40">
        <f>((Prior!$A$7-Prior!$A$9)*((Prior!CD40-Prior!$A$5)/(Prior!$A$3-Prior!$A$5)))+Prior!$A$9</f>
        <v>0.11753245182282093</v>
      </c>
      <c r="CC40">
        <f>((Prior!$A$7-Prior!$A$9)*((Prior!CE40-Prior!$A$5)/(Prior!$A$3-Prior!$A$5)))+Prior!$A$9</f>
        <v>0.19434823637222132</v>
      </c>
      <c r="CD40">
        <f>((Prior!$A$7-Prior!$A$9)*((Prior!CF40-Prior!$A$5)/(Prior!$A$3-Prior!$A$5)))+Prior!$A$9</f>
        <v>0.65285071679176676</v>
      </c>
      <c r="CE40">
        <f>((Prior!$A$7-Prior!$A$9)*((Prior!CG40-Prior!$A$5)/(Prior!$A$3-Prior!$A$5)))+Prior!$A$9</f>
        <v>0.10152036225885221</v>
      </c>
      <c r="CF40">
        <f>((Prior!$A$7-Prior!$A$9)*((Prior!CH40-Prior!$A$5)/(Prior!$A$3-Prior!$A$5)))+Prior!$A$9</f>
        <v>0.10031932432262679</v>
      </c>
      <c r="CG40">
        <f>((Prior!$A$7-Prior!$A$9)*((Prior!CI40-Prior!$A$5)/(Prior!$A$3-Prior!$A$5)))+Prior!$A$9</f>
        <v>0.10089905453909939</v>
      </c>
      <c r="CH40">
        <f>((Prior!$A$7-Prior!$A$9)*((Prior!CJ40-Prior!$A$5)/(Prior!$A$3-Prior!$A$5)))+Prior!$A$9</f>
        <v>0.13510223096906654</v>
      </c>
    </row>
    <row r="41" spans="1:86" x14ac:dyDescent="0.25">
      <c r="A41">
        <f>((Prior!$A$7-Prior!$A$9)*((Prior!C41-Prior!$A$5)/(Prior!$A$3-Prior!$A$5)))+Prior!$A$9</f>
        <v>0.10407332830503394</v>
      </c>
      <c r="B41">
        <f>((Prior!$A$7-Prior!$A$9)*((Prior!D41-Prior!$A$5)/(Prior!$A$3-Prior!$A$5)))+Prior!$A$9</f>
        <v>0.11747733233966615</v>
      </c>
      <c r="C41">
        <f>((Prior!$A$7-Prior!$A$9)*((Prior!E41-Prior!$A$5)/(Prior!$A$3-Prior!$A$5)))+Prior!$A$9</f>
        <v>0.11319146972384468</v>
      </c>
      <c r="D41">
        <f>((Prior!$A$7-Prior!$A$9)*((Prior!F41-Prior!$A$5)/(Prior!$A$3-Prior!$A$5)))+Prior!$A$9</f>
        <v>0.10044344032119344</v>
      </c>
      <c r="E41">
        <f>((Prior!$A$7-Prior!$A$9)*((Prior!G41-Prior!$A$5)/(Prior!$A$3-Prior!$A$5)))+Prior!$A$9</f>
        <v>0.10346946533017538</v>
      </c>
      <c r="F41">
        <f>((Prior!$A$7-Prior!$A$9)*((Prior!H41-Prior!$A$5)/(Prior!$A$3-Prior!$A$5)))+Prior!$A$9</f>
        <v>0.1154525265965694</v>
      </c>
      <c r="G41">
        <f>((Prior!$A$7-Prior!$A$9)*((Prior!I41-Prior!$A$5)/(Prior!$A$3-Prior!$A$5)))+Prior!$A$9</f>
        <v>0.10004748403373241</v>
      </c>
      <c r="H41">
        <f>((Prior!$A$7-Prior!$A$9)*((Prior!J41-Prior!$A$5)/(Prior!$A$3-Prior!$A$5)))+Prior!$A$9</f>
        <v>0.10025194928729862</v>
      </c>
      <c r="I41">
        <f>((Prior!$A$7-Prior!$A$9)*((Prior!K41-Prior!$A$5)/(Prior!$A$3-Prior!$A$5)))+Prior!$A$9</f>
        <v>0.10026467370541375</v>
      </c>
      <c r="J41">
        <f>((Prior!$A$7-Prior!$A$9)*((Prior!L41-Prior!$A$5)/(Prior!$A$3-Prior!$A$5)))+Prior!$A$9</f>
        <v>0.10073574191228299</v>
      </c>
      <c r="K41">
        <f>((Prior!$A$7-Prior!$A$9)*((Prior!M41-Prior!$A$5)/(Prior!$A$3-Prior!$A$5)))+Prior!$A$9</f>
        <v>0.10035940350268104</v>
      </c>
      <c r="L41">
        <f>((Prior!$A$7-Prior!$A$9)*((Prior!N41-Prior!$A$5)/(Prior!$A$3-Prior!$A$5)))+Prior!$A$9</f>
        <v>0.1498203777714292</v>
      </c>
      <c r="M41">
        <f>((Prior!$A$7-Prior!$A$9)*((Prior!O41-Prior!$A$5)/(Prior!$A$3-Prior!$A$5)))+Prior!$A$9</f>
        <v>0.10021415745035245</v>
      </c>
      <c r="N41">
        <f>((Prior!$A$7-Prior!$A$9)*((Prior!P41-Prior!$A$5)/(Prior!$A$3-Prior!$A$5)))+Prior!$A$9</f>
        <v>0.10008084792941943</v>
      </c>
      <c r="O41">
        <f>((Prior!$A$7-Prior!$A$9)*((Prior!Q41-Prior!$A$5)/(Prior!$A$3-Prior!$A$5)))+Prior!$A$9</f>
        <v>0.10071926659384528</v>
      </c>
      <c r="P41">
        <f>((Prior!$A$7-Prior!$A$9)*((Prior!R41-Prior!$A$5)/(Prior!$A$3-Prior!$A$5)))+Prior!$A$9</f>
        <v>0.10006972657779495</v>
      </c>
      <c r="Q41">
        <f>((Prior!$A$7-Prior!$A$9)*((Prior!S41-Prior!$A$5)/(Prior!$A$3-Prior!$A$5)))+Prior!$A$9</f>
        <v>0.10013295606130387</v>
      </c>
      <c r="R41">
        <f>((Prior!$A$7-Prior!$A$9)*((Prior!T41-Prior!$A$5)/(Prior!$A$3-Prior!$A$5)))+Prior!$A$9</f>
        <v>0.10547661300619543</v>
      </c>
      <c r="S41">
        <f>((Prior!$A$7-Prior!$A$9)*((Prior!U41-Prior!$A$5)/(Prior!$A$3-Prior!$A$5)))+Prior!$A$9</f>
        <v>0.21193155165534214</v>
      </c>
      <c r="T41">
        <f>((Prior!$A$7-Prior!$A$9)*((Prior!V41-Prior!$A$5)/(Prior!$A$3-Prior!$A$5)))+Prior!$A$9</f>
        <v>0.10668209890712441</v>
      </c>
      <c r="U41">
        <f>((Prior!$A$7-Prior!$A$9)*((Prior!W41-Prior!$A$5)/(Prior!$A$3-Prior!$A$5)))+Prior!$A$9</f>
        <v>0.10077276079714552</v>
      </c>
      <c r="V41">
        <f>((Prior!$A$7-Prior!$A$9)*((Prior!X41-Prior!$A$5)/(Prior!$A$3-Prior!$A$5)))+Prior!$A$9</f>
        <v>0.10025719810958202</v>
      </c>
      <c r="W41">
        <f>((Prior!$A$7-Prior!$A$9)*((Prior!Y41-Prior!$A$5)/(Prior!$A$3-Prior!$A$5)))+Prior!$A$9</f>
        <v>0.10127852621721391</v>
      </c>
      <c r="X41">
        <f>((Prior!$A$7-Prior!$A$9)*((Prior!Z41-Prior!$A$5)/(Prior!$A$3-Prior!$A$5)))+Prior!$A$9</f>
        <v>0.10133092799474278</v>
      </c>
      <c r="Y41">
        <f>((Prior!$A$7-Prior!$A$9)*((Prior!AA41-Prior!$A$5)/(Prior!$A$3-Prior!$A$5)))+Prior!$A$9</f>
        <v>0.11110498955033059</v>
      </c>
      <c r="Z41">
        <f>((Prior!$A$7-Prior!$A$9)*((Prior!AB41-Prior!$A$5)/(Prior!$A$3-Prior!$A$5)))+Prior!$A$9</f>
        <v>0.10148804302757086</v>
      </c>
      <c r="AA41">
        <f>((Prior!$A$7-Prior!$A$9)*((Prior!AC41-Prior!$A$5)/(Prior!$A$3-Prior!$A$5)))+Prior!$A$9</f>
        <v>0.10230923823101636</v>
      </c>
      <c r="AB41">
        <f>((Prior!$A$7-Prior!$A$9)*((Prior!AD41-Prior!$A$5)/(Prior!$A$3-Prior!$A$5)))+Prior!$A$9</f>
        <v>0.1073999084815655</v>
      </c>
      <c r="AC41">
        <f>((Prior!$A$7-Prior!$A$9)*((Prior!AE41-Prior!$A$5)/(Prior!$A$3-Prior!$A$5)))+Prior!$A$9</f>
        <v>0.10014292850812977</v>
      </c>
      <c r="AD41">
        <f>((Prior!$A$7-Prior!$A$9)*((Prior!AF41-Prior!$A$5)/(Prior!$A$3-Prior!$A$5)))+Prior!$A$9</f>
        <v>0.10812200431573676</v>
      </c>
      <c r="AE41">
        <f>((Prior!$A$7-Prior!$A$9)*((Prior!AG41-Prior!$A$5)/(Prior!$A$3-Prior!$A$5)))+Prior!$A$9</f>
        <v>0.18632500735430496</v>
      </c>
      <c r="AF41">
        <f>((Prior!$A$7-Prior!$A$9)*((Prior!AH41-Prior!$A$5)/(Prior!$A$3-Prior!$A$5)))+Prior!$A$9</f>
        <v>0.10042731336818399</v>
      </c>
      <c r="AG41">
        <f>((Prior!$A$7-Prior!$A$9)*((Prior!AI41-Prior!$A$5)/(Prior!$A$3-Prior!$A$5)))+Prior!$A$9</f>
        <v>0.10084252325190883</v>
      </c>
      <c r="AH41">
        <f>((Prior!$A$7-Prior!$A$9)*((Prior!AJ41-Prior!$A$5)/(Prior!$A$3-Prior!$A$5)))+Prior!$A$9</f>
        <v>0.10849279753478734</v>
      </c>
      <c r="AI41">
        <f>((Prior!$A$7-Prior!$A$9)*((Prior!AK41-Prior!$A$5)/(Prior!$A$3-Prior!$A$5)))+Prior!$A$9</f>
        <v>0.10156138470521184</v>
      </c>
      <c r="AJ41">
        <f>((Prior!$A$7-Prior!$A$9)*((Prior!AL41-Prior!$A$5)/(Prior!$A$3-Prior!$A$5)))+Prior!$A$9</f>
        <v>0.10012218510832653</v>
      </c>
      <c r="AK41">
        <f>((Prior!$A$7-Prior!$A$9)*((Prior!AM41-Prior!$A$5)/(Prior!$A$3-Prior!$A$5)))+Prior!$A$9</f>
        <v>0.10047845226937281</v>
      </c>
      <c r="AL41">
        <f>((Prior!$A$7-Prior!$A$9)*((Prior!AN41-Prior!$A$5)/(Prior!$A$3-Prior!$A$5)))+Prior!$A$9</f>
        <v>0.10047534105455351</v>
      </c>
      <c r="AM41">
        <f>((Prior!$A$7-Prior!$A$9)*((Prior!AO41-Prior!$A$5)/(Prior!$A$3-Prior!$A$5)))+Prior!$A$9</f>
        <v>0.13379143293831119</v>
      </c>
      <c r="AN41">
        <f>((Prior!$A$7-Prior!$A$9)*((Prior!AP41-Prior!$A$5)/(Prior!$A$3-Prior!$A$5)))+Prior!$A$9</f>
        <v>0.11649954631439084</v>
      </c>
      <c r="AO41">
        <f>((Prior!$A$7-Prior!$A$9)*((Prior!AQ41-Prior!$A$5)/(Prior!$A$3-Prior!$A$5)))+Prior!$A$9</f>
        <v>0.11065715103811492</v>
      </c>
      <c r="AP41">
        <f>((Prior!$A$7-Prior!$A$9)*((Prior!AR41-Prior!$A$5)/(Prior!$A$3-Prior!$A$5)))+Prior!$A$9</f>
        <v>0.17780608069049669</v>
      </c>
      <c r="AQ41">
        <f>((Prior!$A$7-Prior!$A$9)*((Prior!AS41-Prior!$A$5)/(Prior!$A$3-Prior!$A$5)))+Prior!$A$9</f>
        <v>0.27007059232534225</v>
      </c>
      <c r="AR41">
        <f>((Prior!$A$7-Prior!$A$9)*((Prior!AT41-Prior!$A$5)/(Prior!$A$3-Prior!$A$5)))+Prior!$A$9</f>
        <v>0.10159069682561346</v>
      </c>
      <c r="AS41">
        <f>((Prior!$A$7-Prior!$A$9)*((Prior!AU41-Prior!$A$5)/(Prior!$A$3-Prior!$A$5)))+Prior!$A$9</f>
        <v>0.13210350424222009</v>
      </c>
      <c r="AT41">
        <f>((Prior!$A$7-Prior!$A$9)*((Prior!AV41-Prior!$A$5)/(Prior!$A$3-Prior!$A$5)))+Prior!$A$9</f>
        <v>0.10005572460734899</v>
      </c>
      <c r="AU41">
        <f>((Prior!$A$7-Prior!$A$9)*((Prior!AW41-Prior!$A$5)/(Prior!$A$3-Prior!$A$5)))+Prior!$A$9</f>
        <v>0.10164935984052859</v>
      </c>
      <c r="AV41">
        <f>((Prior!$A$7-Prior!$A$9)*((Prior!AX41-Prior!$A$5)/(Prior!$A$3-Prior!$A$5)))+Prior!$A$9</f>
        <v>0.10031707674719502</v>
      </c>
      <c r="AW41">
        <f>((Prior!$A$7-Prior!$A$9)*((Prior!AY41-Prior!$A$5)/(Prior!$A$3-Prior!$A$5)))+Prior!$A$9</f>
        <v>0.10013601287645782</v>
      </c>
      <c r="AX41">
        <f>((Prior!$A$7-Prior!$A$9)*((Prior!AZ41-Prior!$A$5)/(Prior!$A$3-Prior!$A$5)))+Prior!$A$9</f>
        <v>0.1059655656310505</v>
      </c>
      <c r="AY41">
        <f>((Prior!$A$7-Prior!$A$9)*((Prior!BA41-Prior!$A$5)/(Prior!$A$3-Prior!$A$5)))+Prior!$A$9</f>
        <v>0.13660756208317837</v>
      </c>
      <c r="AZ41">
        <f>((Prior!$A$7-Prior!$A$9)*((Prior!BB41-Prior!$A$5)/(Prior!$A$3-Prior!$A$5)))+Prior!$A$9</f>
        <v>0.10054887457743572</v>
      </c>
      <c r="BA41">
        <f>((Prior!$A$7-Prior!$A$9)*((Prior!BC41-Prior!$A$5)/(Prior!$A$3-Prior!$A$5)))+Prior!$A$9</f>
        <v>0.12710282858276692</v>
      </c>
      <c r="BB41">
        <f>((Prior!$A$7-Prior!$A$9)*((Prior!BD41-Prior!$A$5)/(Prior!$A$3-Prior!$A$5)))+Prior!$A$9</f>
        <v>0.10030284760123234</v>
      </c>
      <c r="BC41">
        <f>((Prior!$A$7-Prior!$A$9)*((Prior!BE41-Prior!$A$5)/(Prior!$A$3-Prior!$A$5)))+Prior!$A$9</f>
        <v>0.1001950555648701</v>
      </c>
      <c r="BD41">
        <f>((Prior!$A$7-Prior!$A$9)*((Prior!BF41-Prior!$A$5)/(Prior!$A$3-Prior!$A$5)))+Prior!$A$9</f>
        <v>0.1074950739819371</v>
      </c>
      <c r="BE41">
        <f>((Prior!$A$7-Prior!$A$9)*((Prior!BG41-Prior!$A$5)/(Prior!$A$3-Prior!$A$5)))+Prior!$A$9</f>
        <v>0.11285938662971352</v>
      </c>
      <c r="BF41">
        <f>((Prior!$A$7-Prior!$A$9)*((Prior!BH41-Prior!$A$5)/(Prior!$A$3-Prior!$A$5)))+Prior!$A$9</f>
        <v>0.10615395213886433</v>
      </c>
      <c r="BG41">
        <f>((Prior!$A$7-Prior!$A$9)*((Prior!BI41-Prior!$A$5)/(Prior!$A$3-Prior!$A$5)))+Prior!$A$9</f>
        <v>0.10089395591587738</v>
      </c>
      <c r="BH41">
        <f>((Prior!$A$7-Prior!$A$9)*((Prior!BJ41-Prior!$A$5)/(Prior!$A$3-Prior!$A$5)))+Prior!$A$9</f>
        <v>0.10048969850429094</v>
      </c>
      <c r="BI41">
        <f>((Prior!$A$7-Prior!$A$9)*((Prior!BK41-Prior!$A$5)/(Prior!$A$3-Prior!$A$5)))+Prior!$A$9</f>
        <v>0.10092710642693341</v>
      </c>
      <c r="BJ41">
        <f>((Prior!$A$7-Prior!$A$9)*((Prior!BL41-Prior!$A$5)/(Prior!$A$3-Prior!$A$5)))+Prior!$A$9</f>
        <v>0.1037258904495746</v>
      </c>
      <c r="BK41">
        <f>((Prior!$A$7-Prior!$A$9)*((Prior!BM41-Prior!$A$5)/(Prior!$A$3-Prior!$A$5)))+Prior!$A$9</f>
        <v>0.10599169155392109</v>
      </c>
      <c r="BL41">
        <f>((Prior!$A$7-Prior!$A$9)*((Prior!BN41-Prior!$A$5)/(Prior!$A$3-Prior!$A$5)))+Prior!$A$9</f>
        <v>0.10816127357934044</v>
      </c>
      <c r="BM41">
        <f>((Prior!$A$7-Prior!$A$9)*((Prior!BO41-Prior!$A$5)/(Prior!$A$3-Prior!$A$5)))+Prior!$A$9</f>
        <v>0.1042215734540657</v>
      </c>
      <c r="BN41">
        <f>((Prior!$A$7-Prior!$A$9)*((Prior!BP41-Prior!$A$5)/(Prior!$A$3-Prior!$A$5)))+Prior!$A$9</f>
        <v>0.10010509363205071</v>
      </c>
      <c r="BO41">
        <f>((Prior!$A$7-Prior!$A$9)*((Prior!BQ41-Prior!$A$5)/(Prior!$A$3-Prior!$A$5)))+Prior!$A$9</f>
        <v>0.10043538510328434</v>
      </c>
      <c r="BP41">
        <f>((Prior!$A$7-Prior!$A$9)*((Prior!BR41-Prior!$A$5)/(Prior!$A$3-Prior!$A$5)))+Prior!$A$9</f>
        <v>0.10003354702981142</v>
      </c>
      <c r="BQ41">
        <f>((Prior!$A$7-Prior!$A$9)*((Prior!BS41-Prior!$A$5)/(Prior!$A$3-Prior!$A$5)))+Prior!$A$9</f>
        <v>0.10007033656402231</v>
      </c>
      <c r="BR41">
        <f>((Prior!$A$7-Prior!$A$9)*((Prior!BT41-Prior!$A$5)/(Prior!$A$3-Prior!$A$5)))+Prior!$A$9</f>
        <v>0.10564473691768263</v>
      </c>
      <c r="BS41">
        <f>((Prior!$A$7-Prior!$A$9)*((Prior!BU41-Prior!$A$5)/(Prior!$A$3-Prior!$A$5)))+Prior!$A$9</f>
        <v>0.10932155324293304</v>
      </c>
      <c r="BT41">
        <f>((Prior!$A$7-Prior!$A$9)*((Prior!BV41-Prior!$A$5)/(Prior!$A$3-Prior!$A$5)))+Prior!$A$9</f>
        <v>0.14044561538658568</v>
      </c>
      <c r="BU41">
        <f>((Prior!$A$7-Prior!$A$9)*((Prior!BW41-Prior!$A$5)/(Prior!$A$3-Prior!$A$5)))+Prior!$A$9</f>
        <v>0.10001920247564874</v>
      </c>
      <c r="BV41">
        <f>((Prior!$A$7-Prior!$A$9)*((Prior!BX41-Prior!$A$5)/(Prior!$A$3-Prior!$A$5)))+Prior!$A$9</f>
        <v>0.10254168876040018</v>
      </c>
      <c r="BW41">
        <f>((Prior!$A$7-Prior!$A$9)*((Prior!BY41-Prior!$A$5)/(Prior!$A$3-Prior!$A$5)))+Prior!$A$9</f>
        <v>0.10011980114579416</v>
      </c>
      <c r="BX41">
        <f>((Prior!$A$7-Prior!$A$9)*((Prior!BZ41-Prior!$A$5)/(Prior!$A$3-Prior!$A$5)))+Prior!$A$9</f>
        <v>0.11525934632391477</v>
      </c>
      <c r="BY41">
        <f>((Prior!$A$7-Prior!$A$9)*((Prior!CA41-Prior!$A$5)/(Prior!$A$3-Prior!$A$5)))+Prior!$A$9</f>
        <v>0.10928880420705099</v>
      </c>
      <c r="BZ41">
        <f>((Prior!$A$7-Prior!$A$9)*((Prior!CB41-Prior!$A$5)/(Prior!$A$3-Prior!$A$5)))+Prior!$A$9</f>
        <v>0.10010437372122315</v>
      </c>
      <c r="CA41">
        <f>((Prior!$A$7-Prior!$A$9)*((Prior!CC41-Prior!$A$5)/(Prior!$A$3-Prior!$A$5)))+Prior!$A$9</f>
        <v>0.10053883450675254</v>
      </c>
      <c r="CB41">
        <f>((Prior!$A$7-Prior!$A$9)*((Prior!CD41-Prior!$A$5)/(Prior!$A$3-Prior!$A$5)))+Prior!$A$9</f>
        <v>0.11696015507359654</v>
      </c>
      <c r="CC41">
        <f>((Prior!$A$7-Prior!$A$9)*((Prior!CE41-Prior!$A$5)/(Prior!$A$3-Prior!$A$5)))+Prior!$A$9</f>
        <v>0.19719212803613567</v>
      </c>
      <c r="CD41">
        <f>((Prior!$A$7-Prior!$A$9)*((Prior!CF41-Prior!$A$5)/(Prior!$A$3-Prior!$A$5)))+Prior!$A$9</f>
        <v>0.67935740847553783</v>
      </c>
      <c r="CE41">
        <f>((Prior!$A$7-Prior!$A$9)*((Prior!CG41-Prior!$A$5)/(Prior!$A$3-Prior!$A$5)))+Prior!$A$9</f>
        <v>0.10149077026673718</v>
      </c>
      <c r="CF41">
        <f>((Prior!$A$7-Prior!$A$9)*((Prior!CH41-Prior!$A$5)/(Prior!$A$3-Prior!$A$5)))+Prior!$A$9</f>
        <v>0.10033443475113726</v>
      </c>
      <c r="CG41">
        <f>((Prior!$A$7-Prior!$A$9)*((Prior!CI41-Prior!$A$5)/(Prior!$A$3-Prior!$A$5)))+Prior!$A$9</f>
        <v>0.10089165593785984</v>
      </c>
      <c r="CH41">
        <f>((Prior!$A$7-Prior!$A$9)*((Prior!CJ41-Prior!$A$5)/(Prior!$A$3-Prior!$A$5)))+Prior!$A$9</f>
        <v>0.13684228988463834</v>
      </c>
    </row>
    <row r="42" spans="1:86" x14ac:dyDescent="0.25">
      <c r="A42">
        <f>((Prior!$A$7-Prior!$A$9)*((Prior!C42-Prior!$A$5)/(Prior!$A$3-Prior!$A$5)))+Prior!$A$9</f>
        <v>0.10422832825966251</v>
      </c>
      <c r="B42">
        <f>((Prior!$A$7-Prior!$A$9)*((Prior!D42-Prior!$A$5)/(Prior!$A$3-Prior!$A$5)))+Prior!$A$9</f>
        <v>0.11733939204799818</v>
      </c>
      <c r="C42">
        <f>((Prior!$A$7-Prior!$A$9)*((Prior!E42-Prior!$A$5)/(Prior!$A$3-Prior!$A$5)))+Prior!$A$9</f>
        <v>0.11363696673251106</v>
      </c>
      <c r="D42">
        <f>((Prior!$A$7-Prior!$A$9)*((Prior!F42-Prior!$A$5)/(Prior!$A$3-Prior!$A$5)))+Prior!$A$9</f>
        <v>0.10046207279653645</v>
      </c>
      <c r="E42">
        <f>((Prior!$A$7-Prior!$A$9)*((Prior!G42-Prior!$A$5)/(Prior!$A$3-Prior!$A$5)))+Prior!$A$9</f>
        <v>0.10365341172567406</v>
      </c>
      <c r="F42">
        <f>((Prior!$A$7-Prior!$A$9)*((Prior!H42-Prior!$A$5)/(Prior!$A$3-Prior!$A$5)))+Prior!$A$9</f>
        <v>0.11602705626512946</v>
      </c>
      <c r="G42">
        <f>((Prior!$A$7-Prior!$A$9)*((Prior!I42-Prior!$A$5)/(Prior!$A$3-Prior!$A$5)))+Prior!$A$9</f>
        <v>0.10005439035065627</v>
      </c>
      <c r="H42">
        <f>((Prior!$A$7-Prior!$A$9)*((Prior!J42-Prior!$A$5)/(Prior!$A$3-Prior!$A$5)))+Prior!$A$9</f>
        <v>0.10026703683524421</v>
      </c>
      <c r="I42">
        <f>((Prior!$A$7-Prior!$A$9)*((Prior!K42-Prior!$A$5)/(Prior!$A$3-Prior!$A$5)))+Prior!$A$9</f>
        <v>0.10028985719423496</v>
      </c>
      <c r="J42">
        <f>((Prior!$A$7-Prior!$A$9)*((Prior!L42-Prior!$A$5)/(Prior!$A$3-Prior!$A$5)))+Prior!$A$9</f>
        <v>0.10075433381302977</v>
      </c>
      <c r="K42">
        <f>((Prior!$A$7-Prior!$A$9)*((Prior!M42-Prior!$A$5)/(Prior!$A$3-Prior!$A$5)))+Prior!$A$9</f>
        <v>0.10036665901699028</v>
      </c>
      <c r="L42">
        <f>((Prior!$A$7-Prior!$A$9)*((Prior!N42-Prior!$A$5)/(Prior!$A$3-Prior!$A$5)))+Prior!$A$9</f>
        <v>0.15200671727185455</v>
      </c>
      <c r="M42">
        <f>((Prior!$A$7-Prior!$A$9)*((Prior!O42-Prior!$A$5)/(Prior!$A$3-Prior!$A$5)))+Prior!$A$9</f>
        <v>0.10021830784988675</v>
      </c>
      <c r="N42">
        <f>((Prior!$A$7-Prior!$A$9)*((Prior!P42-Prior!$A$5)/(Prior!$A$3-Prior!$A$5)))+Prior!$A$9</f>
        <v>0.10008010703506372</v>
      </c>
      <c r="O42">
        <f>((Prior!$A$7-Prior!$A$9)*((Prior!Q42-Prior!$A$5)/(Prior!$A$3-Prior!$A$5)))+Prior!$A$9</f>
        <v>0.10074704719502274</v>
      </c>
      <c r="P42">
        <f>((Prior!$A$7-Prior!$A$9)*((Prior!R42-Prior!$A$5)/(Prior!$A$3-Prior!$A$5)))+Prior!$A$9</f>
        <v>0.10006785092867639</v>
      </c>
      <c r="Q42">
        <f>((Prior!$A$7-Prior!$A$9)*((Prior!S42-Prior!$A$5)/(Prior!$A$3-Prior!$A$5)))+Prior!$A$9</f>
        <v>0.10013173705272638</v>
      </c>
      <c r="R42">
        <f>((Prior!$A$7-Prior!$A$9)*((Prior!T42-Prior!$A$5)/(Prior!$A$3-Prior!$A$5)))+Prior!$A$9</f>
        <v>0.10574916877446083</v>
      </c>
      <c r="S42">
        <f>((Prior!$A$7-Prior!$A$9)*((Prior!U42-Prior!$A$5)/(Prior!$A$3-Prior!$A$5)))+Prior!$A$9</f>
        <v>0.22143512190406955</v>
      </c>
      <c r="T42">
        <f>((Prior!$A$7-Prior!$A$9)*((Prior!V42-Prior!$A$5)/(Prior!$A$3-Prior!$A$5)))+Prior!$A$9</f>
        <v>0.10687770535923242</v>
      </c>
      <c r="U42">
        <f>((Prior!$A$7-Prior!$A$9)*((Prior!W42-Prior!$A$5)/(Prior!$A$3-Prior!$A$5)))+Prior!$A$9</f>
        <v>0.10071896761323068</v>
      </c>
      <c r="V42">
        <f>((Prior!$A$7-Prior!$A$9)*((Prior!X42-Prior!$A$5)/(Prior!$A$3-Prior!$A$5)))+Prior!$A$9</f>
        <v>0.10027710899665006</v>
      </c>
      <c r="W42">
        <f>((Prior!$A$7-Prior!$A$9)*((Prior!Y42-Prior!$A$5)/(Prior!$A$3-Prior!$A$5)))+Prior!$A$9</f>
        <v>0.10132820613178374</v>
      </c>
      <c r="X42">
        <f>((Prior!$A$7-Prior!$A$9)*((Prior!Z42-Prior!$A$5)/(Prior!$A$3-Prior!$A$5)))+Prior!$A$9</f>
        <v>0.10132737559665424</v>
      </c>
      <c r="Y42">
        <f>((Prior!$A$7-Prior!$A$9)*((Prior!AA42-Prior!$A$5)/(Prior!$A$3-Prior!$A$5)))+Prior!$A$9</f>
        <v>0.11152128874387468</v>
      </c>
      <c r="Z42">
        <f>((Prior!$A$7-Prior!$A$9)*((Prior!AB42-Prior!$A$5)/(Prior!$A$3-Prior!$A$5)))+Prior!$A$9</f>
        <v>0.10155767394787241</v>
      </c>
      <c r="AA42">
        <f>((Prior!$A$7-Prior!$A$9)*((Prior!AC42-Prior!$A$5)/(Prior!$A$3-Prior!$A$5)))+Prior!$A$9</f>
        <v>0.1023345118661369</v>
      </c>
      <c r="AB42">
        <f>((Prior!$A$7-Prior!$A$9)*((Prior!AD42-Prior!$A$5)/(Prior!$A$3-Prior!$A$5)))+Prior!$A$9</f>
        <v>0.10787164079408787</v>
      </c>
      <c r="AC42">
        <f>((Prior!$A$7-Prior!$A$9)*((Prior!AE42-Prior!$A$5)/(Prior!$A$3-Prior!$A$5)))+Prior!$A$9</f>
        <v>0.1001404032220591</v>
      </c>
      <c r="AD42">
        <f>((Prior!$A$7-Prior!$A$9)*((Prior!AF42-Prior!$A$5)/(Prior!$A$3-Prior!$A$5)))+Prior!$A$9</f>
        <v>0.10859124140375957</v>
      </c>
      <c r="AE42">
        <f>((Prior!$A$7-Prior!$A$9)*((Prior!AG42-Prior!$A$5)/(Prior!$A$3-Prior!$A$5)))+Prior!$A$9</f>
        <v>0.18971233552973199</v>
      </c>
      <c r="AF42">
        <f>((Prior!$A$7-Prior!$A$9)*((Prior!AH42-Prior!$A$5)/(Prior!$A$3-Prior!$A$5)))+Prior!$A$9</f>
        <v>0.10041916141844938</v>
      </c>
      <c r="AG42">
        <f>((Prior!$A$7-Prior!$A$9)*((Prior!AI42-Prior!$A$5)/(Prior!$A$3-Prior!$A$5)))+Prior!$A$9</f>
        <v>0.1008739044741018</v>
      </c>
      <c r="AH42">
        <f>((Prior!$A$7-Prior!$A$9)*((Prior!AJ42-Prior!$A$5)/(Prior!$A$3-Prior!$A$5)))+Prior!$A$9</f>
        <v>0.1088259159332471</v>
      </c>
      <c r="AI42">
        <f>((Prior!$A$7-Prior!$A$9)*((Prior!AK42-Prior!$A$5)/(Prior!$A$3-Prior!$A$5)))+Prior!$A$9</f>
        <v>0.10161793577094103</v>
      </c>
      <c r="AJ42">
        <f>((Prior!$A$7-Prior!$A$9)*((Prior!AL42-Prior!$A$5)/(Prior!$A$3-Prior!$A$5)))+Prior!$A$9</f>
        <v>0.10012044212632418</v>
      </c>
      <c r="AK42">
        <f>((Prior!$A$7-Prior!$A$9)*((Prior!AM42-Prior!$A$5)/(Prior!$A$3-Prior!$A$5)))+Prior!$A$9</f>
        <v>0.10048266396644015</v>
      </c>
      <c r="AL42">
        <f>((Prior!$A$7-Prior!$A$9)*((Prior!AN42-Prior!$A$5)/(Prior!$A$3-Prior!$A$5)))+Prior!$A$9</f>
        <v>0.10051040915564774</v>
      </c>
      <c r="AM42">
        <f>((Prior!$A$7-Prior!$A$9)*((Prior!AO42-Prior!$A$5)/(Prior!$A$3-Prior!$A$5)))+Prior!$A$9</f>
        <v>0.13508957467111143</v>
      </c>
      <c r="AN42">
        <f>((Prior!$A$7-Prior!$A$9)*((Prior!AP42-Prior!$A$5)/(Prior!$A$3-Prior!$A$5)))+Prior!$A$9</f>
        <v>0.11731161157400583</v>
      </c>
      <c r="AO42">
        <f>((Prior!$A$7-Prior!$A$9)*((Prior!AQ42-Prior!$A$5)/(Prior!$A$3-Prior!$A$5)))+Prior!$A$9</f>
        <v>0.11128044612430198</v>
      </c>
      <c r="AP42">
        <f>((Prior!$A$7-Prior!$A$9)*((Prior!AR42-Prior!$A$5)/(Prior!$A$3-Prior!$A$5)))+Prior!$A$9</f>
        <v>0.18075277481116553</v>
      </c>
      <c r="AQ42">
        <f>((Prior!$A$7-Prior!$A$9)*((Prior!AS42-Prior!$A$5)/(Prior!$A$3-Prior!$A$5)))+Prior!$A$9</f>
        <v>0.27477260010607607</v>
      </c>
      <c r="AR42">
        <f>((Prior!$A$7-Prior!$A$9)*((Prior!AT42-Prior!$A$5)/(Prior!$A$3-Prior!$A$5)))+Prior!$A$9</f>
        <v>0.10160026985126419</v>
      </c>
      <c r="AS42">
        <f>((Prior!$A$7-Prior!$A$9)*((Prior!AU42-Prior!$A$5)/(Prior!$A$3-Prior!$A$5)))+Prior!$A$9</f>
        <v>0.13501285827893175</v>
      </c>
      <c r="AT42">
        <f>((Prior!$A$7-Prior!$A$9)*((Prior!AV42-Prior!$A$5)/(Prior!$A$3-Prior!$A$5)))+Prior!$A$9</f>
        <v>0.10005810196376508</v>
      </c>
      <c r="AU42">
        <f>((Prior!$A$7-Prior!$A$9)*((Prior!AW42-Prior!$A$5)/(Prior!$A$3-Prior!$A$5)))+Prior!$A$9</f>
        <v>0.10176418434966453</v>
      </c>
      <c r="AV42">
        <f>((Prior!$A$7-Prior!$A$9)*((Prior!AX42-Prior!$A$5)/(Prior!$A$3-Prior!$A$5)))+Prior!$A$9</f>
        <v>0.10033145879107104</v>
      </c>
      <c r="AW42">
        <f>((Prior!$A$7-Prior!$A$9)*((Prior!AY42-Prior!$A$5)/(Prior!$A$3-Prior!$A$5)))+Prior!$A$9</f>
        <v>0.10013824508725941</v>
      </c>
      <c r="AX42">
        <f>((Prior!$A$7-Prior!$A$9)*((Prior!AZ42-Prior!$A$5)/(Prior!$A$3-Prior!$A$5)))+Prior!$A$9</f>
        <v>0.10649454490555485</v>
      </c>
      <c r="AY42">
        <f>((Prior!$A$7-Prior!$A$9)*((Prior!BA42-Prior!$A$5)/(Prior!$A$3-Prior!$A$5)))+Prior!$A$9</f>
        <v>0.13841715155582104</v>
      </c>
      <c r="AZ42">
        <f>((Prior!$A$7-Prior!$A$9)*((Prior!BB42-Prior!$A$5)/(Prior!$A$3-Prior!$A$5)))+Prior!$A$9</f>
        <v>0.10058325310907774</v>
      </c>
      <c r="BA42">
        <f>((Prior!$A$7-Prior!$A$9)*((Prior!BC42-Prior!$A$5)/(Prior!$A$3-Prior!$A$5)))+Prior!$A$9</f>
        <v>0.12824020208263984</v>
      </c>
      <c r="BB42">
        <f>((Prior!$A$7-Prior!$A$9)*((Prior!BD42-Prior!$A$5)/(Prior!$A$3-Prior!$A$5)))+Prior!$A$9</f>
        <v>0.10031549959087056</v>
      </c>
      <c r="BC42">
        <f>((Prior!$A$7-Prior!$A$9)*((Prior!BE42-Prior!$A$5)/(Prior!$A$3-Prior!$A$5)))+Prior!$A$9</f>
        <v>0.10019263047108089</v>
      </c>
      <c r="BD42">
        <f>((Prior!$A$7-Prior!$A$9)*((Prior!BF42-Prior!$A$5)/(Prior!$A$3-Prior!$A$5)))+Prior!$A$9</f>
        <v>0.10787130379155559</v>
      </c>
      <c r="BE42">
        <f>((Prior!$A$7-Prior!$A$9)*((Prior!BG42-Prior!$A$5)/(Prior!$A$3-Prior!$A$5)))+Prior!$A$9</f>
        <v>0.11327170735086237</v>
      </c>
      <c r="BF42">
        <f>((Prior!$A$7-Prior!$A$9)*((Prior!BH42-Prior!$A$5)/(Prior!$A$3-Prior!$A$5)))+Prior!$A$9</f>
        <v>0.10641635524237184</v>
      </c>
      <c r="BG42">
        <f>((Prior!$A$7-Prior!$A$9)*((Prior!BI42-Prior!$A$5)/(Prior!$A$3-Prior!$A$5)))+Prior!$A$9</f>
        <v>0.10091838270995528</v>
      </c>
      <c r="BH42">
        <f>((Prior!$A$7-Prior!$A$9)*((Prior!BJ42-Prior!$A$5)/(Prior!$A$3-Prior!$A$5)))+Prior!$A$9</f>
        <v>0.10047734114339574</v>
      </c>
      <c r="BI42">
        <f>((Prior!$A$7-Prior!$A$9)*((Prior!BK42-Prior!$A$5)/(Prior!$A$3-Prior!$A$5)))+Prior!$A$9</f>
        <v>0.10090552187559504</v>
      </c>
      <c r="BJ42">
        <f>((Prior!$A$7-Prior!$A$9)*((Prior!BL42-Prior!$A$5)/(Prior!$A$3-Prior!$A$5)))+Prior!$A$9</f>
        <v>0.10382643114244643</v>
      </c>
      <c r="BK42">
        <f>((Prior!$A$7-Prior!$A$9)*((Prior!BM42-Prior!$A$5)/(Prior!$A$3-Prior!$A$5)))+Prior!$A$9</f>
        <v>0.10625452392929076</v>
      </c>
      <c r="BL42">
        <f>((Prior!$A$7-Prior!$A$9)*((Prior!BN42-Prior!$A$5)/(Prior!$A$3-Prior!$A$5)))+Prior!$A$9</f>
        <v>0.10847293669928713</v>
      </c>
      <c r="BM42">
        <f>((Prior!$A$7-Prior!$A$9)*((Prior!BO42-Prior!$A$5)/(Prior!$A$3-Prior!$A$5)))+Prior!$A$9</f>
        <v>0.10435988565473722</v>
      </c>
      <c r="BN42">
        <f>((Prior!$A$7-Prior!$A$9)*((Prior!BP42-Prior!$A$5)/(Prior!$A$3-Prior!$A$5)))+Prior!$A$9</f>
        <v>0.10011436120134716</v>
      </c>
      <c r="BO42">
        <f>((Prior!$A$7-Prior!$A$9)*((Prior!BQ42-Prior!$A$5)/(Prior!$A$3-Prior!$A$5)))+Prior!$A$9</f>
        <v>0.10045252781917707</v>
      </c>
      <c r="BP42">
        <f>((Prior!$A$7-Prior!$A$9)*((Prior!BR42-Prior!$A$5)/(Prior!$A$3-Prior!$A$5)))+Prior!$A$9</f>
        <v>0.10003414011909745</v>
      </c>
      <c r="BQ42">
        <f>((Prior!$A$7-Prior!$A$9)*((Prior!BS42-Prior!$A$5)/(Prior!$A$3-Prior!$A$5)))+Prior!$A$9</f>
        <v>0.100075389605816</v>
      </c>
      <c r="BR42">
        <f>((Prior!$A$7-Prior!$A$9)*((Prior!BT42-Prior!$A$5)/(Prior!$A$3-Prior!$A$5)))+Prior!$A$9</f>
        <v>0.10615543385688463</v>
      </c>
      <c r="BS42">
        <f>((Prior!$A$7-Prior!$A$9)*((Prior!BU42-Prior!$A$5)/(Prior!$A$3-Prior!$A$5)))+Prior!$A$9</f>
        <v>0.10971329442972799</v>
      </c>
      <c r="BT42">
        <f>((Prior!$A$7-Prior!$A$9)*((Prior!BV42-Prior!$A$5)/(Prior!$A$3-Prior!$A$5)))+Prior!$A$9</f>
        <v>0.14256766435923723</v>
      </c>
      <c r="BU42">
        <f>((Prior!$A$7-Prior!$A$9)*((Prior!BW42-Prior!$A$5)/(Prior!$A$3-Prior!$A$5)))+Prior!$A$9</f>
        <v>0.10001960928902812</v>
      </c>
      <c r="BV42">
        <f>((Prior!$A$7-Prior!$A$9)*((Prior!BX42-Prior!$A$5)/(Prior!$A$3-Prior!$A$5)))+Prior!$A$9</f>
        <v>0.10270333746243773</v>
      </c>
      <c r="BW42">
        <f>((Prior!$A$7-Prior!$A$9)*((Prior!BY42-Prior!$A$5)/(Prior!$A$3-Prior!$A$5)))+Prior!$A$9</f>
        <v>0.10012243494369974</v>
      </c>
      <c r="BX42">
        <f>((Prior!$A$7-Prior!$A$9)*((Prior!BZ42-Prior!$A$5)/(Prior!$A$3-Prior!$A$5)))+Prior!$A$9</f>
        <v>0.11598692777249134</v>
      </c>
      <c r="BY42">
        <f>((Prior!$A$7-Prior!$A$9)*((Prior!CA42-Prior!$A$5)/(Prior!$A$3-Prior!$A$5)))+Prior!$A$9</f>
        <v>0.10970289367182312</v>
      </c>
      <c r="BZ42">
        <f>((Prior!$A$7-Prior!$A$9)*((Prior!CB42-Prior!$A$5)/(Prior!$A$3-Prior!$A$5)))+Prior!$A$9</f>
        <v>0.10010351195953932</v>
      </c>
      <c r="CA42">
        <f>((Prior!$A$7-Prior!$A$9)*((Prior!CC42-Prior!$A$5)/(Prior!$A$3-Prior!$A$5)))+Prior!$A$9</f>
        <v>0.10057640912305363</v>
      </c>
      <c r="CB42">
        <f>((Prior!$A$7-Prior!$A$9)*((Prior!CD42-Prior!$A$5)/(Prior!$A$3-Prior!$A$5)))+Prior!$A$9</f>
        <v>0.11813643277948835</v>
      </c>
      <c r="CC42">
        <f>((Prior!$A$7-Prior!$A$9)*((Prior!CE42-Prior!$A$5)/(Prior!$A$3-Prior!$A$5)))+Prior!$A$9</f>
        <v>0.20117009496403931</v>
      </c>
      <c r="CD42">
        <f>((Prior!$A$7-Prior!$A$9)*((Prior!CF42-Prior!$A$5)/(Prior!$A$3-Prior!$A$5)))+Prior!$A$9</f>
        <v>0.70297896302440632</v>
      </c>
      <c r="CE42">
        <f>((Prior!$A$7-Prior!$A$9)*((Prior!CG42-Prior!$A$5)/(Prior!$A$3-Prior!$A$5)))+Prior!$A$9</f>
        <v>0.10146189101363236</v>
      </c>
      <c r="CF42">
        <f>((Prior!$A$7-Prior!$A$9)*((Prior!CH42-Prior!$A$5)/(Prior!$A$3-Prior!$A$5)))+Prior!$A$9</f>
        <v>0.10034768769994988</v>
      </c>
      <c r="CG42">
        <f>((Prior!$A$7-Prior!$A$9)*((Prior!CI42-Prior!$A$5)/(Prior!$A$3-Prior!$A$5)))+Prior!$A$9</f>
        <v>0.10086420662951603</v>
      </c>
      <c r="CH42">
        <f>((Prior!$A$7-Prior!$A$9)*((Prior!CJ42-Prior!$A$5)/(Prior!$A$3-Prior!$A$5)))+Prior!$A$9</f>
        <v>0.13827978991289666</v>
      </c>
    </row>
    <row r="43" spans="1:86" x14ac:dyDescent="0.25">
      <c r="A43">
        <f>((Prior!$A$7-Prior!$A$9)*((Prior!C43-Prior!$A$5)/(Prior!$A$3-Prior!$A$5)))+Prior!$A$9</f>
        <v>0.10435534664355312</v>
      </c>
      <c r="B43">
        <f>((Prior!$A$7-Prior!$A$9)*((Prior!D43-Prior!$A$5)/(Prior!$A$3-Prior!$A$5)))+Prior!$A$9</f>
        <v>0.11657467836779714</v>
      </c>
      <c r="C43">
        <f>((Prior!$A$7-Prior!$A$9)*((Prior!E43-Prior!$A$5)/(Prior!$A$3-Prior!$A$5)))+Prior!$A$9</f>
        <v>0.11380984122477937</v>
      </c>
      <c r="D43">
        <f>((Prior!$A$7-Prior!$A$9)*((Prior!F43-Prior!$A$5)/(Prior!$A$3-Prior!$A$5)))+Prior!$A$9</f>
        <v>0.10047435042294145</v>
      </c>
      <c r="E43">
        <f>((Prior!$A$7-Prior!$A$9)*((Prior!G43-Prior!$A$5)/(Prior!$A$3-Prior!$A$5)))+Prior!$A$9</f>
        <v>0.10383919118801475</v>
      </c>
      <c r="F43">
        <f>((Prior!$A$7-Prior!$A$9)*((Prior!H43-Prior!$A$5)/(Prior!$A$3-Prior!$A$5)))+Prior!$A$9</f>
        <v>0.1162033545781323</v>
      </c>
      <c r="G43">
        <f>((Prior!$A$7-Prior!$A$9)*((Prior!I43-Prior!$A$5)/(Prior!$A$3-Prior!$A$5)))+Prior!$A$9</f>
        <v>0.10005741597521341</v>
      </c>
      <c r="H43">
        <f>((Prior!$A$7-Prior!$A$9)*((Prior!J43-Prior!$A$5)/(Prior!$A$3-Prior!$A$5)))+Prior!$A$9</f>
        <v>0.10028157788066921</v>
      </c>
      <c r="I43">
        <f>((Prior!$A$7-Prior!$A$9)*((Prior!K43-Prior!$A$5)/(Prior!$A$3-Prior!$A$5)))+Prior!$A$9</f>
        <v>0.10031119769025905</v>
      </c>
      <c r="J43">
        <f>((Prior!$A$7-Prior!$A$9)*((Prior!L43-Prior!$A$5)/(Prior!$A$3-Prior!$A$5)))+Prior!$A$9</f>
        <v>0.1007671298728313</v>
      </c>
      <c r="K43">
        <f>((Prior!$A$7-Prior!$A$9)*((Prior!M43-Prior!$A$5)/(Prior!$A$3-Prior!$A$5)))+Prior!$A$9</f>
        <v>0.10036759184591475</v>
      </c>
      <c r="L43">
        <f>((Prior!$A$7-Prior!$A$9)*((Prior!N43-Prior!$A$5)/(Prior!$A$3-Prior!$A$5)))+Prior!$A$9</f>
        <v>0.15272963484604082</v>
      </c>
      <c r="M43">
        <f>((Prior!$A$7-Prior!$A$9)*((Prior!O43-Prior!$A$5)/(Prior!$A$3-Prior!$A$5)))+Prior!$A$9</f>
        <v>0.10023311696629308</v>
      </c>
      <c r="N43">
        <f>((Prior!$A$7-Prior!$A$9)*((Prior!P43-Prior!$A$5)/(Prior!$A$3-Prior!$A$5)))+Prior!$A$9</f>
        <v>0.10008186937375003</v>
      </c>
      <c r="O43">
        <f>((Prior!$A$7-Prior!$A$9)*((Prior!Q43-Prior!$A$5)/(Prior!$A$3-Prior!$A$5)))+Prior!$A$9</f>
        <v>0.10077959439832475</v>
      </c>
      <c r="P43">
        <f>((Prior!$A$7-Prior!$A$9)*((Prior!R43-Prior!$A$5)/(Prior!$A$3-Prior!$A$5)))+Prior!$A$9</f>
        <v>0.10007113111879092</v>
      </c>
      <c r="Q43">
        <f>((Prior!$A$7-Prior!$A$9)*((Prior!S43-Prior!$A$5)/(Prior!$A$3-Prior!$A$5)))+Prior!$A$9</f>
        <v>0.10014775007454026</v>
      </c>
      <c r="R43">
        <f>((Prior!$A$7-Prior!$A$9)*((Prior!T43-Prior!$A$5)/(Prior!$A$3-Prior!$A$5)))+Prior!$A$9</f>
        <v>0.10593067675505469</v>
      </c>
      <c r="S43">
        <f>((Prior!$A$7-Prior!$A$9)*((Prior!U43-Prior!$A$5)/(Prior!$A$3-Prior!$A$5)))+Prior!$A$9</f>
        <v>0.23155809830558385</v>
      </c>
      <c r="T43">
        <f>((Prior!$A$7-Prior!$A$9)*((Prior!V43-Prior!$A$5)/(Prior!$A$3-Prior!$A$5)))+Prior!$A$9</f>
        <v>0.10699320052320462</v>
      </c>
      <c r="U43">
        <f>((Prior!$A$7-Prior!$A$9)*((Prior!W43-Prior!$A$5)/(Prior!$A$3-Prior!$A$5)))+Prior!$A$9</f>
        <v>0.10070375006437536</v>
      </c>
      <c r="V43">
        <f>((Prior!$A$7-Prior!$A$9)*((Prior!X43-Prior!$A$5)/(Prior!$A$3-Prior!$A$5)))+Prior!$A$9</f>
        <v>0.10028785997384027</v>
      </c>
      <c r="W43">
        <f>((Prior!$A$7-Prior!$A$9)*((Prior!Y43-Prior!$A$5)/(Prior!$A$3-Prior!$A$5)))+Prior!$A$9</f>
        <v>0.10137477219347961</v>
      </c>
      <c r="X43">
        <f>((Prior!$A$7-Prior!$A$9)*((Prior!Z43-Prior!$A$5)/(Prior!$A$3-Prior!$A$5)))+Prior!$A$9</f>
        <v>0.10129866275089382</v>
      </c>
      <c r="Y43">
        <f>((Prior!$A$7-Prior!$A$9)*((Prior!AA43-Prior!$A$5)/(Prior!$A$3-Prior!$A$5)))+Prior!$A$9</f>
        <v>0.11161617282124285</v>
      </c>
      <c r="Z43">
        <f>((Prior!$A$7-Prior!$A$9)*((Prior!AB43-Prior!$A$5)/(Prior!$A$3-Prior!$A$5)))+Prior!$A$9</f>
        <v>0.10159612336600163</v>
      </c>
      <c r="AA43">
        <f>((Prior!$A$7-Prior!$A$9)*((Prior!AC43-Prior!$A$5)/(Prior!$A$3-Prior!$A$5)))+Prior!$A$9</f>
        <v>0.10242848281549931</v>
      </c>
      <c r="AB43">
        <f>((Prior!$A$7-Prior!$A$9)*((Prior!AD43-Prior!$A$5)/(Prior!$A$3-Prior!$A$5)))+Prior!$A$9</f>
        <v>0.10815012173612862</v>
      </c>
      <c r="AC43">
        <f>((Prior!$A$7-Prior!$A$9)*((Prior!AE43-Prior!$A$5)/(Prior!$A$3-Prior!$A$5)))+Prior!$A$9</f>
        <v>0.10014332364410911</v>
      </c>
      <c r="AD43">
        <f>((Prior!$A$7-Prior!$A$9)*((Prior!AF43-Prior!$A$5)/(Prior!$A$3-Prior!$A$5)))+Prior!$A$9</f>
        <v>0.10881562107485411</v>
      </c>
      <c r="AE43">
        <f>((Prior!$A$7-Prior!$A$9)*((Prior!AG43-Prior!$A$5)/(Prior!$A$3-Prior!$A$5)))+Prior!$A$9</f>
        <v>0.19149208978767623</v>
      </c>
      <c r="AF43">
        <f>((Prior!$A$7-Prior!$A$9)*((Prior!AH43-Prior!$A$5)/(Prior!$A$3-Prior!$A$5)))+Prior!$A$9</f>
        <v>0.10042823144778014</v>
      </c>
      <c r="AG43">
        <f>((Prior!$A$7-Prior!$A$9)*((Prior!AI43-Prior!$A$5)/(Prior!$A$3-Prior!$A$5)))+Prior!$A$9</f>
        <v>0.10090908536898142</v>
      </c>
      <c r="AH43">
        <f>((Prior!$A$7-Prior!$A$9)*((Prior!AJ43-Prior!$A$5)/(Prior!$A$3-Prior!$A$5)))+Prior!$A$9</f>
        <v>0.10919080066597481</v>
      </c>
      <c r="AI43">
        <f>((Prior!$A$7-Prior!$A$9)*((Prior!AK43-Prior!$A$5)/(Prior!$A$3-Prior!$A$5)))+Prior!$A$9</f>
        <v>0.1016558063751007</v>
      </c>
      <c r="AJ43">
        <f>((Prior!$A$7-Prior!$A$9)*((Prior!AL43-Prior!$A$5)/(Prior!$A$3-Prior!$A$5)))+Prior!$A$9</f>
        <v>0.10012331569123777</v>
      </c>
      <c r="AK43">
        <f>((Prior!$A$7-Prior!$A$9)*((Prior!AM43-Prior!$A$5)/(Prior!$A$3-Prior!$A$5)))+Prior!$A$9</f>
        <v>0.10048099039078238</v>
      </c>
      <c r="AL43">
        <f>((Prior!$A$7-Prior!$A$9)*((Prior!AN43-Prior!$A$5)/(Prior!$A$3-Prior!$A$5)))+Prior!$A$9</f>
        <v>0.10052446156889069</v>
      </c>
      <c r="AM43">
        <f>((Prior!$A$7-Prior!$A$9)*((Prior!AO43-Prior!$A$5)/(Prior!$A$3-Prior!$A$5)))+Prior!$A$9</f>
        <v>0.13678255491953445</v>
      </c>
      <c r="AN43">
        <f>((Prior!$A$7-Prior!$A$9)*((Prior!AP43-Prior!$A$5)/(Prior!$A$3-Prior!$A$5)))+Prior!$A$9</f>
        <v>0.11794255901837544</v>
      </c>
      <c r="AO43">
        <f>((Prior!$A$7-Prior!$A$9)*((Prior!AQ43-Prior!$A$5)/(Prior!$A$3-Prior!$A$5)))+Prior!$A$9</f>
        <v>0.11155042826743483</v>
      </c>
      <c r="AP43">
        <f>((Prior!$A$7-Prior!$A$9)*((Prior!AR43-Prior!$A$5)/(Prior!$A$3-Prior!$A$5)))+Prior!$A$9</f>
        <v>0.18232867111506545</v>
      </c>
      <c r="AQ43">
        <f>((Prior!$A$7-Prior!$A$9)*((Prior!AS43-Prior!$A$5)/(Prior!$A$3-Prior!$A$5)))+Prior!$A$9</f>
        <v>0.27544742479383755</v>
      </c>
      <c r="AR43">
        <f>((Prior!$A$7-Prior!$A$9)*((Prior!AT43-Prior!$A$5)/(Prior!$A$3-Prior!$A$5)))+Prior!$A$9</f>
        <v>0.10166097090557977</v>
      </c>
      <c r="AS43">
        <f>((Prior!$A$7-Prior!$A$9)*((Prior!AU43-Prior!$A$5)/(Prior!$A$3-Prior!$A$5)))+Prior!$A$9</f>
        <v>0.13671209466551953</v>
      </c>
      <c r="AT43">
        <f>((Prior!$A$7-Prior!$A$9)*((Prior!AV43-Prior!$A$5)/(Prior!$A$3-Prior!$A$5)))+Prior!$A$9</f>
        <v>0.10006037139800676</v>
      </c>
      <c r="AU43">
        <f>((Prior!$A$7-Prior!$A$9)*((Prior!AW43-Prior!$A$5)/(Prior!$A$3-Prior!$A$5)))+Prior!$A$9</f>
        <v>0.10181859435267408</v>
      </c>
      <c r="AV43">
        <f>((Prior!$A$7-Prior!$A$9)*((Prior!AX43-Prior!$A$5)/(Prior!$A$3-Prior!$A$5)))+Prior!$A$9</f>
        <v>0.10035161677009299</v>
      </c>
      <c r="AW43">
        <f>((Prior!$A$7-Prior!$A$9)*((Prior!AY43-Prior!$A$5)/(Prior!$A$3-Prior!$A$5)))+Prior!$A$9</f>
        <v>0.10013108795715875</v>
      </c>
      <c r="AX43">
        <f>((Prior!$A$7-Prior!$A$9)*((Prior!AZ43-Prior!$A$5)/(Prior!$A$3-Prior!$A$5)))+Prior!$A$9</f>
        <v>0.10652819464394986</v>
      </c>
      <c r="AY43">
        <f>((Prior!$A$7-Prior!$A$9)*((Prior!BA43-Prior!$A$5)/(Prior!$A$3-Prior!$A$5)))+Prior!$A$9</f>
        <v>0.1382617736698622</v>
      </c>
      <c r="AZ43">
        <f>((Prior!$A$7-Prior!$A$9)*((Prior!BB43-Prior!$A$5)/(Prior!$A$3-Prior!$A$5)))+Prior!$A$9</f>
        <v>0.10061151828093817</v>
      </c>
      <c r="BA43">
        <f>((Prior!$A$7-Prior!$A$9)*((Prior!BC43-Prior!$A$5)/(Prior!$A$3-Prior!$A$5)))+Prior!$A$9</f>
        <v>0.1288974696268842</v>
      </c>
      <c r="BB43">
        <f>((Prior!$A$7-Prior!$A$9)*((Prior!BD43-Prior!$A$5)/(Prior!$A$3-Prior!$A$5)))+Prior!$A$9</f>
        <v>0.10032500737609638</v>
      </c>
      <c r="BC43">
        <f>((Prior!$A$7-Prior!$A$9)*((Prior!BE43-Prior!$A$5)/(Prior!$A$3-Prior!$A$5)))+Prior!$A$9</f>
        <v>0.10020703942793202</v>
      </c>
      <c r="BD43">
        <f>((Prior!$A$7-Prior!$A$9)*((Prior!BF43-Prior!$A$5)/(Prior!$A$3-Prior!$A$5)))+Prior!$A$9</f>
        <v>0.10833743517572644</v>
      </c>
      <c r="BE43">
        <f>((Prior!$A$7-Prior!$A$9)*((Prior!BG43-Prior!$A$5)/(Prior!$A$3-Prior!$A$5)))+Prior!$A$9</f>
        <v>0.11354718401910389</v>
      </c>
      <c r="BF43">
        <f>((Prior!$A$7-Prior!$A$9)*((Prior!BH43-Prior!$A$5)/(Prior!$A$3-Prior!$A$5)))+Prior!$A$9</f>
        <v>0.10664461902448232</v>
      </c>
      <c r="BG43">
        <f>((Prior!$A$7-Prior!$A$9)*((Prior!BI43-Prior!$A$5)/(Prior!$A$3-Prior!$A$5)))+Prior!$A$9</f>
        <v>0.10092368899386969</v>
      </c>
      <c r="BH43">
        <f>((Prior!$A$7-Prior!$A$9)*((Prior!BJ43-Prior!$A$5)/(Prior!$A$3-Prior!$A$5)))+Prior!$A$9</f>
        <v>0.10047675536914327</v>
      </c>
      <c r="BI43">
        <f>((Prior!$A$7-Prior!$A$9)*((Prior!BK43-Prior!$A$5)/(Prior!$A$3-Prior!$A$5)))+Prior!$A$9</f>
        <v>0.10089792247157303</v>
      </c>
      <c r="BJ43">
        <f>((Prior!$A$7-Prior!$A$9)*((Prior!BL43-Prior!$A$5)/(Prior!$A$3-Prior!$A$5)))+Prior!$A$9</f>
        <v>0.1038501090792068</v>
      </c>
      <c r="BK43">
        <f>((Prior!$A$7-Prior!$A$9)*((Prior!BM43-Prior!$A$5)/(Prior!$A$3-Prior!$A$5)))+Prior!$A$9</f>
        <v>0.10644541014558824</v>
      </c>
      <c r="BL43">
        <f>((Prior!$A$7-Prior!$A$9)*((Prior!BN43-Prior!$A$5)/(Prior!$A$3-Prior!$A$5)))+Prior!$A$9</f>
        <v>0.10863773201553359</v>
      </c>
      <c r="BM43">
        <f>((Prior!$A$7-Prior!$A$9)*((Prior!BO43-Prior!$A$5)/(Prior!$A$3-Prior!$A$5)))+Prior!$A$9</f>
        <v>0.10463550047797315</v>
      </c>
      <c r="BN43">
        <f>((Prior!$A$7-Prior!$A$9)*((Prior!BP43-Prior!$A$5)/(Prior!$A$3-Prior!$A$5)))+Prior!$A$9</f>
        <v>0.10012454084897182</v>
      </c>
      <c r="BO43">
        <f>((Prior!$A$7-Prior!$A$9)*((Prior!BQ43-Prior!$A$5)/(Prior!$A$3-Prior!$A$5)))+Prior!$A$9</f>
        <v>0.10047227779932442</v>
      </c>
      <c r="BP43">
        <f>((Prior!$A$7-Prior!$A$9)*((Prior!BR43-Prior!$A$5)/(Prior!$A$3-Prior!$A$5)))+Prior!$A$9</f>
        <v>0.10003323715035163</v>
      </c>
      <c r="BQ43">
        <f>((Prior!$A$7-Prior!$A$9)*((Prior!BS43-Prior!$A$5)/(Prior!$A$3-Prior!$A$5)))+Prior!$A$9</f>
        <v>0.10007024931278459</v>
      </c>
      <c r="BR43">
        <f>((Prior!$A$7-Prior!$A$9)*((Prior!BT43-Prior!$A$5)/(Prior!$A$3-Prior!$A$5)))+Prior!$A$9</f>
        <v>0.10608945744887423</v>
      </c>
      <c r="BS43">
        <f>((Prior!$A$7-Prior!$A$9)*((Prior!BU43-Prior!$A$5)/(Prior!$A$3-Prior!$A$5)))+Prior!$A$9</f>
        <v>0.10997570506183182</v>
      </c>
      <c r="BT43">
        <f>((Prior!$A$7-Prior!$A$9)*((Prior!BV43-Prior!$A$5)/(Prior!$A$3-Prior!$A$5)))+Prior!$A$9</f>
        <v>0.14424207272640788</v>
      </c>
      <c r="BU43">
        <f>((Prior!$A$7-Prior!$A$9)*((Prior!BW43-Prior!$A$5)/(Prior!$A$3-Prior!$A$5)))+Prior!$A$9</f>
        <v>0.10002005031804301</v>
      </c>
      <c r="BV43">
        <f>((Prior!$A$7-Prior!$A$9)*((Prior!BX43-Prior!$A$5)/(Prior!$A$3-Prior!$A$5)))+Prior!$A$9</f>
        <v>0.10287942932573259</v>
      </c>
      <c r="BW43">
        <f>((Prior!$A$7-Prior!$A$9)*((Prior!BY43-Prior!$A$5)/(Prior!$A$3-Prior!$A$5)))+Prior!$A$9</f>
        <v>0.10012781316240255</v>
      </c>
      <c r="BX43">
        <f>((Prior!$A$7-Prior!$A$9)*((Prior!BZ43-Prior!$A$5)/(Prior!$A$3-Prior!$A$5)))+Prior!$A$9</f>
        <v>0.11621873950055349</v>
      </c>
      <c r="BY43">
        <f>((Prior!$A$7-Prior!$A$9)*((Prior!CA43-Prior!$A$5)/(Prior!$A$3-Prior!$A$5)))+Prior!$A$9</f>
        <v>0.11003727898444797</v>
      </c>
      <c r="BZ43">
        <f>((Prior!$A$7-Prior!$A$9)*((Prior!CB43-Prior!$A$5)/(Prior!$A$3-Prior!$A$5)))+Prior!$A$9</f>
        <v>0.10010441057683997</v>
      </c>
      <c r="CA43">
        <f>((Prior!$A$7-Prior!$A$9)*((Prior!CC43-Prior!$A$5)/(Prior!$A$3-Prior!$A$5)))+Prior!$A$9</f>
        <v>0.10060067105782855</v>
      </c>
      <c r="CB43">
        <f>((Prior!$A$7-Prior!$A$9)*((Prior!CD43-Prior!$A$5)/(Prior!$A$3-Prior!$A$5)))+Prior!$A$9</f>
        <v>0.11709326367801191</v>
      </c>
      <c r="CC43">
        <f>((Prior!$A$7-Prior!$A$9)*((Prior!CE43-Prior!$A$5)/(Prior!$A$3-Prior!$A$5)))+Prior!$A$9</f>
        <v>0.20335288830185355</v>
      </c>
      <c r="CD43">
        <f>((Prior!$A$7-Prior!$A$9)*((Prior!CF43-Prior!$A$5)/(Prior!$A$3-Prior!$A$5)))+Prior!$A$9</f>
        <v>0.70873347840801881</v>
      </c>
      <c r="CE43">
        <f>((Prior!$A$7-Prior!$A$9)*((Prior!CG43-Prior!$A$5)/(Prior!$A$3-Prior!$A$5)))+Prior!$A$9</f>
        <v>0.10140547806513819</v>
      </c>
      <c r="CF43">
        <f>((Prior!$A$7-Prior!$A$9)*((Prior!CH43-Prior!$A$5)/(Prior!$A$3-Prior!$A$5)))+Prior!$A$9</f>
        <v>0.10036647249169495</v>
      </c>
      <c r="CG43">
        <f>((Prior!$A$7-Prior!$A$9)*((Prior!CI43-Prior!$A$5)/(Prior!$A$3-Prior!$A$5)))+Prior!$A$9</f>
        <v>0.10087672875692329</v>
      </c>
      <c r="CH43">
        <f>((Prior!$A$7-Prior!$A$9)*((Prior!CJ43-Prior!$A$5)/(Prior!$A$3-Prior!$A$5)))+Prior!$A$9</f>
        <v>0.13906135486535701</v>
      </c>
    </row>
    <row r="44" spans="1:86" x14ac:dyDescent="0.25">
      <c r="A44">
        <f>((Prior!$A$7-Prior!$A$9)*((Prior!C44-Prior!$A$5)/(Prior!$A$3-Prior!$A$5)))+Prior!$A$9</f>
        <v>0.10459956065629708</v>
      </c>
      <c r="B44">
        <f>((Prior!$A$7-Prior!$A$9)*((Prior!D44-Prior!$A$5)/(Prior!$A$3-Prior!$A$5)))+Prior!$A$9</f>
        <v>0.11476834050966477</v>
      </c>
      <c r="C44">
        <f>((Prior!$A$7-Prior!$A$9)*((Prior!E44-Prior!$A$5)/(Prior!$A$3-Prior!$A$5)))+Prior!$A$9</f>
        <v>0.1140380109812786</v>
      </c>
      <c r="D44">
        <f>((Prior!$A$7-Prior!$A$9)*((Prior!F44-Prior!$A$5)/(Prior!$A$3-Prior!$A$5)))+Prior!$A$9</f>
        <v>0.10048733198601262</v>
      </c>
      <c r="E44">
        <f>((Prior!$A$7-Prior!$A$9)*((Prior!G44-Prior!$A$5)/(Prior!$A$3-Prior!$A$5)))+Prior!$A$9</f>
        <v>0.10398656748445172</v>
      </c>
      <c r="F44">
        <f>((Prior!$A$7-Prior!$A$9)*((Prior!H44-Prior!$A$5)/(Prior!$A$3-Prior!$A$5)))+Prior!$A$9</f>
        <v>0.1164800230301561</v>
      </c>
      <c r="G44">
        <f>((Prior!$A$7-Prior!$A$9)*((Prior!I44-Prior!$A$5)/(Prior!$A$3-Prior!$A$5)))+Prior!$A$9</f>
        <v>0.10006063892311121</v>
      </c>
      <c r="H44">
        <f>((Prior!$A$7-Prior!$A$9)*((Prior!J44-Prior!$A$5)/(Prior!$A$3-Prior!$A$5)))+Prior!$A$9</f>
        <v>0.10029491246801957</v>
      </c>
      <c r="I44">
        <f>((Prior!$A$7-Prior!$A$9)*((Prior!K44-Prior!$A$5)/(Prior!$A$3-Prior!$A$5)))+Prior!$A$9</f>
        <v>0.10030651581970157</v>
      </c>
      <c r="J44">
        <f>((Prior!$A$7-Prior!$A$9)*((Prior!L44-Prior!$A$5)/(Prior!$A$3-Prior!$A$5)))+Prior!$A$9</f>
        <v>0.10078633702596025</v>
      </c>
      <c r="K44">
        <f>((Prior!$A$7-Prior!$A$9)*((Prior!M44-Prior!$A$5)/(Prior!$A$3-Prior!$A$5)))+Prior!$A$9</f>
        <v>0.10039024392485328</v>
      </c>
      <c r="L44">
        <f>((Prior!$A$7-Prior!$A$9)*((Prior!N44-Prior!$A$5)/(Prior!$A$3-Prior!$A$5)))+Prior!$A$9</f>
        <v>0.15433988567401305</v>
      </c>
      <c r="M44">
        <f>((Prior!$A$7-Prior!$A$9)*((Prior!O44-Prior!$A$5)/(Prior!$A$3-Prior!$A$5)))+Prior!$A$9</f>
        <v>0.10024350900735435</v>
      </c>
      <c r="N44">
        <f>((Prior!$A$7-Prior!$A$9)*((Prior!P44-Prior!$A$5)/(Prior!$A$3-Prior!$A$5)))+Prior!$A$9</f>
        <v>0.10008575951101446</v>
      </c>
      <c r="O44">
        <f>((Prior!$A$7-Prior!$A$9)*((Prior!Q44-Prior!$A$5)/(Prior!$A$3-Prior!$A$5)))+Prior!$A$9</f>
        <v>0.10081474856222968</v>
      </c>
      <c r="P44">
        <f>((Prior!$A$7-Prior!$A$9)*((Prior!R44-Prior!$A$5)/(Prior!$A$3-Prior!$A$5)))+Prior!$A$9</f>
        <v>0.10007390677834221</v>
      </c>
      <c r="Q44">
        <f>((Prior!$A$7-Prior!$A$9)*((Prior!S44-Prior!$A$5)/(Prior!$A$3-Prior!$A$5)))+Prior!$A$9</f>
        <v>0.10016077286848302</v>
      </c>
      <c r="R44">
        <f>((Prior!$A$7-Prior!$A$9)*((Prior!T44-Prior!$A$5)/(Prior!$A$3-Prior!$A$5)))+Prior!$A$9</f>
        <v>0.10612080434796019</v>
      </c>
      <c r="S44">
        <f>((Prior!$A$7-Prior!$A$9)*((Prior!U44-Prior!$A$5)/(Prior!$A$3-Prior!$A$5)))+Prior!$A$9</f>
        <v>0.24357464239449467</v>
      </c>
      <c r="T44">
        <f>((Prior!$A$7-Prior!$A$9)*((Prior!V44-Prior!$A$5)/(Prior!$A$3-Prior!$A$5)))+Prior!$A$9</f>
        <v>0.10716844956857992</v>
      </c>
      <c r="U44">
        <f>((Prior!$A$7-Prior!$A$9)*((Prior!W44-Prior!$A$5)/(Prior!$A$3-Prior!$A$5)))+Prior!$A$9</f>
        <v>0.10072466056536042</v>
      </c>
      <c r="V44">
        <f>((Prior!$A$7-Prior!$A$9)*((Prior!X44-Prior!$A$5)/(Prior!$A$3-Prior!$A$5)))+Prior!$A$9</f>
        <v>0.10030130674729058</v>
      </c>
      <c r="W44">
        <f>((Prior!$A$7-Prior!$A$9)*((Prior!Y44-Prior!$A$5)/(Prior!$A$3-Prior!$A$5)))+Prior!$A$9</f>
        <v>0.10142193841563966</v>
      </c>
      <c r="X44">
        <f>((Prior!$A$7-Prior!$A$9)*((Prior!Z44-Prior!$A$5)/(Prior!$A$3-Prior!$A$5)))+Prior!$A$9</f>
        <v>0.10126304902325367</v>
      </c>
      <c r="Y44">
        <f>((Prior!$A$7-Prior!$A$9)*((Prior!AA44-Prior!$A$5)/(Prior!$A$3-Prior!$A$5)))+Prior!$A$9</f>
        <v>0.1116703705274585</v>
      </c>
      <c r="Z44">
        <f>((Prior!$A$7-Prior!$A$9)*((Prior!AB44-Prior!$A$5)/(Prior!$A$3-Prior!$A$5)))+Prior!$A$9</f>
        <v>0.10166812329079483</v>
      </c>
      <c r="AA44">
        <f>((Prior!$A$7-Prior!$A$9)*((Prior!AC44-Prior!$A$5)/(Prior!$A$3-Prior!$A$5)))+Prior!$A$9</f>
        <v>0.10252820248422465</v>
      </c>
      <c r="AB44">
        <f>((Prior!$A$7-Prior!$A$9)*((Prior!AD44-Prior!$A$5)/(Prior!$A$3-Prior!$A$5)))+Prior!$A$9</f>
        <v>0.1083450605526884</v>
      </c>
      <c r="AC44">
        <f>((Prior!$A$7-Prior!$A$9)*((Prior!AE44-Prior!$A$5)/(Prior!$A$3-Prior!$A$5)))+Prior!$A$9</f>
        <v>0.10014808977123182</v>
      </c>
      <c r="AD44">
        <f>((Prior!$A$7-Prior!$A$9)*((Prior!AF44-Prior!$A$5)/(Prior!$A$3-Prior!$A$5)))+Prior!$A$9</f>
        <v>0.10896621276393036</v>
      </c>
      <c r="AE44">
        <f>((Prior!$A$7-Prior!$A$9)*((Prior!AG44-Prior!$A$5)/(Prior!$A$3-Prior!$A$5)))+Prior!$A$9</f>
        <v>0.19253107506356792</v>
      </c>
      <c r="AF44">
        <f>((Prior!$A$7-Prior!$A$9)*((Prior!AH44-Prior!$A$5)/(Prior!$A$3-Prior!$A$5)))+Prior!$A$9</f>
        <v>0.10042715101907804</v>
      </c>
      <c r="AG44">
        <f>((Prior!$A$7-Prior!$A$9)*((Prior!AI44-Prior!$A$5)/(Prior!$A$3-Prior!$A$5)))+Prior!$A$9</f>
        <v>0.10095024701068948</v>
      </c>
      <c r="AH44">
        <f>((Prior!$A$7-Prior!$A$9)*((Prior!AJ44-Prior!$A$5)/(Prior!$A$3-Prior!$A$5)))+Prior!$A$9</f>
        <v>0.10955156436179514</v>
      </c>
      <c r="AI44">
        <f>((Prior!$A$7-Prior!$A$9)*((Prior!AK44-Prior!$A$5)/(Prior!$A$3-Prior!$A$5)))+Prior!$A$9</f>
        <v>0.10171959322156886</v>
      </c>
      <c r="AJ44">
        <f>((Prior!$A$7-Prior!$A$9)*((Prior!AL44-Prior!$A$5)/(Prior!$A$3-Prior!$A$5)))+Prior!$A$9</f>
        <v>0.10012477602751231</v>
      </c>
      <c r="AK44">
        <f>((Prior!$A$7-Prior!$A$9)*((Prior!AM44-Prior!$A$5)/(Prior!$A$3-Prior!$A$5)))+Prior!$A$9</f>
        <v>0.10048610863444256</v>
      </c>
      <c r="AL44">
        <f>((Prior!$A$7-Prior!$A$9)*((Prior!AN44-Prior!$A$5)/(Prior!$A$3-Prior!$A$5)))+Prior!$A$9</f>
        <v>0.10054436254194914</v>
      </c>
      <c r="AM44">
        <f>((Prior!$A$7-Prior!$A$9)*((Prior!AO44-Prior!$A$5)/(Prior!$A$3-Prior!$A$5)))+Prior!$A$9</f>
        <v>0.13818196793362308</v>
      </c>
      <c r="AN44">
        <f>((Prior!$A$7-Prior!$A$9)*((Prior!AP44-Prior!$A$5)/(Prior!$A$3-Prior!$A$5)))+Prior!$A$9</f>
        <v>0.11875013282056318</v>
      </c>
      <c r="AO44">
        <f>((Prior!$A$7-Prior!$A$9)*((Prior!AQ44-Prior!$A$5)/(Prior!$A$3-Prior!$A$5)))+Prior!$A$9</f>
        <v>0.1124840215063455</v>
      </c>
      <c r="AP44">
        <f>((Prior!$A$7-Prior!$A$9)*((Prior!AR44-Prior!$A$5)/(Prior!$A$3-Prior!$A$5)))+Prior!$A$9</f>
        <v>0.18253775327769273</v>
      </c>
      <c r="AQ44">
        <f>((Prior!$A$7-Prior!$A$9)*((Prior!AS44-Prior!$A$5)/(Prior!$A$3-Prior!$A$5)))+Prior!$A$9</f>
        <v>0.2755210492756589</v>
      </c>
      <c r="AR44">
        <f>((Prior!$A$7-Prior!$A$9)*((Prior!AT44-Prior!$A$5)/(Prior!$A$3-Prior!$A$5)))+Prior!$A$9</f>
        <v>0.10167008480512636</v>
      </c>
      <c r="AS44">
        <f>((Prior!$A$7-Prior!$A$9)*((Prior!AU44-Prior!$A$5)/(Prior!$A$3-Prior!$A$5)))+Prior!$A$9</f>
        <v>0.13954859034603689</v>
      </c>
      <c r="AT44">
        <f>((Prior!$A$7-Prior!$A$9)*((Prior!AV44-Prior!$A$5)/(Prior!$A$3-Prior!$A$5)))+Prior!$A$9</f>
        <v>0.10006084905205734</v>
      </c>
      <c r="AU44">
        <f>((Prior!$A$7-Prior!$A$9)*((Prior!AW44-Prior!$A$5)/(Prior!$A$3-Prior!$A$5)))+Prior!$A$9</f>
        <v>0.10187743280198217</v>
      </c>
      <c r="AV44">
        <f>((Prior!$A$7-Prior!$A$9)*((Prior!AX44-Prior!$A$5)/(Prior!$A$3-Prior!$A$5)))+Prior!$A$9</f>
        <v>0.10030729119921686</v>
      </c>
      <c r="AW44">
        <f>((Prior!$A$7-Prior!$A$9)*((Prior!AY44-Prior!$A$5)/(Prior!$A$3-Prior!$A$5)))+Prior!$A$9</f>
        <v>0.10013341195623598</v>
      </c>
      <c r="AX44">
        <f>((Prior!$A$7-Prior!$A$9)*((Prior!AZ44-Prior!$A$5)/(Prior!$A$3-Prior!$A$5)))+Prior!$A$9</f>
        <v>0.10688043171255877</v>
      </c>
      <c r="AY44">
        <f>((Prior!$A$7-Prior!$A$9)*((Prior!BA44-Prior!$A$5)/(Prior!$A$3-Prior!$A$5)))+Prior!$A$9</f>
        <v>0.13824652622613171</v>
      </c>
      <c r="AZ44">
        <f>((Prior!$A$7-Prior!$A$9)*((Prior!BB44-Prior!$A$5)/(Prior!$A$3-Prior!$A$5)))+Prior!$A$9</f>
        <v>0.10061225972792931</v>
      </c>
      <c r="BA44">
        <f>((Prior!$A$7-Prior!$A$9)*((Prior!BC44-Prior!$A$5)/(Prior!$A$3-Prior!$A$5)))+Prior!$A$9</f>
        <v>0.12896026840413949</v>
      </c>
      <c r="BB44">
        <f>((Prior!$A$7-Prior!$A$9)*((Prior!BD44-Prior!$A$5)/(Prior!$A$3-Prior!$A$5)))+Prior!$A$9</f>
        <v>0.10032750008829744</v>
      </c>
      <c r="BC44">
        <f>((Prior!$A$7-Prior!$A$9)*((Prior!BE44-Prior!$A$5)/(Prior!$A$3-Prior!$A$5)))+Prior!$A$9</f>
        <v>0.10021749891454497</v>
      </c>
      <c r="BD44">
        <f>((Prior!$A$7-Prior!$A$9)*((Prior!BF44-Prior!$A$5)/(Prior!$A$3-Prior!$A$5)))+Prior!$A$9</f>
        <v>0.10961635477038346</v>
      </c>
      <c r="BE44">
        <f>((Prior!$A$7-Prior!$A$9)*((Prior!BG44-Prior!$A$5)/(Prior!$A$3-Prior!$A$5)))+Prior!$A$9</f>
        <v>0.11374319197745346</v>
      </c>
      <c r="BF44">
        <f>((Prior!$A$7-Prior!$A$9)*((Prior!BH44-Prior!$A$5)/(Prior!$A$3-Prior!$A$5)))+Prior!$A$9</f>
        <v>0.10681142942523393</v>
      </c>
      <c r="BG44">
        <f>((Prior!$A$7-Prior!$A$9)*((Prior!BI44-Prior!$A$5)/(Prior!$A$3-Prior!$A$5)))+Prior!$A$9</f>
        <v>0.10094440463239833</v>
      </c>
      <c r="BH44">
        <f>((Prior!$A$7-Prior!$A$9)*((Prior!BJ44-Prior!$A$5)/(Prior!$A$3-Prior!$A$5)))+Prior!$A$9</f>
        <v>0.10047598887549526</v>
      </c>
      <c r="BI44">
        <f>((Prior!$A$7-Prior!$A$9)*((Prior!BK44-Prior!$A$5)/(Prior!$A$3-Prior!$A$5)))+Prior!$A$9</f>
        <v>0.10089772907422941</v>
      </c>
      <c r="BJ44">
        <f>((Prior!$A$7-Prior!$A$9)*((Prior!BL44-Prior!$A$5)/(Prior!$A$3-Prior!$A$5)))+Prior!$A$9</f>
        <v>0.10406038226414439</v>
      </c>
      <c r="BK44">
        <f>((Prior!$A$7-Prior!$A$9)*((Prior!BM44-Prior!$A$5)/(Prior!$A$3-Prior!$A$5)))+Prior!$A$9</f>
        <v>0.10668514679686093</v>
      </c>
      <c r="BL44">
        <f>((Prior!$A$7-Prior!$A$9)*((Prior!BN44-Prior!$A$5)/(Prior!$A$3-Prior!$A$5)))+Prior!$A$9</f>
        <v>0.10870436567630258</v>
      </c>
      <c r="BM44">
        <f>((Prior!$A$7-Prior!$A$9)*((Prior!BO44-Prior!$A$5)/(Prior!$A$3-Prior!$A$5)))+Prior!$A$9</f>
        <v>0.10467803444257193</v>
      </c>
      <c r="BN44">
        <f>((Prior!$A$7-Prior!$A$9)*((Prior!BP44-Prior!$A$5)/(Prior!$A$3-Prior!$A$5)))+Prior!$A$9</f>
        <v>0.10014171148879265</v>
      </c>
      <c r="BO44">
        <f>((Prior!$A$7-Prior!$A$9)*((Prior!BQ44-Prior!$A$5)/(Prior!$A$3-Prior!$A$5)))+Prior!$A$9</f>
        <v>0.10047260609727991</v>
      </c>
      <c r="BP44">
        <f>((Prior!$A$7-Prior!$A$9)*((Prior!BR44-Prior!$A$5)/(Prior!$A$3-Prior!$A$5)))+Prior!$A$9</f>
        <v>0.10003370839616116</v>
      </c>
      <c r="BQ44">
        <f>((Prior!$A$7-Prior!$A$9)*((Prior!BS44-Prior!$A$5)/(Prior!$A$3-Prior!$A$5)))+Prior!$A$9</f>
        <v>0.10009029138658419</v>
      </c>
      <c r="BR44">
        <f>((Prior!$A$7-Prior!$A$9)*((Prior!BT44-Prior!$A$5)/(Prior!$A$3-Prior!$A$5)))+Prior!$A$9</f>
        <v>0.10632858924264454</v>
      </c>
      <c r="BS44">
        <f>((Prior!$A$7-Prior!$A$9)*((Prior!BU44-Prior!$A$5)/(Prior!$A$3-Prior!$A$5)))+Prior!$A$9</f>
        <v>0.11034505138077848</v>
      </c>
      <c r="BT44">
        <f>((Prior!$A$7-Prior!$A$9)*((Prior!BV44-Prior!$A$5)/(Prior!$A$3-Prior!$A$5)))+Prior!$A$9</f>
        <v>0.1454504542935014</v>
      </c>
      <c r="BU44">
        <f>((Prior!$A$7-Prior!$A$9)*((Prior!BW44-Prior!$A$5)/(Prior!$A$3-Prior!$A$5)))+Prior!$A$9</f>
        <v>0.10002142154525134</v>
      </c>
      <c r="BV44">
        <f>((Prior!$A$7-Prior!$A$9)*((Prior!BX44-Prior!$A$5)/(Prior!$A$3-Prior!$A$5)))+Prior!$A$9</f>
        <v>0.10305271886433705</v>
      </c>
      <c r="BW44">
        <f>((Prior!$A$7-Prior!$A$9)*((Prior!BY44-Prior!$A$5)/(Prior!$A$3-Prior!$A$5)))+Prior!$A$9</f>
        <v>0.10013154923222084</v>
      </c>
      <c r="BX44">
        <f>((Prior!$A$7-Prior!$A$9)*((Prior!BZ44-Prior!$A$5)/(Prior!$A$3-Prior!$A$5)))+Prior!$A$9</f>
        <v>0.11657517582482362</v>
      </c>
      <c r="BY44">
        <f>((Prior!$A$7-Prior!$A$9)*((Prior!CA44-Prior!$A$5)/(Prior!$A$3-Prior!$A$5)))+Prior!$A$9</f>
        <v>0.11065482033268642</v>
      </c>
      <c r="BZ44">
        <f>((Prior!$A$7-Prior!$A$9)*((Prior!CB44-Prior!$A$5)/(Prior!$A$3-Prior!$A$5)))+Prior!$A$9</f>
        <v>0.1001086209502203</v>
      </c>
      <c r="CA44">
        <f>((Prior!$A$7-Prior!$A$9)*((Prior!CC44-Prior!$A$5)/(Prior!$A$3-Prior!$A$5)))+Prior!$A$9</f>
        <v>0.10064879044987396</v>
      </c>
      <c r="CB44">
        <f>((Prior!$A$7-Prior!$A$9)*((Prior!CD44-Prior!$A$5)/(Prior!$A$3-Prior!$A$5)))+Prior!$A$9</f>
        <v>0.11819575203332441</v>
      </c>
      <c r="CC44">
        <f>((Prior!$A$7-Prior!$A$9)*((Prior!CE44-Prior!$A$5)/(Prior!$A$3-Prior!$A$5)))+Prior!$A$9</f>
        <v>0.20518312486246998</v>
      </c>
      <c r="CD44">
        <f>((Prior!$A$7-Prior!$A$9)*((Prior!CF44-Prior!$A$5)/(Prior!$A$3-Prior!$A$5)))+Prior!$A$9</f>
        <v>0.71905734602935112</v>
      </c>
      <c r="CE44">
        <f>((Prior!$A$7-Prior!$A$9)*((Prior!CG44-Prior!$A$5)/(Prior!$A$3-Prior!$A$5)))+Prior!$A$9</f>
        <v>0.10129637202577185</v>
      </c>
      <c r="CF44">
        <f>((Prior!$A$7-Prior!$A$9)*((Prior!CH44-Prior!$A$5)/(Prior!$A$3-Prior!$A$5)))+Prior!$A$9</f>
        <v>0.10038323893651631</v>
      </c>
      <c r="CG44">
        <f>((Prior!$A$7-Prior!$A$9)*((Prior!CI44-Prior!$A$5)/(Prior!$A$3-Prior!$A$5)))+Prior!$A$9</f>
        <v>0.10079825263943806</v>
      </c>
      <c r="CH44">
        <f>((Prior!$A$7-Prior!$A$9)*((Prior!CJ44-Prior!$A$5)/(Prior!$A$3-Prior!$A$5)))+Prior!$A$9</f>
        <v>0.14062152952899595</v>
      </c>
    </row>
    <row r="45" spans="1:86" x14ac:dyDescent="0.25">
      <c r="A45">
        <f>((Prior!$A$7-Prior!$A$9)*((Prior!C45-Prior!$A$5)/(Prior!$A$3-Prior!$A$5)))+Prior!$A$9</f>
        <v>0.10493113351019223</v>
      </c>
      <c r="B45">
        <f>((Prior!$A$7-Prior!$A$9)*((Prior!D45-Prior!$A$5)/(Prior!$A$3-Prior!$A$5)))+Prior!$A$9</f>
        <v>0.11607392123880156</v>
      </c>
      <c r="C45">
        <f>((Prior!$A$7-Prior!$A$9)*((Prior!E45-Prior!$A$5)/(Prior!$A$3-Prior!$A$5)))+Prior!$A$9</f>
        <v>0.11417022766312537</v>
      </c>
      <c r="D45">
        <f>((Prior!$A$7-Prior!$A$9)*((Prior!F45-Prior!$A$5)/(Prior!$A$3-Prior!$A$5)))+Prior!$A$9</f>
        <v>0.10048109850546535</v>
      </c>
      <c r="E45">
        <f>((Prior!$A$7-Prior!$A$9)*((Prior!G45-Prior!$A$5)/(Prior!$A$3-Prior!$A$5)))+Prior!$A$9</f>
        <v>0.10417577980003118</v>
      </c>
      <c r="F45">
        <f>((Prior!$A$7-Prior!$A$9)*((Prior!H45-Prior!$A$5)/(Prior!$A$3-Prior!$A$5)))+Prior!$A$9</f>
        <v>0.11665114110579249</v>
      </c>
      <c r="G45">
        <f>((Prior!$A$7-Prior!$A$9)*((Prior!I45-Prior!$A$5)/(Prior!$A$3-Prior!$A$5)))+Prior!$A$9</f>
        <v>0.10006682172111923</v>
      </c>
      <c r="H45">
        <f>((Prior!$A$7-Prior!$A$9)*((Prior!J45-Prior!$A$5)/(Prior!$A$3-Prior!$A$5)))+Prior!$A$9</f>
        <v>0.10030526146093477</v>
      </c>
      <c r="I45">
        <f>((Prior!$A$7-Prior!$A$9)*((Prior!K45-Prior!$A$5)/(Prior!$A$3-Prior!$A$5)))+Prior!$A$9</f>
        <v>0.10031716178428768</v>
      </c>
      <c r="J45">
        <f>((Prior!$A$7-Prior!$A$9)*((Prior!L45-Prior!$A$5)/(Prior!$A$3-Prior!$A$5)))+Prior!$A$9</f>
        <v>0.10080780961453813</v>
      </c>
      <c r="K45">
        <f>((Prior!$A$7-Prior!$A$9)*((Prior!M45-Prior!$A$5)/(Prior!$A$3-Prior!$A$5)))+Prior!$A$9</f>
        <v>0.1004085560747339</v>
      </c>
      <c r="L45">
        <f>((Prior!$A$7-Prior!$A$9)*((Prior!N45-Prior!$A$5)/(Prior!$A$3-Prior!$A$5)))+Prior!$A$9</f>
        <v>0.15495987493768457</v>
      </c>
      <c r="M45">
        <f>((Prior!$A$7-Prior!$A$9)*((Prior!O45-Prior!$A$5)/(Prior!$A$3-Prior!$A$5)))+Prior!$A$9</f>
        <v>0.10026294711671371</v>
      </c>
      <c r="N45">
        <f>((Prior!$A$7-Prior!$A$9)*((Prior!P45-Prior!$A$5)/(Prior!$A$3-Prior!$A$5)))+Prior!$A$9</f>
        <v>0.10008464130045699</v>
      </c>
      <c r="O45">
        <f>((Prior!$A$7-Prior!$A$9)*((Prior!Q45-Prior!$A$5)/(Prior!$A$3-Prior!$A$5)))+Prior!$A$9</f>
        <v>0.10085948440459204</v>
      </c>
      <c r="P45">
        <f>((Prior!$A$7-Prior!$A$9)*((Prior!R45-Prior!$A$5)/(Prior!$A$3-Prior!$A$5)))+Prior!$A$9</f>
        <v>0.10006961444721758</v>
      </c>
      <c r="Q45">
        <f>((Prior!$A$7-Prior!$A$9)*((Prior!S45-Prior!$A$5)/(Prior!$A$3-Prior!$A$5)))+Prior!$A$9</f>
        <v>0.10018526835890122</v>
      </c>
      <c r="R45">
        <f>((Prior!$A$7-Prior!$A$9)*((Prior!T45-Prior!$A$5)/(Prior!$A$3-Prior!$A$5)))+Prior!$A$9</f>
        <v>0.10641017029549217</v>
      </c>
      <c r="S45">
        <f>((Prior!$A$7-Prior!$A$9)*((Prior!U45-Prior!$A$5)/(Prior!$A$3-Prior!$A$5)))+Prior!$A$9</f>
        <v>0.25798727268428223</v>
      </c>
      <c r="T45">
        <f>((Prior!$A$7-Prior!$A$9)*((Prior!V45-Prior!$A$5)/(Prior!$A$3-Prior!$A$5)))+Prior!$A$9</f>
        <v>0.10744954903736029</v>
      </c>
      <c r="U45">
        <f>((Prior!$A$7-Prior!$A$9)*((Prior!W45-Prior!$A$5)/(Prior!$A$3-Prior!$A$5)))+Prior!$A$9</f>
        <v>0.10076539419884838</v>
      </c>
      <c r="V45">
        <f>((Prior!$A$7-Prior!$A$9)*((Prior!X45-Prior!$A$5)/(Prior!$A$3-Prior!$A$5)))+Prior!$A$9</f>
        <v>0.10030380285494213</v>
      </c>
      <c r="W45">
        <f>((Prior!$A$7-Prior!$A$9)*((Prior!Y45-Prior!$A$5)/(Prior!$A$3-Prior!$A$5)))+Prior!$A$9</f>
        <v>0.10148356858816894</v>
      </c>
      <c r="X45">
        <f>((Prior!$A$7-Prior!$A$9)*((Prior!Z45-Prior!$A$5)/(Prior!$A$3-Prior!$A$5)))+Prior!$A$9</f>
        <v>0.10120309351847315</v>
      </c>
      <c r="Y45">
        <f>((Prior!$A$7-Prior!$A$9)*((Prior!AA45-Prior!$A$5)/(Prior!$A$3-Prior!$A$5)))+Prior!$A$9</f>
        <v>0.11171591371925596</v>
      </c>
      <c r="Z45">
        <f>((Prior!$A$7-Prior!$A$9)*((Prior!AB45-Prior!$A$5)/(Prior!$A$3-Prior!$A$5)))+Prior!$A$9</f>
        <v>0.10164559965247573</v>
      </c>
      <c r="AA45">
        <f>((Prior!$A$7-Prior!$A$9)*((Prior!AC45-Prior!$A$5)/(Prior!$A$3-Prior!$A$5)))+Prior!$A$9</f>
        <v>0.10259719530440153</v>
      </c>
      <c r="AB45">
        <f>((Prior!$A$7-Prior!$A$9)*((Prior!AD45-Prior!$A$5)/(Prior!$A$3-Prior!$A$5)))+Prior!$A$9</f>
        <v>0.10861173568850591</v>
      </c>
      <c r="AC45">
        <f>((Prior!$A$7-Prior!$A$9)*((Prior!AE45-Prior!$A$5)/(Prior!$A$3-Prior!$A$5)))+Prior!$A$9</f>
        <v>0.10014962684663425</v>
      </c>
      <c r="AD45">
        <f>((Prior!$A$7-Prior!$A$9)*((Prior!AF45-Prior!$A$5)/(Prior!$A$3-Prior!$A$5)))+Prior!$A$9</f>
        <v>0.10914598888887408</v>
      </c>
      <c r="AE45">
        <f>((Prior!$A$7-Prior!$A$9)*((Prior!AG45-Prior!$A$5)/(Prior!$A$3-Prior!$A$5)))+Prior!$A$9</f>
        <v>0.19329280080532815</v>
      </c>
      <c r="AF45">
        <f>((Prior!$A$7-Prior!$A$9)*((Prior!AH45-Prior!$A$5)/(Prior!$A$3-Prior!$A$5)))+Prior!$A$9</f>
        <v>0.1004368767641966</v>
      </c>
      <c r="AG45">
        <f>((Prior!$A$7-Prior!$A$9)*((Prior!AI45-Prior!$A$5)/(Prior!$A$3-Prior!$A$5)))+Prior!$A$9</f>
        <v>0.10099995198574338</v>
      </c>
      <c r="AH45">
        <f>((Prior!$A$7-Prior!$A$9)*((Prior!AJ45-Prior!$A$5)/(Prior!$A$3-Prior!$A$5)))+Prior!$A$9</f>
        <v>0.1101053582941084</v>
      </c>
      <c r="AI45">
        <f>((Prior!$A$7-Prior!$A$9)*((Prior!AK45-Prior!$A$5)/(Prior!$A$3-Prior!$A$5)))+Prior!$A$9</f>
        <v>0.10176376514107657</v>
      </c>
      <c r="AJ45">
        <f>((Prior!$A$7-Prior!$A$9)*((Prior!AL45-Prior!$A$5)/(Prior!$A$3-Prior!$A$5)))+Prior!$A$9</f>
        <v>0.10012395164418922</v>
      </c>
      <c r="AK45">
        <f>((Prior!$A$7-Prior!$A$9)*((Prior!AM45-Prior!$A$5)/(Prior!$A$3-Prior!$A$5)))+Prior!$A$9</f>
        <v>0.10050322455093599</v>
      </c>
      <c r="AL45">
        <f>((Prior!$A$7-Prior!$A$9)*((Prior!AN45-Prior!$A$5)/(Prior!$A$3-Prior!$A$5)))+Prior!$A$9</f>
        <v>0.10056937036054468</v>
      </c>
      <c r="AM45">
        <f>((Prior!$A$7-Prior!$A$9)*((Prior!AO45-Prior!$A$5)/(Prior!$A$3-Prior!$A$5)))+Prior!$A$9</f>
        <v>0.14118365785406264</v>
      </c>
      <c r="AN45">
        <f>((Prior!$A$7-Prior!$A$9)*((Prior!AP45-Prior!$A$5)/(Prior!$A$3-Prior!$A$5)))+Prior!$A$9</f>
        <v>0.11964672693510044</v>
      </c>
      <c r="AO45">
        <f>((Prior!$A$7-Prior!$A$9)*((Prior!AQ45-Prior!$A$5)/(Prior!$A$3-Prior!$A$5)))+Prior!$A$9</f>
        <v>0.11356303872077861</v>
      </c>
      <c r="AP45">
        <f>((Prior!$A$7-Prior!$A$9)*((Prior!AR45-Prior!$A$5)/(Prior!$A$3-Prior!$A$5)))+Prior!$A$9</f>
        <v>0.18265218058665672</v>
      </c>
      <c r="AQ45">
        <f>((Prior!$A$7-Prior!$A$9)*((Prior!AS45-Prior!$A$5)/(Prior!$A$3-Prior!$A$5)))+Prior!$A$9</f>
        <v>0.27821560390104427</v>
      </c>
      <c r="AR45">
        <f>((Prior!$A$7-Prior!$A$9)*((Prior!AT45-Prior!$A$5)/(Prior!$A$3-Prior!$A$5)))+Prior!$A$9</f>
        <v>0.10171922437628522</v>
      </c>
      <c r="AS45">
        <f>((Prior!$A$7-Prior!$A$9)*((Prior!AU45-Prior!$A$5)/(Prior!$A$3-Prior!$A$5)))+Prior!$A$9</f>
        <v>0.14079347645796286</v>
      </c>
      <c r="AT45">
        <f>((Prior!$A$7-Prior!$A$9)*((Prior!AV45-Prior!$A$5)/(Prior!$A$3-Prior!$A$5)))+Prior!$A$9</f>
        <v>0.10006387979534404</v>
      </c>
      <c r="AU45">
        <f>((Prior!$A$7-Prior!$A$9)*((Prior!AW45-Prior!$A$5)/(Prior!$A$3-Prior!$A$5)))+Prior!$A$9</f>
        <v>0.101926757027916</v>
      </c>
      <c r="AV45">
        <f>((Prior!$A$7-Prior!$A$9)*((Prior!AX45-Prior!$A$5)/(Prior!$A$3-Prior!$A$5)))+Prior!$A$9</f>
        <v>0.10033790901405094</v>
      </c>
      <c r="AW45">
        <f>((Prior!$A$7-Prior!$A$9)*((Prior!AY45-Prior!$A$5)/(Prior!$A$3-Prior!$A$5)))+Prior!$A$9</f>
        <v>0.10014134449681453</v>
      </c>
      <c r="AX45">
        <f>((Prior!$A$7-Prior!$A$9)*((Prior!AZ45-Prior!$A$5)/(Prior!$A$3-Prior!$A$5)))+Prior!$A$9</f>
        <v>0.1072790306434552</v>
      </c>
      <c r="AY45">
        <f>((Prior!$A$7-Prior!$A$9)*((Prior!BA45-Prior!$A$5)/(Prior!$A$3-Prior!$A$5)))+Prior!$A$9</f>
        <v>0.13879979861447955</v>
      </c>
      <c r="AZ45">
        <f>((Prior!$A$7-Prior!$A$9)*((Prior!BB45-Prior!$A$5)/(Prior!$A$3-Prior!$A$5)))+Prior!$A$9</f>
        <v>0.10063663523247078</v>
      </c>
      <c r="BA45">
        <f>((Prior!$A$7-Prior!$A$9)*((Prior!BC45-Prior!$A$5)/(Prior!$A$3-Prior!$A$5)))+Prior!$A$9</f>
        <v>0.12900535261794904</v>
      </c>
      <c r="BB45">
        <f>((Prior!$A$7-Prior!$A$9)*((Prior!BD45-Prior!$A$5)/(Prior!$A$3-Prior!$A$5)))+Prior!$A$9</f>
        <v>0.10033589710223573</v>
      </c>
      <c r="BC45">
        <f>((Prior!$A$7-Prior!$A$9)*((Prior!BE45-Prior!$A$5)/(Prior!$A$3-Prior!$A$5)))+Prior!$A$9</f>
        <v>0.10022234191063223</v>
      </c>
      <c r="BD45">
        <f>((Prior!$A$7-Prior!$A$9)*((Prior!BF45-Prior!$A$5)/(Prior!$A$3-Prior!$A$5)))+Prior!$A$9</f>
        <v>0.11032329986024539</v>
      </c>
      <c r="BE45">
        <f>((Prior!$A$7-Prior!$A$9)*((Prior!BG45-Prior!$A$5)/(Prior!$A$3-Prior!$A$5)))+Prior!$A$9</f>
        <v>0.11386832067464751</v>
      </c>
      <c r="BF45">
        <f>((Prior!$A$7-Prior!$A$9)*((Prior!BH45-Prior!$A$5)/(Prior!$A$3-Prior!$A$5)))+Prior!$A$9</f>
        <v>0.10720525256471479</v>
      </c>
      <c r="BG45">
        <f>((Prior!$A$7-Prior!$A$9)*((Prior!BI45-Prior!$A$5)/(Prior!$A$3-Prior!$A$5)))+Prior!$A$9</f>
        <v>0.10098435779020003</v>
      </c>
      <c r="BH45">
        <f>((Prior!$A$7-Prior!$A$9)*((Prior!BJ45-Prior!$A$5)/(Prior!$A$3-Prior!$A$5)))+Prior!$A$9</f>
        <v>0.10048641133911947</v>
      </c>
      <c r="BI45">
        <f>((Prior!$A$7-Prior!$A$9)*((Prior!BK45-Prior!$A$5)/(Prior!$A$3-Prior!$A$5)))+Prior!$A$9</f>
        <v>0.10093676039652894</v>
      </c>
      <c r="BJ45">
        <f>((Prior!$A$7-Prior!$A$9)*((Prior!BL45-Prior!$A$5)/(Prior!$A$3-Prior!$A$5)))+Prior!$A$9</f>
        <v>0.10422973211045679</v>
      </c>
      <c r="BK45">
        <f>((Prior!$A$7-Prior!$A$9)*((Prior!BM45-Prior!$A$5)/(Prior!$A$3-Prior!$A$5)))+Prior!$A$9</f>
        <v>0.10702550004971098</v>
      </c>
      <c r="BL45">
        <f>((Prior!$A$7-Prior!$A$9)*((Prior!BN45-Prior!$A$5)/(Prior!$A$3-Prior!$A$5)))+Prior!$A$9</f>
        <v>0.10862331743353282</v>
      </c>
      <c r="BM45">
        <f>((Prior!$A$7-Prior!$A$9)*((Prior!BO45-Prior!$A$5)/(Prior!$A$3-Prior!$A$5)))+Prior!$A$9</f>
        <v>0.10468053644048954</v>
      </c>
      <c r="BN45">
        <f>((Prior!$A$7-Prior!$A$9)*((Prior!BP45-Prior!$A$5)/(Prior!$A$3-Prior!$A$5)))+Prior!$A$9</f>
        <v>0.10014495627459261</v>
      </c>
      <c r="BO45">
        <f>((Prior!$A$7-Prior!$A$9)*((Prior!BQ45-Prior!$A$5)/(Prior!$A$3-Prior!$A$5)))+Prior!$A$9</f>
        <v>0.1004993577113994</v>
      </c>
      <c r="BP45">
        <f>((Prior!$A$7-Prior!$A$9)*((Prior!BR45-Prior!$A$5)/(Prior!$A$3-Prior!$A$5)))+Prior!$A$9</f>
        <v>0.10003139320864053</v>
      </c>
      <c r="BQ45">
        <f>((Prior!$A$7-Prior!$A$9)*((Prior!BS45-Prior!$A$5)/(Prior!$A$3-Prior!$A$5)))+Prior!$A$9</f>
        <v>0.10009922353164487</v>
      </c>
      <c r="BR45">
        <f>((Prior!$A$7-Prior!$A$9)*((Prior!BT45-Prior!$A$5)/(Prior!$A$3-Prior!$A$5)))+Prior!$A$9</f>
        <v>0.10661668516135442</v>
      </c>
      <c r="BS45">
        <f>((Prior!$A$7-Prior!$A$9)*((Prior!BU45-Prior!$A$5)/(Prior!$A$3-Prior!$A$5)))+Prior!$A$9</f>
        <v>0.11065030042837155</v>
      </c>
      <c r="BT45">
        <f>((Prior!$A$7-Prior!$A$9)*((Prior!BV45-Prior!$A$5)/(Prior!$A$3-Prior!$A$5)))+Prior!$A$9</f>
        <v>0.14680592541736703</v>
      </c>
      <c r="BU45">
        <f>((Prior!$A$7-Prior!$A$9)*((Prior!BW45-Prior!$A$5)/(Prior!$A$3-Prior!$A$5)))+Prior!$A$9</f>
        <v>0.10002323084353666</v>
      </c>
      <c r="BV45">
        <f>((Prior!$A$7-Prior!$A$9)*((Prior!BX45-Prior!$A$5)/(Prior!$A$3-Prior!$A$5)))+Prior!$A$9</f>
        <v>0.10324505179447394</v>
      </c>
      <c r="BW45">
        <f>((Prior!$A$7-Prior!$A$9)*((Prior!BY45-Prior!$A$5)/(Prior!$A$3-Prior!$A$5)))+Prior!$A$9</f>
        <v>0.10014019075886599</v>
      </c>
      <c r="BX45">
        <f>((Prior!$A$7-Prior!$A$9)*((Prior!BZ45-Prior!$A$5)/(Prior!$A$3-Prior!$A$5)))+Prior!$A$9</f>
        <v>0.1169581607535408</v>
      </c>
      <c r="BY45">
        <f>((Prior!$A$7-Prior!$A$9)*((Prior!CA45-Prior!$A$5)/(Prior!$A$3-Prior!$A$5)))+Prior!$A$9</f>
        <v>0.11142122517226755</v>
      </c>
      <c r="BZ45">
        <f>((Prior!$A$7-Prior!$A$9)*((Prior!CB45-Prior!$A$5)/(Prior!$A$3-Prior!$A$5)))+Prior!$A$9</f>
        <v>0.10011629799475236</v>
      </c>
      <c r="CA45">
        <f>((Prior!$A$7-Prior!$A$9)*((Prior!CC45-Prior!$A$5)/(Prior!$A$3-Prior!$A$5)))+Prior!$A$9</f>
        <v>0.10074329348684966</v>
      </c>
      <c r="CB45">
        <f>((Prior!$A$7-Prior!$A$9)*((Prior!CD45-Prior!$A$5)/(Prior!$A$3-Prior!$A$5)))+Prior!$A$9</f>
        <v>0.11924473448777173</v>
      </c>
      <c r="CC45">
        <f>((Prior!$A$7-Prior!$A$9)*((Prior!CE45-Prior!$A$5)/(Prior!$A$3-Prior!$A$5)))+Prior!$A$9</f>
        <v>0.20846822537683624</v>
      </c>
      <c r="CD45">
        <f>((Prior!$A$7-Prior!$A$9)*((Prior!CF45-Prior!$A$5)/(Prior!$A$3-Prior!$A$5)))+Prior!$A$9</f>
        <v>0.73636764096478513</v>
      </c>
      <c r="CE45">
        <f>((Prior!$A$7-Prior!$A$9)*((Prior!CG45-Prior!$A$5)/(Prior!$A$3-Prior!$A$5)))+Prior!$A$9</f>
        <v>0.10130685674097833</v>
      </c>
      <c r="CF45">
        <f>((Prior!$A$7-Prior!$A$9)*((Prior!CH45-Prior!$A$5)/(Prior!$A$3-Prior!$A$5)))+Prior!$A$9</f>
        <v>0.10041024494053795</v>
      </c>
      <c r="CG45">
        <f>((Prior!$A$7-Prior!$A$9)*((Prior!CI45-Prior!$A$5)/(Prior!$A$3-Prior!$A$5)))+Prior!$A$9</f>
        <v>0.10066163424569188</v>
      </c>
      <c r="CH45">
        <f>((Prior!$A$7-Prior!$A$9)*((Prior!CJ45-Prior!$A$5)/(Prior!$A$3-Prior!$A$5)))+Prior!$A$9</f>
        <v>0.14188560186507829</v>
      </c>
    </row>
    <row r="46" spans="1:86" x14ac:dyDescent="0.25">
      <c r="A46">
        <f>((Prior!$A$7-Prior!$A$9)*((Prior!C46-Prior!$A$5)/(Prior!$A$3-Prior!$A$5)))+Prior!$A$9</f>
        <v>0.1051434138195174</v>
      </c>
      <c r="B46">
        <f>((Prior!$A$7-Prior!$A$9)*((Prior!D46-Prior!$A$5)/(Prior!$A$3-Prior!$A$5)))+Prior!$A$9</f>
        <v>0.11752583500901786</v>
      </c>
      <c r="C46">
        <f>((Prior!$A$7-Prior!$A$9)*((Prior!E46-Prior!$A$5)/(Prior!$A$3-Prior!$A$5)))+Prior!$A$9</f>
        <v>0.11455795408099206</v>
      </c>
      <c r="D46">
        <f>((Prior!$A$7-Prior!$A$9)*((Prior!F46-Prior!$A$5)/(Prior!$A$3-Prior!$A$5)))+Prior!$A$9</f>
        <v>0.10048539494649676</v>
      </c>
      <c r="E46">
        <f>((Prior!$A$7-Prior!$A$9)*((Prior!G46-Prior!$A$5)/(Prior!$A$3-Prior!$A$5)))+Prior!$A$9</f>
        <v>0.10439486550704861</v>
      </c>
      <c r="F46">
        <f>((Prior!$A$7-Prior!$A$9)*((Prior!H46-Prior!$A$5)/(Prior!$A$3-Prior!$A$5)))+Prior!$A$9</f>
        <v>0.11724598800578892</v>
      </c>
      <c r="G46">
        <f>((Prior!$A$7-Prior!$A$9)*((Prior!I46-Prior!$A$5)/(Prior!$A$3-Prior!$A$5)))+Prior!$A$9</f>
        <v>0.10007017621791083</v>
      </c>
      <c r="H46">
        <f>((Prior!$A$7-Prior!$A$9)*((Prior!J46-Prior!$A$5)/(Prior!$A$3-Prior!$A$5)))+Prior!$A$9</f>
        <v>0.1003190324346262</v>
      </c>
      <c r="I46">
        <f>((Prior!$A$7-Prior!$A$9)*((Prior!K46-Prior!$A$5)/(Prior!$A$3-Prior!$A$5)))+Prior!$A$9</f>
        <v>0.10032465436259956</v>
      </c>
      <c r="J46">
        <f>((Prior!$A$7-Prior!$A$9)*((Prior!L46-Prior!$A$5)/(Prior!$A$3-Prior!$A$5)))+Prior!$A$9</f>
        <v>0.10084175634785998</v>
      </c>
      <c r="K46">
        <f>((Prior!$A$7-Prior!$A$9)*((Prior!M46-Prior!$A$5)/(Prior!$A$3-Prior!$A$5)))+Prior!$A$9</f>
        <v>0.10041976288331916</v>
      </c>
      <c r="L46">
        <f>((Prior!$A$7-Prior!$A$9)*((Prior!N46-Prior!$A$5)/(Prior!$A$3-Prior!$A$5)))+Prior!$A$9</f>
        <v>0.15812586788578464</v>
      </c>
      <c r="M46">
        <f>((Prior!$A$7-Prior!$A$9)*((Prior!O46-Prior!$A$5)/(Prior!$A$3-Prior!$A$5)))+Prior!$A$9</f>
        <v>0.10027497467108738</v>
      </c>
      <c r="N46">
        <f>((Prior!$A$7-Prior!$A$9)*((Prior!P46-Prior!$A$5)/(Prior!$A$3-Prior!$A$5)))+Prior!$A$9</f>
        <v>0.100089004119848</v>
      </c>
      <c r="O46">
        <f>((Prior!$A$7-Prior!$A$9)*((Prior!Q46-Prior!$A$5)/(Prior!$A$3-Prior!$A$5)))+Prior!$A$9</f>
        <v>0.10092046427718708</v>
      </c>
      <c r="P46">
        <f>((Prior!$A$7-Prior!$A$9)*((Prior!R46-Prior!$A$5)/(Prior!$A$3-Prior!$A$5)))+Prior!$A$9</f>
        <v>0.10007412453752042</v>
      </c>
      <c r="Q46">
        <f>((Prior!$A$7-Prior!$A$9)*((Prior!S46-Prior!$A$5)/(Prior!$A$3-Prior!$A$5)))+Prior!$A$9</f>
        <v>0.10024946219854164</v>
      </c>
      <c r="R46">
        <f>((Prior!$A$7-Prior!$A$9)*((Prior!T46-Prior!$A$5)/(Prior!$A$3-Prior!$A$5)))+Prior!$A$9</f>
        <v>0.10683837630453404</v>
      </c>
      <c r="S46">
        <f>((Prior!$A$7-Prior!$A$9)*((Prior!U46-Prior!$A$5)/(Prior!$A$3-Prior!$A$5)))+Prior!$A$9</f>
        <v>0.27396607543890883</v>
      </c>
      <c r="T46">
        <f>((Prior!$A$7-Prior!$A$9)*((Prior!V46-Prior!$A$5)/(Prior!$A$3-Prior!$A$5)))+Prior!$A$9</f>
        <v>0.10784713473368066</v>
      </c>
      <c r="U46">
        <f>((Prior!$A$7-Prior!$A$9)*((Prior!W46-Prior!$A$5)/(Prior!$A$3-Prior!$A$5)))+Prior!$A$9</f>
        <v>0.1008173478750994</v>
      </c>
      <c r="V46">
        <f>((Prior!$A$7-Prior!$A$9)*((Prior!X46-Prior!$A$5)/(Prior!$A$3-Prior!$A$5)))+Prior!$A$9</f>
        <v>0.10031456027369845</v>
      </c>
      <c r="W46">
        <f>((Prior!$A$7-Prior!$A$9)*((Prior!Y46-Prior!$A$5)/(Prior!$A$3-Prior!$A$5)))+Prior!$A$9</f>
        <v>0.10154945912618718</v>
      </c>
      <c r="X46">
        <f>((Prior!$A$7-Prior!$A$9)*((Prior!Z46-Prior!$A$5)/(Prior!$A$3-Prior!$A$5)))+Prior!$A$9</f>
        <v>0.10124159143826389</v>
      </c>
      <c r="Y46">
        <f>((Prior!$A$7-Prior!$A$9)*((Prior!AA46-Prior!$A$5)/(Prior!$A$3-Prior!$A$5)))+Prior!$A$9</f>
        <v>0.11202866988354959</v>
      </c>
      <c r="Z46">
        <f>((Prior!$A$7-Prior!$A$9)*((Prior!AB46-Prior!$A$5)/(Prior!$A$3-Prior!$A$5)))+Prior!$A$9</f>
        <v>0.10168803816003968</v>
      </c>
      <c r="AA46">
        <f>((Prior!$A$7-Prior!$A$9)*((Prior!AC46-Prior!$A$5)/(Prior!$A$3-Prior!$A$5)))+Prior!$A$9</f>
        <v>0.1028109128385685</v>
      </c>
      <c r="AB46">
        <f>((Prior!$A$7-Prior!$A$9)*((Prior!AD46-Prior!$A$5)/(Prior!$A$3-Prior!$A$5)))+Prior!$A$9</f>
        <v>0.10896436396717193</v>
      </c>
      <c r="AC46">
        <f>((Prior!$A$7-Prior!$A$9)*((Prior!AE46-Prior!$A$5)/(Prior!$A$3-Prior!$A$5)))+Prior!$A$9</f>
        <v>0.1001578548161428</v>
      </c>
      <c r="AD46">
        <f>((Prior!$A$7-Prior!$A$9)*((Prior!AF46-Prior!$A$5)/(Prior!$A$3-Prior!$A$5)))+Prior!$A$9</f>
        <v>0.10951132938520858</v>
      </c>
      <c r="AE46">
        <f>((Prior!$A$7-Prior!$A$9)*((Prior!AG46-Prior!$A$5)/(Prior!$A$3-Prior!$A$5)))+Prior!$A$9</f>
        <v>0.19593291554021527</v>
      </c>
      <c r="AF46">
        <f>((Prior!$A$7-Prior!$A$9)*((Prior!AH46-Prior!$A$5)/(Prior!$A$3-Prior!$A$5)))+Prior!$A$9</f>
        <v>0.10043992795522891</v>
      </c>
      <c r="AG46">
        <f>((Prior!$A$7-Prior!$A$9)*((Prior!AI46-Prior!$A$5)/(Prior!$A$3-Prior!$A$5)))+Prior!$A$9</f>
        <v>0.10105626389755694</v>
      </c>
      <c r="AH46">
        <f>((Prior!$A$7-Prior!$A$9)*((Prior!AJ46-Prior!$A$5)/(Prior!$A$3-Prior!$A$5)))+Prior!$A$9</f>
        <v>0.11061707400950649</v>
      </c>
      <c r="AI46">
        <f>((Prior!$A$7-Prior!$A$9)*((Prior!AK46-Prior!$A$5)/(Prior!$A$3-Prior!$A$5)))+Prior!$A$9</f>
        <v>0.10181928690846752</v>
      </c>
      <c r="AJ46">
        <f>((Prior!$A$7-Prior!$A$9)*((Prior!AL46-Prior!$A$5)/(Prior!$A$3-Prior!$A$5)))+Prior!$A$9</f>
        <v>0.10012597727191938</v>
      </c>
      <c r="AK46">
        <f>((Prior!$A$7-Prior!$A$9)*((Prior!AM46-Prior!$A$5)/(Prior!$A$3-Prior!$A$5)))+Prior!$A$9</f>
        <v>0.10049651873669932</v>
      </c>
      <c r="AL46">
        <f>((Prior!$A$7-Prior!$A$9)*((Prior!AN46-Prior!$A$5)/(Prior!$A$3-Prior!$A$5)))+Prior!$A$9</f>
        <v>0.10060520536904351</v>
      </c>
      <c r="AM46">
        <f>((Prior!$A$7-Prior!$A$9)*((Prior!AO46-Prior!$A$5)/(Prior!$A$3-Prior!$A$5)))+Prior!$A$9</f>
        <v>0.14444705806095659</v>
      </c>
      <c r="AN46">
        <f>((Prior!$A$7-Prior!$A$9)*((Prior!AP46-Prior!$A$5)/(Prior!$A$3-Prior!$A$5)))+Prior!$A$9</f>
        <v>0.12063541162947132</v>
      </c>
      <c r="AO46">
        <f>((Prior!$A$7-Prior!$A$9)*((Prior!AQ46-Prior!$A$5)/(Prior!$A$3-Prior!$A$5)))+Prior!$A$9</f>
        <v>0.11415146603487997</v>
      </c>
      <c r="AP46">
        <f>((Prior!$A$7-Prior!$A$9)*((Prior!AR46-Prior!$A$5)/(Prior!$A$3-Prior!$A$5)))+Prior!$A$9</f>
        <v>0.18382889217676118</v>
      </c>
      <c r="AQ46">
        <f>((Prior!$A$7-Prior!$A$9)*((Prior!AS46-Prior!$A$5)/(Prior!$A$3-Prior!$A$5)))+Prior!$A$9</f>
        <v>0.28211172600096523</v>
      </c>
      <c r="AR46">
        <f>((Prior!$A$7-Prior!$A$9)*((Prior!AT46-Prior!$A$5)/(Prior!$A$3-Prior!$A$5)))+Prior!$A$9</f>
        <v>0.10180726549518988</v>
      </c>
      <c r="AS46">
        <f>((Prior!$A$7-Prior!$A$9)*((Prior!AU46-Prior!$A$5)/(Prior!$A$3-Prior!$A$5)))+Prior!$A$9</f>
        <v>0.14291396506283185</v>
      </c>
      <c r="AT46">
        <f>((Prior!$A$7-Prior!$A$9)*((Prior!AV46-Prior!$A$5)/(Prior!$A$3-Prior!$A$5)))+Prior!$A$9</f>
        <v>0.10006505595590175</v>
      </c>
      <c r="AU46">
        <f>((Prior!$A$7-Prior!$A$9)*((Prior!AW46-Prior!$A$5)/(Prior!$A$3-Prior!$A$5)))+Prior!$A$9</f>
        <v>0.10200853303323486</v>
      </c>
      <c r="AV46">
        <f>((Prior!$A$7-Prior!$A$9)*((Prior!AX46-Prior!$A$5)/(Prior!$A$3-Prior!$A$5)))+Prior!$A$9</f>
        <v>0.10035596823477189</v>
      </c>
      <c r="AW46">
        <f>((Prior!$A$7-Prior!$A$9)*((Prior!AY46-Prior!$A$5)/(Prior!$A$3-Prior!$A$5)))+Prior!$A$9</f>
        <v>0.100149310588506</v>
      </c>
      <c r="AX46">
        <f>((Prior!$A$7-Prior!$A$9)*((Prior!AZ46-Prior!$A$5)/(Prior!$A$3-Prior!$A$5)))+Prior!$A$9</f>
        <v>0.10777318023873755</v>
      </c>
      <c r="AY46">
        <f>((Prior!$A$7-Prior!$A$9)*((Prior!BA46-Prior!$A$5)/(Prior!$A$3-Prior!$A$5)))+Prior!$A$9</f>
        <v>0.1403212002070533</v>
      </c>
      <c r="AZ46">
        <f>((Prior!$A$7-Prior!$A$9)*((Prior!BB46-Prior!$A$5)/(Prior!$A$3-Prior!$A$5)))+Prior!$A$9</f>
        <v>0.10066670939709836</v>
      </c>
      <c r="BA46">
        <f>((Prior!$A$7-Prior!$A$9)*((Prior!BC46-Prior!$A$5)/(Prior!$A$3-Prior!$A$5)))+Prior!$A$9</f>
        <v>0.12958120463329822</v>
      </c>
      <c r="BB46">
        <f>((Prior!$A$7-Prior!$A$9)*((Prior!BD46-Prior!$A$5)/(Prior!$A$3-Prior!$A$5)))+Prior!$A$9</f>
        <v>0.10035403896021243</v>
      </c>
      <c r="BC46">
        <f>((Prior!$A$7-Prior!$A$9)*((Prior!BE46-Prior!$A$5)/(Prior!$A$3-Prior!$A$5)))+Prior!$A$9</f>
        <v>0.10022317123191203</v>
      </c>
      <c r="BD46">
        <f>((Prior!$A$7-Prior!$A$9)*((Prior!BF46-Prior!$A$5)/(Prior!$A$3-Prior!$A$5)))+Prior!$A$9</f>
        <v>0.11127878240923</v>
      </c>
      <c r="BE46">
        <f>((Prior!$A$7-Prior!$A$9)*((Prior!BG46-Prior!$A$5)/(Prior!$A$3-Prior!$A$5)))+Prior!$A$9</f>
        <v>0.11441903481129224</v>
      </c>
      <c r="BF46">
        <f>((Prior!$A$7-Prior!$A$9)*((Prior!BH46-Prior!$A$5)/(Prior!$A$3-Prior!$A$5)))+Prior!$A$9</f>
        <v>0.10774944686227894</v>
      </c>
      <c r="BG46">
        <f>((Prior!$A$7-Prior!$A$9)*((Prior!BI46-Prior!$A$5)/(Prior!$A$3-Prior!$A$5)))+Prior!$A$9</f>
        <v>0.101058824547933</v>
      </c>
      <c r="BH46">
        <f>((Prior!$A$7-Prior!$A$9)*((Prior!BJ46-Prior!$A$5)/(Prior!$A$3-Prior!$A$5)))+Prior!$A$9</f>
        <v>0.10049980031858914</v>
      </c>
      <c r="BI46">
        <f>((Prior!$A$7-Prior!$A$9)*((Prior!BK46-Prior!$A$5)/(Prior!$A$3-Prior!$A$5)))+Prior!$A$9</f>
        <v>0.10097499662535891</v>
      </c>
      <c r="BJ46">
        <f>((Prior!$A$7-Prior!$A$9)*((Prior!BL46-Prior!$A$5)/(Prior!$A$3-Prior!$A$5)))+Prior!$A$9</f>
        <v>0.10443972936896455</v>
      </c>
      <c r="BK46">
        <f>((Prior!$A$7-Prior!$A$9)*((Prior!BM46-Prior!$A$5)/(Prior!$A$3-Prior!$A$5)))+Prior!$A$9</f>
        <v>0.10748739025277339</v>
      </c>
      <c r="BL46">
        <f>((Prior!$A$7-Prior!$A$9)*((Prior!BN46-Prior!$A$5)/(Prior!$A$3-Prior!$A$5)))+Prior!$A$9</f>
        <v>0.10877766627824188</v>
      </c>
      <c r="BM46">
        <f>((Prior!$A$7-Prior!$A$9)*((Prior!BO46-Prior!$A$5)/(Prior!$A$3-Prior!$A$5)))+Prior!$A$9</f>
        <v>0.10509051294136926</v>
      </c>
      <c r="BN46">
        <f>((Prior!$A$7-Prior!$A$9)*((Prior!BP46-Prior!$A$5)/(Prior!$A$3-Prior!$A$5)))+Prior!$A$9</f>
        <v>0.10015617055453703</v>
      </c>
      <c r="BO46">
        <f>((Prior!$A$7-Prior!$A$9)*((Prior!BQ46-Prior!$A$5)/(Prior!$A$3-Prior!$A$5)))+Prior!$A$9</f>
        <v>0.10052280521194031</v>
      </c>
      <c r="BP46">
        <f>((Prior!$A$7-Prior!$A$9)*((Prior!BR46-Prior!$A$5)/(Prior!$A$3-Prior!$A$5)))+Prior!$A$9</f>
        <v>0.10003033822501027</v>
      </c>
      <c r="BQ46">
        <f>((Prior!$A$7-Prior!$A$9)*((Prior!BS46-Prior!$A$5)/(Prior!$A$3-Prior!$A$5)))+Prior!$A$9</f>
        <v>0.10010614090949811</v>
      </c>
      <c r="BR46">
        <f>((Prior!$A$7-Prior!$A$9)*((Prior!BT46-Prior!$A$5)/(Prior!$A$3-Prior!$A$5)))+Prior!$A$9</f>
        <v>0.10727494093594903</v>
      </c>
      <c r="BS46">
        <f>((Prior!$A$7-Prior!$A$9)*((Prior!BU46-Prior!$A$5)/(Prior!$A$3-Prior!$A$5)))+Prior!$A$9</f>
        <v>0.11113563061092263</v>
      </c>
      <c r="BT46">
        <f>((Prior!$A$7-Prior!$A$9)*((Prior!BV46-Prior!$A$5)/(Prior!$A$3-Prior!$A$5)))+Prior!$A$9</f>
        <v>0.148267725169243</v>
      </c>
      <c r="BU46">
        <f>((Prior!$A$7-Prior!$A$9)*((Prior!BW46-Prior!$A$5)/(Prior!$A$3-Prior!$A$5)))+Prior!$A$9</f>
        <v>0.10002441788119641</v>
      </c>
      <c r="BV46">
        <f>((Prior!$A$7-Prior!$A$9)*((Prior!BX46-Prior!$A$5)/(Prior!$A$3-Prior!$A$5)))+Prior!$A$9</f>
        <v>0.1034121650979868</v>
      </c>
      <c r="BW46">
        <f>((Prior!$A$7-Prior!$A$9)*((Prior!BY46-Prior!$A$5)/(Prior!$A$3-Prior!$A$5)))+Prior!$A$9</f>
        <v>0.10015258449256581</v>
      </c>
      <c r="BX46">
        <f>((Prior!$A$7-Prior!$A$9)*((Prior!BZ46-Prior!$A$5)/(Prior!$A$3-Prior!$A$5)))+Prior!$A$9</f>
        <v>0.11769385543068858</v>
      </c>
      <c r="BY46">
        <f>((Prior!$A$7-Prior!$A$9)*((Prior!CA46-Prior!$A$5)/(Prior!$A$3-Prior!$A$5)))+Prior!$A$9</f>
        <v>0.1121398984273059</v>
      </c>
      <c r="BZ46">
        <f>((Prior!$A$7-Prior!$A$9)*((Prior!CB46-Prior!$A$5)/(Prior!$A$3-Prior!$A$5)))+Prior!$A$9</f>
        <v>0.10011510484644835</v>
      </c>
      <c r="CA46">
        <f>((Prior!$A$7-Prior!$A$9)*((Prior!CC46-Prior!$A$5)/(Prior!$A$3-Prior!$A$5)))+Prior!$A$9</f>
        <v>0.10080283232546695</v>
      </c>
      <c r="CB46">
        <f>((Prior!$A$7-Prior!$A$9)*((Prior!CD46-Prior!$A$5)/(Prior!$A$3-Prior!$A$5)))+Prior!$A$9</f>
        <v>0.12113048675940966</v>
      </c>
      <c r="CC46">
        <f>((Prior!$A$7-Prior!$A$9)*((Prior!CE46-Prior!$A$5)/(Prior!$A$3-Prior!$A$5)))+Prior!$A$9</f>
        <v>0.21101190606598186</v>
      </c>
      <c r="CD46">
        <f>((Prior!$A$7-Prior!$A$9)*((Prior!CF46-Prior!$A$5)/(Prior!$A$3-Prior!$A$5)))+Prior!$A$9</f>
        <v>0.7608842554978138</v>
      </c>
      <c r="CE46">
        <f>((Prior!$A$7-Prior!$A$9)*((Prior!CG46-Prior!$A$5)/(Prior!$A$3-Prior!$A$5)))+Prior!$A$9</f>
        <v>0.10137253507484416</v>
      </c>
      <c r="CF46">
        <f>((Prior!$A$7-Prior!$A$9)*((Prior!CH46-Prior!$A$5)/(Prior!$A$3-Prior!$A$5)))+Prior!$A$9</f>
        <v>0.10043949005649273</v>
      </c>
      <c r="CG46">
        <f>((Prior!$A$7-Prior!$A$9)*((Prior!CI46-Prior!$A$5)/(Prior!$A$3-Prior!$A$5)))+Prior!$A$9</f>
        <v>0.10062288332538141</v>
      </c>
      <c r="CH46">
        <f>((Prior!$A$7-Prior!$A$9)*((Prior!CJ46-Prior!$A$5)/(Prior!$A$3-Prior!$A$5)))+Prior!$A$9</f>
        <v>0.14365200097468309</v>
      </c>
    </row>
    <row r="47" spans="1:86" x14ac:dyDescent="0.25">
      <c r="A47">
        <f>((Prior!$A$7-Prior!$A$9)*((Prior!C47-Prior!$A$5)/(Prior!$A$3-Prior!$A$5)))+Prior!$A$9</f>
        <v>0.10544720668916574</v>
      </c>
      <c r="B47">
        <f>((Prior!$A$7-Prior!$A$9)*((Prior!D47-Prior!$A$5)/(Prior!$A$3-Prior!$A$5)))+Prior!$A$9</f>
        <v>0.11907765959690295</v>
      </c>
      <c r="C47">
        <f>((Prior!$A$7-Prior!$A$9)*((Prior!E47-Prior!$A$5)/(Prior!$A$3-Prior!$A$5)))+Prior!$A$9</f>
        <v>0.11488477014916698</v>
      </c>
      <c r="D47">
        <f>((Prior!$A$7-Prior!$A$9)*((Prior!F47-Prior!$A$5)/(Prior!$A$3-Prior!$A$5)))+Prior!$A$9</f>
        <v>0.10050206610864576</v>
      </c>
      <c r="E47">
        <f>((Prior!$A$7-Prior!$A$9)*((Prior!G47-Prior!$A$5)/(Prior!$A$3-Prior!$A$5)))+Prior!$A$9</f>
        <v>0.10468247867768193</v>
      </c>
      <c r="F47">
        <f>((Prior!$A$7-Prior!$A$9)*((Prior!H47-Prior!$A$5)/(Prior!$A$3-Prior!$A$5)))+Prior!$A$9</f>
        <v>0.11764652493177964</v>
      </c>
      <c r="G47">
        <f>((Prior!$A$7-Prior!$A$9)*((Prior!I47-Prior!$A$5)/(Prior!$A$3-Prior!$A$5)))+Prior!$A$9</f>
        <v>0.10007184250389881</v>
      </c>
      <c r="H47">
        <f>((Prior!$A$7-Prior!$A$9)*((Prior!J47-Prior!$A$5)/(Prior!$A$3-Prior!$A$5)))+Prior!$A$9</f>
        <v>0.10032459422859603</v>
      </c>
      <c r="I47">
        <f>((Prior!$A$7-Prior!$A$9)*((Prior!K47-Prior!$A$5)/(Prior!$A$3-Prior!$A$5)))+Prior!$A$9</f>
        <v>0.10033018380050636</v>
      </c>
      <c r="J47">
        <f>((Prior!$A$7-Prior!$A$9)*((Prior!L47-Prior!$A$5)/(Prior!$A$3-Prior!$A$5)))+Prior!$A$9</f>
        <v>0.100879222432225</v>
      </c>
      <c r="K47">
        <f>((Prior!$A$7-Prior!$A$9)*((Prior!M47-Prior!$A$5)/(Prior!$A$3-Prior!$A$5)))+Prior!$A$9</f>
        <v>0.10043914597699663</v>
      </c>
      <c r="L47">
        <f>((Prior!$A$7-Prior!$A$9)*((Prior!N47-Prior!$A$5)/(Prior!$A$3-Prior!$A$5)))+Prior!$A$9</f>
        <v>0.15998731482887438</v>
      </c>
      <c r="M47">
        <f>((Prior!$A$7-Prior!$A$9)*((Prior!O47-Prior!$A$5)/(Prior!$A$3-Prior!$A$5)))+Prior!$A$9</f>
        <v>0.10029927924126107</v>
      </c>
      <c r="N47">
        <f>((Prior!$A$7-Prior!$A$9)*((Prior!P47-Prior!$A$5)/(Prior!$A$3-Prior!$A$5)))+Prior!$A$9</f>
        <v>0.10008985571775503</v>
      </c>
      <c r="O47">
        <f>((Prior!$A$7-Prior!$A$9)*((Prior!Q47-Prior!$A$5)/(Prior!$A$3-Prior!$A$5)))+Prior!$A$9</f>
        <v>0.10094109988974991</v>
      </c>
      <c r="P47">
        <f>((Prior!$A$7-Prior!$A$9)*((Prior!R47-Prior!$A$5)/(Prior!$A$3-Prior!$A$5)))+Prior!$A$9</f>
        <v>0.10007484876644786</v>
      </c>
      <c r="Q47">
        <f>((Prior!$A$7-Prior!$A$9)*((Prior!S47-Prior!$A$5)/(Prior!$A$3-Prior!$A$5)))+Prior!$A$9</f>
        <v>0.10029367403742571</v>
      </c>
      <c r="R47">
        <f>((Prior!$A$7-Prior!$A$9)*((Prior!T47-Prior!$A$5)/(Prior!$A$3-Prior!$A$5)))+Prior!$A$9</f>
        <v>0.10723786337350349</v>
      </c>
      <c r="S47">
        <f>((Prior!$A$7-Prior!$A$9)*((Prior!U47-Prior!$A$5)/(Prior!$A$3-Prior!$A$5)))+Prior!$A$9</f>
        <v>0.29378943975614047</v>
      </c>
      <c r="T47">
        <f>((Prior!$A$7-Prior!$A$9)*((Prior!V47-Prior!$A$5)/(Prior!$A$3-Prior!$A$5)))+Prior!$A$9</f>
        <v>0.10822632539729757</v>
      </c>
      <c r="U47">
        <f>((Prior!$A$7-Prior!$A$9)*((Prior!W47-Prior!$A$5)/(Prior!$A$3-Prior!$A$5)))+Prior!$A$9</f>
        <v>0.10086783806750237</v>
      </c>
      <c r="V47">
        <f>((Prior!$A$7-Prior!$A$9)*((Prior!X47-Prior!$A$5)/(Prior!$A$3-Prior!$A$5)))+Prior!$A$9</f>
        <v>0.10033939251880294</v>
      </c>
      <c r="W47">
        <f>((Prior!$A$7-Prior!$A$9)*((Prior!Y47-Prior!$A$5)/(Prior!$A$3-Prior!$A$5)))+Prior!$A$9</f>
        <v>0.10161129935007908</v>
      </c>
      <c r="X47">
        <f>((Prior!$A$7-Prior!$A$9)*((Prior!Z47-Prior!$A$5)/(Prior!$A$3-Prior!$A$5)))+Prior!$A$9</f>
        <v>0.10125401446066515</v>
      </c>
      <c r="Y47">
        <f>((Prior!$A$7-Prior!$A$9)*((Prior!AA47-Prior!$A$5)/(Prior!$A$3-Prior!$A$5)))+Prior!$A$9</f>
        <v>0.11230986802234266</v>
      </c>
      <c r="Z47">
        <f>((Prior!$A$7-Prior!$A$9)*((Prior!AB47-Prior!$A$5)/(Prior!$A$3-Prior!$A$5)))+Prior!$A$9</f>
        <v>0.10184772006358978</v>
      </c>
      <c r="AA47">
        <f>((Prior!$A$7-Prior!$A$9)*((Prior!AC47-Prior!$A$5)/(Prior!$A$3-Prior!$A$5)))+Prior!$A$9</f>
        <v>0.10295994416077893</v>
      </c>
      <c r="AB47">
        <f>((Prior!$A$7-Prior!$A$9)*((Prior!AD47-Prior!$A$5)/(Prior!$A$3-Prior!$A$5)))+Prior!$A$9</f>
        <v>0.10936547863379828</v>
      </c>
      <c r="AC47">
        <f>((Prior!$A$7-Prior!$A$9)*((Prior!AE47-Prior!$A$5)/(Prior!$A$3-Prior!$A$5)))+Prior!$A$9</f>
        <v>0.10015899912560175</v>
      </c>
      <c r="AD47">
        <f>((Prior!$A$7-Prior!$A$9)*((Prior!AF47-Prior!$A$5)/(Prior!$A$3-Prior!$A$5)))+Prior!$A$9</f>
        <v>0.10977588629634739</v>
      </c>
      <c r="AE47">
        <f>((Prior!$A$7-Prior!$A$9)*((Prior!AG47-Prior!$A$5)/(Prior!$A$3-Prior!$A$5)))+Prior!$A$9</f>
        <v>0.1975285843966971</v>
      </c>
      <c r="AF47">
        <f>((Prior!$A$7-Prior!$A$9)*((Prior!AH47-Prior!$A$5)/(Prior!$A$3-Prior!$A$5)))+Prior!$A$9</f>
        <v>0.1004518516674469</v>
      </c>
      <c r="AG47">
        <f>((Prior!$A$7-Prior!$A$9)*((Prior!AI47-Prior!$A$5)/(Prior!$A$3-Prior!$A$5)))+Prior!$A$9</f>
        <v>0.10111891496237517</v>
      </c>
      <c r="AH47">
        <f>((Prior!$A$7-Prior!$A$9)*((Prior!AJ47-Prior!$A$5)/(Prior!$A$3-Prior!$A$5)))+Prior!$A$9</f>
        <v>0.11068071903812046</v>
      </c>
      <c r="AI47">
        <f>((Prior!$A$7-Prior!$A$9)*((Prior!AK47-Prior!$A$5)/(Prior!$A$3-Prior!$A$5)))+Prior!$A$9</f>
        <v>0.10187907128037299</v>
      </c>
      <c r="AJ47">
        <f>((Prior!$A$7-Prior!$A$9)*((Prior!AL47-Prior!$A$5)/(Prior!$A$3-Prior!$A$5)))+Prior!$A$9</f>
        <v>0.10012340990650875</v>
      </c>
      <c r="AK47">
        <f>((Prior!$A$7-Prior!$A$9)*((Prior!AM47-Prior!$A$5)/(Prior!$A$3-Prior!$A$5)))+Prior!$A$9</f>
        <v>0.10051194524383635</v>
      </c>
      <c r="AL47">
        <f>((Prior!$A$7-Prior!$A$9)*((Prior!AN47-Prior!$A$5)/(Prior!$A$3-Prior!$A$5)))+Prior!$A$9</f>
        <v>0.10064216383517731</v>
      </c>
      <c r="AM47">
        <f>((Prior!$A$7-Prior!$A$9)*((Prior!AO47-Prior!$A$5)/(Prior!$A$3-Prior!$A$5)))+Prior!$A$9</f>
        <v>0.14796923499772352</v>
      </c>
      <c r="AN47">
        <f>((Prior!$A$7-Prior!$A$9)*((Prior!AP47-Prior!$A$5)/(Prior!$A$3-Prior!$A$5)))+Prior!$A$9</f>
        <v>0.12181041695155854</v>
      </c>
      <c r="AO47">
        <f>((Prior!$A$7-Prior!$A$9)*((Prior!AQ47-Prior!$A$5)/(Prior!$A$3-Prior!$A$5)))+Prior!$A$9</f>
        <v>0.11460304927590999</v>
      </c>
      <c r="AP47">
        <f>((Prior!$A$7-Prior!$A$9)*((Prior!AR47-Prior!$A$5)/(Prior!$A$3-Prior!$A$5)))+Prior!$A$9</f>
        <v>0.18451453185674138</v>
      </c>
      <c r="AQ47">
        <f>((Prior!$A$7-Prior!$A$9)*((Prior!AS47-Prior!$A$5)/(Prior!$A$3-Prior!$A$5)))+Prior!$A$9</f>
        <v>0.28539694235561031</v>
      </c>
      <c r="AR47">
        <f>((Prior!$A$7-Prior!$A$9)*((Prior!AT47-Prior!$A$5)/(Prior!$A$3-Prior!$A$5)))+Prior!$A$9</f>
        <v>0.10191434646197176</v>
      </c>
      <c r="AS47">
        <f>((Prior!$A$7-Prior!$A$9)*((Prior!AU47-Prior!$A$5)/(Prior!$A$3-Prior!$A$5)))+Prior!$A$9</f>
        <v>0.14476317362620023</v>
      </c>
      <c r="AT47">
        <f>((Prior!$A$7-Prior!$A$9)*((Prior!AV47-Prior!$A$5)/(Prior!$A$3-Prior!$A$5)))+Prior!$A$9</f>
        <v>0.10006750559726035</v>
      </c>
      <c r="AU47">
        <f>((Prior!$A$7-Prior!$A$9)*((Prior!AW47-Prior!$A$5)/(Prior!$A$3-Prior!$A$5)))+Prior!$A$9</f>
        <v>0.10205854187739342</v>
      </c>
      <c r="AV47">
        <f>((Prior!$A$7-Prior!$A$9)*((Prior!AX47-Prior!$A$5)/(Prior!$A$3-Prior!$A$5)))+Prior!$A$9</f>
        <v>0.10037316470979277</v>
      </c>
      <c r="AW47">
        <f>((Prior!$A$7-Prior!$A$9)*((Prior!AY47-Prior!$A$5)/(Prior!$A$3-Prior!$A$5)))+Prior!$A$9</f>
        <v>0.10015437477503106</v>
      </c>
      <c r="AX47">
        <f>((Prior!$A$7-Prior!$A$9)*((Prior!AZ47-Prior!$A$5)/(Prior!$A$3-Prior!$A$5)))+Prior!$A$9</f>
        <v>0.10818795657896639</v>
      </c>
      <c r="AY47">
        <f>((Prior!$A$7-Prior!$A$9)*((Prior!BA47-Prior!$A$5)/(Prior!$A$3-Prior!$A$5)))+Prior!$A$9</f>
        <v>0.14125186536408885</v>
      </c>
      <c r="AZ47">
        <f>((Prior!$A$7-Prior!$A$9)*((Prior!BB47-Prior!$A$5)/(Prior!$A$3-Prior!$A$5)))+Prior!$A$9</f>
        <v>0.10069010087992036</v>
      </c>
      <c r="BA47">
        <f>((Prior!$A$7-Prior!$A$9)*((Prior!BC47-Prior!$A$5)/(Prior!$A$3-Prior!$A$5)))+Prior!$A$9</f>
        <v>0.13018799370717021</v>
      </c>
      <c r="BB47">
        <f>((Prior!$A$7-Prior!$A$9)*((Prior!BD47-Prior!$A$5)/(Prior!$A$3-Prior!$A$5)))+Prior!$A$9</f>
        <v>0.10036944089841136</v>
      </c>
      <c r="BC47">
        <f>((Prior!$A$7-Prior!$A$9)*((Prior!BE47-Prior!$A$5)/(Prior!$A$3-Prior!$A$5)))+Prior!$A$9</f>
        <v>0.10023994574877031</v>
      </c>
      <c r="BD47">
        <f>((Prior!$A$7-Prior!$A$9)*((Prior!BF47-Prior!$A$5)/(Prior!$A$3-Prior!$A$5)))+Prior!$A$9</f>
        <v>0.11200533038594801</v>
      </c>
      <c r="BE47">
        <f>((Prior!$A$7-Prior!$A$9)*((Prior!BG47-Prior!$A$5)/(Prior!$A$3-Prior!$A$5)))+Prior!$A$9</f>
        <v>0.11479774251880985</v>
      </c>
      <c r="BF47">
        <f>((Prior!$A$7-Prior!$A$9)*((Prior!BH47-Prior!$A$5)/(Prior!$A$3-Prior!$A$5)))+Prior!$A$9</f>
        <v>0.10825498232164875</v>
      </c>
      <c r="BG47">
        <f>((Prior!$A$7-Prior!$A$9)*((Prior!BI47-Prior!$A$5)/(Prior!$A$3-Prior!$A$5)))+Prior!$A$9</f>
        <v>0.10113537157626389</v>
      </c>
      <c r="BH47">
        <f>((Prior!$A$7-Prior!$A$9)*((Prior!BJ47-Prior!$A$5)/(Prior!$A$3-Prior!$A$5)))+Prior!$A$9</f>
        <v>0.10053186807119599</v>
      </c>
      <c r="BI47">
        <f>((Prior!$A$7-Prior!$A$9)*((Prior!BK47-Prior!$A$5)/(Prior!$A$3-Prior!$A$5)))+Prior!$A$9</f>
        <v>0.10099591794406725</v>
      </c>
      <c r="BJ47">
        <f>((Prior!$A$7-Prior!$A$9)*((Prior!BL47-Prior!$A$5)/(Prior!$A$3-Prior!$A$5)))+Prior!$A$9</f>
        <v>0.10471912212457629</v>
      </c>
      <c r="BK47">
        <f>((Prior!$A$7-Prior!$A$9)*((Prior!BM47-Prior!$A$5)/(Prior!$A$3-Prior!$A$5)))+Prior!$A$9</f>
        <v>0.10785773256277831</v>
      </c>
      <c r="BL47">
        <f>((Prior!$A$7-Prior!$A$9)*((Prior!BN47-Prior!$A$5)/(Prior!$A$3-Prior!$A$5)))+Prior!$A$9</f>
        <v>0.10884633822865261</v>
      </c>
      <c r="BM47">
        <f>((Prior!$A$7-Prior!$A$9)*((Prior!BO47-Prior!$A$5)/(Prior!$A$3-Prior!$A$5)))+Prior!$A$9</f>
        <v>0.10498925594438278</v>
      </c>
      <c r="BN47">
        <f>((Prior!$A$7-Prior!$A$9)*((Prior!BP47-Prior!$A$5)/(Prior!$A$3-Prior!$A$5)))+Prior!$A$9</f>
        <v>0.10017134291024538</v>
      </c>
      <c r="BO47">
        <f>((Prior!$A$7-Prior!$A$9)*((Prior!BQ47-Prior!$A$5)/(Prior!$A$3-Prior!$A$5)))+Prior!$A$9</f>
        <v>0.10054558150718869</v>
      </c>
      <c r="BP47">
        <f>((Prior!$A$7-Prior!$A$9)*((Prior!BR47-Prior!$A$5)/(Prior!$A$3-Prior!$A$5)))+Prior!$A$9</f>
        <v>0.10003357634537771</v>
      </c>
      <c r="BQ47">
        <f>((Prior!$A$7-Prior!$A$9)*((Prior!BS47-Prior!$A$5)/(Prior!$A$3-Prior!$A$5)))+Prior!$A$9</f>
        <v>0.1001111757494236</v>
      </c>
      <c r="BR47">
        <f>((Prior!$A$7-Prior!$A$9)*((Prior!BT47-Prior!$A$5)/(Prior!$A$3-Prior!$A$5)))+Prior!$A$9</f>
        <v>0.10781125036955122</v>
      </c>
      <c r="BS47">
        <f>((Prior!$A$7-Prior!$A$9)*((Prior!BU47-Prior!$A$5)/(Prior!$A$3-Prior!$A$5)))+Prior!$A$9</f>
        <v>0.1117235600836825</v>
      </c>
      <c r="BT47">
        <f>((Prior!$A$7-Prior!$A$9)*((Prior!BV47-Prior!$A$5)/(Prior!$A$3-Prior!$A$5)))+Prior!$A$9</f>
        <v>0.1500307082992714</v>
      </c>
      <c r="BU47">
        <f>((Prior!$A$7-Prior!$A$9)*((Prior!BW47-Prior!$A$5)/(Prior!$A$3-Prior!$A$5)))+Prior!$A$9</f>
        <v>0.10002516533808044</v>
      </c>
      <c r="BV47">
        <f>((Prior!$A$7-Prior!$A$9)*((Prior!BX47-Prior!$A$5)/(Prior!$A$3-Prior!$A$5)))+Prior!$A$9</f>
        <v>0.1036050482099853</v>
      </c>
      <c r="BW47">
        <f>((Prior!$A$7-Prior!$A$9)*((Prior!BY47-Prior!$A$5)/(Prior!$A$3-Prior!$A$5)))+Prior!$A$9</f>
        <v>0.10015970359920257</v>
      </c>
      <c r="BX47">
        <f>((Prior!$A$7-Prior!$A$9)*((Prior!BZ47-Prior!$A$5)/(Prior!$A$3-Prior!$A$5)))+Prior!$A$9</f>
        <v>0.11819984854684656</v>
      </c>
      <c r="BY47">
        <f>((Prior!$A$7-Prior!$A$9)*((Prior!CA47-Prior!$A$5)/(Prior!$A$3-Prior!$A$5)))+Prior!$A$9</f>
        <v>0.1126485087351419</v>
      </c>
      <c r="BZ47">
        <f>((Prior!$A$7-Prior!$A$9)*((Prior!CB47-Prior!$A$5)/(Prior!$A$3-Prior!$A$5)))+Prior!$A$9</f>
        <v>0.10010947156308904</v>
      </c>
      <c r="CA47">
        <f>((Prior!$A$7-Prior!$A$9)*((Prior!CC47-Prior!$A$5)/(Prior!$A$3-Prior!$A$5)))+Prior!$A$9</f>
        <v>0.10085302849587355</v>
      </c>
      <c r="CB47">
        <f>((Prior!$A$7-Prior!$A$9)*((Prior!CD47-Prior!$A$5)/(Prior!$A$3-Prior!$A$5)))+Prior!$A$9</f>
        <v>0.1230311097393097</v>
      </c>
      <c r="CC47">
        <f>((Prior!$A$7-Prior!$A$9)*((Prior!CE47-Prior!$A$5)/(Prior!$A$3-Prior!$A$5)))+Prior!$A$9</f>
        <v>0.21397422846276173</v>
      </c>
      <c r="CD47">
        <f>((Prior!$A$7-Prior!$A$9)*((Prior!CF47-Prior!$A$5)/(Prior!$A$3-Prior!$A$5)))+Prior!$A$9</f>
        <v>0.78390450586144367</v>
      </c>
      <c r="CE47">
        <f>((Prior!$A$7-Prior!$A$9)*((Prior!CG47-Prior!$A$5)/(Prior!$A$3-Prior!$A$5)))+Prior!$A$9</f>
        <v>0.10147534710556956</v>
      </c>
      <c r="CF47">
        <f>((Prior!$A$7-Prior!$A$9)*((Prior!CH47-Prior!$A$5)/(Prior!$A$3-Prior!$A$5)))+Prior!$A$9</f>
        <v>0.10047169628118036</v>
      </c>
      <c r="CG47">
        <f>((Prior!$A$7-Prior!$A$9)*((Prior!CI47-Prior!$A$5)/(Prior!$A$3-Prior!$A$5)))+Prior!$A$9</f>
        <v>0.10058698909603242</v>
      </c>
      <c r="CH47">
        <f>((Prior!$A$7-Prior!$A$9)*((Prior!CJ47-Prior!$A$5)/(Prior!$A$3-Prior!$A$5)))+Prior!$A$9</f>
        <v>0.14502885431228968</v>
      </c>
    </row>
    <row r="48" spans="1:86" x14ac:dyDescent="0.25">
      <c r="A48">
        <f>((Prior!$A$7-Prior!$A$9)*((Prior!C48-Prior!$A$5)/(Prior!$A$3-Prior!$A$5)))+Prior!$A$9</f>
        <v>0.10553990470669407</v>
      </c>
      <c r="B48">
        <f>((Prior!$A$7-Prior!$A$9)*((Prior!D48-Prior!$A$5)/(Prior!$A$3-Prior!$A$5)))+Prior!$A$9</f>
        <v>0.1206133198458901</v>
      </c>
      <c r="C48">
        <f>((Prior!$A$7-Prior!$A$9)*((Prior!E48-Prior!$A$5)/(Prior!$A$3-Prior!$A$5)))+Prior!$A$9</f>
        <v>0.11539909038090332</v>
      </c>
      <c r="D48">
        <f>((Prior!$A$7-Prior!$A$9)*((Prior!F48-Prior!$A$5)/(Prior!$A$3-Prior!$A$5)))+Prior!$A$9</f>
        <v>0.10051484377282052</v>
      </c>
      <c r="E48">
        <f>((Prior!$A$7-Prior!$A$9)*((Prior!G48-Prior!$A$5)/(Prior!$A$3-Prior!$A$5)))+Prior!$A$9</f>
        <v>0.10499526402473959</v>
      </c>
      <c r="F48">
        <f>((Prior!$A$7-Prior!$A$9)*((Prior!H48-Prior!$A$5)/(Prior!$A$3-Prior!$A$5)))+Prior!$A$9</f>
        <v>0.11809706938862928</v>
      </c>
      <c r="G48">
        <f>((Prior!$A$7-Prior!$A$9)*((Prior!I48-Prior!$A$5)/(Prior!$A$3-Prior!$A$5)))+Prior!$A$9</f>
        <v>0.10007539432403109</v>
      </c>
      <c r="H48">
        <f>((Prior!$A$7-Prior!$A$9)*((Prior!J48-Prior!$A$5)/(Prior!$A$3-Prior!$A$5)))+Prior!$A$9</f>
        <v>0.10033761693133286</v>
      </c>
      <c r="I48">
        <f>((Prior!$A$7-Prior!$A$9)*((Prior!K48-Prior!$A$5)/(Prior!$A$3-Prior!$A$5)))+Prior!$A$9</f>
        <v>0.10034880019640736</v>
      </c>
      <c r="J48">
        <f>((Prior!$A$7-Prior!$A$9)*((Prior!L48-Prior!$A$5)/(Prior!$A$3-Prior!$A$5)))+Prior!$A$9</f>
        <v>0.10092166829958404</v>
      </c>
      <c r="K48">
        <f>((Prior!$A$7-Prior!$A$9)*((Prior!M48-Prior!$A$5)/(Prior!$A$3-Prior!$A$5)))+Prior!$A$9</f>
        <v>0.1004763454518173</v>
      </c>
      <c r="L48">
        <f>((Prior!$A$7-Prior!$A$9)*((Prior!N48-Prior!$A$5)/(Prior!$A$3-Prior!$A$5)))+Prior!$A$9</f>
        <v>0.16236422804992648</v>
      </c>
      <c r="M48">
        <f>((Prior!$A$7-Prior!$A$9)*((Prior!O48-Prior!$A$5)/(Prior!$A$3-Prior!$A$5)))+Prior!$A$9</f>
        <v>0.10031834495974062</v>
      </c>
      <c r="N48">
        <f>((Prior!$A$7-Prior!$A$9)*((Prior!P48-Prior!$A$5)/(Prior!$A$3-Prior!$A$5)))+Prior!$A$9</f>
        <v>0.10009502447365562</v>
      </c>
      <c r="O48">
        <f>((Prior!$A$7-Prior!$A$9)*((Prior!Q48-Prior!$A$5)/(Prior!$A$3-Prior!$A$5)))+Prior!$A$9</f>
        <v>0.10097716589115345</v>
      </c>
      <c r="P48">
        <f>((Prior!$A$7-Prior!$A$9)*((Prior!R48-Prior!$A$5)/(Prior!$A$3-Prior!$A$5)))+Prior!$A$9</f>
        <v>0.10007868789840274</v>
      </c>
      <c r="Q48">
        <f>((Prior!$A$7-Prior!$A$9)*((Prior!S48-Prior!$A$5)/(Prior!$A$3-Prior!$A$5)))+Prior!$A$9</f>
        <v>0.10029561423317104</v>
      </c>
      <c r="R48">
        <f>((Prior!$A$7-Prior!$A$9)*((Prior!T48-Prior!$A$5)/(Prior!$A$3-Prior!$A$5)))+Prior!$A$9</f>
        <v>0.10767609332417584</v>
      </c>
      <c r="S48">
        <f>((Prior!$A$7-Prior!$A$9)*((Prior!U48-Prior!$A$5)/(Prior!$A$3-Prior!$A$5)))+Prior!$A$9</f>
        <v>0.31844202311802206</v>
      </c>
      <c r="T48">
        <f>((Prior!$A$7-Prior!$A$9)*((Prior!V48-Prior!$A$5)/(Prior!$A$3-Prior!$A$5)))+Prior!$A$9</f>
        <v>0.108779254217874</v>
      </c>
      <c r="U48">
        <f>((Prior!$A$7-Prior!$A$9)*((Prior!W48-Prior!$A$5)/(Prior!$A$3-Prior!$A$5)))+Prior!$A$9</f>
        <v>0.10091431447943588</v>
      </c>
      <c r="V48">
        <f>((Prior!$A$7-Prior!$A$9)*((Prior!X48-Prior!$A$5)/(Prior!$A$3-Prior!$A$5)))+Prior!$A$9</f>
        <v>0.10036694587080922</v>
      </c>
      <c r="W48">
        <f>((Prior!$A$7-Prior!$A$9)*((Prior!Y48-Prior!$A$5)/(Prior!$A$3-Prior!$A$5)))+Prior!$A$9</f>
        <v>0.10172976595016478</v>
      </c>
      <c r="X48">
        <f>((Prior!$A$7-Prior!$A$9)*((Prior!Z48-Prior!$A$5)/(Prior!$A$3-Prior!$A$5)))+Prior!$A$9</f>
        <v>0.10128948039894908</v>
      </c>
      <c r="Y48">
        <f>((Prior!$A$7-Prior!$A$9)*((Prior!AA48-Prior!$A$5)/(Prior!$A$3-Prior!$A$5)))+Prior!$A$9</f>
        <v>0.11279177396786703</v>
      </c>
      <c r="Z48">
        <f>((Prior!$A$7-Prior!$A$9)*((Prior!AB48-Prior!$A$5)/(Prior!$A$3-Prior!$A$5)))+Prior!$A$9</f>
        <v>0.10201775187246349</v>
      </c>
      <c r="AA48">
        <f>((Prior!$A$7-Prior!$A$9)*((Prior!AC48-Prior!$A$5)/(Prior!$A$3-Prior!$A$5)))+Prior!$A$9</f>
        <v>0.10309053346870393</v>
      </c>
      <c r="AB48">
        <f>((Prior!$A$7-Prior!$A$9)*((Prior!AD48-Prior!$A$5)/(Prior!$A$3-Prior!$A$5)))+Prior!$A$9</f>
        <v>0.11000682131578325</v>
      </c>
      <c r="AC48">
        <f>((Prior!$A$7-Prior!$A$9)*((Prior!AE48-Prior!$A$5)/(Prior!$A$3-Prior!$A$5)))+Prior!$A$9</f>
        <v>0.10016204862889078</v>
      </c>
      <c r="AD48">
        <f>((Prior!$A$7-Prior!$A$9)*((Prior!AF48-Prior!$A$5)/(Prior!$A$3-Prior!$A$5)))+Prior!$A$9</f>
        <v>0.11016982753983201</v>
      </c>
      <c r="AE48">
        <f>((Prior!$A$7-Prior!$A$9)*((Prior!AG48-Prior!$A$5)/(Prior!$A$3-Prior!$A$5)))+Prior!$A$9</f>
        <v>0.19991751263197166</v>
      </c>
      <c r="AF48">
        <f>((Prior!$A$7-Prior!$A$9)*((Prior!AH48-Prior!$A$5)/(Prior!$A$3-Prior!$A$5)))+Prior!$A$9</f>
        <v>0.1004390124264327</v>
      </c>
      <c r="AG48">
        <f>((Prior!$A$7-Prior!$A$9)*((Prior!AI48-Prior!$A$5)/(Prior!$A$3-Prior!$A$5)))+Prior!$A$9</f>
        <v>0.10119088408085748</v>
      </c>
      <c r="AH48">
        <f>((Prior!$A$7-Prior!$A$9)*((Prior!AJ48-Prior!$A$5)/(Prior!$A$3-Prior!$A$5)))+Prior!$A$9</f>
        <v>0.11128475713842685</v>
      </c>
      <c r="AI48">
        <f>((Prior!$A$7-Prior!$A$9)*((Prior!AK48-Prior!$A$5)/(Prior!$A$3-Prior!$A$5)))+Prior!$A$9</f>
        <v>0.10197992849384542</v>
      </c>
      <c r="AJ48">
        <f>((Prior!$A$7-Prior!$A$9)*((Prior!AL48-Prior!$A$5)/(Prior!$A$3-Prior!$A$5)))+Prior!$A$9</f>
        <v>0.10013002852737971</v>
      </c>
      <c r="AK48">
        <f>((Prior!$A$7-Prior!$A$9)*((Prior!AM48-Prior!$A$5)/(Prior!$A$3-Prior!$A$5)))+Prior!$A$9</f>
        <v>0.10052109964452778</v>
      </c>
      <c r="AL48">
        <f>((Prior!$A$7-Prior!$A$9)*((Prior!AN48-Prior!$A$5)/(Prior!$A$3-Prior!$A$5)))+Prior!$A$9</f>
        <v>0.10068470523742219</v>
      </c>
      <c r="AM48">
        <f>((Prior!$A$7-Prior!$A$9)*((Prior!AO48-Prior!$A$5)/(Prior!$A$3-Prior!$A$5)))+Prior!$A$9</f>
        <v>0.15183635958967462</v>
      </c>
      <c r="AN48">
        <f>((Prior!$A$7-Prior!$A$9)*((Prior!AP48-Prior!$A$5)/(Prior!$A$3-Prior!$A$5)))+Prior!$A$9</f>
        <v>0.12301050650852066</v>
      </c>
      <c r="AO48">
        <f>((Prior!$A$7-Prior!$A$9)*((Prior!AQ48-Prior!$A$5)/(Prior!$A$3-Prior!$A$5)))+Prior!$A$9</f>
        <v>0.1153334527236714</v>
      </c>
      <c r="AP48">
        <f>((Prior!$A$7-Prior!$A$9)*((Prior!AR48-Prior!$A$5)/(Prior!$A$3-Prior!$A$5)))+Prior!$A$9</f>
        <v>0.18602798319603037</v>
      </c>
      <c r="AQ48">
        <f>((Prior!$A$7-Prior!$A$9)*((Prior!AS48-Prior!$A$5)/(Prior!$A$3-Prior!$A$5)))+Prior!$A$9</f>
        <v>0.2879413146274743</v>
      </c>
      <c r="AR48">
        <f>((Prior!$A$7-Prior!$A$9)*((Prior!AT48-Prior!$A$5)/(Prior!$A$3-Prior!$A$5)))+Prior!$A$9</f>
        <v>0.10203861604390595</v>
      </c>
      <c r="AS48">
        <f>((Prior!$A$7-Prior!$A$9)*((Prior!AU48-Prior!$A$5)/(Prior!$A$3-Prior!$A$5)))+Prior!$A$9</f>
        <v>0.14711994902303141</v>
      </c>
      <c r="AT48">
        <f>((Prior!$A$7-Prior!$A$9)*((Prior!AV48-Prior!$A$5)/(Prior!$A$3-Prior!$A$5)))+Prior!$A$9</f>
        <v>0.1000705987892745</v>
      </c>
      <c r="AU48">
        <f>((Prior!$A$7-Prior!$A$9)*((Prior!AW48-Prior!$A$5)/(Prior!$A$3-Prior!$A$5)))+Prior!$A$9</f>
        <v>0.10218273648743115</v>
      </c>
      <c r="AV48">
        <f>((Prior!$A$7-Prior!$A$9)*((Prior!AX48-Prior!$A$5)/(Prior!$A$3-Prior!$A$5)))+Prior!$A$9</f>
        <v>0.10039361331935542</v>
      </c>
      <c r="AW48">
        <f>((Prior!$A$7-Prior!$A$9)*((Prior!AY48-Prior!$A$5)/(Prior!$A$3-Prior!$A$5)))+Prior!$A$9</f>
        <v>0.10016189442932329</v>
      </c>
      <c r="AX48">
        <f>((Prior!$A$7-Prior!$A$9)*((Prior!AZ48-Prior!$A$5)/(Prior!$A$3-Prior!$A$5)))+Prior!$A$9</f>
        <v>0.10864555518125907</v>
      </c>
      <c r="AY48">
        <f>((Prior!$A$7-Prior!$A$9)*((Prior!BA48-Prior!$A$5)/(Prior!$A$3-Prior!$A$5)))+Prior!$A$9</f>
        <v>0.14310642137264121</v>
      </c>
      <c r="AZ48">
        <f>((Prior!$A$7-Prior!$A$9)*((Prior!BB48-Prior!$A$5)/(Prior!$A$3-Prior!$A$5)))+Prior!$A$9</f>
        <v>0.10071350913584928</v>
      </c>
      <c r="BA48">
        <f>((Prior!$A$7-Prior!$A$9)*((Prior!BC48-Prior!$A$5)/(Prior!$A$3-Prior!$A$5)))+Prior!$A$9</f>
        <v>0.131232991268695</v>
      </c>
      <c r="BB48">
        <f>((Prior!$A$7-Prior!$A$9)*((Prior!BD48-Prior!$A$5)/(Prior!$A$3-Prior!$A$5)))+Prior!$A$9</f>
        <v>0.10038501783754146</v>
      </c>
      <c r="BC48">
        <f>((Prior!$A$7-Prior!$A$9)*((Prior!BE48-Prior!$A$5)/(Prior!$A$3-Prior!$A$5)))+Prior!$A$9</f>
        <v>0.1002545102497001</v>
      </c>
      <c r="BD48">
        <f>((Prior!$A$7-Prior!$A$9)*((Prior!BF48-Prior!$A$5)/(Prior!$A$3-Prior!$A$5)))+Prior!$A$9</f>
        <v>0.11273312515137196</v>
      </c>
      <c r="BE48">
        <f>((Prior!$A$7-Prior!$A$9)*((Prior!BG48-Prior!$A$5)/(Prior!$A$3-Prior!$A$5)))+Prior!$A$9</f>
        <v>0.11515299776946099</v>
      </c>
      <c r="BF48">
        <f>((Prior!$A$7-Prior!$A$9)*((Prior!BH48-Prior!$A$5)/(Prior!$A$3-Prior!$A$5)))+Prior!$A$9</f>
        <v>0.10874227384171883</v>
      </c>
      <c r="BG48">
        <f>((Prior!$A$7-Prior!$A$9)*((Prior!BI48-Prior!$A$5)/(Prior!$A$3-Prior!$A$5)))+Prior!$A$9</f>
        <v>0.10123409529569841</v>
      </c>
      <c r="BH48">
        <f>((Prior!$A$7-Prior!$A$9)*((Prior!BJ48-Prior!$A$5)/(Prior!$A$3-Prior!$A$5)))+Prior!$A$9</f>
        <v>0.10056094576009728</v>
      </c>
      <c r="BI48">
        <f>((Prior!$A$7-Prior!$A$9)*((Prior!BK48-Prior!$A$5)/(Prior!$A$3-Prior!$A$5)))+Prior!$A$9</f>
        <v>0.10104406294436302</v>
      </c>
      <c r="BJ48">
        <f>((Prior!$A$7-Prior!$A$9)*((Prior!BL48-Prior!$A$5)/(Prior!$A$3-Prior!$A$5)))+Prior!$A$9</f>
        <v>0.10507484302884162</v>
      </c>
      <c r="BK48">
        <f>((Prior!$A$7-Prior!$A$9)*((Prior!BM48-Prior!$A$5)/(Prior!$A$3-Prior!$A$5)))+Prior!$A$9</f>
        <v>0.10827578104789524</v>
      </c>
      <c r="BL48">
        <f>((Prior!$A$7-Prior!$A$9)*((Prior!BN48-Prior!$A$5)/(Prior!$A$3-Prior!$A$5)))+Prior!$A$9</f>
        <v>0.10899018554052207</v>
      </c>
      <c r="BM48">
        <f>((Prior!$A$7-Prior!$A$9)*((Prior!BO48-Prior!$A$5)/(Prior!$A$3-Prior!$A$5)))+Prior!$A$9</f>
        <v>0.10491885749234423</v>
      </c>
      <c r="BN48">
        <f>((Prior!$A$7-Prior!$A$9)*((Prior!BP48-Prior!$A$5)/(Prior!$A$3-Prior!$A$5)))+Prior!$A$9</f>
        <v>0.10018767116560895</v>
      </c>
      <c r="BO48">
        <f>((Prior!$A$7-Prior!$A$9)*((Prior!BQ48-Prior!$A$5)/(Prior!$A$3-Prior!$A$5)))+Prior!$A$9</f>
        <v>0.10055842870232597</v>
      </c>
      <c r="BP48">
        <f>((Prior!$A$7-Prior!$A$9)*((Prior!BR48-Prior!$A$5)/(Prior!$A$3-Prior!$A$5)))+Prior!$A$9</f>
        <v>0.10003726300317886</v>
      </c>
      <c r="BQ48">
        <f>((Prior!$A$7-Prior!$A$9)*((Prior!BS48-Prior!$A$5)/(Prior!$A$3-Prior!$A$5)))+Prior!$A$9</f>
        <v>0.10011610901178003</v>
      </c>
      <c r="BR48">
        <f>((Prior!$A$7-Prior!$A$9)*((Prior!BT48-Prior!$A$5)/(Prior!$A$3-Prior!$A$5)))+Prior!$A$9</f>
        <v>0.10851529740654452</v>
      </c>
      <c r="BS48">
        <f>((Prior!$A$7-Prior!$A$9)*((Prior!BU48-Prior!$A$5)/(Prior!$A$3-Prior!$A$5)))+Prior!$A$9</f>
        <v>0.11238084051541843</v>
      </c>
      <c r="BT48">
        <f>((Prior!$A$7-Prior!$A$9)*((Prior!BV48-Prior!$A$5)/(Prior!$A$3-Prior!$A$5)))+Prior!$A$9</f>
        <v>0.1520835415181907</v>
      </c>
      <c r="BU48">
        <f>((Prior!$A$7-Prior!$A$9)*((Prior!BW48-Prior!$A$5)/(Prior!$A$3-Prior!$A$5)))+Prior!$A$9</f>
        <v>0.1000273192164335</v>
      </c>
      <c r="BV48">
        <f>((Prior!$A$7-Prior!$A$9)*((Prior!BX48-Prior!$A$5)/(Prior!$A$3-Prior!$A$5)))+Prior!$A$9</f>
        <v>0.10384087567845257</v>
      </c>
      <c r="BW48">
        <f>((Prior!$A$7-Prior!$A$9)*((Prior!BY48-Prior!$A$5)/(Prior!$A$3-Prior!$A$5)))+Prior!$A$9</f>
        <v>0.10016928157055974</v>
      </c>
      <c r="BX48">
        <f>((Prior!$A$7-Prior!$A$9)*((Prior!BZ48-Prior!$A$5)/(Prior!$A$3-Prior!$A$5)))+Prior!$A$9</f>
        <v>0.11904872821989149</v>
      </c>
      <c r="BY48">
        <f>((Prior!$A$7-Prior!$A$9)*((Prior!CA48-Prior!$A$5)/(Prior!$A$3-Prior!$A$5)))+Prior!$A$9</f>
        <v>0.11327714181496437</v>
      </c>
      <c r="BZ48">
        <f>((Prior!$A$7-Prior!$A$9)*((Prior!CB48-Prior!$A$5)/(Prior!$A$3-Prior!$A$5)))+Prior!$A$9</f>
        <v>0.10011252158509126</v>
      </c>
      <c r="CA48">
        <f>((Prior!$A$7-Prior!$A$9)*((Prior!CC48-Prior!$A$5)/(Prior!$A$3-Prior!$A$5)))+Prior!$A$9</f>
        <v>0.10096643901105322</v>
      </c>
      <c r="CB48">
        <f>((Prior!$A$7-Prior!$A$9)*((Prior!CD48-Prior!$A$5)/(Prior!$A$3-Prior!$A$5)))+Prior!$A$9</f>
        <v>0.12463169882892525</v>
      </c>
      <c r="CC48">
        <f>((Prior!$A$7-Prior!$A$9)*((Prior!CE48-Prior!$A$5)/(Prior!$A$3-Prior!$A$5)))+Prior!$A$9</f>
        <v>0.21643665512733035</v>
      </c>
      <c r="CD48">
        <f>((Prior!$A$7-Prior!$A$9)*((Prior!CF48-Prior!$A$5)/(Prior!$A$3-Prior!$A$5)))+Prior!$A$9</f>
        <v>0.80293642945585253</v>
      </c>
      <c r="CE48">
        <f>((Prior!$A$7-Prior!$A$9)*((Prior!CG48-Prior!$A$5)/(Prior!$A$3-Prior!$A$5)))+Prior!$A$9</f>
        <v>0.10153604560081815</v>
      </c>
      <c r="CF48">
        <f>((Prior!$A$7-Prior!$A$9)*((Prior!CH48-Prior!$A$5)/(Prior!$A$3-Prior!$A$5)))+Prior!$A$9</f>
        <v>0.10050942173320984</v>
      </c>
      <c r="CG48">
        <f>((Prior!$A$7-Prior!$A$9)*((Prior!CI48-Prior!$A$5)/(Prior!$A$3-Prior!$A$5)))+Prior!$A$9</f>
        <v>0.10056647603443002</v>
      </c>
      <c r="CH48">
        <f>((Prior!$A$7-Prior!$A$9)*((Prior!CJ48-Prior!$A$5)/(Prior!$A$3-Prior!$A$5)))+Prior!$A$9</f>
        <v>0.14626308513586375</v>
      </c>
    </row>
    <row r="49" spans="1:86" x14ac:dyDescent="0.25">
      <c r="A49">
        <f>((Prior!$A$7-Prior!$A$9)*((Prior!C49-Prior!$A$5)/(Prior!$A$3-Prior!$A$5)))+Prior!$A$9</f>
        <v>0.10572845247426788</v>
      </c>
      <c r="B49">
        <f>((Prior!$A$7-Prior!$A$9)*((Prior!D49-Prior!$A$5)/(Prior!$A$3-Prior!$A$5)))+Prior!$A$9</f>
        <v>0.12247060176945634</v>
      </c>
      <c r="C49">
        <f>((Prior!$A$7-Prior!$A$9)*((Prior!E49-Prior!$A$5)/(Prior!$A$3-Prior!$A$5)))+Prior!$A$9</f>
        <v>0.11597328783330171</v>
      </c>
      <c r="D49">
        <f>((Prior!$A$7-Prior!$A$9)*((Prior!F49-Prior!$A$5)/(Prior!$A$3-Prior!$A$5)))+Prior!$A$9</f>
        <v>0.10052237346778066</v>
      </c>
      <c r="E49">
        <f>((Prior!$A$7-Prior!$A$9)*((Prior!G49-Prior!$A$5)/(Prior!$A$3-Prior!$A$5)))+Prior!$A$9</f>
        <v>0.10534825624200335</v>
      </c>
      <c r="F49">
        <f>((Prior!$A$7-Prior!$A$9)*((Prior!H49-Prior!$A$5)/(Prior!$A$3-Prior!$A$5)))+Prior!$A$9</f>
        <v>0.11876268368153176</v>
      </c>
      <c r="G49">
        <f>((Prior!$A$7-Prior!$A$9)*((Prior!I49-Prior!$A$5)/(Prior!$A$3-Prior!$A$5)))+Prior!$A$9</f>
        <v>0.10007804722672248</v>
      </c>
      <c r="H49">
        <f>((Prior!$A$7-Prior!$A$9)*((Prior!J49-Prior!$A$5)/(Prior!$A$3-Prior!$A$5)))+Prior!$A$9</f>
        <v>0.10035816416551818</v>
      </c>
      <c r="I49">
        <f>((Prior!$A$7-Prior!$A$9)*((Prior!K49-Prior!$A$5)/(Prior!$A$3-Prior!$A$5)))+Prior!$A$9</f>
        <v>0.1003606559758727</v>
      </c>
      <c r="J49">
        <f>((Prior!$A$7-Prior!$A$9)*((Prior!L49-Prior!$A$5)/(Prior!$A$3-Prior!$A$5)))+Prior!$A$9</f>
        <v>0.10096399320362355</v>
      </c>
      <c r="K49">
        <f>((Prior!$A$7-Prior!$A$9)*((Prior!M49-Prior!$A$5)/(Prior!$A$3-Prior!$A$5)))+Prior!$A$9</f>
        <v>0.10050426344604373</v>
      </c>
      <c r="L49">
        <f>((Prior!$A$7-Prior!$A$9)*((Prior!N49-Prior!$A$5)/(Prior!$A$3-Prior!$A$5)))+Prior!$A$9</f>
        <v>0.16614999699489941</v>
      </c>
      <c r="M49">
        <f>((Prior!$A$7-Prior!$A$9)*((Prior!O49-Prior!$A$5)/(Prior!$A$3-Prior!$A$5)))+Prior!$A$9</f>
        <v>0.10033166429953622</v>
      </c>
      <c r="N49">
        <f>((Prior!$A$7-Prior!$A$9)*((Prior!P49-Prior!$A$5)/(Prior!$A$3-Prior!$A$5)))+Prior!$A$9</f>
        <v>0.10009849859558259</v>
      </c>
      <c r="O49">
        <f>((Prior!$A$7-Prior!$A$9)*((Prior!Q49-Prior!$A$5)/(Prior!$A$3-Prior!$A$5)))+Prior!$A$9</f>
        <v>0.10101969673320975</v>
      </c>
      <c r="P49">
        <f>((Prior!$A$7-Prior!$A$9)*((Prior!R49-Prior!$A$5)/(Prior!$A$3-Prior!$A$5)))+Prior!$A$9</f>
        <v>0.10008257231605368</v>
      </c>
      <c r="Q49">
        <f>((Prior!$A$7-Prior!$A$9)*((Prior!S49-Prior!$A$5)/(Prior!$A$3-Prior!$A$5)))+Prior!$A$9</f>
        <v>0.10030546904014882</v>
      </c>
      <c r="R49">
        <f>((Prior!$A$7-Prior!$A$9)*((Prior!T49-Prior!$A$5)/(Prior!$A$3-Prior!$A$5)))+Prior!$A$9</f>
        <v>0.10807310190229918</v>
      </c>
      <c r="S49">
        <f>((Prior!$A$7-Prior!$A$9)*((Prior!U49-Prior!$A$5)/(Prior!$A$3-Prior!$A$5)))+Prior!$A$9</f>
        <v>0.34952900311903651</v>
      </c>
      <c r="T49">
        <f>((Prior!$A$7-Prior!$A$9)*((Prior!V49-Prior!$A$5)/(Prior!$A$3-Prior!$A$5)))+Prior!$A$9</f>
        <v>0.10937119600248391</v>
      </c>
      <c r="U49">
        <f>((Prior!$A$7-Prior!$A$9)*((Prior!W49-Prior!$A$5)/(Prior!$A$3-Prior!$A$5)))+Prior!$A$9</f>
        <v>0.100971897440279</v>
      </c>
      <c r="V49">
        <f>((Prior!$A$7-Prior!$A$9)*((Prior!X49-Prior!$A$5)/(Prior!$A$3-Prior!$A$5)))+Prior!$A$9</f>
        <v>0.10034230452436706</v>
      </c>
      <c r="W49">
        <f>((Prior!$A$7-Prior!$A$9)*((Prior!Y49-Prior!$A$5)/(Prior!$A$3-Prior!$A$5)))+Prior!$A$9</f>
        <v>0.10187233002138919</v>
      </c>
      <c r="X49">
        <f>((Prior!$A$7-Prior!$A$9)*((Prior!Z49-Prior!$A$5)/(Prior!$A$3-Prior!$A$5)))+Prior!$A$9</f>
        <v>0.10130374499675947</v>
      </c>
      <c r="Y49">
        <f>((Prior!$A$7-Prior!$A$9)*((Prior!AA49-Prior!$A$5)/(Prior!$A$3-Prior!$A$5)))+Prior!$A$9</f>
        <v>0.11290813283626182</v>
      </c>
      <c r="Z49">
        <f>((Prior!$A$7-Prior!$A$9)*((Prior!AB49-Prior!$A$5)/(Prior!$A$3-Prior!$A$5)))+Prior!$A$9</f>
        <v>0.10216780399555647</v>
      </c>
      <c r="AA49">
        <f>((Prior!$A$7-Prior!$A$9)*((Prior!AC49-Prior!$A$5)/(Prior!$A$3-Prior!$A$5)))+Prior!$A$9</f>
        <v>0.10315834116369309</v>
      </c>
      <c r="AB49">
        <f>((Prior!$A$7-Prior!$A$9)*((Prior!AD49-Prior!$A$5)/(Prior!$A$3-Prior!$A$5)))+Prior!$A$9</f>
        <v>0.11071648572652509</v>
      </c>
      <c r="AC49">
        <f>((Prior!$A$7-Prior!$A$9)*((Prior!AE49-Prior!$A$5)/(Prior!$A$3-Prior!$A$5)))+Prior!$A$9</f>
        <v>0.10016062236659379</v>
      </c>
      <c r="AD49">
        <f>((Prior!$A$7-Prior!$A$9)*((Prior!AF49-Prior!$A$5)/(Prior!$A$3-Prior!$A$5)))+Prior!$A$9</f>
        <v>0.11070905863321033</v>
      </c>
      <c r="AE49">
        <f>((Prior!$A$7-Prior!$A$9)*((Prior!AG49-Prior!$A$5)/(Prior!$A$3-Prior!$A$5)))+Prior!$A$9</f>
        <v>0.20234038499275914</v>
      </c>
      <c r="AF49">
        <f>((Prior!$A$7-Prior!$A$9)*((Prior!AH49-Prior!$A$5)/(Prior!$A$3-Prior!$A$5)))+Prior!$A$9</f>
        <v>0.10046572629493729</v>
      </c>
      <c r="AG49">
        <f>((Prior!$A$7-Prior!$A$9)*((Prior!AI49-Prior!$A$5)/(Prior!$A$3-Prior!$A$5)))+Prior!$A$9</f>
        <v>0.10124289385623</v>
      </c>
      <c r="AH49">
        <f>((Prior!$A$7-Prior!$A$9)*((Prior!AJ49-Prior!$A$5)/(Prior!$A$3-Prior!$A$5)))+Prior!$A$9</f>
        <v>0.11165437544073009</v>
      </c>
      <c r="AI49">
        <f>((Prior!$A$7-Prior!$A$9)*((Prior!AK49-Prior!$A$5)/(Prior!$A$3-Prior!$A$5)))+Prior!$A$9</f>
        <v>0.10210576683683135</v>
      </c>
      <c r="AJ49">
        <f>((Prior!$A$7-Prior!$A$9)*((Prior!AL49-Prior!$A$5)/(Prior!$A$3-Prior!$A$5)))+Prior!$A$9</f>
        <v>0.10013978318024745</v>
      </c>
      <c r="AK49">
        <f>((Prior!$A$7-Prior!$A$9)*((Prior!AM49-Prior!$A$5)/(Prior!$A$3-Prior!$A$5)))+Prior!$A$9</f>
        <v>0.10054588976203582</v>
      </c>
      <c r="AL49">
        <f>((Prior!$A$7-Prior!$A$9)*((Prior!AN49-Prior!$A$5)/(Prior!$A$3-Prior!$A$5)))+Prior!$A$9</f>
        <v>0.10072742468980045</v>
      </c>
      <c r="AM49">
        <f>((Prior!$A$7-Prior!$A$9)*((Prior!AO49-Prior!$A$5)/(Prior!$A$3-Prior!$A$5)))+Prior!$A$9</f>
        <v>0.15580787760890402</v>
      </c>
      <c r="AN49">
        <f>((Prior!$A$7-Prior!$A$9)*((Prior!AP49-Prior!$A$5)/(Prior!$A$3-Prior!$A$5)))+Prior!$A$9</f>
        <v>0.12447088471603898</v>
      </c>
      <c r="AO49">
        <f>((Prior!$A$7-Prior!$A$9)*((Prior!AQ49-Prior!$A$5)/(Prior!$A$3-Prior!$A$5)))+Prior!$A$9</f>
        <v>0.11658447258189181</v>
      </c>
      <c r="AP49">
        <f>((Prior!$A$7-Prior!$A$9)*((Prior!AR49-Prior!$A$5)/(Prior!$A$3-Prior!$A$5)))+Prior!$A$9</f>
        <v>0.18730736563151656</v>
      </c>
      <c r="AQ49">
        <f>((Prior!$A$7-Prior!$A$9)*((Prior!AS49-Prior!$A$5)/(Prior!$A$3-Prior!$A$5)))+Prior!$A$9</f>
        <v>0.29073038961583852</v>
      </c>
      <c r="AR49">
        <f>((Prior!$A$7-Prior!$A$9)*((Prior!AT49-Prior!$A$5)/(Prior!$A$3-Prior!$A$5)))+Prior!$A$9</f>
        <v>0.10217866098519536</v>
      </c>
      <c r="AS49">
        <f>((Prior!$A$7-Prior!$A$9)*((Prior!AU49-Prior!$A$5)/(Prior!$A$3-Prior!$A$5)))+Prior!$A$9</f>
        <v>0.14985301909083493</v>
      </c>
      <c r="AT49">
        <f>((Prior!$A$7-Prior!$A$9)*((Prior!AV49-Prior!$A$5)/(Prior!$A$3-Prior!$A$5)))+Prior!$A$9</f>
        <v>0.10007379067772573</v>
      </c>
      <c r="AU49">
        <f>((Prior!$A$7-Prior!$A$9)*((Prior!AW49-Prior!$A$5)/(Prior!$A$3-Prior!$A$5)))+Prior!$A$9</f>
        <v>0.10235996403287202</v>
      </c>
      <c r="AV49">
        <f>((Prior!$A$7-Prior!$A$9)*((Prior!AX49-Prior!$A$5)/(Prior!$A$3-Prior!$A$5)))+Prior!$A$9</f>
        <v>0.100416411672702</v>
      </c>
      <c r="AW49">
        <f>((Prior!$A$7-Prior!$A$9)*((Prior!AY49-Prior!$A$5)/(Prior!$A$3-Prior!$A$5)))+Prior!$A$9</f>
        <v>0.1001779756100408</v>
      </c>
      <c r="AX49">
        <f>((Prior!$A$7-Prior!$A$9)*((Prior!AZ49-Prior!$A$5)/(Prior!$A$3-Prior!$A$5)))+Prior!$A$9</f>
        <v>0.10919047405195041</v>
      </c>
      <c r="AY49">
        <f>((Prior!$A$7-Prior!$A$9)*((Prior!BA49-Prior!$A$5)/(Prior!$A$3-Prior!$A$5)))+Prior!$A$9</f>
        <v>0.14409431034820713</v>
      </c>
      <c r="AZ49">
        <f>((Prior!$A$7-Prior!$A$9)*((Prior!BB49-Prior!$A$5)/(Prior!$A$3-Prior!$A$5)))+Prior!$A$9</f>
        <v>0.10073804258709514</v>
      </c>
      <c r="BA49">
        <f>((Prior!$A$7-Prior!$A$9)*((Prior!BC49-Prior!$A$5)/(Prior!$A$3-Prior!$A$5)))+Prior!$A$9</f>
        <v>0.13241157479715676</v>
      </c>
      <c r="BB49">
        <f>((Prior!$A$7-Prior!$A$9)*((Prior!BD49-Prior!$A$5)/(Prior!$A$3-Prior!$A$5)))+Prior!$A$9</f>
        <v>0.10040484924713568</v>
      </c>
      <c r="BC49">
        <f>((Prior!$A$7-Prior!$A$9)*((Prior!BE49-Prior!$A$5)/(Prior!$A$3-Prior!$A$5)))+Prior!$A$9</f>
        <v>0.10026268535875824</v>
      </c>
      <c r="BD49">
        <f>((Prior!$A$7-Prior!$A$9)*((Prior!BF49-Prior!$A$5)/(Prior!$A$3-Prior!$A$5)))+Prior!$A$9</f>
        <v>0.11357275231021169</v>
      </c>
      <c r="BE49">
        <f>((Prior!$A$7-Prior!$A$9)*((Prior!BG49-Prior!$A$5)/(Prior!$A$3-Prior!$A$5)))+Prior!$A$9</f>
        <v>0.11560689033522226</v>
      </c>
      <c r="BF49">
        <f>((Prior!$A$7-Prior!$A$9)*((Prior!BH49-Prior!$A$5)/(Prior!$A$3-Prior!$A$5)))+Prior!$A$9</f>
        <v>0.10916504346371557</v>
      </c>
      <c r="BG49">
        <f>((Prior!$A$7-Prior!$A$9)*((Prior!BI49-Prior!$A$5)/(Prior!$A$3-Prior!$A$5)))+Prior!$A$9</f>
        <v>0.10138266234038019</v>
      </c>
      <c r="BH49">
        <f>((Prior!$A$7-Prior!$A$9)*((Prior!BJ49-Prior!$A$5)/(Prior!$A$3-Prior!$A$5)))+Prior!$A$9</f>
        <v>0.10060522377986858</v>
      </c>
      <c r="BI49">
        <f>((Prior!$A$7-Prior!$A$9)*((Prior!BK49-Prior!$A$5)/(Prior!$A$3-Prior!$A$5)))+Prior!$A$9</f>
        <v>0.10110097267946461</v>
      </c>
      <c r="BJ49">
        <f>((Prior!$A$7-Prior!$A$9)*((Prior!BL49-Prior!$A$5)/(Prior!$A$3-Prior!$A$5)))+Prior!$A$9</f>
        <v>0.10550761638863898</v>
      </c>
      <c r="BK49">
        <f>((Prior!$A$7-Prior!$A$9)*((Prior!BM49-Prior!$A$5)/(Prior!$A$3-Prior!$A$5)))+Prior!$A$9</f>
        <v>0.10881566958776923</v>
      </c>
      <c r="BL49">
        <f>((Prior!$A$7-Prior!$A$9)*((Prior!BN49-Prior!$A$5)/(Prior!$A$3-Prior!$A$5)))+Prior!$A$9</f>
        <v>0.10921567251775414</v>
      </c>
      <c r="BM49">
        <f>((Prior!$A$7-Prior!$A$9)*((Prior!BO49-Prior!$A$5)/(Prior!$A$3-Prior!$A$5)))+Prior!$A$9</f>
        <v>0.10486159536337218</v>
      </c>
      <c r="BN49">
        <f>((Prior!$A$7-Prior!$A$9)*((Prior!BP49-Prior!$A$5)/(Prior!$A$3-Prior!$A$5)))+Prior!$A$9</f>
        <v>0.10020242551892353</v>
      </c>
      <c r="BO49">
        <f>((Prior!$A$7-Prior!$A$9)*((Prior!BQ49-Prior!$A$5)/(Prior!$A$3-Prior!$A$5)))+Prior!$A$9</f>
        <v>0.10057437497126893</v>
      </c>
      <c r="BP49">
        <f>((Prior!$A$7-Prior!$A$9)*((Prior!BR49-Prior!$A$5)/(Prior!$A$3-Prior!$A$5)))+Prior!$A$9</f>
        <v>0.10004173180588365</v>
      </c>
      <c r="BQ49">
        <f>((Prior!$A$7-Prior!$A$9)*((Prior!BS49-Prior!$A$5)/(Prior!$A$3-Prior!$A$5)))+Prior!$A$9</f>
        <v>0.10012591794058119</v>
      </c>
      <c r="BR49">
        <f>((Prior!$A$7-Prior!$A$9)*((Prior!BT49-Prior!$A$5)/(Prior!$A$3-Prior!$A$5)))+Prior!$A$9</f>
        <v>0.10928401344085305</v>
      </c>
      <c r="BS49">
        <f>((Prior!$A$7-Prior!$A$9)*((Prior!BU49-Prior!$A$5)/(Prior!$A$3-Prior!$A$5)))+Prior!$A$9</f>
        <v>0.11304481340335638</v>
      </c>
      <c r="BT49">
        <f>((Prior!$A$7-Prior!$A$9)*((Prior!BV49-Prior!$A$5)/(Prior!$A$3-Prior!$A$5)))+Prior!$A$9</f>
        <v>0.15396121948117861</v>
      </c>
      <c r="BU49">
        <f>((Prior!$A$7-Prior!$A$9)*((Prior!BW49-Prior!$A$5)/(Prior!$A$3-Prior!$A$5)))+Prior!$A$9</f>
        <v>0.1000284137054638</v>
      </c>
      <c r="BV49">
        <f>((Prior!$A$7-Prior!$A$9)*((Prior!BX49-Prior!$A$5)/(Prior!$A$3-Prior!$A$5)))+Prior!$A$9</f>
        <v>0.1040614826319355</v>
      </c>
      <c r="BW49">
        <f>((Prior!$A$7-Prior!$A$9)*((Prior!BY49-Prior!$A$5)/(Prior!$A$3-Prior!$A$5)))+Prior!$A$9</f>
        <v>0.10017822153407331</v>
      </c>
      <c r="BX49">
        <f>((Prior!$A$7-Prior!$A$9)*((Prior!BZ49-Prior!$A$5)/(Prior!$A$3-Prior!$A$5)))+Prior!$A$9</f>
        <v>0.11970404943988015</v>
      </c>
      <c r="BY49">
        <f>((Prior!$A$7-Prior!$A$9)*((Prior!CA49-Prior!$A$5)/(Prior!$A$3-Prior!$A$5)))+Prior!$A$9</f>
        <v>0.11399907995251299</v>
      </c>
      <c r="BZ49">
        <f>((Prior!$A$7-Prior!$A$9)*((Prior!CB49-Prior!$A$5)/(Prior!$A$3-Prior!$A$5)))+Prior!$A$9</f>
        <v>0.10011113330426794</v>
      </c>
      <c r="CA49">
        <f>((Prior!$A$7-Prior!$A$9)*((Prior!CC49-Prior!$A$5)/(Prior!$A$3-Prior!$A$5)))+Prior!$A$9</f>
        <v>0.10101265263357778</v>
      </c>
      <c r="CB49">
        <f>((Prior!$A$7-Prior!$A$9)*((Prior!CD49-Prior!$A$5)/(Prior!$A$3-Prior!$A$5)))+Prior!$A$9</f>
        <v>0.12587428385074806</v>
      </c>
      <c r="CC49">
        <f>((Prior!$A$7-Prior!$A$9)*((Prior!CE49-Prior!$A$5)/(Prior!$A$3-Prior!$A$5)))+Prior!$A$9</f>
        <v>0.21942160675491887</v>
      </c>
      <c r="CD49">
        <f>((Prior!$A$7-Prior!$A$9)*((Prior!CF49-Prior!$A$5)/(Prior!$A$3-Prior!$A$5)))+Prior!$A$9</f>
        <v>0.81706913240093881</v>
      </c>
      <c r="CE49">
        <f>((Prior!$A$7-Prior!$A$9)*((Prior!CG49-Prior!$A$5)/(Prior!$A$3-Prior!$A$5)))+Prior!$A$9</f>
        <v>0.1016368936838862</v>
      </c>
      <c r="CF49">
        <f>((Prior!$A$7-Prior!$A$9)*((Prior!CH49-Prior!$A$5)/(Prior!$A$3-Prior!$A$5)))+Prior!$A$9</f>
        <v>0.10055244008767891</v>
      </c>
      <c r="CG49">
        <f>((Prior!$A$7-Prior!$A$9)*((Prior!CI49-Prior!$A$5)/(Prior!$A$3-Prior!$A$5)))+Prior!$A$9</f>
        <v>0.10054557557430603</v>
      </c>
      <c r="CH49">
        <f>((Prior!$A$7-Prior!$A$9)*((Prior!CJ49-Prior!$A$5)/(Prior!$A$3-Prior!$A$5)))+Prior!$A$9</f>
        <v>0.1480110782318336</v>
      </c>
    </row>
    <row r="50" spans="1:86" x14ac:dyDescent="0.25">
      <c r="A50">
        <f>((Prior!$A$7-Prior!$A$9)*((Prior!C50-Prior!$A$5)/(Prior!$A$3-Prior!$A$5)))+Prior!$A$9</f>
        <v>0.10586607016252861</v>
      </c>
      <c r="B50">
        <f>((Prior!$A$7-Prior!$A$9)*((Prior!D50-Prior!$A$5)/(Prior!$A$3-Prior!$A$5)))+Prior!$A$9</f>
        <v>0.12338251439306461</v>
      </c>
      <c r="C50">
        <f>((Prior!$A$7-Prior!$A$9)*((Prior!E50-Prior!$A$5)/(Prior!$A$3-Prior!$A$5)))+Prior!$A$9</f>
        <v>0.11620664755531267</v>
      </c>
      <c r="D50">
        <f>((Prior!$A$7-Prior!$A$9)*((Prior!F50-Prior!$A$5)/(Prior!$A$3-Prior!$A$5)))+Prior!$A$9</f>
        <v>0.1005101055508469</v>
      </c>
      <c r="E50">
        <f>((Prior!$A$7-Prior!$A$9)*((Prior!G50-Prior!$A$5)/(Prior!$A$3-Prior!$A$5)))+Prior!$A$9</f>
        <v>0.10567022697504611</v>
      </c>
      <c r="F50">
        <f>((Prior!$A$7-Prior!$A$9)*((Prior!H50-Prior!$A$5)/(Prior!$A$3-Prior!$A$5)))+Prior!$A$9</f>
        <v>0.11884656461428753</v>
      </c>
      <c r="G50">
        <f>((Prior!$A$7-Prior!$A$9)*((Prior!I50-Prior!$A$5)/(Prior!$A$3-Prior!$A$5)))+Prior!$A$9</f>
        <v>0.10007677558741586</v>
      </c>
      <c r="H50">
        <f>((Prior!$A$7-Prior!$A$9)*((Prior!J50-Prior!$A$5)/(Prior!$A$3-Prior!$A$5)))+Prior!$A$9</f>
        <v>0.10037597703329276</v>
      </c>
      <c r="I50">
        <f>((Prior!$A$7-Prior!$A$9)*((Prior!K50-Prior!$A$5)/(Prior!$A$3-Prior!$A$5)))+Prior!$A$9</f>
        <v>0.10035382146771034</v>
      </c>
      <c r="J50">
        <f>((Prior!$A$7-Prior!$A$9)*((Prior!L50-Prior!$A$5)/(Prior!$A$3-Prior!$A$5)))+Prior!$A$9</f>
        <v>0.10102360971986059</v>
      </c>
      <c r="K50">
        <f>((Prior!$A$7-Prior!$A$9)*((Prior!M50-Prior!$A$5)/(Prior!$A$3-Prior!$A$5)))+Prior!$A$9</f>
        <v>0.10052084515843163</v>
      </c>
      <c r="L50">
        <f>((Prior!$A$7-Prior!$A$9)*((Prior!N50-Prior!$A$5)/(Prior!$A$3-Prior!$A$5)))+Prior!$A$9</f>
        <v>0.16952009331499518</v>
      </c>
      <c r="M50">
        <f>((Prior!$A$7-Prior!$A$9)*((Prior!O50-Prior!$A$5)/(Prior!$A$3-Prior!$A$5)))+Prior!$A$9</f>
        <v>0.10035122663749751</v>
      </c>
      <c r="N50">
        <f>((Prior!$A$7-Prior!$A$9)*((Prior!P50-Prior!$A$5)/(Prior!$A$3-Prior!$A$5)))+Prior!$A$9</f>
        <v>0.1001035604428174</v>
      </c>
      <c r="O50">
        <f>((Prior!$A$7-Prior!$A$9)*((Prior!Q50-Prior!$A$5)/(Prior!$A$3-Prior!$A$5)))+Prior!$A$9</f>
        <v>0.10104889439045263</v>
      </c>
      <c r="P50">
        <f>((Prior!$A$7-Prior!$A$9)*((Prior!R50-Prior!$A$5)/(Prior!$A$3-Prior!$A$5)))+Prior!$A$9</f>
        <v>0.10008438385796524</v>
      </c>
      <c r="Q50">
        <f>((Prior!$A$7-Prior!$A$9)*((Prior!S50-Prior!$A$5)/(Prior!$A$3-Prior!$A$5)))+Prior!$A$9</f>
        <v>0.10031496556390365</v>
      </c>
      <c r="R50">
        <f>((Prior!$A$7-Prior!$A$9)*((Prior!T50-Prior!$A$5)/(Prior!$A$3-Prior!$A$5)))+Prior!$A$9</f>
        <v>0.10837923632818568</v>
      </c>
      <c r="S50">
        <f>((Prior!$A$7-Prior!$A$9)*((Prior!U50-Prior!$A$5)/(Prior!$A$3-Prior!$A$5)))+Prior!$A$9</f>
        <v>0.37361078818326376</v>
      </c>
      <c r="T50">
        <f>((Prior!$A$7-Prior!$A$9)*((Prior!V50-Prior!$A$5)/(Prior!$A$3-Prior!$A$5)))+Prior!$A$9</f>
        <v>0.10967907863995481</v>
      </c>
      <c r="U50">
        <f>((Prior!$A$7-Prior!$A$9)*((Prior!W50-Prior!$A$5)/(Prior!$A$3-Prior!$A$5)))+Prior!$A$9</f>
        <v>0.10103275650994023</v>
      </c>
      <c r="V50">
        <f>((Prior!$A$7-Prior!$A$9)*((Prior!X50-Prior!$A$5)/(Prior!$A$3-Prior!$A$5)))+Prior!$A$9</f>
        <v>0.1003642458185732</v>
      </c>
      <c r="W50">
        <f>((Prior!$A$7-Prior!$A$9)*((Prior!Y50-Prior!$A$5)/(Prior!$A$3-Prior!$A$5)))+Prior!$A$9</f>
        <v>0.10196131047658735</v>
      </c>
      <c r="X50">
        <f>((Prior!$A$7-Prior!$A$9)*((Prior!Z50-Prior!$A$5)/(Prior!$A$3-Prior!$A$5)))+Prior!$A$9</f>
        <v>0.10136636744914387</v>
      </c>
      <c r="Y50">
        <f>((Prior!$A$7-Prior!$A$9)*((Prior!AA50-Prior!$A$5)/(Prior!$A$3-Prior!$A$5)))+Prior!$A$9</f>
        <v>0.11284201227025911</v>
      </c>
      <c r="Z50">
        <f>((Prior!$A$7-Prior!$A$9)*((Prior!AB50-Prior!$A$5)/(Prior!$A$3-Prior!$A$5)))+Prior!$A$9</f>
        <v>0.10223756006294484</v>
      </c>
      <c r="AA50">
        <f>((Prior!$A$7-Prior!$A$9)*((Prior!AC50-Prior!$A$5)/(Prior!$A$3-Prior!$A$5)))+Prior!$A$9</f>
        <v>0.10335947817157518</v>
      </c>
      <c r="AB50">
        <f>((Prior!$A$7-Prior!$A$9)*((Prior!AD50-Prior!$A$5)/(Prior!$A$3-Prior!$A$5)))+Prior!$A$9</f>
        <v>0.11148378986384691</v>
      </c>
      <c r="AC50">
        <f>((Prior!$A$7-Prior!$A$9)*((Prior!AE50-Prior!$A$5)/(Prior!$A$3-Prior!$A$5)))+Prior!$A$9</f>
        <v>0.10016233928614625</v>
      </c>
      <c r="AD50">
        <f>((Prior!$A$7-Prior!$A$9)*((Prior!AF50-Prior!$A$5)/(Prior!$A$3-Prior!$A$5)))+Prior!$A$9</f>
        <v>0.11079306116778227</v>
      </c>
      <c r="AE50">
        <f>((Prior!$A$7-Prior!$A$9)*((Prior!AG50-Prior!$A$5)/(Prior!$A$3-Prior!$A$5)))+Prior!$A$9</f>
        <v>0.20260131199240539</v>
      </c>
      <c r="AF50">
        <f>((Prior!$A$7-Prior!$A$9)*((Prior!AH50-Prior!$A$5)/(Prior!$A$3-Prior!$A$5)))+Prior!$A$9</f>
        <v>0.10045013220013227</v>
      </c>
      <c r="AG50">
        <f>((Prior!$A$7-Prior!$A$9)*((Prior!AI50-Prior!$A$5)/(Prior!$A$3-Prior!$A$5)))+Prior!$A$9</f>
        <v>0.10135713016887636</v>
      </c>
      <c r="AH50">
        <f>((Prior!$A$7-Prior!$A$9)*((Prior!AJ50-Prior!$A$5)/(Prior!$A$3-Prior!$A$5)))+Prior!$A$9</f>
        <v>0.11161529436809703</v>
      </c>
      <c r="AI50">
        <f>((Prior!$A$7-Prior!$A$9)*((Prior!AK50-Prior!$A$5)/(Prior!$A$3-Prior!$A$5)))+Prior!$A$9</f>
        <v>0.10217530579888019</v>
      </c>
      <c r="AJ50">
        <f>((Prior!$A$7-Prior!$A$9)*((Prior!AL50-Prior!$A$5)/(Prior!$A$3-Prior!$A$5)))+Prior!$A$9</f>
        <v>0.1001423352936399</v>
      </c>
      <c r="AK50">
        <f>((Prior!$A$7-Prior!$A$9)*((Prior!AM50-Prior!$A$5)/(Prior!$A$3-Prior!$A$5)))+Prior!$A$9</f>
        <v>0.10056054901307067</v>
      </c>
      <c r="AL50">
        <f>((Prior!$A$7-Prior!$A$9)*((Prior!AN50-Prior!$A$5)/(Prior!$A$3-Prior!$A$5)))+Prior!$A$9</f>
        <v>0.10075844411955642</v>
      </c>
      <c r="AM50">
        <f>((Prior!$A$7-Prior!$A$9)*((Prior!AO50-Prior!$A$5)/(Prior!$A$3-Prior!$A$5)))+Prior!$A$9</f>
        <v>0.1575306716908004</v>
      </c>
      <c r="AN50">
        <f>((Prior!$A$7-Prior!$A$9)*((Prior!AP50-Prior!$A$5)/(Prior!$A$3-Prior!$A$5)))+Prior!$A$9</f>
        <v>0.12594282903321558</v>
      </c>
      <c r="AO50">
        <f>((Prior!$A$7-Prior!$A$9)*((Prior!AQ50-Prior!$A$5)/(Prior!$A$3-Prior!$A$5)))+Prior!$A$9</f>
        <v>0.1166260899110203</v>
      </c>
      <c r="AP50">
        <f>((Prior!$A$7-Prior!$A$9)*((Prior!AR50-Prior!$A$5)/(Prior!$A$3-Prior!$A$5)))+Prior!$A$9</f>
        <v>0.18646740351874158</v>
      </c>
      <c r="AQ50">
        <f>((Prior!$A$7-Prior!$A$9)*((Prior!AS50-Prior!$A$5)/(Prior!$A$3-Prior!$A$5)))+Prior!$A$9</f>
        <v>0.28839522965576447</v>
      </c>
      <c r="AR50">
        <f>((Prior!$A$7-Prior!$A$9)*((Prior!AT50-Prior!$A$5)/(Prior!$A$3-Prior!$A$5)))+Prior!$A$9</f>
        <v>0.10218373468807394</v>
      </c>
      <c r="AS50">
        <f>((Prior!$A$7-Prior!$A$9)*((Prior!AU50-Prior!$A$5)/(Prior!$A$3-Prior!$A$5)))+Prior!$A$9</f>
        <v>0.15135525228024677</v>
      </c>
      <c r="AT50">
        <f>((Prior!$A$7-Prior!$A$9)*((Prior!AV50-Prior!$A$5)/(Prior!$A$3-Prior!$A$5)))+Prior!$A$9</f>
        <v>0.10007817564011026</v>
      </c>
      <c r="AU50">
        <f>((Prior!$A$7-Prior!$A$9)*((Prior!AW50-Prior!$A$5)/(Prior!$A$3-Prior!$A$5)))+Prior!$A$9</f>
        <v>0.10235286311914038</v>
      </c>
      <c r="AV50">
        <f>((Prior!$A$7-Prior!$A$9)*((Prior!AX50-Prior!$A$5)/(Prior!$A$3-Prior!$A$5)))+Prior!$A$9</f>
        <v>0.10044474096510574</v>
      </c>
      <c r="AW50">
        <f>((Prior!$A$7-Prior!$A$9)*((Prior!AY50-Prior!$A$5)/(Prior!$A$3-Prior!$A$5)))+Prior!$A$9</f>
        <v>0.10019200166863061</v>
      </c>
      <c r="AX50">
        <f>((Prior!$A$7-Prior!$A$9)*((Prior!AZ50-Prior!$A$5)/(Prior!$A$3-Prior!$A$5)))+Prior!$A$9</f>
        <v>0.10963480805239884</v>
      </c>
      <c r="AY50">
        <f>((Prior!$A$7-Prior!$A$9)*((Prior!BA50-Prior!$A$5)/(Prior!$A$3-Prior!$A$5)))+Prior!$A$9</f>
        <v>0.14459863033027071</v>
      </c>
      <c r="AZ50">
        <f>((Prior!$A$7-Prior!$A$9)*((Prior!BB50-Prior!$A$5)/(Prior!$A$3-Prior!$A$5)))+Prior!$A$9</f>
        <v>0.10078344037446522</v>
      </c>
      <c r="BA50">
        <f>((Prior!$A$7-Prior!$A$9)*((Prior!BC50-Prior!$A$5)/(Prior!$A$3-Prior!$A$5)))+Prior!$A$9</f>
        <v>0.13311513318571161</v>
      </c>
      <c r="BB50">
        <f>((Prior!$A$7-Prior!$A$9)*((Prior!BD50-Prior!$A$5)/(Prior!$A$3-Prior!$A$5)))+Prior!$A$9</f>
        <v>0.10041895443171529</v>
      </c>
      <c r="BC50">
        <f>((Prior!$A$7-Prior!$A$9)*((Prior!BE50-Prior!$A$5)/(Prior!$A$3-Prior!$A$5)))+Prior!$A$9</f>
        <v>0.1002834289927389</v>
      </c>
      <c r="BD50">
        <f>((Prior!$A$7-Prior!$A$9)*((Prior!BF50-Prior!$A$5)/(Prior!$A$3-Prior!$A$5)))+Prior!$A$9</f>
        <v>0.11449125746470901</v>
      </c>
      <c r="BE50">
        <f>((Prior!$A$7-Prior!$A$9)*((Prior!BG50-Prior!$A$5)/(Prior!$A$3-Prior!$A$5)))+Prior!$A$9</f>
        <v>0.11568125973947191</v>
      </c>
      <c r="BF50">
        <f>((Prior!$A$7-Prior!$A$9)*((Prior!BH50-Prior!$A$5)/(Prior!$A$3-Prior!$A$5)))+Prior!$A$9</f>
        <v>0.10932107359687007</v>
      </c>
      <c r="BG50">
        <f>((Prior!$A$7-Prior!$A$9)*((Prior!BI50-Prior!$A$5)/(Prior!$A$3-Prior!$A$5)))+Prior!$A$9</f>
        <v>0.10151948644626117</v>
      </c>
      <c r="BH50">
        <f>((Prior!$A$7-Prior!$A$9)*((Prior!BJ50-Prior!$A$5)/(Prior!$A$3-Prior!$A$5)))+Prior!$A$9</f>
        <v>0.10060341289187245</v>
      </c>
      <c r="BI50">
        <f>((Prior!$A$7-Prior!$A$9)*((Prior!BK50-Prior!$A$5)/(Prior!$A$3-Prior!$A$5)))+Prior!$A$9</f>
        <v>0.10117286003410916</v>
      </c>
      <c r="BJ50">
        <f>((Prior!$A$7-Prior!$A$9)*((Prior!BL50-Prior!$A$5)/(Prior!$A$3-Prior!$A$5)))+Prior!$A$9</f>
        <v>0.10601078547884843</v>
      </c>
      <c r="BK50">
        <f>((Prior!$A$7-Prior!$A$9)*((Prior!BM50-Prior!$A$5)/(Prior!$A$3-Prior!$A$5)))+Prior!$A$9</f>
        <v>0.10919890930150579</v>
      </c>
      <c r="BL50">
        <f>((Prior!$A$7-Prior!$A$9)*((Prior!BN50-Prior!$A$5)/(Prior!$A$3-Prior!$A$5)))+Prior!$A$9</f>
        <v>0.10924511129598022</v>
      </c>
      <c r="BM50">
        <f>((Prior!$A$7-Prior!$A$9)*((Prior!BO50-Prior!$A$5)/(Prior!$A$3-Prior!$A$5)))+Prior!$A$9</f>
        <v>0.10477183741713084</v>
      </c>
      <c r="BN50">
        <f>((Prior!$A$7-Prior!$A$9)*((Prior!BP50-Prior!$A$5)/(Prior!$A$3-Prior!$A$5)))+Prior!$A$9</f>
        <v>0.10022564574757584</v>
      </c>
      <c r="BO50">
        <f>((Prior!$A$7-Prior!$A$9)*((Prior!BQ50-Prior!$A$5)/(Prior!$A$3-Prior!$A$5)))+Prior!$A$9</f>
        <v>0.10059585308672959</v>
      </c>
      <c r="BP50">
        <f>((Prior!$A$7-Prior!$A$9)*((Prior!BR50-Prior!$A$5)/(Prior!$A$3-Prior!$A$5)))+Prior!$A$9</f>
        <v>0.10004071525937722</v>
      </c>
      <c r="BQ50">
        <f>((Prior!$A$7-Prior!$A$9)*((Prior!BS50-Prior!$A$5)/(Prior!$A$3-Prior!$A$5)))+Prior!$A$9</f>
        <v>0.10013301861877438</v>
      </c>
      <c r="BR50">
        <f>((Prior!$A$7-Prior!$A$9)*((Prior!BT50-Prior!$A$5)/(Prior!$A$3-Prior!$A$5)))+Prior!$A$9</f>
        <v>0.10945712418332093</v>
      </c>
      <c r="BS50">
        <f>((Prior!$A$7-Prior!$A$9)*((Prior!BU50-Prior!$A$5)/(Prior!$A$3-Prior!$A$5)))+Prior!$A$9</f>
        <v>0.11346125839263566</v>
      </c>
      <c r="BT50">
        <f>((Prior!$A$7-Prior!$A$9)*((Prior!BV50-Prior!$A$5)/(Prior!$A$3-Prior!$A$5)))+Prior!$A$9</f>
        <v>0.15443994151085827</v>
      </c>
      <c r="BU50">
        <f>((Prior!$A$7-Prior!$A$9)*((Prior!BW50-Prior!$A$5)/(Prior!$A$3-Prior!$A$5)))+Prior!$A$9</f>
        <v>0.10002855141110484</v>
      </c>
      <c r="BV50">
        <f>((Prior!$A$7-Prior!$A$9)*((Prior!BX50-Prior!$A$5)/(Prior!$A$3-Prior!$A$5)))+Prior!$A$9</f>
        <v>0.10421793360619623</v>
      </c>
      <c r="BW50">
        <f>((Prior!$A$7-Prior!$A$9)*((Prior!BY50-Prior!$A$5)/(Prior!$A$3-Prior!$A$5)))+Prior!$A$9</f>
        <v>0.10018583874845285</v>
      </c>
      <c r="BX50">
        <f>((Prior!$A$7-Prior!$A$9)*((Prior!BZ50-Prior!$A$5)/(Prior!$A$3-Prior!$A$5)))+Prior!$A$9</f>
        <v>0.11961524570934343</v>
      </c>
      <c r="BY50">
        <f>((Prior!$A$7-Prior!$A$9)*((Prior!CA50-Prior!$A$5)/(Prior!$A$3-Prior!$A$5)))+Prior!$A$9</f>
        <v>0.11424075886159016</v>
      </c>
      <c r="BZ50">
        <f>((Prior!$A$7-Prior!$A$9)*((Prior!CB50-Prior!$A$5)/(Prior!$A$3-Prior!$A$5)))+Prior!$A$9</f>
        <v>0.10011587603213434</v>
      </c>
      <c r="CA50">
        <f>((Prior!$A$7-Prior!$A$9)*((Prior!CC50-Prior!$A$5)/(Prior!$A$3-Prior!$A$5)))+Prior!$A$9</f>
        <v>0.10104718969179345</v>
      </c>
      <c r="CB50">
        <f>((Prior!$A$7-Prior!$A$9)*((Prior!CD50-Prior!$A$5)/(Prior!$A$3-Prior!$A$5)))+Prior!$A$9</f>
        <v>0.12608521140924017</v>
      </c>
      <c r="CC50">
        <f>((Prior!$A$7-Prior!$A$9)*((Prior!CE50-Prior!$A$5)/(Prior!$A$3-Prior!$A$5)))+Prior!$A$9</f>
        <v>0.21923727762349884</v>
      </c>
      <c r="CD50">
        <f>((Prior!$A$7-Prior!$A$9)*((Prior!CF50-Prior!$A$5)/(Prior!$A$3-Prior!$A$5)))+Prior!$A$9</f>
        <v>0.81794531487325883</v>
      </c>
      <c r="CE50">
        <f>((Prior!$A$7-Prior!$A$9)*((Prior!CG50-Prior!$A$5)/(Prior!$A$3-Prior!$A$5)))+Prior!$A$9</f>
        <v>0.10175476268915998</v>
      </c>
      <c r="CF50">
        <f>((Prior!$A$7-Prior!$A$9)*((Prior!CH50-Prior!$A$5)/(Prior!$A$3-Prior!$A$5)))+Prior!$A$9</f>
        <v>0.1005958229318773</v>
      </c>
      <c r="CG50">
        <f>((Prior!$A$7-Prior!$A$9)*((Prior!CI50-Prior!$A$5)/(Prior!$A$3-Prior!$A$5)))+Prior!$A$9</f>
        <v>0.10044818550050484</v>
      </c>
      <c r="CH50">
        <f>((Prior!$A$7-Prior!$A$9)*((Prior!CJ50-Prior!$A$5)/(Prior!$A$3-Prior!$A$5)))+Prior!$A$9</f>
        <v>0.14972444360930592</v>
      </c>
    </row>
    <row r="51" spans="1:86" x14ac:dyDescent="0.25">
      <c r="A51">
        <f>((Prior!$A$7-Prior!$A$9)*((Prior!C51-Prior!$A$5)/(Prior!$A$3-Prior!$A$5)))+Prior!$A$9</f>
        <v>0.10596001717106673</v>
      </c>
      <c r="B51">
        <f>((Prior!$A$7-Prior!$A$9)*((Prior!D51-Prior!$A$5)/(Prior!$A$3-Prior!$A$5)))+Prior!$A$9</f>
        <v>0.1219982819202015</v>
      </c>
      <c r="C51">
        <f>((Prior!$A$7-Prior!$A$9)*((Prior!E51-Prior!$A$5)/(Prior!$A$3-Prior!$A$5)))+Prior!$A$9</f>
        <v>0.11559632414897572</v>
      </c>
      <c r="D51">
        <f>((Prior!$A$7-Prior!$A$9)*((Prior!F51-Prior!$A$5)/(Prior!$A$3-Prior!$A$5)))+Prior!$A$9</f>
        <v>0.10048856994359795</v>
      </c>
      <c r="E51">
        <f>((Prior!$A$7-Prior!$A$9)*((Prior!G51-Prior!$A$5)/(Prior!$A$3-Prior!$A$5)))+Prior!$A$9</f>
        <v>0.10595658043056014</v>
      </c>
      <c r="F51">
        <f>((Prior!$A$7-Prior!$A$9)*((Prior!H51-Prior!$A$5)/(Prior!$A$3-Prior!$A$5)))+Prior!$A$9</f>
        <v>0.11846561044476391</v>
      </c>
      <c r="G51">
        <f>((Prior!$A$7-Prior!$A$9)*((Prior!I51-Prior!$A$5)/(Prior!$A$3-Prior!$A$5)))+Prior!$A$9</f>
        <v>0.10007640286555013</v>
      </c>
      <c r="H51">
        <f>((Prior!$A$7-Prior!$A$9)*((Prior!J51-Prior!$A$5)/(Prior!$A$3-Prior!$A$5)))+Prior!$A$9</f>
        <v>0.10038482733388181</v>
      </c>
      <c r="I51">
        <f>((Prior!$A$7-Prior!$A$9)*((Prior!K51-Prior!$A$5)/(Prior!$A$3-Prior!$A$5)))+Prior!$A$9</f>
        <v>0.10033359690274007</v>
      </c>
      <c r="J51">
        <f>((Prior!$A$7-Prior!$A$9)*((Prior!L51-Prior!$A$5)/(Prior!$A$3-Prior!$A$5)))+Prior!$A$9</f>
        <v>0.10105816088566166</v>
      </c>
      <c r="K51">
        <f>((Prior!$A$7-Prior!$A$9)*((Prior!M51-Prior!$A$5)/(Prior!$A$3-Prior!$A$5)))+Prior!$A$9</f>
        <v>0.10044638099256062</v>
      </c>
      <c r="L51">
        <f>((Prior!$A$7-Prior!$A$9)*((Prior!N51-Prior!$A$5)/(Prior!$A$3-Prior!$A$5)))+Prior!$A$9</f>
        <v>0.16943262162573711</v>
      </c>
      <c r="M51">
        <f>((Prior!$A$7-Prior!$A$9)*((Prior!O51-Prior!$A$5)/(Prior!$A$3-Prior!$A$5)))+Prior!$A$9</f>
        <v>0.10036179619644334</v>
      </c>
      <c r="N51">
        <f>((Prior!$A$7-Prior!$A$9)*((Prior!P51-Prior!$A$5)/(Prior!$A$3-Prior!$A$5)))+Prior!$A$9</f>
        <v>0.10010772313386997</v>
      </c>
      <c r="O51">
        <f>((Prior!$A$7-Prior!$A$9)*((Prior!Q51-Prior!$A$5)/(Prior!$A$3-Prior!$A$5)))+Prior!$A$9</f>
        <v>0.10107609291664417</v>
      </c>
      <c r="P51">
        <f>((Prior!$A$7-Prior!$A$9)*((Prior!R51-Prior!$A$5)/(Prior!$A$3-Prior!$A$5)))+Prior!$A$9</f>
        <v>0.1000921125407104</v>
      </c>
      <c r="Q51">
        <f>((Prior!$A$7-Prior!$A$9)*((Prior!S51-Prior!$A$5)/(Prior!$A$3-Prior!$A$5)))+Prior!$A$9</f>
        <v>0.10032848679712399</v>
      </c>
      <c r="R51">
        <f>((Prior!$A$7-Prior!$A$9)*((Prior!T51-Prior!$A$5)/(Prior!$A$3-Prior!$A$5)))+Prior!$A$9</f>
        <v>0.10828549053603274</v>
      </c>
      <c r="S51">
        <f>((Prior!$A$7-Prior!$A$9)*((Prior!U51-Prior!$A$5)/(Prior!$A$3-Prior!$A$5)))+Prior!$A$9</f>
        <v>0.39932724347391857</v>
      </c>
      <c r="T51">
        <f>((Prior!$A$7-Prior!$A$9)*((Prior!V51-Prior!$A$5)/(Prior!$A$3-Prior!$A$5)))+Prior!$A$9</f>
        <v>0.10978945015254631</v>
      </c>
      <c r="U51">
        <f>((Prior!$A$7-Prior!$A$9)*((Prior!W51-Prior!$A$5)/(Prior!$A$3-Prior!$A$5)))+Prior!$A$9</f>
        <v>0.10106240276314435</v>
      </c>
      <c r="V51">
        <f>((Prior!$A$7-Prior!$A$9)*((Prior!X51-Prior!$A$5)/(Prior!$A$3-Prior!$A$5)))+Prior!$A$9</f>
        <v>0.10040728792437474</v>
      </c>
      <c r="W51">
        <f>((Prior!$A$7-Prior!$A$9)*((Prior!Y51-Prior!$A$5)/(Prior!$A$3-Prior!$A$5)))+Prior!$A$9</f>
        <v>0.10194413022405586</v>
      </c>
      <c r="X51">
        <f>((Prior!$A$7-Prior!$A$9)*((Prior!Z51-Prior!$A$5)/(Prior!$A$3-Prior!$A$5)))+Prior!$A$9</f>
        <v>0.10141580449202234</v>
      </c>
      <c r="Y51">
        <f>((Prior!$A$7-Prior!$A$9)*((Prior!AA51-Prior!$A$5)/(Prior!$A$3-Prior!$A$5)))+Prior!$A$9</f>
        <v>0.11221163716531161</v>
      </c>
      <c r="Z51">
        <f>((Prior!$A$7-Prior!$A$9)*((Prior!AB51-Prior!$A$5)/(Prior!$A$3-Prior!$A$5)))+Prior!$A$9</f>
        <v>0.10225878400687755</v>
      </c>
      <c r="AA51">
        <f>((Prior!$A$7-Prior!$A$9)*((Prior!AC51-Prior!$A$5)/(Prior!$A$3-Prior!$A$5)))+Prior!$A$9</f>
        <v>0.10337854115771525</v>
      </c>
      <c r="AB51">
        <f>((Prior!$A$7-Prior!$A$9)*((Prior!AD51-Prior!$A$5)/(Prior!$A$3-Prior!$A$5)))+Prior!$A$9</f>
        <v>0.11202075880075096</v>
      </c>
      <c r="AC51">
        <f>((Prior!$A$7-Prior!$A$9)*((Prior!AE51-Prior!$A$5)/(Prior!$A$3-Prior!$A$5)))+Prior!$A$9</f>
        <v>0.10016001133663317</v>
      </c>
      <c r="AD51">
        <f>((Prior!$A$7-Prior!$A$9)*((Prior!AF51-Prior!$A$5)/(Prior!$A$3-Prior!$A$5)))+Prior!$A$9</f>
        <v>0.10992112750551458</v>
      </c>
      <c r="AE51">
        <f>((Prior!$A$7-Prior!$A$9)*((Prior!AG51-Prior!$A$5)/(Prior!$A$3-Prior!$A$5)))+Prior!$A$9</f>
        <v>0.19965309288768132</v>
      </c>
      <c r="AF51">
        <f>((Prior!$A$7-Prior!$A$9)*((Prior!AH51-Prior!$A$5)/(Prior!$A$3-Prior!$A$5)))+Prior!$A$9</f>
        <v>0.10045072618430188</v>
      </c>
      <c r="AG51">
        <f>((Prior!$A$7-Prior!$A$9)*((Prior!AI51-Prior!$A$5)/(Prior!$A$3-Prior!$A$5)))+Prior!$A$9</f>
        <v>0.10142314832115448</v>
      </c>
      <c r="AH51">
        <f>((Prior!$A$7-Prior!$A$9)*((Prior!AJ51-Prior!$A$5)/(Prior!$A$3-Prior!$A$5)))+Prior!$A$9</f>
        <v>0.11111550988241106</v>
      </c>
      <c r="AI51">
        <f>((Prior!$A$7-Prior!$A$9)*((Prior!AK51-Prior!$A$5)/(Prior!$A$3-Prior!$A$5)))+Prior!$A$9</f>
        <v>0.1021857065825621</v>
      </c>
      <c r="AJ51">
        <f>((Prior!$A$7-Prior!$A$9)*((Prior!AL51-Prior!$A$5)/(Prior!$A$3-Prior!$A$5)))+Prior!$A$9</f>
        <v>0.10014767863466975</v>
      </c>
      <c r="AK51">
        <f>((Prior!$A$7-Prior!$A$9)*((Prior!AM51-Prior!$A$5)/(Prior!$A$3-Prior!$A$5)))+Prior!$A$9</f>
        <v>0.10059389838794802</v>
      </c>
      <c r="AL51">
        <f>((Prior!$A$7-Prior!$A$9)*((Prior!AN51-Prior!$A$5)/(Prior!$A$3-Prior!$A$5)))+Prior!$A$9</f>
        <v>0.10073986497520546</v>
      </c>
      <c r="AM51">
        <f>((Prior!$A$7-Prior!$A$9)*((Prior!AO51-Prior!$A$5)/(Prior!$A$3-Prior!$A$5)))+Prior!$A$9</f>
        <v>0.16205411081470186</v>
      </c>
      <c r="AN51">
        <f>((Prior!$A$7-Prior!$A$9)*((Prior!AP51-Prior!$A$5)/(Prior!$A$3-Prior!$A$5)))+Prior!$A$9</f>
        <v>0.12714394921422814</v>
      </c>
      <c r="AO51">
        <f>((Prior!$A$7-Prior!$A$9)*((Prior!AQ51-Prior!$A$5)/(Prior!$A$3-Prior!$A$5)))+Prior!$A$9</f>
        <v>0.11679363531660476</v>
      </c>
      <c r="AP51">
        <f>((Prior!$A$7-Prior!$A$9)*((Prior!AR51-Prior!$A$5)/(Prior!$A$3-Prior!$A$5)))+Prior!$A$9</f>
        <v>0.18190081755710302</v>
      </c>
      <c r="AQ51">
        <f>((Prior!$A$7-Prior!$A$9)*((Prior!AS51-Prior!$A$5)/(Prior!$A$3-Prior!$A$5)))+Prior!$A$9</f>
        <v>0.27766912410411326</v>
      </c>
      <c r="AR51">
        <f>((Prior!$A$7-Prior!$A$9)*((Prior!AT51-Prior!$A$5)/(Prior!$A$3-Prior!$A$5)))+Prior!$A$9</f>
        <v>0.10225613525952727</v>
      </c>
      <c r="AS51">
        <f>((Prior!$A$7-Prior!$A$9)*((Prior!AU51-Prior!$A$5)/(Prior!$A$3-Prior!$A$5)))+Prior!$A$9</f>
        <v>0.15176238937893363</v>
      </c>
      <c r="AT51">
        <f>((Prior!$A$7-Prior!$A$9)*((Prior!AV51-Prior!$A$5)/(Prior!$A$3-Prior!$A$5)))+Prior!$A$9</f>
        <v>0.10007712360033885</v>
      </c>
      <c r="AU51">
        <f>((Prior!$A$7-Prior!$A$9)*((Prior!AW51-Prior!$A$5)/(Prior!$A$3-Prior!$A$5)))+Prior!$A$9</f>
        <v>0.10227647300417941</v>
      </c>
      <c r="AV51">
        <f>((Prior!$A$7-Prior!$A$9)*((Prior!AX51-Prior!$A$5)/(Prior!$A$3-Prior!$A$5)))+Prior!$A$9</f>
        <v>0.10042682249935574</v>
      </c>
      <c r="AW51">
        <f>((Prior!$A$7-Prior!$A$9)*((Prior!AY51-Prior!$A$5)/(Prior!$A$3-Prior!$A$5)))+Prior!$A$9</f>
        <v>0.10020845964171043</v>
      </c>
      <c r="AX51">
        <f>((Prior!$A$7-Prior!$A$9)*((Prior!AZ51-Prior!$A$5)/(Prior!$A$3-Prior!$A$5)))+Prior!$A$9</f>
        <v>0.10948889743772397</v>
      </c>
      <c r="AY51">
        <f>((Prior!$A$7-Prior!$A$9)*((Prior!BA51-Prior!$A$5)/(Prior!$A$3-Prior!$A$5)))+Prior!$A$9</f>
        <v>0.14224096389626795</v>
      </c>
      <c r="AZ51">
        <f>((Prior!$A$7-Prior!$A$9)*((Prior!BB51-Prior!$A$5)/(Prior!$A$3-Prior!$A$5)))+Prior!$A$9</f>
        <v>0.10081920900583065</v>
      </c>
      <c r="BA51">
        <f>((Prior!$A$7-Prior!$A$9)*((Prior!BC51-Prior!$A$5)/(Prior!$A$3-Prior!$A$5)))+Prior!$A$9</f>
        <v>0.13190063368532734</v>
      </c>
      <c r="BB51">
        <f>((Prior!$A$7-Prior!$A$9)*((Prior!BD51-Prior!$A$5)/(Prior!$A$3-Prior!$A$5)))+Prior!$A$9</f>
        <v>0.10040497415904759</v>
      </c>
      <c r="BC51">
        <f>((Prior!$A$7-Prior!$A$9)*((Prior!BE51-Prior!$A$5)/(Prior!$A$3-Prior!$A$5)))+Prior!$A$9</f>
        <v>0.10028910182908314</v>
      </c>
      <c r="BD51">
        <f>((Prior!$A$7-Prior!$A$9)*((Prior!BF51-Prior!$A$5)/(Prior!$A$3-Prior!$A$5)))+Prior!$A$9</f>
        <v>0.11565636047745298</v>
      </c>
      <c r="BE51">
        <f>((Prior!$A$7-Prior!$A$9)*((Prior!BG51-Prior!$A$5)/(Prior!$A$3-Prior!$A$5)))+Prior!$A$9</f>
        <v>0.11541034417723668</v>
      </c>
      <c r="BF51">
        <f>((Prior!$A$7-Prior!$A$9)*((Prior!BH51-Prior!$A$5)/(Prior!$A$3-Prior!$A$5)))+Prior!$A$9</f>
        <v>0.10958517365034323</v>
      </c>
      <c r="BG51">
        <f>((Prior!$A$7-Prior!$A$9)*((Prior!BI51-Prior!$A$5)/(Prior!$A$3-Prior!$A$5)))+Prior!$A$9</f>
        <v>0.1015384433757468</v>
      </c>
      <c r="BH51">
        <f>((Prior!$A$7-Prior!$A$9)*((Prior!BJ51-Prior!$A$5)/(Prior!$A$3-Prior!$A$5)))+Prior!$A$9</f>
        <v>0.10064482955062366</v>
      </c>
      <c r="BI51">
        <f>((Prior!$A$7-Prior!$A$9)*((Prior!BK51-Prior!$A$5)/(Prior!$A$3-Prior!$A$5)))+Prior!$A$9</f>
        <v>0.10116978258839907</v>
      </c>
      <c r="BJ51">
        <f>((Prior!$A$7-Prior!$A$9)*((Prior!BL51-Prior!$A$5)/(Prior!$A$3-Prior!$A$5)))+Prior!$A$9</f>
        <v>0.10607671465017755</v>
      </c>
      <c r="BK51">
        <f>((Prior!$A$7-Prior!$A$9)*((Prior!BM51-Prior!$A$5)/(Prior!$A$3-Prior!$A$5)))+Prior!$A$9</f>
        <v>0.10933222059134444</v>
      </c>
      <c r="BL51">
        <f>((Prior!$A$7-Prior!$A$9)*((Prior!BN51-Prior!$A$5)/(Prior!$A$3-Prior!$A$5)))+Prior!$A$9</f>
        <v>0.10895629618446691</v>
      </c>
      <c r="BM51">
        <f>((Prior!$A$7-Prior!$A$9)*((Prior!BO51-Prior!$A$5)/(Prior!$A$3-Prior!$A$5)))+Prior!$A$9</f>
        <v>0.10467856117897564</v>
      </c>
      <c r="BN51">
        <f>((Prior!$A$7-Prior!$A$9)*((Prior!BP51-Prior!$A$5)/(Prior!$A$3-Prior!$A$5)))+Prior!$A$9</f>
        <v>0.10024009569950633</v>
      </c>
      <c r="BO51">
        <f>((Prior!$A$7-Prior!$A$9)*((Prior!BQ51-Prior!$A$5)/(Prior!$A$3-Prior!$A$5)))+Prior!$A$9</f>
        <v>0.1006124061958955</v>
      </c>
      <c r="BP51">
        <f>((Prior!$A$7-Prior!$A$9)*((Prior!BR51-Prior!$A$5)/(Prior!$A$3-Prior!$A$5)))+Prior!$A$9</f>
        <v>0.10004020316440569</v>
      </c>
      <c r="BQ51">
        <f>((Prior!$A$7-Prior!$A$9)*((Prior!BS51-Prior!$A$5)/(Prior!$A$3-Prior!$A$5)))+Prior!$A$9</f>
        <v>0.10013743842103125</v>
      </c>
      <c r="BR51">
        <f>((Prior!$A$7-Prior!$A$9)*((Prior!BT51-Prior!$A$5)/(Prior!$A$3-Prior!$A$5)))+Prior!$A$9</f>
        <v>0.10946923208188135</v>
      </c>
      <c r="BS51">
        <f>((Prior!$A$7-Prior!$A$9)*((Prior!BU51-Prior!$A$5)/(Prior!$A$3-Prior!$A$5)))+Prior!$A$9</f>
        <v>0.11325412583198591</v>
      </c>
      <c r="BT51">
        <f>((Prior!$A$7-Prior!$A$9)*((Prior!BV51-Prior!$A$5)/(Prior!$A$3-Prior!$A$5)))+Prior!$A$9</f>
        <v>0.15239109683150748</v>
      </c>
      <c r="BU51">
        <f>((Prior!$A$7-Prior!$A$9)*((Prior!BW51-Prior!$A$5)/(Prior!$A$3-Prior!$A$5)))+Prior!$A$9</f>
        <v>0.10002808049226133</v>
      </c>
      <c r="BV51">
        <f>((Prior!$A$7-Prior!$A$9)*((Prior!BX51-Prior!$A$5)/(Prior!$A$3-Prior!$A$5)))+Prior!$A$9</f>
        <v>0.10410103818759722</v>
      </c>
      <c r="BW51">
        <f>((Prior!$A$7-Prior!$A$9)*((Prior!BY51-Prior!$A$5)/(Prior!$A$3-Prior!$A$5)))+Prior!$A$9</f>
        <v>0.10019160867460718</v>
      </c>
      <c r="BX51">
        <f>((Prior!$A$7-Prior!$A$9)*((Prior!BZ51-Prior!$A$5)/(Prior!$A$3-Prior!$A$5)))+Prior!$A$9</f>
        <v>0.11876374132109768</v>
      </c>
      <c r="BY51">
        <f>((Prior!$A$7-Prior!$A$9)*((Prior!CA51-Prior!$A$5)/(Prior!$A$3-Prior!$A$5)))+Prior!$A$9</f>
        <v>0.11414237078644143</v>
      </c>
      <c r="BZ51">
        <f>((Prior!$A$7-Prior!$A$9)*((Prior!CB51-Prior!$A$5)/(Prior!$A$3-Prior!$A$5)))+Prior!$A$9</f>
        <v>0.10012260425625703</v>
      </c>
      <c r="CA51">
        <f>((Prior!$A$7-Prior!$A$9)*((Prior!CC51-Prior!$A$5)/(Prior!$A$3-Prior!$A$5)))+Prior!$A$9</f>
        <v>0.10100095323419468</v>
      </c>
      <c r="CB51">
        <f>((Prior!$A$7-Prior!$A$9)*((Prior!CD51-Prior!$A$5)/(Prior!$A$3-Prior!$A$5)))+Prior!$A$9</f>
        <v>0.1248268105454966</v>
      </c>
      <c r="CC51">
        <f>((Prior!$A$7-Prior!$A$9)*((Prior!CE51-Prior!$A$5)/(Prior!$A$3-Prior!$A$5)))+Prior!$A$9</f>
        <v>0.21385884399311345</v>
      </c>
      <c r="CD51">
        <f>((Prior!$A$7-Prior!$A$9)*((Prior!CF51-Prior!$A$5)/(Prior!$A$3-Prior!$A$5)))+Prior!$A$9</f>
        <v>0.79927939220636379</v>
      </c>
      <c r="CE51">
        <f>((Prior!$A$7-Prior!$A$9)*((Prior!CG51-Prior!$A$5)/(Prior!$A$3-Prior!$A$5)))+Prior!$A$9</f>
        <v>0.10182946433563948</v>
      </c>
      <c r="CF51">
        <f>((Prior!$A$7-Prior!$A$9)*((Prior!CH51-Prior!$A$5)/(Prior!$A$3-Prior!$A$5)))+Prior!$A$9</f>
        <v>0.10065127786924022</v>
      </c>
      <c r="CG51">
        <f>((Prior!$A$7-Prior!$A$9)*((Prior!CI51-Prior!$A$5)/(Prior!$A$3-Prior!$A$5)))+Prior!$A$9</f>
        <v>0.10050273066875767</v>
      </c>
      <c r="CH51">
        <f>((Prior!$A$7-Prior!$A$9)*((Prior!CJ51-Prior!$A$5)/(Prior!$A$3-Prior!$A$5)))+Prior!$A$9</f>
        <v>0.1506546379249257</v>
      </c>
    </row>
    <row r="52" spans="1:86" x14ac:dyDescent="0.25">
      <c r="A52">
        <f>((Prior!$A$7-Prior!$A$9)*((Prior!C52-Prior!$A$5)/(Prior!$A$3-Prior!$A$5)))+Prior!$A$9</f>
        <v>0.10617478003253744</v>
      </c>
      <c r="B52">
        <f>((Prior!$A$7-Prior!$A$9)*((Prior!D52-Prior!$A$5)/(Prior!$A$3-Prior!$A$5)))+Prior!$A$9</f>
        <v>0.12422626438380105</v>
      </c>
      <c r="C52">
        <f>((Prior!$A$7-Prior!$A$9)*((Prior!E52-Prior!$A$5)/(Prior!$A$3-Prior!$A$5)))+Prior!$A$9</f>
        <v>0.11588294643925937</v>
      </c>
      <c r="D52">
        <f>((Prior!$A$7-Prior!$A$9)*((Prior!F52-Prior!$A$5)/(Prior!$A$3-Prior!$A$5)))+Prior!$A$9</f>
        <v>0.1004961724595925</v>
      </c>
      <c r="E52">
        <f>((Prior!$A$7-Prior!$A$9)*((Prior!G52-Prior!$A$5)/(Prior!$A$3-Prior!$A$5)))+Prior!$A$9</f>
        <v>0.10628878149123033</v>
      </c>
      <c r="F52">
        <f>((Prior!$A$7-Prior!$A$9)*((Prior!H52-Prior!$A$5)/(Prior!$A$3-Prior!$A$5)))+Prior!$A$9</f>
        <v>0.11899468049038772</v>
      </c>
      <c r="G52">
        <f>((Prior!$A$7-Prior!$A$9)*((Prior!I52-Prior!$A$5)/(Prior!$A$3-Prior!$A$5)))+Prior!$A$9</f>
        <v>0.1000774333318848</v>
      </c>
      <c r="H52">
        <f>((Prior!$A$7-Prior!$A$9)*((Prior!J52-Prior!$A$5)/(Prior!$A$3-Prior!$A$5)))+Prior!$A$9</f>
        <v>0.10039308159820755</v>
      </c>
      <c r="I52">
        <f>((Prior!$A$7-Prior!$A$9)*((Prior!K52-Prior!$A$5)/(Prior!$A$3-Prior!$A$5)))+Prior!$A$9</f>
        <v>0.10032510676984531</v>
      </c>
      <c r="J52">
        <f>((Prior!$A$7-Prior!$A$9)*((Prior!L52-Prior!$A$5)/(Prior!$A$3-Prior!$A$5)))+Prior!$A$9</f>
        <v>0.10110206008387913</v>
      </c>
      <c r="K52">
        <f>((Prior!$A$7-Prior!$A$9)*((Prior!M52-Prior!$A$5)/(Prior!$A$3-Prior!$A$5)))+Prior!$A$9</f>
        <v>0.10049213326261219</v>
      </c>
      <c r="L52">
        <f>((Prior!$A$7-Prior!$A$9)*((Prior!N52-Prior!$A$5)/(Prior!$A$3-Prior!$A$5)))+Prior!$A$9</f>
        <v>0.1746600890991058</v>
      </c>
      <c r="M52">
        <f>((Prior!$A$7-Prior!$A$9)*((Prior!O52-Prior!$A$5)/(Prior!$A$3-Prior!$A$5)))+Prior!$A$9</f>
        <v>0.10039282902302585</v>
      </c>
      <c r="N52">
        <f>((Prior!$A$7-Prior!$A$9)*((Prior!P52-Prior!$A$5)/(Prior!$A$3-Prior!$A$5)))+Prior!$A$9</f>
        <v>0.10011353090823352</v>
      </c>
      <c r="O52">
        <f>((Prior!$A$7-Prior!$A$9)*((Prior!Q52-Prior!$A$5)/(Prior!$A$3-Prior!$A$5)))+Prior!$A$9</f>
        <v>0.10110745197978348</v>
      </c>
      <c r="P52">
        <f>((Prior!$A$7-Prior!$A$9)*((Prior!R52-Prior!$A$5)/(Prior!$A$3-Prior!$A$5)))+Prior!$A$9</f>
        <v>0.10009663825857082</v>
      </c>
      <c r="Q52">
        <f>((Prior!$A$7-Prior!$A$9)*((Prior!S52-Prior!$A$5)/(Prior!$A$3-Prior!$A$5)))+Prior!$A$9</f>
        <v>0.10037375831645871</v>
      </c>
      <c r="R52">
        <f>((Prior!$A$7-Prior!$A$9)*((Prior!T52-Prior!$A$5)/(Prior!$A$3-Prior!$A$5)))+Prior!$A$9</f>
        <v>0.10877065726581345</v>
      </c>
      <c r="S52">
        <f>((Prior!$A$7-Prior!$A$9)*((Prior!U52-Prior!$A$5)/(Prior!$A$3-Prior!$A$5)))+Prior!$A$9</f>
        <v>0.43116390066023491</v>
      </c>
      <c r="T52">
        <f>((Prior!$A$7-Prior!$A$9)*((Prior!V52-Prior!$A$5)/(Prior!$A$3-Prior!$A$5)))+Prior!$A$9</f>
        <v>0.11022970505609647</v>
      </c>
      <c r="U52">
        <f>((Prior!$A$7-Prior!$A$9)*((Prior!W52-Prior!$A$5)/(Prior!$A$3-Prior!$A$5)))+Prior!$A$9</f>
        <v>0.10113831741955367</v>
      </c>
      <c r="V52">
        <f>((Prior!$A$7-Prior!$A$9)*((Prior!X52-Prior!$A$5)/(Prior!$A$3-Prior!$A$5)))+Prior!$A$9</f>
        <v>0.10044829469476674</v>
      </c>
      <c r="W52">
        <f>((Prior!$A$7-Prior!$A$9)*((Prior!Y52-Prior!$A$5)/(Prior!$A$3-Prior!$A$5)))+Prior!$A$9</f>
        <v>0.1020486434188746</v>
      </c>
      <c r="X52">
        <f>((Prior!$A$7-Prior!$A$9)*((Prior!Z52-Prior!$A$5)/(Prior!$A$3-Prior!$A$5)))+Prior!$A$9</f>
        <v>0.10151314419754608</v>
      </c>
      <c r="Y52">
        <f>((Prior!$A$7-Prior!$A$9)*((Prior!AA52-Prior!$A$5)/(Prior!$A$3-Prior!$A$5)))+Prior!$A$9</f>
        <v>0.11244022092544619</v>
      </c>
      <c r="Z52">
        <f>((Prior!$A$7-Prior!$A$9)*((Prior!AB52-Prior!$A$5)/(Prior!$A$3-Prior!$A$5)))+Prior!$A$9</f>
        <v>0.10244762722197387</v>
      </c>
      <c r="AA52">
        <f>((Prior!$A$7-Prior!$A$9)*((Prior!AC52-Prior!$A$5)/(Prior!$A$3-Prior!$A$5)))+Prior!$A$9</f>
        <v>0.10349784287086448</v>
      </c>
      <c r="AB52">
        <f>((Prior!$A$7-Prior!$A$9)*((Prior!AD52-Prior!$A$5)/(Prior!$A$3-Prior!$A$5)))+Prior!$A$9</f>
        <v>0.11263978465297629</v>
      </c>
      <c r="AC52">
        <f>((Prior!$A$7-Prior!$A$9)*((Prior!AE52-Prior!$A$5)/(Prior!$A$3-Prior!$A$5)))+Prior!$A$9</f>
        <v>0.10016490513711647</v>
      </c>
      <c r="AD52">
        <f>((Prior!$A$7-Prior!$A$9)*((Prior!AF52-Prior!$A$5)/(Prior!$A$3-Prior!$A$5)))+Prior!$A$9</f>
        <v>0.11023738950886529</v>
      </c>
      <c r="AE52">
        <f>((Prior!$A$7-Prior!$A$9)*((Prior!AG52-Prior!$A$5)/(Prior!$A$3-Prior!$A$5)))+Prior!$A$9</f>
        <v>0.2015958772899093</v>
      </c>
      <c r="AF52">
        <f>((Prior!$A$7-Prior!$A$9)*((Prior!AH52-Prior!$A$5)/(Prior!$A$3-Prior!$A$5)))+Prior!$A$9</f>
        <v>0.10048308046349916</v>
      </c>
      <c r="AG52">
        <f>((Prior!$A$7-Prior!$A$9)*((Prior!AI52-Prior!$A$5)/(Prior!$A$3-Prior!$A$5)))+Prior!$A$9</f>
        <v>0.10153601673453758</v>
      </c>
      <c r="AH52">
        <f>((Prior!$A$7-Prior!$A$9)*((Prior!AJ52-Prior!$A$5)/(Prior!$A$3-Prior!$A$5)))+Prior!$A$9</f>
        <v>0.11050627028874072</v>
      </c>
      <c r="AI52">
        <f>((Prior!$A$7-Prior!$A$9)*((Prior!AK52-Prior!$A$5)/(Prior!$A$3-Prior!$A$5)))+Prior!$A$9</f>
        <v>0.10224890822396285</v>
      </c>
      <c r="AJ52">
        <f>((Prior!$A$7-Prior!$A$9)*((Prior!AL52-Prior!$A$5)/(Prior!$A$3-Prior!$A$5)))+Prior!$A$9</f>
        <v>0.10015402272098115</v>
      </c>
      <c r="AK52">
        <f>((Prior!$A$7-Prior!$A$9)*((Prior!AM52-Prior!$A$5)/(Prior!$A$3-Prior!$A$5)))+Prior!$A$9</f>
        <v>0.10056001665749444</v>
      </c>
      <c r="AL52">
        <f>((Prior!$A$7-Prior!$A$9)*((Prior!AN52-Prior!$A$5)/(Prior!$A$3-Prior!$A$5)))+Prior!$A$9</f>
        <v>0.10076767998639277</v>
      </c>
      <c r="AM52">
        <f>((Prior!$A$7-Prior!$A$9)*((Prior!AO52-Prior!$A$5)/(Prior!$A$3-Prior!$A$5)))+Prior!$A$9</f>
        <v>0.16732768882523255</v>
      </c>
      <c r="AN52">
        <f>((Prior!$A$7-Prior!$A$9)*((Prior!AP52-Prior!$A$5)/(Prior!$A$3-Prior!$A$5)))+Prior!$A$9</f>
        <v>0.12883369868020406</v>
      </c>
      <c r="AO52">
        <f>((Prior!$A$7-Prior!$A$9)*((Prior!AQ52-Prior!$A$5)/(Prior!$A$3-Prior!$A$5)))+Prior!$A$9</f>
        <v>0.11776764565149395</v>
      </c>
      <c r="AP52">
        <f>((Prior!$A$7-Prior!$A$9)*((Prior!AR52-Prior!$A$5)/(Prior!$A$3-Prior!$A$5)))+Prior!$A$9</f>
        <v>0.18330411710728234</v>
      </c>
      <c r="AQ52">
        <f>((Prior!$A$7-Prior!$A$9)*((Prior!AS52-Prior!$A$5)/(Prior!$A$3-Prior!$A$5)))+Prior!$A$9</f>
        <v>0.28495008919353187</v>
      </c>
      <c r="AR52">
        <f>((Prior!$A$7-Prior!$A$9)*((Prior!AT52-Prior!$A$5)/(Prior!$A$3-Prior!$A$5)))+Prior!$A$9</f>
        <v>0.10243839803841116</v>
      </c>
      <c r="AS52">
        <f>((Prior!$A$7-Prior!$A$9)*((Prior!AU52-Prior!$A$5)/(Prior!$A$3-Prior!$A$5)))+Prior!$A$9</f>
        <v>0.15528511163565806</v>
      </c>
      <c r="AT52">
        <f>((Prior!$A$7-Prior!$A$9)*((Prior!AV52-Prior!$A$5)/(Prior!$A$3-Prior!$A$5)))+Prior!$A$9</f>
        <v>0.1000814809983688</v>
      </c>
      <c r="AU52">
        <f>((Prior!$A$7-Prior!$A$9)*((Prior!AW52-Prior!$A$5)/(Prior!$A$3-Prior!$A$5)))+Prior!$A$9</f>
        <v>0.10236228905959614</v>
      </c>
      <c r="AV52">
        <f>((Prior!$A$7-Prior!$A$9)*((Prior!AX52-Prior!$A$5)/(Prior!$A$3-Prior!$A$5)))+Prior!$A$9</f>
        <v>0.10042950034199818</v>
      </c>
      <c r="AW52">
        <f>((Prior!$A$7-Prior!$A$9)*((Prior!AY52-Prior!$A$5)/(Prior!$A$3-Prior!$A$5)))+Prior!$A$9</f>
        <v>0.10022317547035203</v>
      </c>
      <c r="AX52">
        <f>((Prior!$A$7-Prior!$A$9)*((Prior!AZ52-Prior!$A$5)/(Prior!$A$3-Prior!$A$5)))+Prior!$A$9</f>
        <v>0.11019385070908252</v>
      </c>
      <c r="AY52">
        <f>((Prior!$A$7-Prior!$A$9)*((Prior!BA52-Prior!$A$5)/(Prior!$A$3-Prior!$A$5)))+Prior!$A$9</f>
        <v>0.14440319386251993</v>
      </c>
      <c r="AZ52">
        <f>((Prior!$A$7-Prior!$A$9)*((Prior!BB52-Prior!$A$5)/(Prior!$A$3-Prior!$A$5)))+Prior!$A$9</f>
        <v>0.10085893608831191</v>
      </c>
      <c r="BA52">
        <f>((Prior!$A$7-Prior!$A$9)*((Prior!BC52-Prior!$A$5)/(Prior!$A$3-Prior!$A$5)))+Prior!$A$9</f>
        <v>0.1323290514757168</v>
      </c>
      <c r="BB52">
        <f>((Prior!$A$7-Prior!$A$9)*((Prior!BD52-Prior!$A$5)/(Prior!$A$3-Prior!$A$5)))+Prior!$A$9</f>
        <v>0.10042307981196405</v>
      </c>
      <c r="BC52">
        <f>((Prior!$A$7-Prior!$A$9)*((Prior!BE52-Prior!$A$5)/(Prior!$A$3-Prior!$A$5)))+Prior!$A$9</f>
        <v>0.10031438337627041</v>
      </c>
      <c r="BD52">
        <f>((Prior!$A$7-Prior!$A$9)*((Prior!BF52-Prior!$A$5)/(Prior!$A$3-Prior!$A$5)))+Prior!$A$9</f>
        <v>0.11691020457345414</v>
      </c>
      <c r="BE52">
        <f>((Prior!$A$7-Prior!$A$9)*((Prior!BG52-Prior!$A$5)/(Prior!$A$3-Prior!$A$5)))+Prior!$A$9</f>
        <v>0.11551853861315604</v>
      </c>
      <c r="BF52">
        <f>((Prior!$A$7-Prior!$A$9)*((Prior!BH52-Prior!$A$5)/(Prior!$A$3-Prior!$A$5)))+Prior!$A$9</f>
        <v>0.10973926780712613</v>
      </c>
      <c r="BG52">
        <f>((Prior!$A$7-Prior!$A$9)*((Prior!BI52-Prior!$A$5)/(Prior!$A$3-Prior!$A$5)))+Prior!$A$9</f>
        <v>0.10162843116468077</v>
      </c>
      <c r="BH52">
        <f>((Prior!$A$7-Prior!$A$9)*((Prior!BJ52-Prior!$A$5)/(Prior!$A$3-Prior!$A$5)))+Prior!$A$9</f>
        <v>0.10071070981885651</v>
      </c>
      <c r="BI52">
        <f>((Prior!$A$7-Prior!$A$9)*((Prior!BK52-Prior!$A$5)/(Prior!$A$3-Prior!$A$5)))+Prior!$A$9</f>
        <v>0.10130019598755974</v>
      </c>
      <c r="BJ52">
        <f>((Prior!$A$7-Prior!$A$9)*((Prior!BL52-Prior!$A$5)/(Prior!$A$3-Prior!$A$5)))+Prior!$A$9</f>
        <v>0.1065835225201805</v>
      </c>
      <c r="BK52">
        <f>((Prior!$A$7-Prior!$A$9)*((Prior!BM52-Prior!$A$5)/(Prior!$A$3-Prior!$A$5)))+Prior!$A$9</f>
        <v>0.11001710434956881</v>
      </c>
      <c r="BL52">
        <f>((Prior!$A$7-Prior!$A$9)*((Prior!BN52-Prior!$A$5)/(Prior!$A$3-Prior!$A$5)))+Prior!$A$9</f>
        <v>0.10911202068620138</v>
      </c>
      <c r="BM52">
        <f>((Prior!$A$7-Prior!$A$9)*((Prior!BO52-Prior!$A$5)/(Prior!$A$3-Prior!$A$5)))+Prior!$A$9</f>
        <v>0.10465920361613969</v>
      </c>
      <c r="BN52">
        <f>((Prior!$A$7-Prior!$A$9)*((Prior!BP52-Prior!$A$5)/(Prior!$A$3-Prior!$A$5)))+Prior!$A$9</f>
        <v>0.10025811794481962</v>
      </c>
      <c r="BO52">
        <f>((Prior!$A$7-Prior!$A$9)*((Prior!BQ52-Prior!$A$5)/(Prior!$A$3-Prior!$A$5)))+Prior!$A$9</f>
        <v>0.10063336270751987</v>
      </c>
      <c r="BP52">
        <f>((Prior!$A$7-Prior!$A$9)*((Prior!BR52-Prior!$A$5)/(Prior!$A$3-Prior!$A$5)))+Prior!$A$9</f>
        <v>0.10004293178955348</v>
      </c>
      <c r="BQ52">
        <f>((Prior!$A$7-Prior!$A$9)*((Prior!BS52-Prior!$A$5)/(Prior!$A$3-Prior!$A$5)))+Prior!$A$9</f>
        <v>0.10014508687705241</v>
      </c>
      <c r="BR52">
        <f>((Prior!$A$7-Prior!$A$9)*((Prior!BT52-Prior!$A$5)/(Prior!$A$3-Prior!$A$5)))+Prior!$A$9</f>
        <v>0.11084495658033811</v>
      </c>
      <c r="BS52">
        <f>((Prior!$A$7-Prior!$A$9)*((Prior!BU52-Prior!$A$5)/(Prior!$A$3-Prior!$A$5)))+Prior!$A$9</f>
        <v>0.11365718662126024</v>
      </c>
      <c r="BT52">
        <f>((Prior!$A$7-Prior!$A$9)*((Prior!BV52-Prior!$A$5)/(Prior!$A$3-Prior!$A$5)))+Prior!$A$9</f>
        <v>0.15247646130642004</v>
      </c>
      <c r="BU52">
        <f>((Prior!$A$7-Prior!$A$9)*((Prior!BW52-Prior!$A$5)/(Prior!$A$3-Prior!$A$5)))+Prior!$A$9</f>
        <v>0.10002657401779402</v>
      </c>
      <c r="BV52">
        <f>((Prior!$A$7-Prior!$A$9)*((Prior!BX52-Prior!$A$5)/(Prior!$A$3-Prior!$A$5)))+Prior!$A$9</f>
        <v>0.1042594829144376</v>
      </c>
      <c r="BW52">
        <f>((Prior!$A$7-Prior!$A$9)*((Prior!BY52-Prior!$A$5)/(Prior!$A$3-Prior!$A$5)))+Prior!$A$9</f>
        <v>0.10020180296983763</v>
      </c>
      <c r="BX52">
        <f>((Prior!$A$7-Prior!$A$9)*((Prior!BZ52-Prior!$A$5)/(Prior!$A$3-Prior!$A$5)))+Prior!$A$9</f>
        <v>0.11988091366476808</v>
      </c>
      <c r="BY52">
        <f>((Prior!$A$7-Prior!$A$9)*((Prior!CA52-Prior!$A$5)/(Prior!$A$3-Prior!$A$5)))+Prior!$A$9</f>
        <v>0.1152053644266896</v>
      </c>
      <c r="BZ52">
        <f>((Prior!$A$7-Prior!$A$9)*((Prior!CB52-Prior!$A$5)/(Prior!$A$3-Prior!$A$5)))+Prior!$A$9</f>
        <v>0.10013042485602466</v>
      </c>
      <c r="CA52">
        <f>((Prior!$A$7-Prior!$A$9)*((Prior!CC52-Prior!$A$5)/(Prior!$A$3-Prior!$A$5)))+Prior!$A$9</f>
        <v>0.10103440385384668</v>
      </c>
      <c r="CB52">
        <f>((Prior!$A$7-Prior!$A$9)*((Prior!CD52-Prior!$A$5)/(Prior!$A$3-Prior!$A$5)))+Prior!$A$9</f>
        <v>0.12691946519392264</v>
      </c>
      <c r="CC52">
        <f>((Prior!$A$7-Prior!$A$9)*((Prior!CE52-Prior!$A$5)/(Prior!$A$3-Prior!$A$5)))+Prior!$A$9</f>
        <v>0.21662583341791058</v>
      </c>
      <c r="CD52">
        <f>((Prior!$A$7-Prior!$A$9)*((Prior!CF52-Prior!$A$5)/(Prior!$A$3-Prior!$A$5)))+Prior!$A$9</f>
        <v>0.81822202101332475</v>
      </c>
      <c r="CE52">
        <f>((Prior!$A$7-Prior!$A$9)*((Prior!CG52-Prior!$A$5)/(Prior!$A$3-Prior!$A$5)))+Prior!$A$9</f>
        <v>0.10197266331782559</v>
      </c>
      <c r="CF52">
        <f>((Prior!$A$7-Prior!$A$9)*((Prior!CH52-Prior!$A$5)/(Prior!$A$3-Prior!$A$5)))+Prior!$A$9</f>
        <v>0.10071892645944566</v>
      </c>
      <c r="CG52">
        <f>((Prior!$A$7-Prior!$A$9)*((Prior!CI52-Prior!$A$5)/(Prior!$A$3-Prior!$A$5)))+Prior!$A$9</f>
        <v>0.10061178190691161</v>
      </c>
      <c r="CH52">
        <f>((Prior!$A$7-Prior!$A$9)*((Prior!CJ52-Prior!$A$5)/(Prior!$A$3-Prior!$A$5)))+Prior!$A$9</f>
        <v>0.1517724900619371</v>
      </c>
    </row>
    <row r="53" spans="1:86" x14ac:dyDescent="0.25">
      <c r="A53">
        <f>((Prior!$A$7-Prior!$A$9)*((Prior!C53-Prior!$A$5)/(Prior!$A$3-Prior!$A$5)))+Prior!$A$9</f>
        <v>0.10635401157166988</v>
      </c>
      <c r="B53">
        <f>((Prior!$A$7-Prior!$A$9)*((Prior!D53-Prior!$A$5)/(Prior!$A$3-Prior!$A$5)))+Prior!$A$9</f>
        <v>0.12568113488856039</v>
      </c>
      <c r="C53">
        <f>((Prior!$A$7-Prior!$A$9)*((Prior!E53-Prior!$A$5)/(Prior!$A$3-Prior!$A$5)))+Prior!$A$9</f>
        <v>0.11634733696529909</v>
      </c>
      <c r="D53">
        <f>((Prior!$A$7-Prior!$A$9)*((Prior!F53-Prior!$A$5)/(Prior!$A$3-Prior!$A$5)))+Prior!$A$9</f>
        <v>0.10049925036198111</v>
      </c>
      <c r="E53">
        <f>((Prior!$A$7-Prior!$A$9)*((Prior!G53-Prior!$A$5)/(Prior!$A$3-Prior!$A$5)))+Prior!$A$9</f>
        <v>0.10669567532943319</v>
      </c>
      <c r="F53">
        <f>((Prior!$A$7-Prior!$A$9)*((Prior!H53-Prior!$A$5)/(Prior!$A$3-Prior!$A$5)))+Prior!$A$9</f>
        <v>0.11931664318687785</v>
      </c>
      <c r="G53">
        <f>((Prior!$A$7-Prior!$A$9)*((Prior!I53-Prior!$A$5)/(Prior!$A$3-Prior!$A$5)))+Prior!$A$9</f>
        <v>0.10007734563262227</v>
      </c>
      <c r="H53">
        <f>((Prior!$A$7-Prior!$A$9)*((Prior!J53-Prior!$A$5)/(Prior!$A$3-Prior!$A$5)))+Prior!$A$9</f>
        <v>0.10040489806532665</v>
      </c>
      <c r="I53">
        <f>((Prior!$A$7-Prior!$A$9)*((Prior!K53-Prior!$A$5)/(Prior!$A$3-Prior!$A$5)))+Prior!$A$9</f>
        <v>0.10031272859219147</v>
      </c>
      <c r="J53">
        <f>((Prior!$A$7-Prior!$A$9)*((Prior!L53-Prior!$A$5)/(Prior!$A$3-Prior!$A$5)))+Prior!$A$9</f>
        <v>0.10115970466855646</v>
      </c>
      <c r="K53">
        <f>((Prior!$A$7-Prior!$A$9)*((Prior!M53-Prior!$A$5)/(Prior!$A$3-Prior!$A$5)))+Prior!$A$9</f>
        <v>0.10052617212186837</v>
      </c>
      <c r="L53">
        <f>((Prior!$A$7-Prior!$A$9)*((Prior!N53-Prior!$A$5)/(Prior!$A$3-Prior!$A$5)))+Prior!$A$9</f>
        <v>0.17762762018930714</v>
      </c>
      <c r="M53">
        <f>((Prior!$A$7-Prior!$A$9)*((Prior!O53-Prior!$A$5)/(Prior!$A$3-Prior!$A$5)))+Prior!$A$9</f>
        <v>0.1004192164179782</v>
      </c>
      <c r="N53">
        <f>((Prior!$A$7-Prior!$A$9)*((Prior!P53-Prior!$A$5)/(Prior!$A$3-Prior!$A$5)))+Prior!$A$9</f>
        <v>0.10011833570183977</v>
      </c>
      <c r="O53">
        <f>((Prior!$A$7-Prior!$A$9)*((Prior!Q53-Prior!$A$5)/(Prior!$A$3-Prior!$A$5)))+Prior!$A$9</f>
        <v>0.10114506496177819</v>
      </c>
      <c r="P53">
        <f>((Prior!$A$7-Prior!$A$9)*((Prior!R53-Prior!$A$5)/(Prior!$A$3-Prior!$A$5)))+Prior!$A$9</f>
        <v>0.10010092750981184</v>
      </c>
      <c r="Q53">
        <f>((Prior!$A$7-Prior!$A$9)*((Prior!S53-Prior!$A$5)/(Prior!$A$3-Prior!$A$5)))+Prior!$A$9</f>
        <v>0.10037407270473953</v>
      </c>
      <c r="R53">
        <f>((Prior!$A$7-Prior!$A$9)*((Prior!T53-Prior!$A$5)/(Prior!$A$3-Prior!$A$5)))+Prior!$A$9</f>
        <v>0.10931688357182508</v>
      </c>
      <c r="S53">
        <f>((Prior!$A$7-Prior!$A$9)*((Prior!U53-Prior!$A$5)/(Prior!$A$3-Prior!$A$5)))+Prior!$A$9</f>
        <v>0.46279334560258401</v>
      </c>
      <c r="T53">
        <f>((Prior!$A$7-Prior!$A$9)*((Prior!V53-Prior!$A$5)/(Prior!$A$3-Prior!$A$5)))+Prior!$A$9</f>
        <v>0.11094084423696449</v>
      </c>
      <c r="U53">
        <f>((Prior!$A$7-Prior!$A$9)*((Prior!W53-Prior!$A$5)/(Prior!$A$3-Prior!$A$5)))+Prior!$A$9</f>
        <v>0.10121695920588646</v>
      </c>
      <c r="V53">
        <f>((Prior!$A$7-Prior!$A$9)*((Prior!X53-Prior!$A$5)/(Prior!$A$3-Prior!$A$5)))+Prior!$A$9</f>
        <v>0.10045830763991739</v>
      </c>
      <c r="W53">
        <f>((Prior!$A$7-Prior!$A$9)*((Prior!Y53-Prior!$A$5)/(Prior!$A$3-Prior!$A$5)))+Prior!$A$9</f>
        <v>0.10213909581461131</v>
      </c>
      <c r="X53">
        <f>((Prior!$A$7-Prior!$A$9)*((Prior!Z53-Prior!$A$5)/(Prior!$A$3-Prior!$A$5)))+Prior!$A$9</f>
        <v>0.10143157988200133</v>
      </c>
      <c r="Y53">
        <f>((Prior!$A$7-Prior!$A$9)*((Prior!AA53-Prior!$A$5)/(Prior!$A$3-Prior!$A$5)))+Prior!$A$9</f>
        <v>0.11260659413136466</v>
      </c>
      <c r="Z53">
        <f>((Prior!$A$7-Prior!$A$9)*((Prior!AB53-Prior!$A$5)/(Prior!$A$3-Prior!$A$5)))+Prior!$A$9</f>
        <v>0.10252449776800375</v>
      </c>
      <c r="AA53">
        <f>((Prior!$A$7-Prior!$A$9)*((Prior!AC53-Prior!$A$5)/(Prior!$A$3-Prior!$A$5)))+Prior!$A$9</f>
        <v>0.10377350009897988</v>
      </c>
      <c r="AB53">
        <f>((Prior!$A$7-Prior!$A$9)*((Prior!AD53-Prior!$A$5)/(Prior!$A$3-Prior!$A$5)))+Prior!$A$9</f>
        <v>0.11286292187876269</v>
      </c>
      <c r="AC53">
        <f>((Prior!$A$7-Prior!$A$9)*((Prior!AE53-Prior!$A$5)/(Prior!$A$3-Prior!$A$5)))+Prior!$A$9</f>
        <v>0.10016951802834895</v>
      </c>
      <c r="AD53">
        <f>((Prior!$A$7-Prior!$A$9)*((Prior!AF53-Prior!$A$5)/(Prior!$A$3-Prior!$A$5)))+Prior!$A$9</f>
        <v>0.11049834700624708</v>
      </c>
      <c r="AE53">
        <f>((Prior!$A$7-Prior!$A$9)*((Prior!AG53-Prior!$A$5)/(Prior!$A$3-Prior!$A$5)))+Prior!$A$9</f>
        <v>0.20382369391707308</v>
      </c>
      <c r="AF53">
        <f>((Prior!$A$7-Prior!$A$9)*((Prior!AH53-Prior!$A$5)/(Prior!$A$3-Prior!$A$5)))+Prior!$A$9</f>
        <v>0.10051773774388087</v>
      </c>
      <c r="AG53">
        <f>((Prior!$A$7-Prior!$A$9)*((Prior!AI53-Prior!$A$5)/(Prior!$A$3-Prior!$A$5)))+Prior!$A$9</f>
        <v>0.10175257205255546</v>
      </c>
      <c r="AH53">
        <f>((Prior!$A$7-Prior!$A$9)*((Prior!AJ53-Prior!$A$5)/(Prior!$A$3-Prior!$A$5)))+Prior!$A$9</f>
        <v>0.10943938566497421</v>
      </c>
      <c r="AI53">
        <f>((Prior!$A$7-Prior!$A$9)*((Prior!AK53-Prior!$A$5)/(Prior!$A$3-Prior!$A$5)))+Prior!$A$9</f>
        <v>0.10234278459115551</v>
      </c>
      <c r="AJ53">
        <f>((Prior!$A$7-Prior!$A$9)*((Prior!AL53-Prior!$A$5)/(Prior!$A$3-Prior!$A$5)))+Prior!$A$9</f>
        <v>0.10016231804766702</v>
      </c>
      <c r="AK53">
        <f>((Prior!$A$7-Prior!$A$9)*((Prior!AM53-Prior!$A$5)/(Prior!$A$3-Prior!$A$5)))+Prior!$A$9</f>
        <v>0.10058885391357134</v>
      </c>
      <c r="AL53">
        <f>((Prior!$A$7-Prior!$A$9)*((Prior!AN53-Prior!$A$5)/(Prior!$A$3-Prior!$A$5)))+Prior!$A$9</f>
        <v>0.10079734130004997</v>
      </c>
      <c r="AM53">
        <f>((Prior!$A$7-Prior!$A$9)*((Prior!AO53-Prior!$A$5)/(Prior!$A$3-Prior!$A$5)))+Prior!$A$9</f>
        <v>0.17085683952997879</v>
      </c>
      <c r="AN53">
        <f>((Prior!$A$7-Prior!$A$9)*((Prior!AP53-Prior!$A$5)/(Prior!$A$3-Prior!$A$5)))+Prior!$A$9</f>
        <v>0.13061302227831323</v>
      </c>
      <c r="AO53">
        <f>((Prior!$A$7-Prior!$A$9)*((Prior!AQ53-Prior!$A$5)/(Prior!$A$3-Prior!$A$5)))+Prior!$A$9</f>
        <v>0.11823787606909934</v>
      </c>
      <c r="AP53">
        <f>((Prior!$A$7-Prior!$A$9)*((Prior!AR53-Prior!$A$5)/(Prior!$A$3-Prior!$A$5)))+Prior!$A$9</f>
        <v>0.18389339464410104</v>
      </c>
      <c r="AQ53">
        <f>((Prior!$A$7-Prior!$A$9)*((Prior!AS53-Prior!$A$5)/(Prior!$A$3-Prior!$A$5)))+Prior!$A$9</f>
        <v>0.28499412626657789</v>
      </c>
      <c r="AR53">
        <f>((Prior!$A$7-Prior!$A$9)*((Prior!AT53-Prior!$A$5)/(Prior!$A$3-Prior!$A$5)))+Prior!$A$9</f>
        <v>0.10256355868664939</v>
      </c>
      <c r="AS53">
        <f>((Prior!$A$7-Prior!$A$9)*((Prior!AU53-Prior!$A$5)/(Prior!$A$3-Prior!$A$5)))+Prior!$A$9</f>
        <v>0.15732294423953971</v>
      </c>
      <c r="AT53">
        <f>((Prior!$A$7-Prior!$A$9)*((Prior!AV53-Prior!$A$5)/(Prior!$A$3-Prior!$A$5)))+Prior!$A$9</f>
        <v>0.10008549995983888</v>
      </c>
      <c r="AU53">
        <f>((Prior!$A$7-Prior!$A$9)*((Prior!AW53-Prior!$A$5)/(Prior!$A$3-Prior!$A$5)))+Prior!$A$9</f>
        <v>0.10238701708074739</v>
      </c>
      <c r="AV53">
        <f>((Prior!$A$7-Prior!$A$9)*((Prior!AX53-Prior!$A$5)/(Prior!$A$3-Prior!$A$5)))+Prior!$A$9</f>
        <v>0.10043636836555686</v>
      </c>
      <c r="AW53">
        <f>((Prior!$A$7-Prior!$A$9)*((Prior!AY53-Prior!$A$5)/(Prior!$A$3-Prior!$A$5)))+Prior!$A$9</f>
        <v>0.10023428122517015</v>
      </c>
      <c r="AX53">
        <f>((Prior!$A$7-Prior!$A$9)*((Prior!AZ53-Prior!$A$5)/(Prior!$A$3-Prior!$A$5)))+Prior!$A$9</f>
        <v>0.11073380168519018</v>
      </c>
      <c r="AY53">
        <f>((Prior!$A$7-Prior!$A$9)*((Prior!BA53-Prior!$A$5)/(Prior!$A$3-Prior!$A$5)))+Prior!$A$9</f>
        <v>0.14602989215766946</v>
      </c>
      <c r="AZ53">
        <f>((Prior!$A$7-Prior!$A$9)*((Prior!BB53-Prior!$A$5)/(Prior!$A$3-Prior!$A$5)))+Prior!$A$9</f>
        <v>0.10088851963977669</v>
      </c>
      <c r="BA53">
        <f>((Prior!$A$7-Prior!$A$9)*((Prior!BC53-Prior!$A$5)/(Prior!$A$3-Prior!$A$5)))+Prior!$A$9</f>
        <v>0.13283062341081822</v>
      </c>
      <c r="BB53">
        <f>((Prior!$A$7-Prior!$A$9)*((Prior!BD53-Prior!$A$5)/(Prior!$A$3-Prior!$A$5)))+Prior!$A$9</f>
        <v>0.10045016268676046</v>
      </c>
      <c r="BC53">
        <f>((Prior!$A$7-Prior!$A$9)*((Prior!BE53-Prior!$A$5)/(Prior!$A$3-Prior!$A$5)))+Prior!$A$9</f>
        <v>0.1003219282278433</v>
      </c>
      <c r="BD53">
        <f>((Prior!$A$7-Prior!$A$9)*((Prior!BF53-Prior!$A$5)/(Prior!$A$3-Prior!$A$5)))+Prior!$A$9</f>
        <v>0.11780808360716494</v>
      </c>
      <c r="BE53">
        <f>((Prior!$A$7-Prior!$A$9)*((Prior!BG53-Prior!$A$5)/(Prior!$A$3-Prior!$A$5)))+Prior!$A$9</f>
        <v>0.11567089803738859</v>
      </c>
      <c r="BF53">
        <f>((Prior!$A$7-Prior!$A$9)*((Prior!BH53-Prior!$A$5)/(Prior!$A$3-Prior!$A$5)))+Prior!$A$9</f>
        <v>0.1100070968217214</v>
      </c>
      <c r="BG53">
        <f>((Prior!$A$7-Prior!$A$9)*((Prior!BI53-Prior!$A$5)/(Prior!$A$3-Prior!$A$5)))+Prior!$A$9</f>
        <v>0.10181330135961478</v>
      </c>
      <c r="BH53">
        <f>((Prior!$A$7-Prior!$A$9)*((Prior!BJ53-Prior!$A$5)/(Prior!$A$3-Prior!$A$5)))+Prior!$A$9</f>
        <v>0.10071864346051408</v>
      </c>
      <c r="BI53">
        <f>((Prior!$A$7-Prior!$A$9)*((Prior!BK53-Prior!$A$5)/(Prior!$A$3-Prior!$A$5)))+Prior!$A$9</f>
        <v>0.10135616801675579</v>
      </c>
      <c r="BJ53">
        <f>((Prior!$A$7-Prior!$A$9)*((Prior!BL53-Prior!$A$5)/(Prior!$A$3-Prior!$A$5)))+Prior!$A$9</f>
        <v>0.10700043011026221</v>
      </c>
      <c r="BK53">
        <f>((Prior!$A$7-Prior!$A$9)*((Prior!BM53-Prior!$A$5)/(Prior!$A$3-Prior!$A$5)))+Prior!$A$9</f>
        <v>0.11040380430848858</v>
      </c>
      <c r="BL53">
        <f>((Prior!$A$7-Prior!$A$9)*((Prior!BN53-Prior!$A$5)/(Prior!$A$3-Prior!$A$5)))+Prior!$A$9</f>
        <v>0.10895737051219195</v>
      </c>
      <c r="BM53">
        <f>((Prior!$A$7-Prior!$A$9)*((Prior!BO53-Prior!$A$5)/(Prior!$A$3-Prior!$A$5)))+Prior!$A$9</f>
        <v>0.10464247973532219</v>
      </c>
      <c r="BN53">
        <f>((Prior!$A$7-Prior!$A$9)*((Prior!BP53-Prior!$A$5)/(Prior!$A$3-Prior!$A$5)))+Prior!$A$9</f>
        <v>0.10027910705821977</v>
      </c>
      <c r="BO53">
        <f>((Prior!$A$7-Prior!$A$9)*((Prior!BQ53-Prior!$A$5)/(Prior!$A$3-Prior!$A$5)))+Prior!$A$9</f>
        <v>0.10064188729040137</v>
      </c>
      <c r="BP53">
        <f>((Prior!$A$7-Prior!$A$9)*((Prior!BR53-Prior!$A$5)/(Prior!$A$3-Prior!$A$5)))+Prior!$A$9</f>
        <v>0.10004676103701722</v>
      </c>
      <c r="BQ53">
        <f>((Prior!$A$7-Prior!$A$9)*((Prior!BS53-Prior!$A$5)/(Prior!$A$3-Prior!$A$5)))+Prior!$A$9</f>
        <v>0.10015460394968345</v>
      </c>
      <c r="BR53">
        <f>((Prior!$A$7-Prior!$A$9)*((Prior!BT53-Prior!$A$5)/(Prior!$A$3-Prior!$A$5)))+Prior!$A$9</f>
        <v>0.11151931263932346</v>
      </c>
      <c r="BS53">
        <f>((Prior!$A$7-Prior!$A$9)*((Prior!BU53-Prior!$A$5)/(Prior!$A$3-Prior!$A$5)))+Prior!$A$9</f>
        <v>0.11409010027079064</v>
      </c>
      <c r="BT53">
        <f>((Prior!$A$7-Prior!$A$9)*((Prior!BV53-Prior!$A$5)/(Prior!$A$3-Prior!$A$5)))+Prior!$A$9</f>
        <v>0.15204905524314075</v>
      </c>
      <c r="BU53">
        <f>((Prior!$A$7-Prior!$A$9)*((Prior!BW53-Prior!$A$5)/(Prior!$A$3-Prior!$A$5)))+Prior!$A$9</f>
        <v>0.10002637884589631</v>
      </c>
      <c r="BV53">
        <f>((Prior!$A$7-Prior!$A$9)*((Prior!BX53-Prior!$A$5)/(Prior!$A$3-Prior!$A$5)))+Prior!$A$9</f>
        <v>0.10412242253195958</v>
      </c>
      <c r="BW53">
        <f>((Prior!$A$7-Prior!$A$9)*((Prior!BY53-Prior!$A$5)/(Prior!$A$3-Prior!$A$5)))+Prior!$A$9</f>
        <v>0.10021393577737153</v>
      </c>
      <c r="BX53">
        <f>((Prior!$A$7-Prior!$A$9)*((Prior!BZ53-Prior!$A$5)/(Prior!$A$3-Prior!$A$5)))+Prior!$A$9</f>
        <v>0.12051635461615656</v>
      </c>
      <c r="BY53">
        <f>((Prior!$A$7-Prior!$A$9)*((Prior!CA53-Prior!$A$5)/(Prior!$A$3-Prior!$A$5)))+Prior!$A$9</f>
        <v>0.11533315676910935</v>
      </c>
      <c r="BZ53">
        <f>((Prior!$A$7-Prior!$A$9)*((Prior!CB53-Prior!$A$5)/(Prior!$A$3-Prior!$A$5)))+Prior!$A$9</f>
        <v>0.10013912914041545</v>
      </c>
      <c r="CA53">
        <f>((Prior!$A$7-Prior!$A$9)*((Prior!CC53-Prior!$A$5)/(Prior!$A$3-Prior!$A$5)))+Prior!$A$9</f>
        <v>0.10103134250404833</v>
      </c>
      <c r="CB53">
        <f>((Prior!$A$7-Prior!$A$9)*((Prior!CD53-Prior!$A$5)/(Prior!$A$3-Prior!$A$5)))+Prior!$A$9</f>
        <v>0.12993510427171023</v>
      </c>
      <c r="CC53">
        <f>((Prior!$A$7-Prior!$A$9)*((Prior!CE53-Prior!$A$5)/(Prior!$A$3-Prior!$A$5)))+Prior!$A$9</f>
        <v>0.21787100352105682</v>
      </c>
      <c r="CD53">
        <f>((Prior!$A$7-Prior!$A$9)*((Prior!CF53-Prior!$A$5)/(Prior!$A$3-Prior!$A$5)))+Prior!$A$9</f>
        <v>0.82935379491910166</v>
      </c>
      <c r="CE53">
        <f>((Prior!$A$7-Prior!$A$9)*((Prior!CG53-Prior!$A$5)/(Prior!$A$3-Prior!$A$5)))+Prior!$A$9</f>
        <v>0.10207478482442177</v>
      </c>
      <c r="CF53">
        <f>((Prior!$A$7-Prior!$A$9)*((Prior!CH53-Prior!$A$5)/(Prior!$A$3-Prior!$A$5)))+Prior!$A$9</f>
        <v>0.10075924447011726</v>
      </c>
      <c r="CG53">
        <f>((Prior!$A$7-Prior!$A$9)*((Prior!CI53-Prior!$A$5)/(Prior!$A$3-Prior!$A$5)))+Prior!$A$9</f>
        <v>0.10070204703384926</v>
      </c>
      <c r="CH53">
        <f>((Prior!$A$7-Prior!$A$9)*((Prior!CJ53-Prior!$A$5)/(Prior!$A$3-Prior!$A$5)))+Prior!$A$9</f>
        <v>0.15301070403680414</v>
      </c>
    </row>
    <row r="54" spans="1:86" x14ac:dyDescent="0.25">
      <c r="A54">
        <f>((Prior!$A$7-Prior!$A$9)*((Prior!C54-Prior!$A$5)/(Prior!$A$3-Prior!$A$5)))+Prior!$A$9</f>
        <v>0.10657023897269621</v>
      </c>
      <c r="B54">
        <f>((Prior!$A$7-Prior!$A$9)*((Prior!D54-Prior!$A$5)/(Prior!$A$3-Prior!$A$5)))+Prior!$A$9</f>
        <v>0.12541748080416995</v>
      </c>
      <c r="C54">
        <f>((Prior!$A$7-Prior!$A$9)*((Prior!E54-Prior!$A$5)/(Prior!$A$3-Prior!$A$5)))+Prior!$A$9</f>
        <v>0.11645860992315285</v>
      </c>
      <c r="D54">
        <f>((Prior!$A$7-Prior!$A$9)*((Prior!F54-Prior!$A$5)/(Prior!$A$3-Prior!$A$5)))+Prior!$A$9</f>
        <v>0.1005148350342964</v>
      </c>
      <c r="E54">
        <f>((Prior!$A$7-Prior!$A$9)*((Prior!G54-Prior!$A$5)/(Prior!$A$3-Prior!$A$5)))+Prior!$A$9</f>
        <v>0.10713269740318043</v>
      </c>
      <c r="F54">
        <f>((Prior!$A$7-Prior!$A$9)*((Prior!H54-Prior!$A$5)/(Prior!$A$3-Prior!$A$5)))+Prior!$A$9</f>
        <v>0.11945947668008597</v>
      </c>
      <c r="G54">
        <f>((Prior!$A$7-Prior!$A$9)*((Prior!I54-Prior!$A$5)/(Prior!$A$3-Prior!$A$5)))+Prior!$A$9</f>
        <v>0.10008054665570444</v>
      </c>
      <c r="H54">
        <f>((Prior!$A$7-Prior!$A$9)*((Prior!J54-Prior!$A$5)/(Prior!$A$3-Prior!$A$5)))+Prior!$A$9</f>
        <v>0.10042464890370854</v>
      </c>
      <c r="I54">
        <f>((Prior!$A$7-Prior!$A$9)*((Prior!K54-Prior!$A$5)/(Prior!$A$3-Prior!$A$5)))+Prior!$A$9</f>
        <v>0.10029583936019094</v>
      </c>
      <c r="J54">
        <f>((Prior!$A$7-Prior!$A$9)*((Prior!L54-Prior!$A$5)/(Prior!$A$3-Prior!$A$5)))+Prior!$A$9</f>
        <v>0.10121939570037386</v>
      </c>
      <c r="K54">
        <f>((Prior!$A$7-Prior!$A$9)*((Prior!M54-Prior!$A$5)/(Prior!$A$3-Prior!$A$5)))+Prior!$A$9</f>
        <v>0.10052526328872338</v>
      </c>
      <c r="L54">
        <f>((Prior!$A$7-Prior!$A$9)*((Prior!N54-Prior!$A$5)/(Prior!$A$3-Prior!$A$5)))+Prior!$A$9</f>
        <v>0.17911909131586973</v>
      </c>
      <c r="M54">
        <f>((Prior!$A$7-Prior!$A$9)*((Prior!O54-Prior!$A$5)/(Prior!$A$3-Prior!$A$5)))+Prior!$A$9</f>
        <v>0.1004466295827197</v>
      </c>
      <c r="N54">
        <f>((Prior!$A$7-Prior!$A$9)*((Prior!P54-Prior!$A$5)/(Prior!$A$3-Prior!$A$5)))+Prior!$A$9</f>
        <v>0.10012384755315426</v>
      </c>
      <c r="O54">
        <f>((Prior!$A$7-Prior!$A$9)*((Prior!Q54-Prior!$A$5)/(Prior!$A$3-Prior!$A$5)))+Prior!$A$9</f>
        <v>0.10119829530469159</v>
      </c>
      <c r="P54">
        <f>((Prior!$A$7-Prior!$A$9)*((Prior!R54-Prior!$A$5)/(Prior!$A$3-Prior!$A$5)))+Prior!$A$9</f>
        <v>0.10010631205892043</v>
      </c>
      <c r="Q54">
        <f>((Prior!$A$7-Prior!$A$9)*((Prior!S54-Prior!$A$5)/(Prior!$A$3-Prior!$A$5)))+Prior!$A$9</f>
        <v>0.10040779900885356</v>
      </c>
      <c r="R54">
        <f>((Prior!$A$7-Prior!$A$9)*((Prior!T54-Prior!$A$5)/(Prior!$A$3-Prior!$A$5)))+Prior!$A$9</f>
        <v>0.1098907152337873</v>
      </c>
      <c r="S54">
        <f>((Prior!$A$7-Prior!$A$9)*((Prior!U54-Prior!$A$5)/(Prior!$A$3-Prior!$A$5)))+Prior!$A$9</f>
        <v>0.49132289992847944</v>
      </c>
      <c r="T54">
        <f>((Prior!$A$7-Prior!$A$9)*((Prior!V54-Prior!$A$5)/(Prior!$A$3-Prior!$A$5)))+Prior!$A$9</f>
        <v>0.11136913942858964</v>
      </c>
      <c r="U54">
        <f>((Prior!$A$7-Prior!$A$9)*((Prior!W54-Prior!$A$5)/(Prior!$A$3-Prior!$A$5)))+Prior!$A$9</f>
        <v>0.10130360200778091</v>
      </c>
      <c r="V54">
        <f>((Prior!$A$7-Prior!$A$9)*((Prior!X54-Prior!$A$5)/(Prior!$A$3-Prior!$A$5)))+Prior!$A$9</f>
        <v>0.10050445502082915</v>
      </c>
      <c r="W54">
        <f>((Prior!$A$7-Prior!$A$9)*((Prior!Y54-Prior!$A$5)/(Prior!$A$3-Prior!$A$5)))+Prior!$A$9</f>
        <v>0.10224381344218454</v>
      </c>
      <c r="X54">
        <f>((Prior!$A$7-Prior!$A$9)*((Prior!Z54-Prior!$A$5)/(Prior!$A$3-Prior!$A$5)))+Prior!$A$9</f>
        <v>0.10154110026853055</v>
      </c>
      <c r="Y54">
        <f>((Prior!$A$7-Prior!$A$9)*((Prior!AA54-Prior!$A$5)/(Prior!$A$3-Prior!$A$5)))+Prior!$A$9</f>
        <v>0.11263516076528887</v>
      </c>
      <c r="Z54">
        <f>((Prior!$A$7-Prior!$A$9)*((Prior!AB54-Prior!$A$5)/(Prior!$A$3-Prior!$A$5)))+Prior!$A$9</f>
        <v>0.10259325031809297</v>
      </c>
      <c r="AA54">
        <f>((Prior!$A$7-Prior!$A$9)*((Prior!AC54-Prior!$A$5)/(Prior!$A$3-Prior!$A$5)))+Prior!$A$9</f>
        <v>0.10398671650123061</v>
      </c>
      <c r="AB54">
        <f>((Prior!$A$7-Prior!$A$9)*((Prior!AD54-Prior!$A$5)/(Prior!$A$3-Prior!$A$5)))+Prior!$A$9</f>
        <v>0.11314940128447168</v>
      </c>
      <c r="AC54">
        <f>((Prior!$A$7-Prior!$A$9)*((Prior!AE54-Prior!$A$5)/(Prior!$A$3-Prior!$A$5)))+Prior!$A$9</f>
        <v>0.10017198974646614</v>
      </c>
      <c r="AD54">
        <f>((Prior!$A$7-Prior!$A$9)*((Prior!AF54-Prior!$A$5)/(Prior!$A$3-Prior!$A$5)))+Prior!$A$9</f>
        <v>0.11035154929383358</v>
      </c>
      <c r="AE54">
        <f>((Prior!$A$7-Prior!$A$9)*((Prior!AG54-Prior!$A$5)/(Prior!$A$3-Prior!$A$5)))+Prior!$A$9</f>
        <v>0.2041488195740821</v>
      </c>
      <c r="AF54">
        <f>((Prior!$A$7-Prior!$A$9)*((Prior!AH54-Prior!$A$5)/(Prior!$A$3-Prior!$A$5)))+Prior!$A$9</f>
        <v>0.10054521954970347</v>
      </c>
      <c r="AG54">
        <f>((Prior!$A$7-Prior!$A$9)*((Prior!AI54-Prior!$A$5)/(Prior!$A$3-Prior!$A$5)))+Prior!$A$9</f>
        <v>0.10191595693939594</v>
      </c>
      <c r="AH54">
        <f>((Prior!$A$7-Prior!$A$9)*((Prior!AJ54-Prior!$A$5)/(Prior!$A$3-Prior!$A$5)))+Prior!$A$9</f>
        <v>0.10877004690300705</v>
      </c>
      <c r="AI54">
        <f>((Prior!$A$7-Prior!$A$9)*((Prior!AK54-Prior!$A$5)/(Prior!$A$3-Prior!$A$5)))+Prior!$A$9</f>
        <v>0.10241264272038168</v>
      </c>
      <c r="AJ54">
        <f>((Prior!$A$7-Prior!$A$9)*((Prior!AL54-Prior!$A$5)/(Prior!$A$3-Prior!$A$5)))+Prior!$A$9</f>
        <v>0.10017117890189922</v>
      </c>
      <c r="AK54">
        <f>((Prior!$A$7-Prior!$A$9)*((Prior!AM54-Prior!$A$5)/(Prior!$A$3-Prior!$A$5)))+Prior!$A$9</f>
        <v>0.10059184068488303</v>
      </c>
      <c r="AL54">
        <f>((Prior!$A$7-Prior!$A$9)*((Prior!AN54-Prior!$A$5)/(Prior!$A$3-Prior!$A$5)))+Prior!$A$9</f>
        <v>0.10083049297691936</v>
      </c>
      <c r="AM54">
        <f>((Prior!$A$7-Prior!$A$9)*((Prior!AO54-Prior!$A$5)/(Prior!$A$3-Prior!$A$5)))+Prior!$A$9</f>
        <v>0.17472337068561716</v>
      </c>
      <c r="AN54">
        <f>((Prior!$A$7-Prior!$A$9)*((Prior!AP54-Prior!$A$5)/(Prior!$A$3-Prior!$A$5)))+Prior!$A$9</f>
        <v>0.13245934178851701</v>
      </c>
      <c r="AO54">
        <f>((Prior!$A$7-Prior!$A$9)*((Prior!AQ54-Prior!$A$5)/(Prior!$A$3-Prior!$A$5)))+Prior!$A$9</f>
        <v>0.11755426108211081</v>
      </c>
      <c r="AP54">
        <f>((Prior!$A$7-Prior!$A$9)*((Prior!AR54-Prior!$A$5)/(Prior!$A$3-Prior!$A$5)))+Prior!$A$9</f>
        <v>0.18139244414058175</v>
      </c>
      <c r="AQ54">
        <f>((Prior!$A$7-Prior!$A$9)*((Prior!AS54-Prior!$A$5)/(Prior!$A$3-Prior!$A$5)))+Prior!$A$9</f>
        <v>0.28753741209762562</v>
      </c>
      <c r="AR54">
        <f>((Prior!$A$7-Prior!$A$9)*((Prior!AT54-Prior!$A$5)/(Prior!$A$3-Prior!$A$5)))+Prior!$A$9</f>
        <v>0.10268093613223976</v>
      </c>
      <c r="AS54">
        <f>((Prior!$A$7-Prior!$A$9)*((Prior!AU54-Prior!$A$5)/(Prior!$A$3-Prior!$A$5)))+Prior!$A$9</f>
        <v>0.15870028071174766</v>
      </c>
      <c r="AT54">
        <f>((Prior!$A$7-Prior!$A$9)*((Prior!AV54-Prior!$A$5)/(Prior!$A$3-Prior!$A$5)))+Prior!$A$9</f>
        <v>0.10009127211187983</v>
      </c>
      <c r="AU54">
        <f>((Prior!$A$7-Prior!$A$9)*((Prior!AW54-Prior!$A$5)/(Prior!$A$3-Prior!$A$5)))+Prior!$A$9</f>
        <v>0.10242649321336064</v>
      </c>
      <c r="AV54">
        <f>((Prior!$A$7-Prior!$A$9)*((Prior!AX54-Prior!$A$5)/(Prior!$A$3-Prior!$A$5)))+Prior!$A$9</f>
        <v>0.10044967722574948</v>
      </c>
      <c r="AW54">
        <f>((Prior!$A$7-Prior!$A$9)*((Prior!AY54-Prior!$A$5)/(Prior!$A$3-Prior!$A$5)))+Prior!$A$9</f>
        <v>0.10023880524112025</v>
      </c>
      <c r="AX54">
        <f>((Prior!$A$7-Prior!$A$9)*((Prior!AZ54-Prior!$A$5)/(Prior!$A$3-Prior!$A$5)))+Prior!$A$9</f>
        <v>0.11132161889507308</v>
      </c>
      <c r="AY54">
        <f>((Prior!$A$7-Prior!$A$9)*((Prior!BA54-Prior!$A$5)/(Prior!$A$3-Prior!$A$5)))+Prior!$A$9</f>
        <v>0.14770665397998076</v>
      </c>
      <c r="AZ54">
        <f>((Prior!$A$7-Prior!$A$9)*((Prior!BB54-Prior!$A$5)/(Prior!$A$3-Prior!$A$5)))+Prior!$A$9</f>
        <v>0.10093027695364606</v>
      </c>
      <c r="BA54">
        <f>((Prior!$A$7-Prior!$A$9)*((Prior!BC54-Prior!$A$5)/(Prior!$A$3-Prior!$A$5)))+Prior!$A$9</f>
        <v>0.13249229388813069</v>
      </c>
      <c r="BB54">
        <f>((Prior!$A$7-Prior!$A$9)*((Prior!BD54-Prior!$A$5)/(Prior!$A$3-Prior!$A$5)))+Prior!$A$9</f>
        <v>0.10047976680988421</v>
      </c>
      <c r="BC54">
        <f>((Prior!$A$7-Prior!$A$9)*((Prior!BE54-Prior!$A$5)/(Prior!$A$3-Prior!$A$5)))+Prior!$A$9</f>
        <v>0.10035648088413794</v>
      </c>
      <c r="BD54">
        <f>((Prior!$A$7-Prior!$A$9)*((Prior!BF54-Prior!$A$5)/(Prior!$A$3-Prior!$A$5)))+Prior!$A$9</f>
        <v>0.11856161407718813</v>
      </c>
      <c r="BE54">
        <f>((Prior!$A$7-Prior!$A$9)*((Prior!BG54-Prior!$A$5)/(Prior!$A$3-Prior!$A$5)))+Prior!$A$9</f>
        <v>0.11609465142353284</v>
      </c>
      <c r="BF54">
        <f>((Prior!$A$7-Prior!$A$9)*((Prior!BH54-Prior!$A$5)/(Prior!$A$3-Prior!$A$5)))+Prior!$A$9</f>
        <v>0.1103582460721997</v>
      </c>
      <c r="BG54">
        <f>((Prior!$A$7-Prior!$A$9)*((Prior!BI54-Prior!$A$5)/(Prior!$A$3-Prior!$A$5)))+Prior!$A$9</f>
        <v>0.10199116419586278</v>
      </c>
      <c r="BH54">
        <f>((Prior!$A$7-Prior!$A$9)*((Prior!BJ54-Prior!$A$5)/(Prior!$A$3-Prior!$A$5)))+Prior!$A$9</f>
        <v>0.10075237317685722</v>
      </c>
      <c r="BI54">
        <f>((Prior!$A$7-Prior!$A$9)*((Prior!BK54-Prior!$A$5)/(Prior!$A$3-Prior!$A$5)))+Prior!$A$9</f>
        <v>0.10134652598558204</v>
      </c>
      <c r="BJ54">
        <f>((Prior!$A$7-Prior!$A$9)*((Prior!BL54-Prior!$A$5)/(Prior!$A$3-Prior!$A$5)))+Prior!$A$9</f>
        <v>0.10743058216897605</v>
      </c>
      <c r="BK54">
        <f>((Prior!$A$7-Prior!$A$9)*((Prior!BM54-Prior!$A$5)/(Prior!$A$3-Prior!$A$5)))+Prior!$A$9</f>
        <v>0.11112173712946322</v>
      </c>
      <c r="BL54">
        <f>((Prior!$A$7-Prior!$A$9)*((Prior!BN54-Prior!$A$5)/(Prior!$A$3-Prior!$A$5)))+Prior!$A$9</f>
        <v>0.10859371575751386</v>
      </c>
      <c r="BM54">
        <f>((Prior!$A$7-Prior!$A$9)*((Prior!BO54-Prior!$A$5)/(Prior!$A$3-Prior!$A$5)))+Prior!$A$9</f>
        <v>0.10464384047103177</v>
      </c>
      <c r="BN54">
        <f>((Prior!$A$7-Prior!$A$9)*((Prior!BP54-Prior!$A$5)/(Prior!$A$3-Prior!$A$5)))+Prior!$A$9</f>
        <v>0.10030371162159205</v>
      </c>
      <c r="BO54">
        <f>((Prior!$A$7-Prior!$A$9)*((Prior!BQ54-Prior!$A$5)/(Prior!$A$3-Prior!$A$5)))+Prior!$A$9</f>
        <v>0.10066780689315317</v>
      </c>
      <c r="BP54">
        <f>((Prior!$A$7-Prior!$A$9)*((Prior!BR54-Prior!$A$5)/(Prior!$A$3-Prior!$A$5)))+Prior!$A$9</f>
        <v>0.10004742144542454</v>
      </c>
      <c r="BQ54">
        <f>((Prior!$A$7-Prior!$A$9)*((Prior!BS54-Prior!$A$5)/(Prior!$A$3-Prior!$A$5)))+Prior!$A$9</f>
        <v>0.10017892845632692</v>
      </c>
      <c r="BR54">
        <f>((Prior!$A$7-Prior!$A$9)*((Prior!BT54-Prior!$A$5)/(Prior!$A$3-Prior!$A$5)))+Prior!$A$9</f>
        <v>0.11203050065473782</v>
      </c>
      <c r="BS54">
        <f>((Prior!$A$7-Prior!$A$9)*((Prior!BU54-Prior!$A$5)/(Prior!$A$3-Prior!$A$5)))+Prior!$A$9</f>
        <v>0.11442786643372377</v>
      </c>
      <c r="BT54">
        <f>((Prior!$A$7-Prior!$A$9)*((Prior!BV54-Prior!$A$5)/(Prior!$A$3-Prior!$A$5)))+Prior!$A$9</f>
        <v>0.1505087979995072</v>
      </c>
      <c r="BU54">
        <f>((Prior!$A$7-Prior!$A$9)*((Prior!BW54-Prior!$A$5)/(Prior!$A$3-Prior!$A$5)))+Prior!$A$9</f>
        <v>0.10002675292339706</v>
      </c>
      <c r="BV54">
        <f>((Prior!$A$7-Prior!$A$9)*((Prior!BX54-Prior!$A$5)/(Prior!$A$3-Prior!$A$5)))+Prior!$A$9</f>
        <v>0.10342046212442468</v>
      </c>
      <c r="BW54">
        <f>((Prior!$A$7-Prior!$A$9)*((Prior!BY54-Prior!$A$5)/(Prior!$A$3-Prior!$A$5)))+Prior!$A$9</f>
        <v>0.10021984253836008</v>
      </c>
      <c r="BX54">
        <f>((Prior!$A$7-Prior!$A$9)*((Prior!BZ54-Prior!$A$5)/(Prior!$A$3-Prior!$A$5)))+Prior!$A$9</f>
        <v>0.12039562291437507</v>
      </c>
      <c r="BY54">
        <f>((Prior!$A$7-Prior!$A$9)*((Prior!CA54-Prior!$A$5)/(Prior!$A$3-Prior!$A$5)))+Prior!$A$9</f>
        <v>0.11644411295616043</v>
      </c>
      <c r="BZ54">
        <f>((Prior!$A$7-Prior!$A$9)*((Prior!CB54-Prior!$A$5)/(Prior!$A$3-Prior!$A$5)))+Prior!$A$9</f>
        <v>0.10014860067119875</v>
      </c>
      <c r="CA54">
        <f>((Prior!$A$7-Prior!$A$9)*((Prior!CC54-Prior!$A$5)/(Prior!$A$3-Prior!$A$5)))+Prior!$A$9</f>
        <v>0.10109988682628977</v>
      </c>
      <c r="CB54">
        <f>((Prior!$A$7-Prior!$A$9)*((Prior!CD54-Prior!$A$5)/(Prior!$A$3-Prior!$A$5)))+Prior!$A$9</f>
        <v>0.13136881356909771</v>
      </c>
      <c r="CC54">
        <f>((Prior!$A$7-Prior!$A$9)*((Prior!CE54-Prior!$A$5)/(Prior!$A$3-Prior!$A$5)))+Prior!$A$9</f>
        <v>0.21957839540837945</v>
      </c>
      <c r="CD54">
        <f>((Prior!$A$7-Prior!$A$9)*((Prior!CF54-Prior!$A$5)/(Prior!$A$3-Prior!$A$5)))+Prior!$A$9</f>
        <v>0.84598820462928925</v>
      </c>
      <c r="CE54">
        <f>((Prior!$A$7-Prior!$A$9)*((Prior!CG54-Prior!$A$5)/(Prior!$A$3-Prior!$A$5)))+Prior!$A$9</f>
        <v>0.10214839318955742</v>
      </c>
      <c r="CF54">
        <f>((Prior!$A$7-Prior!$A$9)*((Prior!CH54-Prior!$A$5)/(Prior!$A$3-Prior!$A$5)))+Prior!$A$9</f>
        <v>0.10081735559931916</v>
      </c>
      <c r="CG54">
        <f>((Prior!$A$7-Prior!$A$9)*((Prior!CI54-Prior!$A$5)/(Prior!$A$3-Prior!$A$5)))+Prior!$A$9</f>
        <v>0.10081346800305797</v>
      </c>
      <c r="CH54">
        <f>((Prior!$A$7-Prior!$A$9)*((Prior!CJ54-Prior!$A$5)/(Prior!$A$3-Prior!$A$5)))+Prior!$A$9</f>
        <v>0.15507940505621953</v>
      </c>
    </row>
    <row r="55" spans="1:86" x14ac:dyDescent="0.25">
      <c r="A55">
        <f>((Prior!$A$7-Prior!$A$9)*((Prior!C55-Prior!$A$5)/(Prior!$A$3-Prior!$A$5)))+Prior!$A$9</f>
        <v>0.10675436296428405</v>
      </c>
      <c r="B55">
        <f>((Prior!$A$7-Prior!$A$9)*((Prior!D55-Prior!$A$5)/(Prior!$A$3-Prior!$A$5)))+Prior!$A$9</f>
        <v>0.12602898864238798</v>
      </c>
      <c r="C55">
        <f>((Prior!$A$7-Prior!$A$9)*((Prior!E55-Prior!$A$5)/(Prior!$A$3-Prior!$A$5)))+Prior!$A$9</f>
        <v>0.11646280907706694</v>
      </c>
      <c r="D55">
        <f>((Prior!$A$7-Prior!$A$9)*((Prior!F55-Prior!$A$5)/(Prior!$A$3-Prior!$A$5)))+Prior!$A$9</f>
        <v>0.1004999329378105</v>
      </c>
      <c r="E55">
        <f>((Prior!$A$7-Prior!$A$9)*((Prior!G55-Prior!$A$5)/(Prior!$A$3-Prior!$A$5)))+Prior!$A$9</f>
        <v>0.10756196753434769</v>
      </c>
      <c r="F55">
        <f>((Prior!$A$7-Prior!$A$9)*((Prior!H55-Prior!$A$5)/(Prior!$A$3-Prior!$A$5)))+Prior!$A$9</f>
        <v>0.11954886860714811</v>
      </c>
      <c r="G55">
        <f>((Prior!$A$7-Prior!$A$9)*((Prior!I55-Prior!$A$5)/(Prior!$A$3-Prior!$A$5)))+Prior!$A$9</f>
        <v>0.10008444927288682</v>
      </c>
      <c r="H55">
        <f>((Prior!$A$7-Prior!$A$9)*((Prior!J55-Prior!$A$5)/(Prior!$A$3-Prior!$A$5)))+Prior!$A$9</f>
        <v>0.10045559125354556</v>
      </c>
      <c r="I55">
        <f>((Prior!$A$7-Prior!$A$9)*((Prior!K55-Prior!$A$5)/(Prior!$A$3-Prior!$A$5)))+Prior!$A$9</f>
        <v>0.10029499615855807</v>
      </c>
      <c r="J55">
        <f>((Prior!$A$7-Prior!$A$9)*((Prior!L55-Prior!$A$5)/(Prior!$A$3-Prior!$A$5)))+Prior!$A$9</f>
        <v>0.10130264776259378</v>
      </c>
      <c r="K55">
        <f>((Prior!$A$7-Prior!$A$9)*((Prior!M55-Prior!$A$5)/(Prior!$A$3-Prior!$A$5)))+Prior!$A$9</f>
        <v>0.10058420608821657</v>
      </c>
      <c r="L55">
        <f>((Prior!$A$7-Prior!$A$9)*((Prior!N55-Prior!$A$5)/(Prior!$A$3-Prior!$A$5)))+Prior!$A$9</f>
        <v>0.18149664851461028</v>
      </c>
      <c r="M55">
        <f>((Prior!$A$7-Prior!$A$9)*((Prior!O55-Prior!$A$5)/(Prior!$A$3-Prior!$A$5)))+Prior!$A$9</f>
        <v>0.10047282640011246</v>
      </c>
      <c r="N55">
        <f>((Prior!$A$7-Prior!$A$9)*((Prior!P55-Prior!$A$5)/(Prior!$A$3-Prior!$A$5)))+Prior!$A$9</f>
        <v>0.10013022267642961</v>
      </c>
      <c r="O55">
        <f>((Prior!$A$7-Prior!$A$9)*((Prior!Q55-Prior!$A$5)/(Prior!$A$3-Prior!$A$5)))+Prior!$A$9</f>
        <v>0.10125843713837437</v>
      </c>
      <c r="P55">
        <f>((Prior!$A$7-Prior!$A$9)*((Prior!R55-Prior!$A$5)/(Prior!$A$3-Prior!$A$5)))+Prior!$A$9</f>
        <v>0.10006557854492094</v>
      </c>
      <c r="Q55">
        <f>((Prior!$A$7-Prior!$A$9)*((Prior!S55-Prior!$A$5)/(Prior!$A$3-Prior!$A$5)))+Prior!$A$9</f>
        <v>0.10043136377656693</v>
      </c>
      <c r="R55">
        <f>((Prior!$A$7-Prior!$A$9)*((Prior!T55-Prior!$A$5)/(Prior!$A$3-Prior!$A$5)))+Prior!$A$9</f>
        <v>0.1102181362306776</v>
      </c>
      <c r="S55">
        <f>((Prior!$A$7-Prior!$A$9)*((Prior!U55-Prior!$A$5)/(Prior!$A$3-Prior!$A$5)))+Prior!$A$9</f>
        <v>0.5217140599955189</v>
      </c>
      <c r="T55">
        <f>((Prior!$A$7-Prior!$A$9)*((Prior!V55-Prior!$A$5)/(Prior!$A$3-Prior!$A$5)))+Prior!$A$9</f>
        <v>0.111953118731196</v>
      </c>
      <c r="U55">
        <f>((Prior!$A$7-Prior!$A$9)*((Prior!W55-Prior!$A$5)/(Prior!$A$3-Prior!$A$5)))+Prior!$A$9</f>
        <v>0.10141464947006215</v>
      </c>
      <c r="V55">
        <f>((Prior!$A$7-Prior!$A$9)*((Prior!X55-Prior!$A$5)/(Prior!$A$3-Prior!$A$5)))+Prior!$A$9</f>
        <v>0.10050082108582716</v>
      </c>
      <c r="W55">
        <f>((Prior!$A$7-Prior!$A$9)*((Prior!Y55-Prior!$A$5)/(Prior!$A$3-Prior!$A$5)))+Prior!$A$9</f>
        <v>0.10229993149226907</v>
      </c>
      <c r="X55">
        <f>((Prior!$A$7-Prior!$A$9)*((Prior!Z55-Prior!$A$5)/(Prior!$A$3-Prior!$A$5)))+Prior!$A$9</f>
        <v>0.10170753043675382</v>
      </c>
      <c r="Y55">
        <f>((Prior!$A$7-Prior!$A$9)*((Prior!AA55-Prior!$A$5)/(Prior!$A$3-Prior!$A$5)))+Prior!$A$9</f>
        <v>0.11275314233151622</v>
      </c>
      <c r="Z55">
        <f>((Prior!$A$7-Prior!$A$9)*((Prior!AB55-Prior!$A$5)/(Prior!$A$3-Prior!$A$5)))+Prior!$A$9</f>
        <v>0.10271995047235428</v>
      </c>
      <c r="AA55">
        <f>((Prior!$A$7-Prior!$A$9)*((Prior!AC55-Prior!$A$5)/(Prior!$A$3-Prior!$A$5)))+Prior!$A$9</f>
        <v>0.10418419777070258</v>
      </c>
      <c r="AB55">
        <f>((Prior!$A$7-Prior!$A$9)*((Prior!AD55-Prior!$A$5)/(Prior!$A$3-Prior!$A$5)))+Prior!$A$9</f>
        <v>0.11343689976257758</v>
      </c>
      <c r="AC55">
        <f>((Prior!$A$7-Prior!$A$9)*((Prior!AE55-Prior!$A$5)/(Prior!$A$3-Prior!$A$5)))+Prior!$A$9</f>
        <v>0.1001803980808469</v>
      </c>
      <c r="AD55">
        <f>((Prior!$A$7-Prior!$A$9)*((Prior!AF55-Prior!$A$5)/(Prior!$A$3-Prior!$A$5)))+Prior!$A$9</f>
        <v>0.11025815909905762</v>
      </c>
      <c r="AE55">
        <f>((Prior!$A$7-Prior!$A$9)*((Prior!AG55-Prior!$A$5)/(Prior!$A$3-Prior!$A$5)))+Prior!$A$9</f>
        <v>0.20474908938002914</v>
      </c>
      <c r="AF55">
        <f>((Prior!$A$7-Prior!$A$9)*((Prior!AH55-Prior!$A$5)/(Prior!$A$3-Prior!$A$5)))+Prior!$A$9</f>
        <v>0.10057627961378315</v>
      </c>
      <c r="AG55">
        <f>((Prior!$A$7-Prior!$A$9)*((Prior!AI55-Prior!$A$5)/(Prior!$A$3-Prior!$A$5)))+Prior!$A$9</f>
        <v>0.1020564725780292</v>
      </c>
      <c r="AH55">
        <f>((Prior!$A$7-Prior!$A$9)*((Prior!AJ55-Prior!$A$5)/(Prior!$A$3-Prior!$A$5)))+Prior!$A$9</f>
        <v>0.10854925142112215</v>
      </c>
      <c r="AI55">
        <f>((Prior!$A$7-Prior!$A$9)*((Prior!AK55-Prior!$A$5)/(Prior!$A$3-Prior!$A$5)))+Prior!$A$9</f>
        <v>0.10250199307694245</v>
      </c>
      <c r="AJ55">
        <f>((Prior!$A$7-Prior!$A$9)*((Prior!AL55-Prior!$A$5)/(Prior!$A$3-Prior!$A$5)))+Prior!$A$9</f>
        <v>0.10017763818038025</v>
      </c>
      <c r="AK55">
        <f>((Prior!$A$7-Prior!$A$9)*((Prior!AM55-Prior!$A$5)/(Prior!$A$3-Prior!$A$5)))+Prior!$A$9</f>
        <v>0.10061767947754488</v>
      </c>
      <c r="AL55">
        <f>((Prior!$A$7-Prior!$A$9)*((Prior!AN55-Prior!$A$5)/(Prior!$A$3-Prior!$A$5)))+Prior!$A$9</f>
        <v>0.10085383351084215</v>
      </c>
      <c r="AM55">
        <f>((Prior!$A$7-Prior!$A$9)*((Prior!AO55-Prior!$A$5)/(Prior!$A$3-Prior!$A$5)))+Prior!$A$9</f>
        <v>0.17949564340711388</v>
      </c>
      <c r="AN55">
        <f>((Prior!$A$7-Prior!$A$9)*((Prior!AP55-Prior!$A$5)/(Prior!$A$3-Prior!$A$5)))+Prior!$A$9</f>
        <v>0.13426350520322389</v>
      </c>
      <c r="AO55">
        <f>((Prior!$A$7-Prior!$A$9)*((Prior!AQ55-Prior!$A$5)/(Prior!$A$3-Prior!$A$5)))+Prior!$A$9</f>
        <v>0.11728700337605091</v>
      </c>
      <c r="AP55">
        <f>((Prior!$A$7-Prior!$A$9)*((Prior!AR55-Prior!$A$5)/(Prior!$A$3-Prior!$A$5)))+Prior!$A$9</f>
        <v>0.17989385254322215</v>
      </c>
      <c r="AQ55">
        <f>((Prior!$A$7-Prior!$A$9)*((Prior!AS55-Prior!$A$5)/(Prior!$A$3-Prior!$A$5)))+Prior!$A$9</f>
        <v>0.29129783772302548</v>
      </c>
      <c r="AR55">
        <f>((Prior!$A$7-Prior!$A$9)*((Prior!AT55-Prior!$A$5)/(Prior!$A$3-Prior!$A$5)))+Prior!$A$9</f>
        <v>0.10278296738021912</v>
      </c>
      <c r="AS55">
        <f>((Prior!$A$7-Prior!$A$9)*((Prior!AU55-Prior!$A$5)/(Prior!$A$3-Prior!$A$5)))+Prior!$A$9</f>
        <v>0.16055815135427423</v>
      </c>
      <c r="AT55">
        <f>((Prior!$A$7-Prior!$A$9)*((Prior!AV55-Prior!$A$5)/(Prior!$A$3-Prior!$A$5)))+Prior!$A$9</f>
        <v>0.10009300889526686</v>
      </c>
      <c r="AU55">
        <f>((Prior!$A$7-Prior!$A$9)*((Prior!AW55-Prior!$A$5)/(Prior!$A$3-Prior!$A$5)))+Prior!$A$9</f>
        <v>0.10250363468162302</v>
      </c>
      <c r="AV55">
        <f>((Prior!$A$7-Prior!$A$9)*((Prior!AX55-Prior!$A$5)/(Prior!$A$3-Prior!$A$5)))+Prior!$A$9</f>
        <v>0.10046015072591188</v>
      </c>
      <c r="AW55">
        <f>((Prior!$A$7-Prior!$A$9)*((Prior!AY55-Prior!$A$5)/(Prior!$A$3-Prior!$A$5)))+Prior!$A$9</f>
        <v>0.10025151524287354</v>
      </c>
      <c r="AX55">
        <f>((Prior!$A$7-Prior!$A$9)*((Prior!AZ55-Prior!$A$5)/(Prior!$A$3-Prior!$A$5)))+Prior!$A$9</f>
        <v>0.11185328795862816</v>
      </c>
      <c r="AY55">
        <f>((Prior!$A$7-Prior!$A$9)*((Prior!BA55-Prior!$A$5)/(Prior!$A$3-Prior!$A$5)))+Prior!$A$9</f>
        <v>0.14835272201775493</v>
      </c>
      <c r="AZ55">
        <f>((Prior!$A$7-Prior!$A$9)*((Prior!BB55-Prior!$A$5)/(Prior!$A$3-Prior!$A$5)))+Prior!$A$9</f>
        <v>0.10096326867971579</v>
      </c>
      <c r="BA55">
        <f>((Prior!$A$7-Prior!$A$9)*((Prior!BC55-Prior!$A$5)/(Prior!$A$3-Prior!$A$5)))+Prior!$A$9</f>
        <v>0.13244998963775972</v>
      </c>
      <c r="BB55">
        <f>((Prior!$A$7-Prior!$A$9)*((Prior!BD55-Prior!$A$5)/(Prior!$A$3-Prior!$A$5)))+Prior!$A$9</f>
        <v>0.10050368415386027</v>
      </c>
      <c r="BC55">
        <f>((Prior!$A$7-Prior!$A$9)*((Prior!BE55-Prior!$A$5)/(Prior!$A$3-Prior!$A$5)))+Prior!$A$9</f>
        <v>0.10037572690592975</v>
      </c>
      <c r="BD55">
        <f>((Prior!$A$7-Prior!$A$9)*((Prior!BF55-Prior!$A$5)/(Prior!$A$3-Prior!$A$5)))+Prior!$A$9</f>
        <v>0.11980029639354149</v>
      </c>
      <c r="BE55">
        <f>((Prior!$A$7-Prior!$A$9)*((Prior!BG55-Prior!$A$5)/(Prior!$A$3-Prior!$A$5)))+Prior!$A$9</f>
        <v>0.11626113994730088</v>
      </c>
      <c r="BF55">
        <f>((Prior!$A$7-Prior!$A$9)*((Prior!BH55-Prior!$A$5)/(Prior!$A$3-Prior!$A$5)))+Prior!$A$9</f>
        <v>0.11081388885596462</v>
      </c>
      <c r="BG55">
        <f>((Prior!$A$7-Prior!$A$9)*((Prior!BI55-Prior!$A$5)/(Prior!$A$3-Prior!$A$5)))+Prior!$A$9</f>
        <v>0.10212902099237152</v>
      </c>
      <c r="BH55">
        <f>((Prior!$A$7-Prior!$A$9)*((Prior!BJ55-Prior!$A$5)/(Prior!$A$3-Prior!$A$5)))+Prior!$A$9</f>
        <v>0.10078136592756015</v>
      </c>
      <c r="BI55">
        <f>((Prior!$A$7-Prior!$A$9)*((Prior!BK55-Prior!$A$5)/(Prior!$A$3-Prior!$A$5)))+Prior!$A$9</f>
        <v>0.10145866030974957</v>
      </c>
      <c r="BJ55">
        <f>((Prior!$A$7-Prior!$A$9)*((Prior!BL55-Prior!$A$5)/(Prior!$A$3-Prior!$A$5)))+Prior!$A$9</f>
        <v>0.10786578713043633</v>
      </c>
      <c r="BK55">
        <f>((Prior!$A$7-Prior!$A$9)*((Prior!BM55-Prior!$A$5)/(Prior!$A$3-Prior!$A$5)))+Prior!$A$9</f>
        <v>0.11187289271170393</v>
      </c>
      <c r="BL55">
        <f>((Prior!$A$7-Prior!$A$9)*((Prior!BN55-Prior!$A$5)/(Prior!$A$3-Prior!$A$5)))+Prior!$A$9</f>
        <v>0.10851437446375724</v>
      </c>
      <c r="BM55">
        <f>((Prior!$A$7-Prior!$A$9)*((Prior!BO55-Prior!$A$5)/(Prior!$A$3-Prior!$A$5)))+Prior!$A$9</f>
        <v>0.10462957469343158</v>
      </c>
      <c r="BN55">
        <f>((Prior!$A$7-Prior!$A$9)*((Prior!BP55-Prior!$A$5)/(Prior!$A$3-Prior!$A$5)))+Prior!$A$9</f>
        <v>0.10031831146895577</v>
      </c>
      <c r="BO55">
        <f>((Prior!$A$7-Prior!$A$9)*((Prior!BQ55-Prior!$A$5)/(Prior!$A$3-Prior!$A$5)))+Prior!$A$9</f>
        <v>0.10068405249297821</v>
      </c>
      <c r="BP55">
        <f>((Prior!$A$7-Prior!$A$9)*((Prior!BR55-Prior!$A$5)/(Prior!$A$3-Prior!$A$5)))+Prior!$A$9</f>
        <v>0.10005061339220525</v>
      </c>
      <c r="BQ55">
        <f>((Prior!$A$7-Prior!$A$9)*((Prior!BS55-Prior!$A$5)/(Prior!$A$3-Prior!$A$5)))+Prior!$A$9</f>
        <v>0.10021715864561227</v>
      </c>
      <c r="BR55">
        <f>((Prior!$A$7-Prior!$A$9)*((Prior!BT55-Prior!$A$5)/(Prior!$A$3-Prior!$A$5)))+Prior!$A$9</f>
        <v>0.1126103564309108</v>
      </c>
      <c r="BS55">
        <f>((Prior!$A$7-Prior!$A$9)*((Prior!BU55-Prior!$A$5)/(Prior!$A$3-Prior!$A$5)))+Prior!$A$9</f>
        <v>0.11478660606856408</v>
      </c>
      <c r="BT55">
        <f>((Prior!$A$7-Prior!$A$9)*((Prior!BV55-Prior!$A$5)/(Prior!$A$3-Prior!$A$5)))+Prior!$A$9</f>
        <v>0.14979990805228627</v>
      </c>
      <c r="BU55">
        <f>((Prior!$A$7-Prior!$A$9)*((Prior!BW55-Prior!$A$5)/(Prior!$A$3-Prior!$A$5)))+Prior!$A$9</f>
        <v>0.10002755004905414</v>
      </c>
      <c r="BV55">
        <f>((Prior!$A$7-Prior!$A$9)*((Prior!BX55-Prior!$A$5)/(Prior!$A$3-Prior!$A$5)))+Prior!$A$9</f>
        <v>0.10348744694355344</v>
      </c>
      <c r="BW55">
        <f>((Prior!$A$7-Prior!$A$9)*((Prior!BY55-Prior!$A$5)/(Prior!$A$3-Prior!$A$5)))+Prior!$A$9</f>
        <v>0.10022645628787936</v>
      </c>
      <c r="BX55">
        <f>((Prior!$A$7-Prior!$A$9)*((Prior!BZ55-Prior!$A$5)/(Prior!$A$3-Prior!$A$5)))+Prior!$A$9</f>
        <v>0.12063794389815218</v>
      </c>
      <c r="BY55">
        <f>((Prior!$A$7-Prior!$A$9)*((Prior!CA55-Prior!$A$5)/(Prior!$A$3-Prior!$A$5)))+Prior!$A$9</f>
        <v>0.1168861987422654</v>
      </c>
      <c r="BZ55">
        <f>((Prior!$A$7-Prior!$A$9)*((Prior!CB55-Prior!$A$5)/(Prior!$A$3-Prior!$A$5)))+Prior!$A$9</f>
        <v>0.10015802703750791</v>
      </c>
      <c r="CA55">
        <f>((Prior!$A$7-Prior!$A$9)*((Prior!CC55-Prior!$A$5)/(Prior!$A$3-Prior!$A$5)))+Prior!$A$9</f>
        <v>0.10114238023042572</v>
      </c>
      <c r="CB55">
        <f>((Prior!$A$7-Prior!$A$9)*((Prior!CD55-Prior!$A$5)/(Prior!$A$3-Prior!$A$5)))+Prior!$A$9</f>
        <v>0.13403119040469824</v>
      </c>
      <c r="CC55">
        <f>((Prior!$A$7-Prior!$A$9)*((Prior!CE55-Prior!$A$5)/(Prior!$A$3-Prior!$A$5)))+Prior!$A$9</f>
        <v>0.22175466106800432</v>
      </c>
      <c r="CD55">
        <f>((Prior!$A$7-Prior!$A$9)*((Prior!CF55-Prior!$A$5)/(Prior!$A$3-Prior!$A$5)))+Prior!$A$9</f>
        <v>0.85972848129551271</v>
      </c>
      <c r="CE55">
        <f>((Prior!$A$7-Prior!$A$9)*((Prior!CG55-Prior!$A$5)/(Prior!$A$3-Prior!$A$5)))+Prior!$A$9</f>
        <v>0.10224828628476926</v>
      </c>
      <c r="CF55">
        <f>((Prior!$A$7-Prior!$A$9)*((Prior!CH55-Prior!$A$5)/(Prior!$A$3-Prior!$A$5)))+Prior!$A$9</f>
        <v>0.10085897527480586</v>
      </c>
      <c r="CG55">
        <f>((Prior!$A$7-Prior!$A$9)*((Prior!CI55-Prior!$A$5)/(Prior!$A$3-Prior!$A$5)))+Prior!$A$9</f>
        <v>0.10083965197414321</v>
      </c>
      <c r="CH55">
        <f>((Prior!$A$7-Prior!$A$9)*((Prior!CJ55-Prior!$A$5)/(Prior!$A$3-Prior!$A$5)))+Prior!$A$9</f>
        <v>0.15649991244710793</v>
      </c>
    </row>
    <row r="56" spans="1:86" x14ac:dyDescent="0.25">
      <c r="A56">
        <f>((Prior!$A$7-Prior!$A$9)*((Prior!C56-Prior!$A$5)/(Prior!$A$3-Prior!$A$5)))+Prior!$A$9</f>
        <v>0.10701124223598781</v>
      </c>
      <c r="B56">
        <f>((Prior!$A$7-Prior!$A$9)*((Prior!D56-Prior!$A$5)/(Prior!$A$3-Prior!$A$5)))+Prior!$A$9</f>
        <v>0.125374839130451</v>
      </c>
      <c r="C56">
        <f>((Prior!$A$7-Prior!$A$9)*((Prior!E56-Prior!$A$5)/(Prior!$A$3-Prior!$A$5)))+Prior!$A$9</f>
        <v>0.11657171031309918</v>
      </c>
      <c r="D56">
        <f>((Prior!$A$7-Prior!$A$9)*((Prior!F56-Prior!$A$5)/(Prior!$A$3-Prior!$A$5)))+Prior!$A$9</f>
        <v>0.10050927199273946</v>
      </c>
      <c r="E56">
        <f>((Prior!$A$7-Prior!$A$9)*((Prior!G56-Prior!$A$5)/(Prior!$A$3-Prior!$A$5)))+Prior!$A$9</f>
        <v>0.10802064337772563</v>
      </c>
      <c r="F56">
        <f>((Prior!$A$7-Prior!$A$9)*((Prior!H56-Prior!$A$5)/(Prior!$A$3-Prior!$A$5)))+Prior!$A$9</f>
        <v>0.11985754265717324</v>
      </c>
      <c r="G56">
        <f>((Prior!$A$7-Prior!$A$9)*((Prior!I56-Prior!$A$5)/(Prior!$A$3-Prior!$A$5)))+Prior!$A$9</f>
        <v>0.10008813264191288</v>
      </c>
      <c r="H56">
        <f>((Prior!$A$7-Prior!$A$9)*((Prior!J56-Prior!$A$5)/(Prior!$A$3-Prior!$A$5)))+Prior!$A$9</f>
        <v>0.10048491344957354</v>
      </c>
      <c r="I56">
        <f>((Prior!$A$7-Prior!$A$9)*((Prior!K56-Prior!$A$5)/(Prior!$A$3-Prior!$A$5)))+Prior!$A$9</f>
        <v>0.10028387023017528</v>
      </c>
      <c r="J56">
        <f>((Prior!$A$7-Prior!$A$9)*((Prior!L56-Prior!$A$5)/(Prior!$A$3-Prior!$A$5)))+Prior!$A$9</f>
        <v>0.10137408651677433</v>
      </c>
      <c r="K56">
        <f>((Prior!$A$7-Prior!$A$9)*((Prior!M56-Prior!$A$5)/(Prior!$A$3-Prior!$A$5)))+Prior!$A$9</f>
        <v>0.10061780814994797</v>
      </c>
      <c r="L56">
        <f>((Prior!$A$7-Prior!$A$9)*((Prior!N56-Prior!$A$5)/(Prior!$A$3-Prior!$A$5)))+Prior!$A$9</f>
        <v>0.18190738386448166</v>
      </c>
      <c r="M56">
        <f>((Prior!$A$7-Prior!$A$9)*((Prior!O56-Prior!$A$5)/(Prior!$A$3-Prior!$A$5)))+Prior!$A$9</f>
        <v>0.10049352794501996</v>
      </c>
      <c r="N56">
        <f>((Prior!$A$7-Prior!$A$9)*((Prior!P56-Prior!$A$5)/(Prior!$A$3-Prior!$A$5)))+Prior!$A$9</f>
        <v>0.10013598319884093</v>
      </c>
      <c r="O56">
        <f>((Prior!$A$7-Prior!$A$9)*((Prior!Q56-Prior!$A$5)/(Prior!$A$3-Prior!$A$5)))+Prior!$A$9</f>
        <v>0.10133073878607822</v>
      </c>
      <c r="P56">
        <f>((Prior!$A$7-Prior!$A$9)*((Prior!R56-Prior!$A$5)/(Prior!$A$3-Prior!$A$5)))+Prior!$A$9</f>
        <v>0.10006563626422119</v>
      </c>
      <c r="Q56">
        <f>((Prior!$A$7-Prior!$A$9)*((Prior!S56-Prior!$A$5)/(Prior!$A$3-Prior!$A$5)))+Prior!$A$9</f>
        <v>0.10046151544481198</v>
      </c>
      <c r="R56">
        <f>((Prior!$A$7-Prior!$A$9)*((Prior!T56-Prior!$A$5)/(Prior!$A$3-Prior!$A$5)))+Prior!$A$9</f>
        <v>0.11040141230451501</v>
      </c>
      <c r="S56">
        <f>((Prior!$A$7-Prior!$A$9)*((Prior!U56-Prior!$A$5)/(Prior!$A$3-Prior!$A$5)))+Prior!$A$9</f>
        <v>0.55302996656601167</v>
      </c>
      <c r="T56">
        <f>((Prior!$A$7-Prior!$A$9)*((Prior!V56-Prior!$A$5)/(Prior!$A$3-Prior!$A$5)))+Prior!$A$9</f>
        <v>0.11249114587862517</v>
      </c>
      <c r="U56">
        <f>((Prior!$A$7-Prior!$A$9)*((Prior!W56-Prior!$A$5)/(Prior!$A$3-Prior!$A$5)))+Prior!$A$9</f>
        <v>0.10154915287888974</v>
      </c>
      <c r="V56">
        <f>((Prior!$A$7-Prior!$A$9)*((Prior!X56-Prior!$A$5)/(Prior!$A$3-Prior!$A$5)))+Prior!$A$9</f>
        <v>0.10053483696649308</v>
      </c>
      <c r="W56">
        <f>((Prior!$A$7-Prior!$A$9)*((Prior!Y56-Prior!$A$5)/(Prior!$A$3-Prior!$A$5)))+Prior!$A$9</f>
        <v>0.10238159658395464</v>
      </c>
      <c r="X56">
        <f>((Prior!$A$7-Prior!$A$9)*((Prior!Z56-Prior!$A$5)/(Prior!$A$3-Prior!$A$5)))+Prior!$A$9</f>
        <v>0.10186808669504374</v>
      </c>
      <c r="Y56">
        <f>((Prior!$A$7-Prior!$A$9)*((Prior!AA56-Prior!$A$5)/(Prior!$A$3-Prior!$A$5)))+Prior!$A$9</f>
        <v>0.11295975690457936</v>
      </c>
      <c r="Z56">
        <f>((Prior!$A$7-Prior!$A$9)*((Prior!AB56-Prior!$A$5)/(Prior!$A$3-Prior!$A$5)))+Prior!$A$9</f>
        <v>0.10291211567864955</v>
      </c>
      <c r="AA56">
        <f>((Prior!$A$7-Prior!$A$9)*((Prior!AC56-Prior!$A$5)/(Prior!$A$3-Prior!$A$5)))+Prior!$A$9</f>
        <v>0.10434294437777261</v>
      </c>
      <c r="AB56">
        <f>((Prior!$A$7-Prior!$A$9)*((Prior!AD56-Prior!$A$5)/(Prior!$A$3-Prior!$A$5)))+Prior!$A$9</f>
        <v>0.11382887173103254</v>
      </c>
      <c r="AC56">
        <f>((Prior!$A$7-Prior!$A$9)*((Prior!AE56-Prior!$A$5)/(Prior!$A$3-Prior!$A$5)))+Prior!$A$9</f>
        <v>0.10019082151233033</v>
      </c>
      <c r="AD56">
        <f>((Prior!$A$7-Prior!$A$9)*((Prior!AF56-Prior!$A$5)/(Prior!$A$3-Prior!$A$5)))+Prior!$A$9</f>
        <v>0.11022070573969435</v>
      </c>
      <c r="AE56">
        <f>((Prior!$A$7-Prior!$A$9)*((Prior!AG56-Prior!$A$5)/(Prior!$A$3-Prior!$A$5)))+Prior!$A$9</f>
        <v>0.20575073613731254</v>
      </c>
      <c r="AF56">
        <f>((Prior!$A$7-Prior!$A$9)*((Prior!AH56-Prior!$A$5)/(Prior!$A$3-Prior!$A$5)))+Prior!$A$9</f>
        <v>0.10060138828328012</v>
      </c>
      <c r="AG56">
        <f>((Prior!$A$7-Prior!$A$9)*((Prior!AI56-Prior!$A$5)/(Prior!$A$3-Prior!$A$5)))+Prior!$A$9</f>
        <v>0.10211537083360175</v>
      </c>
      <c r="AH56">
        <f>((Prior!$A$7-Prior!$A$9)*((Prior!AJ56-Prior!$A$5)/(Prior!$A$3-Prior!$A$5)))+Prior!$A$9</f>
        <v>0.10858994658762156</v>
      </c>
      <c r="AI56">
        <f>((Prior!$A$7-Prior!$A$9)*((Prior!AK56-Prior!$A$5)/(Prior!$A$3-Prior!$A$5)))+Prior!$A$9</f>
        <v>0.10261343074527758</v>
      </c>
      <c r="AJ56">
        <f>((Prior!$A$7-Prior!$A$9)*((Prior!AL56-Prior!$A$5)/(Prior!$A$3-Prior!$A$5)))+Prior!$A$9</f>
        <v>0.10018072792820588</v>
      </c>
      <c r="AK56">
        <f>((Prior!$A$7-Prior!$A$9)*((Prior!AM56-Prior!$A$5)/(Prior!$A$3-Prior!$A$5)))+Prior!$A$9</f>
        <v>0.10062841618324692</v>
      </c>
      <c r="AL56">
        <f>((Prior!$A$7-Prior!$A$9)*((Prior!AN56-Prior!$A$5)/(Prior!$A$3-Prior!$A$5)))+Prior!$A$9</f>
        <v>0.1008801162264524</v>
      </c>
      <c r="AM56">
        <f>((Prior!$A$7-Prior!$A$9)*((Prior!AO56-Prior!$A$5)/(Prior!$A$3-Prior!$A$5)))+Prior!$A$9</f>
        <v>0.18538686781664387</v>
      </c>
      <c r="AN56">
        <f>((Prior!$A$7-Prior!$A$9)*((Prior!AP56-Prior!$A$5)/(Prior!$A$3-Prior!$A$5)))+Prior!$A$9</f>
        <v>0.13597924656790042</v>
      </c>
      <c r="AO56">
        <f>((Prior!$A$7-Prior!$A$9)*((Prior!AQ56-Prior!$A$5)/(Prior!$A$3-Prior!$A$5)))+Prior!$A$9</f>
        <v>0.11814900164835757</v>
      </c>
      <c r="AP56">
        <f>((Prior!$A$7-Prior!$A$9)*((Prior!AR56-Prior!$A$5)/(Prior!$A$3-Prior!$A$5)))+Prior!$A$9</f>
        <v>0.17989021908095665</v>
      </c>
      <c r="AQ56">
        <f>((Prior!$A$7-Prior!$A$9)*((Prior!AS56-Prior!$A$5)/(Prior!$A$3-Prior!$A$5)))+Prior!$A$9</f>
        <v>0.29186448910723661</v>
      </c>
      <c r="AR56">
        <f>((Prior!$A$7-Prior!$A$9)*((Prior!AT56-Prior!$A$5)/(Prior!$A$3-Prior!$A$5)))+Prior!$A$9</f>
        <v>0.10292295745516085</v>
      </c>
      <c r="AS56">
        <f>((Prior!$A$7-Prior!$A$9)*((Prior!AU56-Prior!$A$5)/(Prior!$A$3-Prior!$A$5)))+Prior!$A$9</f>
        <v>0.16249767807992505</v>
      </c>
      <c r="AT56">
        <f>((Prior!$A$7-Prior!$A$9)*((Prior!AV56-Prior!$A$5)/(Prior!$A$3-Prior!$A$5)))+Prior!$A$9</f>
        <v>0.10009469594948202</v>
      </c>
      <c r="AU56">
        <f>((Prior!$A$7-Prior!$A$9)*((Prior!AW56-Prior!$A$5)/(Prior!$A$3-Prior!$A$5)))+Prior!$A$9</f>
        <v>0.10256945453439788</v>
      </c>
      <c r="AV56">
        <f>((Prior!$A$7-Prior!$A$9)*((Prior!AX56-Prior!$A$5)/(Prior!$A$3-Prior!$A$5)))+Prior!$A$9</f>
        <v>0.10047570368535706</v>
      </c>
      <c r="AW56">
        <f>((Prior!$A$7-Prior!$A$9)*((Prior!AY56-Prior!$A$5)/(Prior!$A$3-Prior!$A$5)))+Prior!$A$9</f>
        <v>0.10026617183030476</v>
      </c>
      <c r="AX56">
        <f>((Prior!$A$7-Prior!$A$9)*((Prior!AZ56-Prior!$A$5)/(Prior!$A$3-Prior!$A$5)))+Prior!$A$9</f>
        <v>0.11256561945752584</v>
      </c>
      <c r="AY56">
        <f>((Prior!$A$7-Prior!$A$9)*((Prior!BA56-Prior!$A$5)/(Prior!$A$3-Prior!$A$5)))+Prior!$A$9</f>
        <v>0.14973082505438504</v>
      </c>
      <c r="AZ56">
        <f>((Prior!$A$7-Prior!$A$9)*((Prior!BB56-Prior!$A$5)/(Prior!$A$3-Prior!$A$5)))+Prior!$A$9</f>
        <v>0.10102151312838242</v>
      </c>
      <c r="BA56">
        <f>((Prior!$A$7-Prior!$A$9)*((Prior!BC56-Prior!$A$5)/(Prior!$A$3-Prior!$A$5)))+Prior!$A$9</f>
        <v>0.13291196126047325</v>
      </c>
      <c r="BB56">
        <f>((Prior!$A$7-Prior!$A$9)*((Prior!BD56-Prior!$A$5)/(Prior!$A$3-Prior!$A$5)))+Prior!$A$9</f>
        <v>0.10052805841246149</v>
      </c>
      <c r="BC56">
        <f>((Prior!$A$7-Prior!$A$9)*((Prior!BE56-Prior!$A$5)/(Prior!$A$3-Prior!$A$5)))+Prior!$A$9</f>
        <v>0.10040105634705537</v>
      </c>
      <c r="BD56">
        <f>((Prior!$A$7-Prior!$A$9)*((Prior!BF56-Prior!$A$5)/(Prior!$A$3-Prior!$A$5)))+Prior!$A$9</f>
        <v>0.12104999386074757</v>
      </c>
      <c r="BE56">
        <f>((Prior!$A$7-Prior!$A$9)*((Prior!BG56-Prior!$A$5)/(Prior!$A$3-Prior!$A$5)))+Prior!$A$9</f>
        <v>0.11658152094881008</v>
      </c>
      <c r="BF56">
        <f>((Prior!$A$7-Prior!$A$9)*((Prior!BH56-Prior!$A$5)/(Prior!$A$3-Prior!$A$5)))+Prior!$A$9</f>
        <v>0.11131966920043466</v>
      </c>
      <c r="BG56">
        <f>((Prior!$A$7-Prior!$A$9)*((Prior!BI56-Prior!$A$5)/(Prior!$A$3-Prior!$A$5)))+Prior!$A$9</f>
        <v>0.10223717081286995</v>
      </c>
      <c r="BH56">
        <f>((Prior!$A$7-Prior!$A$9)*((Prior!BJ56-Prior!$A$5)/(Prior!$A$3-Prior!$A$5)))+Prior!$A$9</f>
        <v>0.10088795320789426</v>
      </c>
      <c r="BI56">
        <f>((Prior!$A$7-Prior!$A$9)*((Prior!BK56-Prior!$A$5)/(Prior!$A$3-Prior!$A$5)))+Prior!$A$9</f>
        <v>0.10153628518969962</v>
      </c>
      <c r="BJ56">
        <f>((Prior!$A$7-Prior!$A$9)*((Prior!BL56-Prior!$A$5)/(Prior!$A$3-Prior!$A$5)))+Prior!$A$9</f>
        <v>0.10805329638491237</v>
      </c>
      <c r="BK56">
        <f>((Prior!$A$7-Prior!$A$9)*((Prior!BM56-Prior!$A$5)/(Prior!$A$3-Prior!$A$5)))+Prior!$A$9</f>
        <v>0.1126269390765335</v>
      </c>
      <c r="BL56">
        <f>((Prior!$A$7-Prior!$A$9)*((Prior!BN56-Prior!$A$5)/(Prior!$A$3-Prior!$A$5)))+Prior!$A$9</f>
        <v>0.10858186901674363</v>
      </c>
      <c r="BM56">
        <f>((Prior!$A$7-Prior!$A$9)*((Prior!BO56-Prior!$A$5)/(Prior!$A$3-Prior!$A$5)))+Prior!$A$9</f>
        <v>0.104574399055144</v>
      </c>
      <c r="BN56">
        <f>((Prior!$A$7-Prior!$A$9)*((Prior!BP56-Prior!$A$5)/(Prior!$A$3-Prior!$A$5)))+Prior!$A$9</f>
        <v>0.10033828873457089</v>
      </c>
      <c r="BO56">
        <f>((Prior!$A$7-Prior!$A$9)*((Prior!BQ56-Prior!$A$5)/(Prior!$A$3-Prior!$A$5)))+Prior!$A$9</f>
        <v>0.10072697808972916</v>
      </c>
      <c r="BP56">
        <f>((Prior!$A$7-Prior!$A$9)*((Prior!BR56-Prior!$A$5)/(Prior!$A$3-Prior!$A$5)))+Prior!$A$9</f>
        <v>0.10005314648976527</v>
      </c>
      <c r="BQ56">
        <f>((Prior!$A$7-Prior!$A$9)*((Prior!BS56-Prior!$A$5)/(Prior!$A$3-Prior!$A$5)))+Prior!$A$9</f>
        <v>0.10022731006430151</v>
      </c>
      <c r="BR56">
        <f>((Prior!$A$7-Prior!$A$9)*((Prior!BT56-Prior!$A$5)/(Prior!$A$3-Prior!$A$5)))+Prior!$A$9</f>
        <v>0.11310686318085972</v>
      </c>
      <c r="BS56">
        <f>((Prior!$A$7-Prior!$A$9)*((Prior!BU56-Prior!$A$5)/(Prior!$A$3-Prior!$A$5)))+Prior!$A$9</f>
        <v>0.11499574244347793</v>
      </c>
      <c r="BT56">
        <f>((Prior!$A$7-Prior!$A$9)*((Prior!BV56-Prior!$A$5)/(Prior!$A$3-Prior!$A$5)))+Prior!$A$9</f>
        <v>0.15049508131464975</v>
      </c>
      <c r="BU56">
        <f>((Prior!$A$7-Prior!$A$9)*((Prior!BW56-Prior!$A$5)/(Prior!$A$3-Prior!$A$5)))+Prior!$A$9</f>
        <v>0.10002793007237254</v>
      </c>
      <c r="BV56">
        <f>((Prior!$A$7-Prior!$A$9)*((Prior!BX56-Prior!$A$5)/(Prior!$A$3-Prior!$A$5)))+Prior!$A$9</f>
        <v>0.10365027195215892</v>
      </c>
      <c r="BW56">
        <f>((Prior!$A$7-Prior!$A$9)*((Prior!BY56-Prior!$A$5)/(Prior!$A$3-Prior!$A$5)))+Prior!$A$9</f>
        <v>0.1002270492443877</v>
      </c>
      <c r="BX56">
        <f>((Prior!$A$7-Prior!$A$9)*((Prior!BZ56-Prior!$A$5)/(Prior!$A$3-Prior!$A$5)))+Prior!$A$9</f>
        <v>0.12118660812678272</v>
      </c>
      <c r="BY56">
        <f>((Prior!$A$7-Prior!$A$9)*((Prior!CA56-Prior!$A$5)/(Prior!$A$3-Prior!$A$5)))+Prior!$A$9</f>
        <v>0.11705249341731015</v>
      </c>
      <c r="BZ56">
        <f>((Prior!$A$7-Prior!$A$9)*((Prior!CB56-Prior!$A$5)/(Prior!$A$3-Prior!$A$5)))+Prior!$A$9</f>
        <v>0.10016771577918632</v>
      </c>
      <c r="CA56">
        <f>((Prior!$A$7-Prior!$A$9)*((Prior!CC56-Prior!$A$5)/(Prior!$A$3-Prior!$A$5)))+Prior!$A$9</f>
        <v>0.10118052756910083</v>
      </c>
      <c r="CB56">
        <f>((Prior!$A$7-Prior!$A$9)*((Prior!CD56-Prior!$A$5)/(Prior!$A$3-Prior!$A$5)))+Prior!$A$9</f>
        <v>0.13571251178347499</v>
      </c>
      <c r="CC56">
        <f>((Prior!$A$7-Prior!$A$9)*((Prior!CE56-Prior!$A$5)/(Prior!$A$3-Prior!$A$5)))+Prior!$A$9</f>
        <v>0.22565062791078011</v>
      </c>
      <c r="CD56">
        <f>((Prior!$A$7-Prior!$A$9)*((Prior!CF56-Prior!$A$5)/(Prior!$A$3-Prior!$A$5)))+Prior!$A$9</f>
        <v>0.87710949516761783</v>
      </c>
      <c r="CE56">
        <f>((Prior!$A$7-Prior!$A$9)*((Prior!CG56-Prior!$A$5)/(Prior!$A$3-Prior!$A$5)))+Prior!$A$9</f>
        <v>0.10232128553457474</v>
      </c>
      <c r="CF56">
        <f>((Prior!$A$7-Prior!$A$9)*((Prior!CH56-Prior!$A$5)/(Prior!$A$3-Prior!$A$5)))+Prior!$A$9</f>
        <v>0.10089959379470295</v>
      </c>
      <c r="CG56">
        <f>((Prior!$A$7-Prior!$A$9)*((Prior!CI56-Prior!$A$5)/(Prior!$A$3-Prior!$A$5)))+Prior!$A$9</f>
        <v>0.10085220036524317</v>
      </c>
      <c r="CH56">
        <f>((Prior!$A$7-Prior!$A$9)*((Prior!CJ56-Prior!$A$5)/(Prior!$A$3-Prior!$A$5)))+Prior!$A$9</f>
        <v>0.15795719974307881</v>
      </c>
    </row>
    <row r="57" spans="1:86" x14ac:dyDescent="0.25">
      <c r="A57">
        <f>((Prior!$A$7-Prior!$A$9)*((Prior!C57-Prior!$A$5)/(Prior!$A$3-Prior!$A$5)))+Prior!$A$9</f>
        <v>0.10727086605987038</v>
      </c>
      <c r="B57">
        <f>((Prior!$A$7-Prior!$A$9)*((Prior!D57-Prior!$A$5)/(Prior!$A$3-Prior!$A$5)))+Prior!$A$9</f>
        <v>0.12606801997627609</v>
      </c>
      <c r="C57">
        <f>((Prior!$A$7-Prior!$A$9)*((Prior!E57-Prior!$A$5)/(Prior!$A$3-Prior!$A$5)))+Prior!$A$9</f>
        <v>0.11673988757041467</v>
      </c>
      <c r="D57">
        <f>((Prior!$A$7-Prior!$A$9)*((Prior!F57-Prior!$A$5)/(Prior!$A$3-Prior!$A$5)))+Prior!$A$9</f>
        <v>0.10051440441924613</v>
      </c>
      <c r="E57">
        <f>((Prior!$A$7-Prior!$A$9)*((Prior!G57-Prior!$A$5)/(Prior!$A$3-Prior!$A$5)))+Prior!$A$9</f>
        <v>0.10854657537300157</v>
      </c>
      <c r="F57">
        <f>((Prior!$A$7-Prior!$A$9)*((Prior!H57-Prior!$A$5)/(Prior!$A$3-Prior!$A$5)))+Prior!$A$9</f>
        <v>0.12026304093726141</v>
      </c>
      <c r="G57">
        <f>((Prior!$A$7-Prior!$A$9)*((Prior!I57-Prior!$A$5)/(Prior!$A$3-Prior!$A$5)))+Prior!$A$9</f>
        <v>0.10009128981536379</v>
      </c>
      <c r="H57">
        <f>((Prior!$A$7-Prior!$A$9)*((Prior!J57-Prior!$A$5)/(Prior!$A$3-Prior!$A$5)))+Prior!$A$9</f>
        <v>0.10049363583742879</v>
      </c>
      <c r="I57">
        <f>((Prior!$A$7-Prior!$A$9)*((Prior!K57-Prior!$A$5)/(Prior!$A$3-Prior!$A$5)))+Prior!$A$9</f>
        <v>0.10028611529636675</v>
      </c>
      <c r="J57">
        <f>((Prior!$A$7-Prior!$A$9)*((Prior!L57-Prior!$A$5)/(Prior!$A$3-Prior!$A$5)))+Prior!$A$9</f>
        <v>0.10144110134301795</v>
      </c>
      <c r="K57">
        <f>((Prior!$A$7-Prior!$A$9)*((Prior!M57-Prior!$A$5)/(Prior!$A$3-Prior!$A$5)))+Prior!$A$9</f>
        <v>0.10058756580475148</v>
      </c>
      <c r="L57">
        <f>((Prior!$A$7-Prior!$A$9)*((Prior!N57-Prior!$A$5)/(Prior!$A$3-Prior!$A$5)))+Prior!$A$9</f>
        <v>0.17900294263513303</v>
      </c>
      <c r="M57">
        <f>((Prior!$A$7-Prior!$A$9)*((Prior!O57-Prior!$A$5)/(Prior!$A$3-Prior!$A$5)))+Prior!$A$9</f>
        <v>0.10051310059443082</v>
      </c>
      <c r="N57">
        <f>((Prior!$A$7-Prior!$A$9)*((Prior!P57-Prior!$A$5)/(Prior!$A$3-Prior!$A$5)))+Prior!$A$9</f>
        <v>0.10013046075705281</v>
      </c>
      <c r="O57">
        <f>((Prior!$A$7-Prior!$A$9)*((Prior!Q57-Prior!$A$5)/(Prior!$A$3-Prior!$A$5)))+Prior!$A$9</f>
        <v>0.10140646948955551</v>
      </c>
      <c r="P57">
        <f>((Prior!$A$7-Prior!$A$9)*((Prior!R57-Prior!$A$5)/(Prior!$A$3-Prior!$A$5)))+Prior!$A$9</f>
        <v>0.10006872664224953</v>
      </c>
      <c r="Q57">
        <f>((Prior!$A$7-Prior!$A$9)*((Prior!S57-Prior!$A$5)/(Prior!$A$3-Prior!$A$5)))+Prior!$A$9</f>
        <v>0.10047444417997428</v>
      </c>
      <c r="R57">
        <f>((Prior!$A$7-Prior!$A$9)*((Prior!T57-Prior!$A$5)/(Prior!$A$3-Prior!$A$5)))+Prior!$A$9</f>
        <v>0.11062536560980273</v>
      </c>
      <c r="S57">
        <f>((Prior!$A$7-Prior!$A$9)*((Prior!U57-Prior!$A$5)/(Prior!$A$3-Prior!$A$5)))+Prior!$A$9</f>
        <v>0.58492969200400013</v>
      </c>
      <c r="T57">
        <f>((Prior!$A$7-Prior!$A$9)*((Prior!V57-Prior!$A$5)/(Prior!$A$3-Prior!$A$5)))+Prior!$A$9</f>
        <v>0.11286053789012762</v>
      </c>
      <c r="U57">
        <f>((Prior!$A$7-Prior!$A$9)*((Prior!W57-Prior!$A$5)/(Prior!$A$3-Prior!$A$5)))+Prior!$A$9</f>
        <v>0.10165668342220242</v>
      </c>
      <c r="V57">
        <f>((Prior!$A$7-Prior!$A$9)*((Prior!X57-Prior!$A$5)/(Prior!$A$3-Prior!$A$5)))+Prior!$A$9</f>
        <v>0.10051564767562775</v>
      </c>
      <c r="W57">
        <f>((Prior!$A$7-Prior!$A$9)*((Prior!Y57-Prior!$A$5)/(Prior!$A$3-Prior!$A$5)))+Prior!$A$9</f>
        <v>0.10246877958868356</v>
      </c>
      <c r="X57">
        <f>((Prior!$A$7-Prior!$A$9)*((Prior!Z57-Prior!$A$5)/(Prior!$A$3-Prior!$A$5)))+Prior!$A$9</f>
        <v>0.10200288269986044</v>
      </c>
      <c r="Y57">
        <f>((Prior!$A$7-Prior!$A$9)*((Prior!AA57-Prior!$A$5)/(Prior!$A$3-Prior!$A$5)))+Prior!$A$9</f>
        <v>0.11326348262110543</v>
      </c>
      <c r="Z57">
        <f>((Prior!$A$7-Prior!$A$9)*((Prior!AB57-Prior!$A$5)/(Prior!$A$3-Prior!$A$5)))+Prior!$A$9</f>
        <v>0.10311422762925149</v>
      </c>
      <c r="AA57">
        <f>((Prior!$A$7-Prior!$A$9)*((Prior!AC57-Prior!$A$5)/(Prior!$A$3-Prior!$A$5)))+Prior!$A$9</f>
        <v>0.10434724391469227</v>
      </c>
      <c r="AB57">
        <f>((Prior!$A$7-Prior!$A$9)*((Prior!AD57-Prior!$A$5)/(Prior!$A$3-Prior!$A$5)))+Prior!$A$9</f>
        <v>0.11443371825591553</v>
      </c>
      <c r="AC57">
        <f>((Prior!$A$7-Prior!$A$9)*((Prior!AE57-Prior!$A$5)/(Prior!$A$3-Prior!$A$5)))+Prior!$A$9</f>
        <v>0.10019966364060157</v>
      </c>
      <c r="AD57">
        <f>((Prior!$A$7-Prior!$A$9)*((Prior!AF57-Prior!$A$5)/(Prior!$A$3-Prior!$A$5)))+Prior!$A$9</f>
        <v>0.11027630209002194</v>
      </c>
      <c r="AE57">
        <f>((Prior!$A$7-Prior!$A$9)*((Prior!AG57-Prior!$A$5)/(Prior!$A$3-Prior!$A$5)))+Prior!$A$9</f>
        <v>0.20692771165199897</v>
      </c>
      <c r="AF57">
        <f>((Prior!$A$7-Prior!$A$9)*((Prior!AH57-Prior!$A$5)/(Prior!$A$3-Prior!$A$5)))+Prior!$A$9</f>
        <v>0.1006249334412772</v>
      </c>
      <c r="AG57">
        <f>((Prior!$A$7-Prior!$A$9)*((Prior!AI57-Prior!$A$5)/(Prior!$A$3-Prior!$A$5)))+Prior!$A$9</f>
        <v>0.10216035189958919</v>
      </c>
      <c r="AH57">
        <f>((Prior!$A$7-Prior!$A$9)*((Prior!AJ57-Prior!$A$5)/(Prior!$A$3-Prior!$A$5)))+Prior!$A$9</f>
        <v>0.10857309174901576</v>
      </c>
      <c r="AI57">
        <f>((Prior!$A$7-Prior!$A$9)*((Prior!AK57-Prior!$A$5)/(Prior!$A$3-Prior!$A$5)))+Prior!$A$9</f>
        <v>0.10272060668836321</v>
      </c>
      <c r="AJ57">
        <f>((Prior!$A$7-Prior!$A$9)*((Prior!AL57-Prior!$A$5)/(Prior!$A$3-Prior!$A$5)))+Prior!$A$9</f>
        <v>0.10018200909509078</v>
      </c>
      <c r="AK57">
        <f>((Prior!$A$7-Prior!$A$9)*((Prior!AM57-Prior!$A$5)/(Prior!$A$3-Prior!$A$5)))+Prior!$A$9</f>
        <v>0.10064466336187064</v>
      </c>
      <c r="AL57">
        <f>((Prior!$A$7-Prior!$A$9)*((Prior!AN57-Prior!$A$5)/(Prior!$A$3-Prior!$A$5)))+Prior!$A$9</f>
        <v>0.10091412912407556</v>
      </c>
      <c r="AM57">
        <f>((Prior!$A$7-Prior!$A$9)*((Prior!AO57-Prior!$A$5)/(Prior!$A$3-Prior!$A$5)))+Prior!$A$9</f>
        <v>0.19221506768605606</v>
      </c>
      <c r="AN57">
        <f>((Prior!$A$7-Prior!$A$9)*((Prior!AP57-Prior!$A$5)/(Prior!$A$3-Prior!$A$5)))+Prior!$A$9</f>
        <v>0.13773398453717683</v>
      </c>
      <c r="AO57">
        <f>((Prior!$A$7-Prior!$A$9)*((Prior!AQ57-Prior!$A$5)/(Prior!$A$3-Prior!$A$5)))+Prior!$A$9</f>
        <v>0.11789031920904358</v>
      </c>
      <c r="AP57">
        <f>((Prior!$A$7-Prior!$A$9)*((Prior!AR57-Prior!$A$5)/(Prior!$A$3-Prior!$A$5)))+Prior!$A$9</f>
        <v>0.18051205185598532</v>
      </c>
      <c r="AQ57">
        <f>((Prior!$A$7-Prior!$A$9)*((Prior!AS57-Prior!$A$5)/(Prior!$A$3-Prior!$A$5)))+Prior!$A$9</f>
        <v>0.29485886521979998</v>
      </c>
      <c r="AR57">
        <f>((Prior!$A$7-Prior!$A$9)*((Prior!AT57-Prior!$A$5)/(Prior!$A$3-Prior!$A$5)))+Prior!$A$9</f>
        <v>0.10306844091031291</v>
      </c>
      <c r="AS57">
        <f>((Prior!$A$7-Prior!$A$9)*((Prior!AU57-Prior!$A$5)/(Prior!$A$3-Prior!$A$5)))+Prior!$A$9</f>
        <v>0.16425346020920506</v>
      </c>
      <c r="AT57">
        <f>((Prior!$A$7-Prior!$A$9)*((Prior!AV57-Prior!$A$5)/(Prior!$A$3-Prior!$A$5)))+Prior!$A$9</f>
        <v>0.10009783332208275</v>
      </c>
      <c r="AU57">
        <f>((Prior!$A$7-Prior!$A$9)*((Prior!AW57-Prior!$A$5)/(Prior!$A$3-Prior!$A$5)))+Prior!$A$9</f>
        <v>0.1026279031282835</v>
      </c>
      <c r="AV57">
        <f>((Prior!$A$7-Prior!$A$9)*((Prior!AX57-Prior!$A$5)/(Prior!$A$3-Prior!$A$5)))+Prior!$A$9</f>
        <v>0.10049078011115015</v>
      </c>
      <c r="AW57">
        <f>((Prior!$A$7-Prior!$A$9)*((Prior!AY57-Prior!$A$5)/(Prior!$A$3-Prior!$A$5)))+Prior!$A$9</f>
        <v>0.10027378194190581</v>
      </c>
      <c r="AX57">
        <f>((Prior!$A$7-Prior!$A$9)*((Prior!AZ57-Prior!$A$5)/(Prior!$A$3-Prior!$A$5)))+Prior!$A$9</f>
        <v>0.11320568808183294</v>
      </c>
      <c r="AY57">
        <f>((Prior!$A$7-Prior!$A$9)*((Prior!BA57-Prior!$A$5)/(Prior!$A$3-Prior!$A$5)))+Prior!$A$9</f>
        <v>0.15136872148467928</v>
      </c>
      <c r="AZ57">
        <f>((Prior!$A$7-Prior!$A$9)*((Prior!BB57-Prior!$A$5)/(Prior!$A$3-Prior!$A$5)))+Prior!$A$9</f>
        <v>0.10106235240406082</v>
      </c>
      <c r="BA57">
        <f>((Prior!$A$7-Prior!$A$9)*((Prior!BC57-Prior!$A$5)/(Prior!$A$3-Prior!$A$5)))+Prior!$A$9</f>
        <v>0.13355687250369716</v>
      </c>
      <c r="BB57">
        <f>((Prior!$A$7-Prior!$A$9)*((Prior!BD57-Prior!$A$5)/(Prior!$A$3-Prior!$A$5)))+Prior!$A$9</f>
        <v>0.1005536324828482</v>
      </c>
      <c r="BC57">
        <f>((Prior!$A$7-Prior!$A$9)*((Prior!BE57-Prior!$A$5)/(Prior!$A$3-Prior!$A$5)))+Prior!$A$9</f>
        <v>0.10041892011728919</v>
      </c>
      <c r="BD57">
        <f>((Prior!$A$7-Prior!$A$9)*((Prior!BF57-Prior!$A$5)/(Prior!$A$3-Prior!$A$5)))+Prior!$A$9</f>
        <v>0.12160853466143121</v>
      </c>
      <c r="BE57">
        <f>((Prior!$A$7-Prior!$A$9)*((Prior!BG57-Prior!$A$5)/(Prior!$A$3-Prior!$A$5)))+Prior!$A$9</f>
        <v>0.11690781127359554</v>
      </c>
      <c r="BF57">
        <f>((Prior!$A$7-Prior!$A$9)*((Prior!BH57-Prior!$A$5)/(Prior!$A$3-Prior!$A$5)))+Prior!$A$9</f>
        <v>0.11185548523372744</v>
      </c>
      <c r="BG57">
        <f>((Prior!$A$7-Prior!$A$9)*((Prior!BI57-Prior!$A$5)/(Prior!$A$3-Prior!$A$5)))+Prior!$A$9</f>
        <v>0.10236575110578802</v>
      </c>
      <c r="BH57">
        <f>((Prior!$A$7-Prior!$A$9)*((Prior!BJ57-Prior!$A$5)/(Prior!$A$3-Prior!$A$5)))+Prior!$A$9</f>
        <v>0.10094673549737981</v>
      </c>
      <c r="BI57">
        <f>((Prior!$A$7-Prior!$A$9)*((Prior!BK57-Prior!$A$5)/(Prior!$A$3-Prior!$A$5)))+Prior!$A$9</f>
        <v>0.10158188160277147</v>
      </c>
      <c r="BJ57">
        <f>((Prior!$A$7-Prior!$A$9)*((Prior!BL57-Prior!$A$5)/(Prior!$A$3-Prior!$A$5)))+Prior!$A$9</f>
        <v>0.10831539200245371</v>
      </c>
      <c r="BK57">
        <f>((Prior!$A$7-Prior!$A$9)*((Prior!BM57-Prior!$A$5)/(Prior!$A$3-Prior!$A$5)))+Prior!$A$9</f>
        <v>0.11342889291662409</v>
      </c>
      <c r="BL57">
        <f>((Prior!$A$7-Prior!$A$9)*((Prior!BN57-Prior!$A$5)/(Prior!$A$3-Prior!$A$5)))+Prior!$A$9</f>
        <v>0.10873576073590557</v>
      </c>
      <c r="BM57">
        <f>((Prior!$A$7-Prior!$A$9)*((Prior!BO57-Prior!$A$5)/(Prior!$A$3-Prior!$A$5)))+Prior!$A$9</f>
        <v>0.10452633435830638</v>
      </c>
      <c r="BN57">
        <f>((Prior!$A$7-Prior!$A$9)*((Prior!BP57-Prior!$A$5)/(Prior!$A$3-Prior!$A$5)))+Prior!$A$9</f>
        <v>0.10036874806559996</v>
      </c>
      <c r="BO57">
        <f>((Prior!$A$7-Prior!$A$9)*((Prior!BQ57-Prior!$A$5)/(Prior!$A$3-Prior!$A$5)))+Prior!$A$9</f>
        <v>0.10077362279425074</v>
      </c>
      <c r="BP57">
        <f>((Prior!$A$7-Prior!$A$9)*((Prior!BR57-Prior!$A$5)/(Prior!$A$3-Prior!$A$5)))+Prior!$A$9</f>
        <v>0.10005645922151647</v>
      </c>
      <c r="BQ57">
        <f>((Prior!$A$7-Prior!$A$9)*((Prior!BS57-Prior!$A$5)/(Prior!$A$3-Prior!$A$5)))+Prior!$A$9</f>
        <v>0.10017932977323893</v>
      </c>
      <c r="BR57">
        <f>((Prior!$A$7-Prior!$A$9)*((Prior!BT57-Prior!$A$5)/(Prior!$A$3-Prior!$A$5)))+Prior!$A$9</f>
        <v>0.11349719542712983</v>
      </c>
      <c r="BS57">
        <f>((Prior!$A$7-Prior!$A$9)*((Prior!BU57-Prior!$A$5)/(Prior!$A$3-Prior!$A$5)))+Prior!$A$9</f>
        <v>0.11519403976046182</v>
      </c>
      <c r="BT57">
        <f>((Prior!$A$7-Prior!$A$9)*((Prior!BV57-Prior!$A$5)/(Prior!$A$3-Prior!$A$5)))+Prior!$A$9</f>
        <v>0.15243356018569487</v>
      </c>
      <c r="BU57">
        <f>((Prior!$A$7-Prior!$A$9)*((Prior!BW57-Prior!$A$5)/(Prior!$A$3-Prior!$A$5)))+Prior!$A$9</f>
        <v>0.10002886445769493</v>
      </c>
      <c r="BV57">
        <f>((Prior!$A$7-Prior!$A$9)*((Prior!BX57-Prior!$A$5)/(Prior!$A$3-Prior!$A$5)))+Prior!$A$9</f>
        <v>0.10372010591467973</v>
      </c>
      <c r="BW57">
        <f>((Prior!$A$7-Prior!$A$9)*((Prior!BY57-Prior!$A$5)/(Prior!$A$3-Prior!$A$5)))+Prior!$A$9</f>
        <v>0.10021911274573443</v>
      </c>
      <c r="BX57">
        <f>((Prior!$A$7-Prior!$A$9)*((Prior!BZ57-Prior!$A$5)/(Prior!$A$3-Prior!$A$5)))+Prior!$A$9</f>
        <v>0.12213798682651122</v>
      </c>
      <c r="BY57">
        <f>((Prior!$A$7-Prior!$A$9)*((Prior!CA57-Prior!$A$5)/(Prior!$A$3-Prior!$A$5)))+Prior!$A$9</f>
        <v>0.11758710268485274</v>
      </c>
      <c r="BZ57">
        <f>((Prior!$A$7-Prior!$A$9)*((Prior!CB57-Prior!$A$5)/(Prior!$A$3-Prior!$A$5)))+Prior!$A$9</f>
        <v>0.10017767010262794</v>
      </c>
      <c r="CA57">
        <f>((Prior!$A$7-Prior!$A$9)*((Prior!CC57-Prior!$A$5)/(Prior!$A$3-Prior!$A$5)))+Prior!$A$9</f>
        <v>0.10117156479365912</v>
      </c>
      <c r="CB57">
        <f>((Prior!$A$7-Prior!$A$9)*((Prior!CD57-Prior!$A$5)/(Prior!$A$3-Prior!$A$5)))+Prior!$A$9</f>
        <v>0.13788577670473373</v>
      </c>
      <c r="CC57">
        <f>((Prior!$A$7-Prior!$A$9)*((Prior!CE57-Prior!$A$5)/(Prior!$A$3-Prior!$A$5)))+Prior!$A$9</f>
        <v>0.22865771152943049</v>
      </c>
      <c r="CD57">
        <f>((Prior!$A$7-Prior!$A$9)*((Prior!CF57-Prior!$A$5)/(Prior!$A$3-Prior!$A$5)))+Prior!$A$9</f>
        <v>0.89814110220215149</v>
      </c>
      <c r="CE57">
        <f>((Prior!$A$7-Prior!$A$9)*((Prior!CG57-Prior!$A$5)/(Prior!$A$3-Prior!$A$5)))+Prior!$A$9</f>
        <v>0.10232991232569121</v>
      </c>
      <c r="CF57">
        <f>((Prior!$A$7-Prior!$A$9)*((Prior!CH57-Prior!$A$5)/(Prior!$A$3-Prior!$A$5)))+Prior!$A$9</f>
        <v>0.10092602937086349</v>
      </c>
      <c r="CG57">
        <f>((Prior!$A$7-Prior!$A$9)*((Prior!CI57-Prior!$A$5)/(Prior!$A$3-Prior!$A$5)))+Prior!$A$9</f>
        <v>0.10086955960392022</v>
      </c>
      <c r="CH57">
        <f>((Prior!$A$7-Prior!$A$9)*((Prior!CJ57-Prior!$A$5)/(Prior!$A$3-Prior!$A$5)))+Prior!$A$9</f>
        <v>0.15920498612992334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"/>
  <sheetViews>
    <sheetView topLeftCell="BF1" workbookViewId="0">
      <selection activeCell="CH2" sqref="CH2:CH7"/>
    </sheetView>
  </sheetViews>
  <sheetFormatPr defaultRowHeight="15" x14ac:dyDescent="0.25"/>
  <sheetData>
    <row r="1" spans="1:86" x14ac:dyDescent="0.25">
      <c r="A1" t="str">
        <f>Prior!C1</f>
        <v>Algeria</v>
      </c>
      <c r="B1" t="str">
        <f>Prior!D1</f>
        <v>Argentina</v>
      </c>
      <c r="C1" t="str">
        <f>Prior!E1</f>
        <v>Austria</v>
      </c>
      <c r="D1" t="str">
        <f>Prior!F1</f>
        <v>Bahamas, The</v>
      </c>
      <c r="E1" t="str">
        <f>Prior!G1</f>
        <v>Bangladesh</v>
      </c>
      <c r="F1" t="str">
        <f>Prior!H1</f>
        <v>Belgium</v>
      </c>
      <c r="G1" t="str">
        <f>Prior!I1</f>
        <v>Belize</v>
      </c>
      <c r="H1" t="str">
        <f>Prior!J1</f>
        <v>Benin</v>
      </c>
      <c r="I1" t="str">
        <f>Prior!K1</f>
        <v>Bermuda</v>
      </c>
      <c r="J1" t="str">
        <f>Prior!L1</f>
        <v>Bolivia</v>
      </c>
      <c r="K1" t="str">
        <f>Prior!M1</f>
        <v>Botswana</v>
      </c>
      <c r="L1" t="str">
        <f>Prior!N1</f>
        <v>Brazil</v>
      </c>
      <c r="M1" t="str">
        <f>Prior!O1</f>
        <v>Burkina Faso</v>
      </c>
      <c r="N1" t="str">
        <f>Prior!P1</f>
        <v>Burundi</v>
      </c>
      <c r="O1" t="str">
        <f>Prior!Q1</f>
        <v>Cameroon</v>
      </c>
      <c r="P1" t="str">
        <f>Prior!R1</f>
        <v>Central African Republic</v>
      </c>
      <c r="Q1" t="str">
        <f>Prior!S1</f>
        <v>Chad</v>
      </c>
      <c r="R1" t="str">
        <f>Prior!T1</f>
        <v>Chile</v>
      </c>
      <c r="S1" t="str">
        <f>Prior!U1</f>
        <v>China</v>
      </c>
      <c r="T1" t="str">
        <f>Prior!V1</f>
        <v>Colombia</v>
      </c>
      <c r="U1" t="str">
        <f>Prior!W1</f>
        <v>Congo, Dem. Rep.</v>
      </c>
      <c r="V1" t="str">
        <f>Prior!X1</f>
        <v>Congo, Rep.</v>
      </c>
      <c r="W1" t="str">
        <f>Prior!Y1</f>
        <v>Costa Rica</v>
      </c>
      <c r="X1" t="str">
        <f>Prior!Z1</f>
        <v>Cote d'Ivoire</v>
      </c>
      <c r="Y1" t="str">
        <f>Prior!AA1</f>
        <v>Denmark</v>
      </c>
      <c r="Z1" t="str">
        <f>Prior!AB1</f>
        <v>Dominican Republic</v>
      </c>
      <c r="AA1" t="str">
        <f>Prior!AC1</f>
        <v>Ecuador</v>
      </c>
      <c r="AB1" t="str">
        <f>Prior!AD1</f>
        <v>Egypt, Arab Rep.</v>
      </c>
      <c r="AC1" t="str">
        <f>Prior!AE1</f>
        <v>Fiji</v>
      </c>
      <c r="AD1" t="str">
        <f>Prior!AF1</f>
        <v>Finland</v>
      </c>
      <c r="AE1" t="str">
        <f>Prior!AG1</f>
        <v>France</v>
      </c>
      <c r="AF1" t="str">
        <f>Prior!AH1</f>
        <v>Gabon</v>
      </c>
      <c r="AG1" t="str">
        <f>Prior!AI1</f>
        <v>Ghana</v>
      </c>
      <c r="AH1" t="str">
        <f>Prior!AJ1</f>
        <v>Greece</v>
      </c>
      <c r="AI1" t="str">
        <f>Prior!AK1</f>
        <v>Guatemala</v>
      </c>
      <c r="AJ1" t="str">
        <f>Prior!AL1</f>
        <v>Guyana</v>
      </c>
      <c r="AK1" t="str">
        <f>Prior!AM1</f>
        <v>Haiti</v>
      </c>
      <c r="AL1" t="str">
        <f>Prior!AN1</f>
        <v>Honduras</v>
      </c>
      <c r="AM1" t="str">
        <f>Prior!AO1</f>
        <v>India</v>
      </c>
      <c r="AN1" t="str">
        <f>Prior!AP1</f>
        <v>Indonesia</v>
      </c>
      <c r="AO1" t="str">
        <f>Prior!AQ1</f>
        <v>Iran, Islamic Rep.</v>
      </c>
      <c r="AP1" t="str">
        <f>Prior!AR1</f>
        <v>Italy</v>
      </c>
      <c r="AQ1" t="str">
        <f>Prior!AS1</f>
        <v>Japan</v>
      </c>
      <c r="AR1" t="str">
        <f>Prior!AT1</f>
        <v>Kenya</v>
      </c>
      <c r="AS1" t="str">
        <f>Prior!AU1</f>
        <v>Korea, Rep.</v>
      </c>
      <c r="AT1" t="str">
        <f>Prior!AV1</f>
        <v>Lesotho</v>
      </c>
      <c r="AU1" t="str">
        <f>Prior!AW1</f>
        <v>Luxembourg</v>
      </c>
      <c r="AV1" t="str">
        <f>Prior!AX1</f>
        <v>Madagascar</v>
      </c>
      <c r="AW1" t="str">
        <f>Prior!AY1</f>
        <v>Malawi</v>
      </c>
      <c r="AX1" t="str">
        <f>Prior!AZ1</f>
        <v>Malaysia</v>
      </c>
      <c r="AY1" t="str">
        <f>Prior!BA1</f>
        <v>Mexico</v>
      </c>
      <c r="AZ1" t="str">
        <f>Prior!BB1</f>
        <v>Nepal</v>
      </c>
      <c r="BA1" t="str">
        <f>Prior!BC1</f>
        <v>Netherlands</v>
      </c>
      <c r="BB1" t="str">
        <f>Prior!BD1</f>
        <v>Nicaragua</v>
      </c>
      <c r="BC1" t="str">
        <f>Prior!BE1</f>
        <v>Niger</v>
      </c>
      <c r="BD1" t="str">
        <f>Prior!BF1</f>
        <v>Nigeria</v>
      </c>
      <c r="BE1" t="str">
        <f>Prior!BG1</f>
        <v>Norway</v>
      </c>
      <c r="BF1" t="str">
        <f>Prior!BH1</f>
        <v>Pakistan</v>
      </c>
      <c r="BG1" t="str">
        <f>Prior!BI1</f>
        <v>Panama</v>
      </c>
      <c r="BH1" t="str">
        <f>Prior!BJ1</f>
        <v>Papua New Guinea</v>
      </c>
      <c r="BI1" t="str">
        <f>Prior!BK1</f>
        <v>Paraguay</v>
      </c>
      <c r="BJ1" t="str">
        <f>Prior!BL1</f>
        <v>Peru</v>
      </c>
      <c r="BK1" t="str">
        <f>Prior!BM1</f>
        <v>Philippines</v>
      </c>
      <c r="BL1" t="str">
        <f>Prior!BN1</f>
        <v>Portugal</v>
      </c>
      <c r="BM1" t="str">
        <f>Prior!BO1</f>
        <v>Puerto Rico</v>
      </c>
      <c r="BN1" t="str">
        <f>Prior!BP1</f>
        <v>Rwanda</v>
      </c>
      <c r="BO1" t="str">
        <f>Prior!BQ1</f>
        <v>Senegal</v>
      </c>
      <c r="BP1" t="str">
        <f>Prior!BR1</f>
        <v>Seychelles</v>
      </c>
      <c r="BQ1" t="str">
        <f>Prior!BS1</f>
        <v>Sierra Leone</v>
      </c>
      <c r="BR1" t="str">
        <f>Prior!BT1</f>
        <v>Singapore</v>
      </c>
      <c r="BS1" t="str">
        <f>Prior!BU1</f>
        <v>South Africa</v>
      </c>
      <c r="BT1" t="str">
        <f>Prior!BV1</f>
        <v>Spain</v>
      </c>
      <c r="BU1" t="str">
        <f>Prior!BW1</f>
        <v>St. Vincent and the Grenadines</v>
      </c>
      <c r="BV1" t="str">
        <f>Prior!BX1</f>
        <v>Sudan</v>
      </c>
      <c r="BW1" t="str">
        <f>Prior!BY1</f>
        <v>Suriname</v>
      </c>
      <c r="BX1" t="str">
        <f>Prior!BZ1</f>
        <v>Sweden</v>
      </c>
      <c r="BY1" t="str">
        <f>Prior!CA1</f>
        <v>Thailand</v>
      </c>
      <c r="BZ1" t="str">
        <f>Prior!CB1</f>
        <v>Togo</v>
      </c>
      <c r="CA1" t="str">
        <f>Prior!CC1</f>
        <v>Trinidad and Tobago</v>
      </c>
      <c r="CB1" t="str">
        <f>Prior!CD1</f>
        <v>Turkiye</v>
      </c>
      <c r="CC1" t="str">
        <f>Prior!CE1</f>
        <v>United Kingdom</v>
      </c>
      <c r="CD1" t="str">
        <f>Prior!CF1</f>
        <v>United States</v>
      </c>
      <c r="CE1" t="str">
        <f>Prior!CG1</f>
        <v>Uruguay</v>
      </c>
      <c r="CF1" t="str">
        <f>Prior!CH1</f>
        <v>Zambia</v>
      </c>
      <c r="CG1" t="str">
        <f>Prior!CI1</f>
        <v>Zimbabwe</v>
      </c>
      <c r="CH1" t="str">
        <f>Prior!CJ1</f>
        <v>Australia</v>
      </c>
    </row>
    <row r="2" spans="1:86" x14ac:dyDescent="0.25">
      <c r="A2">
        <f>((Prior!$A$7-Prior!$A$9)*((Prior!C58-Prior!$A$5)/(Prior!$A$3-Prior!$A$5)))+Prior!$A$9</f>
        <v>0.10750371354562237</v>
      </c>
      <c r="B2">
        <f>((Prior!$A$7-Prior!$A$9)*((Prior!D58-Prior!$A$5)/(Prior!$A$3-Prior!$A$5)))+Prior!$A$9</f>
        <v>0.12552560282827985</v>
      </c>
      <c r="C2">
        <f>((Prior!$A$7-Prior!$A$9)*((Prior!E58-Prior!$A$5)/(Prior!$A$3-Prior!$A$5)))+Prior!$A$9</f>
        <v>0.11707302887865656</v>
      </c>
      <c r="D2">
        <f>((Prior!$A$7-Prior!$A$9)*((Prior!F58-Prior!$A$5)/(Prior!$A$3-Prior!$A$5)))+Prior!$A$9</f>
        <v>0.10050994437362402</v>
      </c>
      <c r="E2">
        <f>((Prior!$A$7-Prior!$A$9)*((Prior!G58-Prior!$A$5)/(Prior!$A$3-Prior!$A$5)))+Prior!$A$9</f>
        <v>0.10915493377607836</v>
      </c>
      <c r="F2">
        <f>((Prior!$A$7-Prior!$A$9)*((Prior!H58-Prior!$A$5)/(Prior!$A$3-Prior!$A$5)))+Prior!$A$9</f>
        <v>0.12051978128366035</v>
      </c>
      <c r="G2">
        <f>((Prior!$A$7-Prior!$A$9)*((Prior!I58-Prior!$A$5)/(Prior!$A$3-Prior!$A$5)))+Prior!$A$9</f>
        <v>0.10009139943944195</v>
      </c>
      <c r="H2">
        <f>((Prior!$A$7-Prior!$A$9)*((Prior!J58-Prior!$A$5)/(Prior!$A$3-Prior!$A$5)))+Prior!$A$9</f>
        <v>0.10051030928081646</v>
      </c>
      <c r="I2">
        <f>((Prior!$A$7-Prior!$A$9)*((Prior!K58-Prior!$A$5)/(Prior!$A$3-Prior!$A$5)))+Prior!$A$9</f>
        <v>0.10028419800760756</v>
      </c>
      <c r="J2">
        <f>((Prior!$A$7-Prior!$A$9)*((Prior!L58-Prior!$A$5)/(Prior!$A$3-Prior!$A$5)))+Prior!$A$9</f>
        <v>0.10150278830499049</v>
      </c>
      <c r="K2">
        <f>((Prior!$A$7-Prior!$A$9)*((Prior!M58-Prior!$A$5)/(Prior!$A$3-Prior!$A$5)))+Prior!$A$9</f>
        <v>0.10063028581949866</v>
      </c>
      <c r="L2">
        <f>((Prior!$A$7-Prior!$A$9)*((Prior!N58-Prior!$A$5)/(Prior!$A$3-Prior!$A$5)))+Prior!$A$9</f>
        <v>0.17641468784292755</v>
      </c>
      <c r="M2">
        <f>((Prior!$A$7-Prior!$A$9)*((Prior!O58-Prior!$A$5)/(Prior!$A$3-Prior!$A$5)))+Prior!$A$9</f>
        <v>0.10054400571970304</v>
      </c>
      <c r="N2">
        <f>((Prior!$A$7-Prior!$A$9)*((Prior!P58-Prior!$A$5)/(Prior!$A$3-Prior!$A$5)))+Prior!$A$9</f>
        <v>0.10012964428405503</v>
      </c>
      <c r="O2">
        <f>((Prior!$A$7-Prior!$A$9)*((Prior!Q58-Prior!$A$5)/(Prior!$A$3-Prior!$A$5)))+Prior!$A$9</f>
        <v>0.10147051886660083</v>
      </c>
      <c r="P2">
        <f>((Prior!$A$7-Prior!$A$9)*((Prior!R58-Prior!$A$5)/(Prior!$A$3-Prior!$A$5)))+Prior!$A$9</f>
        <v>0.10007225824212246</v>
      </c>
      <c r="Q2">
        <f>((Prior!$A$7-Prior!$A$9)*((Prior!S58-Prior!$A$5)/(Prior!$A$3-Prior!$A$5)))+Prior!$A$9</f>
        <v>0.10044441376842826</v>
      </c>
      <c r="R2">
        <f>((Prior!$A$7-Prior!$A$9)*((Prior!T58-Prior!$A$5)/(Prior!$A$3-Prior!$A$5)))+Prior!$A$9</f>
        <v>0.11081173086960018</v>
      </c>
      <c r="S2">
        <f>((Prior!$A$7-Prior!$A$9)*((Prior!U58-Prior!$A$5)/(Prior!$A$3-Prior!$A$5)))+Prior!$A$9</f>
        <v>0.61814175822502937</v>
      </c>
      <c r="T2">
        <f>((Prior!$A$7-Prior!$A$9)*((Prior!V58-Prior!$A$5)/(Prior!$A$3-Prior!$A$5)))+Prior!$A$9</f>
        <v>0.11312910377409099</v>
      </c>
      <c r="U2">
        <f>((Prior!$A$7-Prior!$A$9)*((Prior!W58-Prior!$A$5)/(Prior!$A$3-Prior!$A$5)))+Prior!$A$9</f>
        <v>0.10169656866135066</v>
      </c>
      <c r="V2">
        <f>((Prior!$A$7-Prior!$A$9)*((Prior!X58-Prior!$A$5)/(Prior!$A$3-Prior!$A$5)))+Prior!$A$9</f>
        <v>0.10045943836985838</v>
      </c>
      <c r="W2">
        <f>((Prior!$A$7-Prior!$A$9)*((Prior!Y58-Prior!$A$5)/(Prior!$A$3-Prior!$A$5)))+Prior!$A$9</f>
        <v>0.10257281125636844</v>
      </c>
      <c r="X2">
        <f>((Prior!$A$7-Prior!$A$9)*((Prior!Z58-Prior!$A$5)/(Prior!$A$3-Prior!$A$5)))+Prior!$A$9</f>
        <v>0.10214707712989582</v>
      </c>
      <c r="Y2">
        <f>((Prior!$A$7-Prior!$A$9)*((Prior!AA58-Prior!$A$5)/(Prior!$A$3-Prior!$A$5)))+Prior!$A$9</f>
        <v>0.11369419191536664</v>
      </c>
      <c r="Z2">
        <f>((Prior!$A$7-Prior!$A$9)*((Prior!AB58-Prior!$A$5)/(Prior!$A$3-Prior!$A$5)))+Prior!$A$9</f>
        <v>0.10332198438891514</v>
      </c>
      <c r="AA2">
        <f>((Prior!$A$7-Prior!$A$9)*((Prior!AC58-Prior!$A$5)/(Prior!$A$3-Prior!$A$5)))+Prior!$A$9</f>
        <v>0.10429386111489469</v>
      </c>
      <c r="AB2">
        <f>((Prior!$A$7-Prior!$A$9)*((Prior!AD58-Prior!$A$5)/(Prior!$A$3-Prior!$A$5)))+Prior!$A$9</f>
        <v>0.11506134471433199</v>
      </c>
      <c r="AC2">
        <f>((Prior!$A$7-Prior!$A$9)*((Prior!AE58-Prior!$A$5)/(Prior!$A$3-Prior!$A$5)))+Prior!$A$9</f>
        <v>0.10020468411198034</v>
      </c>
      <c r="AD2">
        <f>((Prior!$A$7-Prior!$A$9)*((Prior!AF58-Prior!$A$5)/(Prior!$A$3-Prior!$A$5)))+Prior!$A$9</f>
        <v>0.11056537392728941</v>
      </c>
      <c r="AE2">
        <f>((Prior!$A$7-Prior!$A$9)*((Prior!AG58-Prior!$A$5)/(Prior!$A$3-Prior!$A$5)))+Prior!$A$9</f>
        <v>0.20809912821262272</v>
      </c>
      <c r="AF2">
        <f>((Prior!$A$7-Prior!$A$9)*((Prior!AH58-Prior!$A$5)/(Prior!$A$3-Prior!$A$5)))+Prior!$A$9</f>
        <v>0.10063812105754048</v>
      </c>
      <c r="AG2">
        <f>((Prior!$A$7-Prior!$A$9)*((Prior!AI58-Prior!$A$5)/(Prior!$A$3-Prior!$A$5)))+Prior!$A$9</f>
        <v>0.10223342014790526</v>
      </c>
      <c r="AH2">
        <f>((Prior!$A$7-Prior!$A$9)*((Prior!AJ58-Prior!$A$5)/(Prior!$A$3-Prior!$A$5)))+Prior!$A$9</f>
        <v>0.10853129856675751</v>
      </c>
      <c r="AI2">
        <f>((Prior!$A$7-Prior!$A$9)*((Prior!AK58-Prior!$A$5)/(Prior!$A$3-Prior!$A$5)))+Prior!$A$9</f>
        <v>0.10279360959924372</v>
      </c>
      <c r="AJ2">
        <f>((Prior!$A$7-Prior!$A$9)*((Prior!AL58-Prior!$A$5)/(Prior!$A$3-Prior!$A$5)))+Prior!$A$9</f>
        <v>0.10018915377762741</v>
      </c>
      <c r="AK2">
        <f>((Prior!$A$7-Prior!$A$9)*((Prior!AM58-Prior!$A$5)/(Prior!$A$3-Prior!$A$5)))+Prior!$A$9</f>
        <v>0.10065644950161366</v>
      </c>
      <c r="AL2">
        <f>((Prior!$A$7-Prior!$A$9)*((Prior!AN58-Prior!$A$5)/(Prior!$A$3-Prior!$A$5)))+Prior!$A$9</f>
        <v>0.10094993461882945</v>
      </c>
      <c r="AM2">
        <f>((Prior!$A$7-Prior!$A$9)*((Prior!AO58-Prior!$A$5)/(Prior!$A$3-Prior!$A$5)))+Prior!$A$9</f>
        <v>0.1998290892213872</v>
      </c>
      <c r="AN2">
        <f>((Prior!$A$7-Prior!$A$9)*((Prior!AP58-Prior!$A$5)/(Prior!$A$3-Prior!$A$5)))+Prior!$A$9</f>
        <v>0.13963344483563062</v>
      </c>
      <c r="AO2">
        <f>((Prior!$A$7-Prior!$A$9)*((Prior!AQ58-Prior!$A$5)/(Prior!$A$3-Prior!$A$5)))+Prior!$A$9</f>
        <v>0.11946786156802774</v>
      </c>
      <c r="AP2">
        <f>((Prior!$A$7-Prior!$A$9)*((Prior!AR58-Prior!$A$5)/(Prior!$A$3-Prior!$A$5)))+Prior!$A$9</f>
        <v>0.18155351790620688</v>
      </c>
      <c r="AQ2">
        <f>((Prior!$A$7-Prior!$A$9)*((Prior!AS58-Prior!$A$5)/(Prior!$A$3-Prior!$A$5)))+Prior!$A$9</f>
        <v>0.29632780581159546</v>
      </c>
      <c r="AR2">
        <f>((Prior!$A$7-Prior!$A$9)*((Prior!AT58-Prior!$A$5)/(Prior!$A$3-Prior!$A$5)))+Prior!$A$9</f>
        <v>0.10319796690169475</v>
      </c>
      <c r="AS2">
        <f>((Prior!$A$7-Prior!$A$9)*((Prior!AU58-Prior!$A$5)/(Prior!$A$3-Prior!$A$5)))+Prior!$A$9</f>
        <v>0.16614709923139587</v>
      </c>
      <c r="AT2">
        <f>((Prior!$A$7-Prior!$A$9)*((Prior!AV58-Prior!$A$5)/(Prior!$A$3-Prior!$A$5)))+Prior!$A$9</f>
        <v>0.10010156315140184</v>
      </c>
      <c r="AU2">
        <f>((Prior!$A$7-Prior!$A$9)*((Prior!AW58-Prior!$A$5)/(Prior!$A$3-Prior!$A$5)))+Prior!$A$9</f>
        <v>0.10275900481875799</v>
      </c>
      <c r="AV2">
        <f>((Prior!$A$7-Prior!$A$9)*((Prior!AX58-Prior!$A$5)/(Prior!$A$3-Prior!$A$5)))+Prior!$A$9</f>
        <v>0.10051060200758591</v>
      </c>
      <c r="AW2">
        <f>((Prior!$A$7-Prior!$A$9)*((Prior!AY58-Prior!$A$5)/(Prior!$A$3-Prior!$A$5)))+Prior!$A$9</f>
        <v>0.1002807223467355</v>
      </c>
      <c r="AX2">
        <f>((Prior!$A$7-Prior!$A$9)*((Prior!AZ58-Prior!$A$5)/(Prior!$A$3-Prior!$A$5)))+Prior!$A$9</f>
        <v>0.11379356231644748</v>
      </c>
      <c r="AY2">
        <f>((Prior!$A$7-Prior!$A$9)*((Prior!BA58-Prior!$A$5)/(Prior!$A$3-Prior!$A$5)))+Prior!$A$9</f>
        <v>0.15272014013929575</v>
      </c>
      <c r="AZ2">
        <f>((Prior!$A$7-Prior!$A$9)*((Prior!BB58-Prior!$A$5)/(Prior!$A$3-Prior!$A$5)))+Prior!$A$9</f>
        <v>0.10106697792981838</v>
      </c>
      <c r="BA2">
        <f>((Prior!$A$7-Prior!$A$9)*((Prior!BC58-Prior!$A$5)/(Prior!$A$3-Prior!$A$5)))+Prior!$A$9</f>
        <v>0.13429246620973723</v>
      </c>
      <c r="BB2">
        <f>((Prior!$A$7-Prior!$A$9)*((Prior!BD58-Prior!$A$5)/(Prior!$A$3-Prior!$A$5)))+Prior!$A$9</f>
        <v>0.10057915395874568</v>
      </c>
      <c r="BC2">
        <f>((Prior!$A$7-Prior!$A$9)*((Prior!BE58-Prior!$A$5)/(Prior!$A$3-Prior!$A$5)))+Prior!$A$9</f>
        <v>0.1004432923895074</v>
      </c>
      <c r="BD2">
        <f>((Prior!$A$7-Prior!$A$9)*((Prior!BF58-Prior!$A$5)/(Prior!$A$3-Prior!$A$5)))+Prior!$A$9</f>
        <v>0.12125906214036694</v>
      </c>
      <c r="BE2">
        <f>((Prior!$A$7-Prior!$A$9)*((Prior!BG58-Prior!$A$5)/(Prior!$A$3-Prior!$A$5)))+Prior!$A$9</f>
        <v>0.11708904864193441</v>
      </c>
      <c r="BF2">
        <f>((Prior!$A$7-Prior!$A$9)*((Prior!BH58-Prior!$A$5)/(Prior!$A$3-Prior!$A$5)))+Prior!$A$9</f>
        <v>0.1125110170705307</v>
      </c>
      <c r="BG2">
        <f>((Prior!$A$7-Prior!$A$9)*((Prior!BI58-Prior!$A$5)/(Prior!$A$3-Prior!$A$5)))+Prior!$A$9</f>
        <v>0.10248321002475973</v>
      </c>
      <c r="BH2">
        <f>((Prior!$A$7-Prior!$A$9)*((Prior!BJ58-Prior!$A$5)/(Prior!$A$3-Prior!$A$5)))+Prior!$A$9</f>
        <v>0.1009990156321401</v>
      </c>
      <c r="BI2">
        <f>((Prior!$A$7-Prior!$A$9)*((Prior!BK58-Prior!$A$5)/(Prior!$A$3-Prior!$A$5)))+Prior!$A$9</f>
        <v>0.10164963649035876</v>
      </c>
      <c r="BJ2">
        <f>((Prior!$A$7-Prior!$A$9)*((Prior!BL58-Prior!$A$5)/(Prior!$A$3-Prior!$A$5)))+Prior!$A$9</f>
        <v>0.10864434804302489</v>
      </c>
      <c r="BK2">
        <f>((Prior!$A$7-Prior!$A$9)*((Prior!BM58-Prior!$A$5)/(Prior!$A$3-Prior!$A$5)))+Prior!$A$9</f>
        <v>0.11438938745486929</v>
      </c>
      <c r="BL2">
        <f>((Prior!$A$7-Prior!$A$9)*((Prior!BN58-Prior!$A$5)/(Prior!$A$3-Prior!$A$5)))+Prior!$A$9</f>
        <v>0.10891229160022159</v>
      </c>
      <c r="BM2">
        <f>((Prior!$A$7-Prior!$A$9)*((Prior!BO58-Prior!$A$5)/(Prior!$A$3-Prior!$A$5)))+Prior!$A$9</f>
        <v>0.10446909566910433</v>
      </c>
      <c r="BN2">
        <f>((Prior!$A$7-Prior!$A$9)*((Prior!BP58-Prior!$A$5)/(Prior!$A$3-Prior!$A$5)))+Prior!$A$9</f>
        <v>0.10039110049833745</v>
      </c>
      <c r="BO2">
        <f>((Prior!$A$7-Prior!$A$9)*((Prior!BQ58-Prior!$A$5)/(Prior!$A$3-Prior!$A$5)))+Prior!$A$9</f>
        <v>0.10082325796539429</v>
      </c>
      <c r="BP2">
        <f>((Prior!$A$7-Prior!$A$9)*((Prior!BR58-Prior!$A$5)/(Prior!$A$3-Prior!$A$5)))+Prior!$A$9</f>
        <v>0.10005978225260419</v>
      </c>
      <c r="BQ2">
        <f>((Prior!$A$7-Prior!$A$9)*((Prior!BS58-Prior!$A$5)/(Prior!$A$3-Prior!$A$5)))+Prior!$A$9</f>
        <v>0.10019052922972553</v>
      </c>
      <c r="BR2">
        <f>((Prior!$A$7-Prior!$A$9)*((Prior!BT58-Prior!$A$5)/(Prior!$A$3-Prior!$A$5)))+Prior!$A$9</f>
        <v>0.1139781248569661</v>
      </c>
      <c r="BS2">
        <f>((Prior!$A$7-Prior!$A$9)*((Prior!BU58-Prior!$A$5)/(Prior!$A$3-Prior!$A$5)))+Prior!$A$9</f>
        <v>0.11529504943602975</v>
      </c>
      <c r="BT2">
        <f>((Prior!$A$7-Prior!$A$9)*((Prior!BV58-Prior!$A$5)/(Prior!$A$3-Prior!$A$5)))+Prior!$A$9</f>
        <v>0.15402654397679538</v>
      </c>
      <c r="BU2">
        <f>((Prior!$A$7-Prior!$A$9)*((Prior!BW58-Prior!$A$5)/(Prior!$A$3-Prior!$A$5)))+Prior!$A$9</f>
        <v>0.10003029532430666</v>
      </c>
      <c r="BV2">
        <f>((Prior!$A$7-Prior!$A$9)*((Prior!BX58-Prior!$A$5)/(Prior!$A$3-Prior!$A$5)))+Prior!$A$9</f>
        <v>0.10384930068429057</v>
      </c>
      <c r="BW2">
        <f>((Prior!$A$7-Prior!$A$9)*((Prior!BY58-Prior!$A$5)/(Prior!$A$3-Prior!$A$5)))+Prior!$A$9</f>
        <v>0.10020806546854848</v>
      </c>
      <c r="BX2">
        <f>((Prior!$A$7-Prior!$A$9)*((Prior!BZ58-Prior!$A$5)/(Prior!$A$3-Prior!$A$5)))+Prior!$A$9</f>
        <v>0.12259649078862994</v>
      </c>
      <c r="BY2">
        <f>((Prior!$A$7-Prior!$A$9)*((Prior!CA58-Prior!$A$5)/(Prior!$A$3-Prior!$A$5)))+Prior!$A$9</f>
        <v>0.11819144038259986</v>
      </c>
      <c r="BZ2">
        <f>((Prior!$A$7-Prior!$A$9)*((Prior!CB58-Prior!$A$5)/(Prior!$A$3-Prior!$A$5)))+Prior!$A$9</f>
        <v>0.1001878592263683</v>
      </c>
      <c r="CA2">
        <f>((Prior!$A$7-Prior!$A$9)*((Prior!CC58-Prior!$A$5)/(Prior!$A$3-Prior!$A$5)))+Prior!$A$9</f>
        <v>0.10109193498822965</v>
      </c>
      <c r="CB2">
        <f>((Prior!$A$7-Prior!$A$9)*((Prior!CD58-Prior!$A$5)/(Prior!$A$3-Prior!$A$5)))+Prior!$A$9</f>
        <v>0.13914493965420194</v>
      </c>
      <c r="CC2">
        <f>((Prior!$A$7-Prior!$A$9)*((Prior!CE58-Prior!$A$5)/(Prior!$A$3-Prior!$A$5)))+Prior!$A$9</f>
        <v>0.23144353792824532</v>
      </c>
      <c r="CD2">
        <f>((Prior!$A$7-Prior!$A$9)*((Prior!CF58-Prior!$A$5)/(Prior!$A$3-Prior!$A$5)))+Prior!$A$9</f>
        <v>0.91144997588455556</v>
      </c>
      <c r="CE2">
        <f>((Prior!$A$7-Prior!$A$9)*((Prior!CG58-Prior!$A$5)/(Prior!$A$3-Prior!$A$5)))+Prior!$A$9</f>
        <v>0.10236937807205987</v>
      </c>
      <c r="CF2">
        <f>((Prior!$A$7-Prior!$A$9)*((Prior!CH58-Prior!$A$5)/(Prior!$A$3-Prior!$A$5)))+Prior!$A$9</f>
        <v>0.10096121469791565</v>
      </c>
      <c r="CG2">
        <f>((Prior!$A$7-Prior!$A$9)*((Prior!CI58-Prior!$A$5)/(Prior!$A$3-Prior!$A$5)))+Prior!$A$9</f>
        <v>0.10087744456259631</v>
      </c>
      <c r="CH2">
        <f>((Prior!$A$7-Prior!$A$9)*((Prior!CJ58-Prior!$A$5)/(Prior!$A$3-Prior!$A$5)))+Prior!$A$9</f>
        <v>0.16082176008854548</v>
      </c>
    </row>
    <row r="3" spans="1:86" x14ac:dyDescent="0.25">
      <c r="A3">
        <f>((Prior!$A$7-Prior!$A$9)*((Prior!C59-Prior!$A$5)/(Prior!$A$3-Prior!$A$5)))+Prior!$A$9</f>
        <v>0.1076013348540158</v>
      </c>
      <c r="B3">
        <f>((Prior!$A$7-Prior!$A$9)*((Prior!D59-Prior!$A$5)/(Prior!$A$3-Prior!$A$5)))+Prior!$A$9</f>
        <v>0.12624520104391143</v>
      </c>
      <c r="C3">
        <f>((Prior!$A$7-Prior!$A$9)*((Prior!E59-Prior!$A$5)/(Prior!$A$3-Prior!$A$5)))+Prior!$A$9</f>
        <v>0.11745876248596077</v>
      </c>
      <c r="D3">
        <f>((Prior!$A$7-Prior!$A$9)*((Prior!F59-Prior!$A$5)/(Prior!$A$3-Prior!$A$5)))+Prior!$A$9</f>
        <v>0.10052566983327255</v>
      </c>
      <c r="E3">
        <f>((Prior!$A$7-Prior!$A$9)*((Prior!G59-Prior!$A$5)/(Prior!$A$3-Prior!$A$5)))+Prior!$A$9</f>
        <v>0.10975863703072736</v>
      </c>
      <c r="F3">
        <f>((Prior!$A$7-Prior!$A$9)*((Prior!H59-Prior!$A$5)/(Prior!$A$3-Prior!$A$5)))+Prior!$A$9</f>
        <v>0.120852206600409</v>
      </c>
      <c r="G3">
        <f>((Prior!$A$7-Prior!$A$9)*((Prior!I59-Prior!$A$5)/(Prior!$A$3-Prior!$A$5)))+Prior!$A$9</f>
        <v>0.1000897550782696</v>
      </c>
      <c r="H3">
        <f>((Prior!$A$7-Prior!$A$9)*((Prior!J59-Prior!$A$5)/(Prior!$A$3-Prior!$A$5)))+Prior!$A$9</f>
        <v>0.10053957037534145</v>
      </c>
      <c r="I3">
        <f>((Prior!$A$7-Prior!$A$9)*((Prior!K59-Prior!$A$5)/(Prior!$A$3-Prior!$A$5)))+Prior!$A$9</f>
        <v>0.10029466447569256</v>
      </c>
      <c r="J3">
        <f>((Prior!$A$7-Prior!$A$9)*((Prior!L59-Prior!$A$5)/(Prior!$A$3-Prior!$A$5)))+Prior!$A$9</f>
        <v>0.10156606905587791</v>
      </c>
      <c r="K3">
        <f>((Prior!$A$7-Prior!$A$9)*((Prior!M59-Prior!$A$5)/(Prior!$A$3-Prior!$A$5)))+Prior!$A$9</f>
        <v>0.10065644089525481</v>
      </c>
      <c r="L3">
        <f>((Prior!$A$7-Prior!$A$9)*((Prior!N59-Prior!$A$5)/(Prior!$A$3-Prior!$A$5)))+Prior!$A$9</f>
        <v>0.17742562841820603</v>
      </c>
      <c r="M3">
        <f>((Prior!$A$7-Prior!$A$9)*((Prior!O59-Prior!$A$5)/(Prior!$A$3-Prior!$A$5)))+Prior!$A$9</f>
        <v>0.10057810156087486</v>
      </c>
      <c r="N3">
        <f>((Prior!$A$7-Prior!$A$9)*((Prior!P59-Prior!$A$5)/(Prior!$A$3-Prior!$A$5)))+Prior!$A$9</f>
        <v>0.10013032059653153</v>
      </c>
      <c r="O3">
        <f>((Prior!$A$7-Prior!$A$9)*((Prior!Q59-Prior!$A$5)/(Prior!$A$3-Prior!$A$5)))+Prior!$A$9</f>
        <v>0.10152279147454267</v>
      </c>
      <c r="P3">
        <f>((Prior!$A$7-Prior!$A$9)*((Prior!R59-Prior!$A$5)/(Prior!$A$3-Prior!$A$5)))+Prior!$A$9</f>
        <v>0.10007578391036769</v>
      </c>
      <c r="Q3">
        <f>((Prior!$A$7-Prior!$A$9)*((Prior!S59-Prior!$A$5)/(Prior!$A$3-Prior!$A$5)))+Prior!$A$9</f>
        <v>0.10043096369092507</v>
      </c>
      <c r="R3">
        <f>((Prior!$A$7-Prior!$A$9)*((Prior!T59-Prior!$A$5)/(Prior!$A$3-Prior!$A$5)))+Prior!$A$9</f>
        <v>0.11095859751296898</v>
      </c>
      <c r="S3">
        <f>((Prior!$A$7-Prior!$A$9)*((Prior!U59-Prior!$A$5)/(Prior!$A$3-Prior!$A$5)))+Prior!$A$9</f>
        <v>0.65413849684758529</v>
      </c>
      <c r="T3">
        <f>((Prior!$A$7-Prior!$A$9)*((Prior!V59-Prior!$A$5)/(Prior!$A$3-Prior!$A$5)))+Prior!$A$9</f>
        <v>0.113307652040223</v>
      </c>
      <c r="U3">
        <f>((Prior!$A$7-Prior!$A$9)*((Prior!W59-Prior!$A$5)/(Prior!$A$3-Prior!$A$5)))+Prior!$A$9</f>
        <v>0.10176000826232598</v>
      </c>
      <c r="V3">
        <f>((Prior!$A$7-Prior!$A$9)*((Prior!X59-Prior!$A$5)/(Prior!$A$3-Prior!$A$5)))+Prior!$A$9</f>
        <v>0.10043905713624091</v>
      </c>
      <c r="W3">
        <f>((Prior!$A$7-Prior!$A$9)*((Prior!Y59-Prior!$A$5)/(Prior!$A$3-Prior!$A$5)))+Prior!$A$9</f>
        <v>0.10268001457739961</v>
      </c>
      <c r="X3">
        <f>((Prior!$A$7-Prior!$A$9)*((Prior!Z59-Prior!$A$5)/(Prior!$A$3-Prior!$A$5)))+Prior!$A$9</f>
        <v>0.10230550769101117</v>
      </c>
      <c r="Y3">
        <f>((Prior!$A$7-Prior!$A$9)*((Prior!AA59-Prior!$A$5)/(Prior!$A$3-Prior!$A$5)))+Prior!$A$9</f>
        <v>0.11408076442676027</v>
      </c>
      <c r="Z3">
        <f>((Prior!$A$7-Prior!$A$9)*((Prior!AB59-Prior!$A$5)/(Prior!$A$3-Prior!$A$5)))+Prior!$A$9</f>
        <v>0.10347727375916191</v>
      </c>
      <c r="AA3">
        <f>((Prior!$A$7-Prior!$A$9)*((Prior!AC59-Prior!$A$5)/(Prior!$A$3-Prior!$A$5)))+Prior!$A$9</f>
        <v>0.10439568939586913</v>
      </c>
      <c r="AB3">
        <f>((Prior!$A$7-Prior!$A$9)*((Prior!AD59-Prior!$A$5)/(Prior!$A$3-Prior!$A$5)))+Prior!$A$9</f>
        <v>0.11569132771809594</v>
      </c>
      <c r="AC3">
        <f>((Prior!$A$7-Prior!$A$9)*((Prior!AE59-Prior!$A$5)/(Prior!$A$3-Prior!$A$5)))+Prior!$A$9</f>
        <v>0.10021594234453102</v>
      </c>
      <c r="AD3">
        <f>((Prior!$A$7-Prior!$A$9)*((Prior!AF59-Prior!$A$5)/(Prior!$A$3-Prior!$A$5)))+Prior!$A$9</f>
        <v>0.11090284328737045</v>
      </c>
      <c r="AE3">
        <f>((Prior!$A$7-Prior!$A$9)*((Prior!AG59-Prior!$A$5)/(Prior!$A$3-Prior!$A$5)))+Prior!$A$9</f>
        <v>0.21057626197900037</v>
      </c>
      <c r="AF3">
        <f>((Prior!$A$7-Prior!$A$9)*((Prior!AH59-Prior!$A$5)/(Prior!$A$3-Prior!$A$5)))+Prior!$A$9</f>
        <v>0.10064116363828009</v>
      </c>
      <c r="AG3">
        <f>((Prior!$A$7-Prior!$A$9)*((Prior!AI59-Prior!$A$5)/(Prior!$A$3-Prior!$A$5)))+Prior!$A$9</f>
        <v>0.10241542919470439</v>
      </c>
      <c r="AH3">
        <f>((Prior!$A$7-Prior!$A$9)*((Prior!AJ59-Prior!$A$5)/(Prior!$A$3-Prior!$A$5)))+Prior!$A$9</f>
        <v>0.10862453442450846</v>
      </c>
      <c r="AI3">
        <f>((Prior!$A$7-Prior!$A$9)*((Prior!AK59-Prior!$A$5)/(Prior!$A$3-Prior!$A$5)))+Prior!$A$9</f>
        <v>0.10287982164819048</v>
      </c>
      <c r="AJ3">
        <f>((Prior!$A$7-Prior!$A$9)*((Prior!AL59-Prior!$A$5)/(Prior!$A$3-Prior!$A$5)))+Prior!$A$9</f>
        <v>0.10019642727950347</v>
      </c>
      <c r="AK3">
        <f>((Prior!$A$7-Prior!$A$9)*((Prior!AM59-Prior!$A$5)/(Prior!$A$3-Prior!$A$5)))+Prior!$A$9</f>
        <v>0.10067306918912397</v>
      </c>
      <c r="AL3">
        <f>((Prior!$A$7-Prior!$A$9)*((Prior!AN59-Prior!$A$5)/(Prior!$A$3-Prior!$A$5)))+Prior!$A$9</f>
        <v>0.1009962112032199</v>
      </c>
      <c r="AM3">
        <f>((Prior!$A$7-Prior!$A$9)*((Prior!AO59-Prior!$A$5)/(Prior!$A$3-Prior!$A$5)))+Prior!$A$9</f>
        <v>0.20661324035344336</v>
      </c>
      <c r="AN3">
        <f>((Prior!$A$7-Prior!$A$9)*((Prior!AP59-Prior!$A$5)/(Prior!$A$3-Prior!$A$5)))+Prior!$A$9</f>
        <v>0.14164306044809377</v>
      </c>
      <c r="AO3">
        <f>((Prior!$A$7-Prior!$A$9)*((Prior!AQ59-Prior!$A$5)/(Prior!$A$3-Prior!$A$5)))+Prior!$A$9</f>
        <v>0.12000503851985579</v>
      </c>
      <c r="AP3">
        <f>((Prior!$A$7-Prior!$A$9)*((Prior!AR59-Prior!$A$5)/(Prior!$A$3-Prior!$A$5)))+Prior!$A$9</f>
        <v>0.18291380932606327</v>
      </c>
      <c r="AQ3">
        <f>((Prior!$A$7-Prior!$A$9)*((Prior!AS59-Prior!$A$5)/(Prior!$A$3-Prior!$A$5)))+Prior!$A$9</f>
        <v>0.29961704199765965</v>
      </c>
      <c r="AR3">
        <f>((Prior!$A$7-Prior!$A$9)*((Prior!AT59-Prior!$A$5)/(Prior!$A$3-Prior!$A$5)))+Prior!$A$9</f>
        <v>0.10332091914527924</v>
      </c>
      <c r="AS3">
        <f>((Prior!$A$7-Prior!$A$9)*((Prior!AU59-Prior!$A$5)/(Prior!$A$3-Prior!$A$5)))+Prior!$A$9</f>
        <v>0.16823728412398892</v>
      </c>
      <c r="AT3">
        <f>((Prior!$A$7-Prior!$A$9)*((Prior!AV59-Prior!$A$5)/(Prior!$A$3-Prior!$A$5)))+Prior!$A$9</f>
        <v>0.10009819962347416</v>
      </c>
      <c r="AU3">
        <f>((Prior!$A$7-Prior!$A$9)*((Prior!AW59-Prior!$A$5)/(Prior!$A$3-Prior!$A$5)))+Prior!$A$9</f>
        <v>0.10279542008773745</v>
      </c>
      <c r="AV3">
        <f>((Prior!$A$7-Prior!$A$9)*((Prior!AX59-Prior!$A$5)/(Prior!$A$3-Prior!$A$5)))+Prior!$A$9</f>
        <v>0.10053090652322481</v>
      </c>
      <c r="AW3">
        <f>((Prior!$A$7-Prior!$A$9)*((Prior!AY59-Prior!$A$5)/(Prior!$A$3-Prior!$A$5)))+Prior!$A$9</f>
        <v>0.10029217604277452</v>
      </c>
      <c r="AX3">
        <f>((Prior!$A$7-Prior!$A$9)*((Prior!AZ59-Prior!$A$5)/(Prior!$A$3-Prior!$A$5)))+Prior!$A$9</f>
        <v>0.1145956703555025</v>
      </c>
      <c r="AY3">
        <f>((Prior!$A$7-Prior!$A$9)*((Prior!BA59-Prior!$A$5)/(Prior!$A$3-Prior!$A$5)))+Prior!$A$9</f>
        <v>0.1538343034936962</v>
      </c>
      <c r="AZ3">
        <f>((Prior!$A$7-Prior!$A$9)*((Prior!BB59-Prior!$A$5)/(Prior!$A$3-Prior!$A$5)))+Prior!$A$9</f>
        <v>0.10116326785108509</v>
      </c>
      <c r="BA3">
        <f>((Prior!$A$7-Prior!$A$9)*((Prior!BC59-Prior!$A$5)/(Prior!$A$3-Prior!$A$5)))+Prior!$A$9</f>
        <v>0.13529085000116864</v>
      </c>
      <c r="BB3">
        <f>((Prior!$A$7-Prior!$A$9)*((Prior!BD59-Prior!$A$5)/(Prior!$A$3-Prior!$A$5)))+Prior!$A$9</f>
        <v>0.10060623354638652</v>
      </c>
      <c r="BC3">
        <f>((Prior!$A$7-Prior!$A$9)*((Prior!BE59-Prior!$A$5)/(Prior!$A$3-Prior!$A$5)))+Prior!$A$9</f>
        <v>0.10046574400740203</v>
      </c>
      <c r="BD3">
        <f>((Prior!$A$7-Prior!$A$9)*((Prior!BF59-Prior!$A$5)/(Prior!$A$3-Prior!$A$5)))+Prior!$A$9</f>
        <v>0.12143043135125685</v>
      </c>
      <c r="BE3">
        <f>((Prior!$A$7-Prior!$A$9)*((Prior!BG59-Prior!$A$5)/(Prior!$A$3-Prior!$A$5)))+Prior!$A$9</f>
        <v>0.11748620735515546</v>
      </c>
      <c r="BF3">
        <f>((Prior!$A$7-Prior!$A$9)*((Prior!BH59-Prior!$A$5)/(Prior!$A$3-Prior!$A$5)))+Prior!$A$9</f>
        <v>0.11306583267355709</v>
      </c>
      <c r="BG3">
        <f>((Prior!$A$7-Prior!$A$9)*((Prior!BI59-Prior!$A$5)/(Prior!$A$3-Prior!$A$5)))+Prior!$A$9</f>
        <v>0.10262236409759634</v>
      </c>
      <c r="BH3">
        <f>((Prior!$A$7-Prior!$A$9)*((Prior!BJ59-Prior!$A$5)/(Prior!$A$3-Prior!$A$5)))+Prior!$A$9</f>
        <v>0.10103452551657335</v>
      </c>
      <c r="BI3">
        <f>((Prior!$A$7-Prior!$A$9)*((Prior!BK59-Prior!$A$5)/(Prior!$A$3-Prior!$A$5)))+Prior!$A$9</f>
        <v>0.10172925553033862</v>
      </c>
      <c r="BJ3">
        <f>((Prior!$A$7-Prior!$A$9)*((Prior!BL59-Prior!$A$5)/(Prior!$A$3-Prior!$A$5)))+Prior!$A$9</f>
        <v>0.10886222645018487</v>
      </c>
      <c r="BK3">
        <f>((Prior!$A$7-Prior!$A$9)*((Prior!BM59-Prior!$A$5)/(Prior!$A$3-Prior!$A$5)))+Prior!$A$9</f>
        <v>0.11538710359342109</v>
      </c>
      <c r="BL3">
        <f>((Prior!$A$7-Prior!$A$9)*((Prior!BN59-Prior!$A$5)/(Prior!$A$3-Prior!$A$5)))+Prior!$A$9</f>
        <v>0.10922498429842492</v>
      </c>
      <c r="BM3">
        <f>((Prior!$A$7-Prior!$A$9)*((Prior!BO59-Prior!$A$5)/(Prior!$A$3-Prior!$A$5)))+Prior!$A$9</f>
        <v>0.10433995746079724</v>
      </c>
      <c r="BN3">
        <f>((Prior!$A$7-Prior!$A$9)*((Prior!BP59-Prior!$A$5)/(Prior!$A$3-Prior!$A$5)))+Prior!$A$9</f>
        <v>0.10040687516992292</v>
      </c>
      <c r="BO3">
        <f>((Prior!$A$7-Prior!$A$9)*((Prior!BQ59-Prior!$A$5)/(Prior!$A$3-Prior!$A$5)))+Prior!$A$9</f>
        <v>0.10088454286882305</v>
      </c>
      <c r="BP3">
        <f>((Prior!$A$7-Prior!$A$9)*((Prior!BR59-Prior!$A$5)/(Prior!$A$3-Prior!$A$5)))+Prior!$A$9</f>
        <v>0.10006273251415776</v>
      </c>
      <c r="BQ3">
        <f>((Prior!$A$7-Prior!$A$9)*((Prior!BS59-Prior!$A$5)/(Prior!$A$3-Prior!$A$5)))+Prior!$A$9</f>
        <v>0.10019875291277759</v>
      </c>
      <c r="BR3">
        <f>((Prior!$A$7-Prior!$A$9)*((Prior!BT59-Prior!$A$5)/(Prior!$A$3-Prior!$A$5)))+Prior!$A$9</f>
        <v>0.11462996794154098</v>
      </c>
      <c r="BS3">
        <f>((Prior!$A$7-Prior!$A$9)*((Prior!BU59-Prior!$A$5)/(Prior!$A$3-Prior!$A$5)))+Prior!$A$9</f>
        <v>0.11547222304670447</v>
      </c>
      <c r="BT3">
        <f>((Prior!$A$7-Prior!$A$9)*((Prior!BV59-Prior!$A$5)/(Prior!$A$3-Prior!$A$5)))+Prior!$A$9</f>
        <v>0.15563441183018822</v>
      </c>
      <c r="BU3">
        <f>((Prior!$A$7-Prior!$A$9)*((Prior!BW59-Prior!$A$5)/(Prior!$A$3-Prior!$A$5)))+Prior!$A$9</f>
        <v>0.10003089484647401</v>
      </c>
      <c r="BV3">
        <f>((Prior!$A$7-Prior!$A$9)*((Prior!BX59-Prior!$A$5)/(Prior!$A$3-Prior!$A$5)))+Prior!$A$9</f>
        <v>0.10387664193640757</v>
      </c>
      <c r="BW3">
        <f>((Prior!$A$7-Prior!$A$9)*((Prior!BY59-Prior!$A$5)/(Prior!$A$3-Prior!$A$5)))+Prior!$A$9</f>
        <v>0.10021141429473376</v>
      </c>
      <c r="BX3">
        <f>((Prior!$A$7-Prior!$A$9)*((Prior!BZ59-Prior!$A$5)/(Prior!$A$3-Prior!$A$5)))+Prior!$A$9</f>
        <v>0.12317689588009487</v>
      </c>
      <c r="BY3">
        <f>((Prior!$A$7-Prior!$A$9)*((Prior!CA59-Prior!$A$5)/(Prior!$A$3-Prior!$A$5)))+Prior!$A$9</f>
        <v>0.1189516554336075</v>
      </c>
      <c r="BZ3">
        <f>((Prior!$A$7-Prior!$A$9)*((Prior!CB59-Prior!$A$5)/(Prior!$A$3-Prior!$A$5)))+Prior!$A$9</f>
        <v>0.10019627112340514</v>
      </c>
      <c r="CA3">
        <f>((Prior!$A$7-Prior!$A$9)*((Prior!CC59-Prior!$A$5)/(Prior!$A$3-Prior!$A$5)))+Prior!$A$9</f>
        <v>0.10104027318728728</v>
      </c>
      <c r="CB3">
        <f>((Prior!$A$7-Prior!$A$9)*((Prior!CD59-Prior!$A$5)/(Prior!$A$3-Prior!$A$5)))+Prior!$A$9</f>
        <v>0.14208201349664504</v>
      </c>
      <c r="CC3">
        <f>((Prior!$A$7-Prior!$A$9)*((Prior!CE59-Prior!$A$5)/(Prior!$A$3-Prior!$A$5)))+Prior!$A$9</f>
        <v>0.23465559068223121</v>
      </c>
      <c r="CD3">
        <f>((Prior!$A$7-Prior!$A$9)*((Prior!CF59-Prior!$A$5)/(Prior!$A$3-Prior!$A$5)))+Prior!$A$9</f>
        <v>0.9296421709991689</v>
      </c>
      <c r="CE3">
        <f>((Prior!$A$7-Prior!$A$9)*((Prior!CG59-Prior!$A$5)/(Prior!$A$3-Prior!$A$5)))+Prior!$A$9</f>
        <v>0.10240803716286623</v>
      </c>
      <c r="CF3">
        <f>((Prior!$A$7-Prior!$A$9)*((Prior!CH59-Prior!$A$5)/(Prior!$A$3-Prior!$A$5)))+Prior!$A$9</f>
        <v>0.10099509576056742</v>
      </c>
      <c r="CG3">
        <f>((Prior!$A$7-Prior!$A$9)*((Prior!CI59-Prior!$A$5)/(Prior!$A$3-Prior!$A$5)))+Prior!$A$9</f>
        <v>0.10091347584026626</v>
      </c>
      <c r="CH3">
        <f>((Prior!$A$7-Prior!$A$9)*((Prior!CJ59-Prior!$A$5)/(Prior!$A$3-Prior!$A$5)))+Prior!$A$9</f>
        <v>0.1622099525584616</v>
      </c>
    </row>
    <row r="4" spans="1:86" x14ac:dyDescent="0.25">
      <c r="A4">
        <f>((Prior!$A$7-Prior!$A$9)*((Prior!C60-Prior!$A$5)/(Prior!$A$3-Prior!$A$5)))+Prior!$A$9</f>
        <v>0.10769261828673803</v>
      </c>
      <c r="B4">
        <f>((Prior!$A$7-Prior!$A$9)*((Prior!D60-Prior!$A$5)/(Prior!$A$3-Prior!$A$5)))+Prior!$A$9</f>
        <v>0.12555811303820447</v>
      </c>
      <c r="C4">
        <f>((Prior!$A$7-Prior!$A$9)*((Prior!E60-Prior!$A$5)/(Prior!$A$3-Prior!$A$5)))+Prior!$A$9</f>
        <v>0.11788234101047614</v>
      </c>
      <c r="D4">
        <f>((Prior!$A$7-Prior!$A$9)*((Prior!F60-Prior!$A$5)/(Prior!$A$3-Prior!$A$5)))+Prior!$A$9</f>
        <v>0.10053539775252536</v>
      </c>
      <c r="E4">
        <f>((Prior!$A$7-Prior!$A$9)*((Prior!G60-Prior!$A$5)/(Prior!$A$3-Prior!$A$5)))+Prior!$A$9</f>
        <v>0.11047332313715041</v>
      </c>
      <c r="F4">
        <f>((Prior!$A$7-Prior!$A$9)*((Prior!H60-Prior!$A$5)/(Prior!$A$3-Prior!$A$5)))+Prior!$A$9</f>
        <v>0.121226175961615</v>
      </c>
      <c r="G4">
        <f>((Prior!$A$7-Prior!$A$9)*((Prior!I60-Prior!$A$5)/(Prior!$A$3-Prior!$A$5)))+Prior!$A$9</f>
        <v>0.10009080746941991</v>
      </c>
      <c r="H4">
        <f>((Prior!$A$7-Prior!$A$9)*((Prior!J60-Prior!$A$5)/(Prior!$A$3-Prior!$A$5)))+Prior!$A$9</f>
        <v>0.10057608304666388</v>
      </c>
      <c r="I4">
        <f>((Prior!$A$7-Prior!$A$9)*((Prior!K60-Prior!$A$5)/(Prior!$A$3-Prior!$A$5)))+Prior!$A$9</f>
        <v>0.1002933648497969</v>
      </c>
      <c r="J4">
        <f>((Prior!$A$7-Prior!$A$9)*((Prior!L60-Prior!$A$5)/(Prior!$A$3-Prior!$A$5)))+Prior!$A$9</f>
        <v>0.10163245119439003</v>
      </c>
      <c r="K4">
        <f>((Prior!$A$7-Prior!$A$9)*((Prior!M60-Prior!$A$5)/(Prior!$A$3-Prior!$A$5)))+Prior!$A$9</f>
        <v>0.10068418005897987</v>
      </c>
      <c r="L4">
        <f>((Prior!$A$7-Prior!$A$9)*((Prior!N60-Prior!$A$5)/(Prior!$A$3-Prior!$A$5)))+Prior!$A$9</f>
        <v>0.1788067438213628</v>
      </c>
      <c r="M4">
        <f>((Prior!$A$7-Prior!$A$9)*((Prior!O60-Prior!$A$5)/(Prior!$A$3-Prior!$A$5)))+Prior!$A$9</f>
        <v>0.10061665371383299</v>
      </c>
      <c r="N4">
        <f>((Prior!$A$7-Prior!$A$9)*((Prior!P60-Prior!$A$5)/(Prior!$A$3-Prior!$A$5)))+Prior!$A$9</f>
        <v>0.10013250911805095</v>
      </c>
      <c r="O4">
        <f>((Prior!$A$7-Prior!$A$9)*((Prior!Q60-Prior!$A$5)/(Prior!$A$3-Prior!$A$5)))+Prior!$A$9</f>
        <v>0.10158324792380634</v>
      </c>
      <c r="P4">
        <f>((Prior!$A$7-Prior!$A$9)*((Prior!R60-Prior!$A$5)/(Prior!$A$3-Prior!$A$5)))+Prior!$A$9</f>
        <v>0.10007886858490786</v>
      </c>
      <c r="Q4">
        <f>((Prior!$A$7-Prior!$A$9)*((Prior!S60-Prior!$A$5)/(Prior!$A$3-Prior!$A$5)))+Prior!$A$9</f>
        <v>0.10044132830220442</v>
      </c>
      <c r="R4">
        <f>((Prior!$A$7-Prior!$A$9)*((Prior!T60-Prior!$A$5)/(Prior!$A$3-Prior!$A$5)))+Prior!$A$9</f>
        <v>0.11139607293875294</v>
      </c>
      <c r="S4">
        <f>((Prior!$A$7-Prior!$A$9)*((Prior!U60-Prior!$A$5)/(Prior!$A$3-Prior!$A$5)))+Prior!$A$9</f>
        <v>0.69154197129734374</v>
      </c>
      <c r="T4">
        <f>((Prior!$A$7-Prior!$A$9)*((Prior!V60-Prior!$A$5)/(Prior!$A$3-Prior!$A$5)))+Prior!$A$9</f>
        <v>0.11364904745335552</v>
      </c>
      <c r="U4">
        <f>((Prior!$A$7-Prior!$A$9)*((Prior!W60-Prior!$A$5)/(Prior!$A$3-Prior!$A$5)))+Prior!$A$9</f>
        <v>0.10186278749764413</v>
      </c>
      <c r="V4">
        <f>((Prior!$A$7-Prior!$A$9)*((Prior!X60-Prior!$A$5)/(Prior!$A$3-Prior!$A$5)))+Prior!$A$9</f>
        <v>0.10041768893891552</v>
      </c>
      <c r="W4">
        <f>((Prior!$A$7-Prior!$A$9)*((Prior!Y60-Prior!$A$5)/(Prior!$A$3-Prior!$A$5)))+Prior!$A$9</f>
        <v>0.10275026815486832</v>
      </c>
      <c r="X4">
        <f>((Prior!$A$7-Prior!$A$9)*((Prior!Z60-Prior!$A$5)/(Prior!$A$3-Prior!$A$5)))+Prior!$A$9</f>
        <v>0.10246475081313064</v>
      </c>
      <c r="Y4">
        <f>((Prior!$A$7-Prior!$A$9)*((Prior!AA60-Prior!$A$5)/(Prior!$A$3-Prior!$A$5)))+Prior!$A$9</f>
        <v>0.1143610182588774</v>
      </c>
      <c r="Z4">
        <f>((Prior!$A$7-Prior!$A$9)*((Prior!AB60-Prior!$A$5)/(Prior!$A$3-Prior!$A$5)))+Prior!$A$9</f>
        <v>0.1037204676278901</v>
      </c>
      <c r="AA4">
        <f>((Prior!$A$7-Prior!$A$9)*((Prior!AC60-Prior!$A$5)/(Prior!$A$3-Prior!$A$5)))+Prior!$A$9</f>
        <v>0.10445243509538683</v>
      </c>
      <c r="AB4">
        <f>((Prior!$A$7-Prior!$A$9)*((Prior!AD60-Prior!$A$5)/(Prior!$A$3-Prior!$A$5)))+Prior!$A$9</f>
        <v>0.1165254824058177</v>
      </c>
      <c r="AC4">
        <f>((Prior!$A$7-Prior!$A$9)*((Prior!AE60-Prior!$A$5)/(Prior!$A$3-Prior!$A$5)))+Prior!$A$9</f>
        <v>0.10022438899750945</v>
      </c>
      <c r="AD4">
        <f>((Prior!$A$7-Prior!$A$9)*((Prior!AF60-Prior!$A$5)/(Prior!$A$3-Prior!$A$5)))+Prior!$A$9</f>
        <v>0.11102716898416598</v>
      </c>
      <c r="AE4">
        <f>((Prior!$A$7-Prior!$A$9)*((Prior!AG60-Prior!$A$5)/(Prior!$A$3-Prior!$A$5)))+Prior!$A$9</f>
        <v>0.21263868710053413</v>
      </c>
      <c r="AF4">
        <f>((Prior!$A$7-Prior!$A$9)*((Prior!AH60-Prior!$A$5)/(Prior!$A$3-Prior!$A$5)))+Prior!$A$9</f>
        <v>0.10064658312777737</v>
      </c>
      <c r="AG4">
        <f>((Prior!$A$7-Prior!$A$9)*((Prior!AI60-Prior!$A$5)/(Prior!$A$3-Prior!$A$5)))+Prior!$A$9</f>
        <v>0.10256553599339929</v>
      </c>
      <c r="AH4">
        <f>((Prior!$A$7-Prior!$A$9)*((Prior!AJ60-Prior!$A$5)/(Prior!$A$3-Prior!$A$5)))+Prior!$A$9</f>
        <v>0.10876852235671805</v>
      </c>
      <c r="AI4">
        <f>((Prior!$A$7-Prior!$A$9)*((Prior!AK60-Prior!$A$5)/(Prior!$A$3-Prior!$A$5)))+Prior!$A$9</f>
        <v>0.10297812491959889</v>
      </c>
      <c r="AJ4">
        <f>((Prior!$A$7-Prior!$A$9)*((Prior!AL60-Prior!$A$5)/(Prior!$A$3-Prior!$A$5)))+Prior!$A$9</f>
        <v>0.10020540013203739</v>
      </c>
      <c r="AK4">
        <f>((Prior!$A$7-Prior!$A$9)*((Prior!AM60-Prior!$A$5)/(Prior!$A$3-Prior!$A$5)))+Prior!$A$9</f>
        <v>0.10068438840624061</v>
      </c>
      <c r="AL4">
        <f>((Prior!$A$7-Prior!$A$9)*((Prior!AN60-Prior!$A$5)/(Prior!$A$3-Prior!$A$5)))+Prior!$A$9</f>
        <v>0.1010347314786757</v>
      </c>
      <c r="AM4">
        <f>((Prior!$A$7-Prior!$A$9)*((Prior!AO60-Prior!$A$5)/(Prior!$A$3-Prior!$A$5)))+Prior!$A$9</f>
        <v>0.21349426296887919</v>
      </c>
      <c r="AN4">
        <f>((Prior!$A$7-Prior!$A$9)*((Prior!AP60-Prior!$A$5)/(Prior!$A$3-Prior!$A$5)))+Prior!$A$9</f>
        <v>0.14379808448662726</v>
      </c>
      <c r="AO4">
        <f>((Prior!$A$7-Prior!$A$9)*((Prior!AQ60-Prior!$A$5)/(Prior!$A$3-Prior!$A$5)))+Prior!$A$9</f>
        <v>0.11955402561799695</v>
      </c>
      <c r="AP4">
        <f>((Prior!$A$7-Prior!$A$9)*((Prior!AR60-Prior!$A$5)/(Prior!$A$3-Prior!$A$5)))+Prior!$A$9</f>
        <v>0.18368148645526711</v>
      </c>
      <c r="AQ4">
        <f>((Prior!$A$7-Prior!$A$9)*((Prior!AS60-Prior!$A$5)/(Prior!$A$3-Prior!$A$5)))+Prior!$A$9</f>
        <v>0.30078297420892586</v>
      </c>
      <c r="AR4">
        <f>((Prior!$A$7-Prior!$A$9)*((Prior!AT60-Prior!$A$5)/(Prior!$A$3-Prior!$A$5)))+Prior!$A$9</f>
        <v>0.10350880017309885</v>
      </c>
      <c r="AS4">
        <f>((Prior!$A$7-Prior!$A$9)*((Prior!AU60-Prior!$A$5)/(Prior!$A$3-Prior!$A$5)))+Prior!$A$9</f>
        <v>0.17022138083188493</v>
      </c>
      <c r="AT4">
        <f>((Prior!$A$7-Prior!$A$9)*((Prior!AV60-Prior!$A$5)/(Prior!$A$3-Prior!$A$5)))+Prior!$A$9</f>
        <v>0.10009827389318353</v>
      </c>
      <c r="AU4">
        <f>((Prior!$A$7-Prior!$A$9)*((Prior!AW60-Prior!$A$5)/(Prior!$A$3-Prior!$A$5)))+Prior!$A$9</f>
        <v>0.1028295737575001</v>
      </c>
      <c r="AV4">
        <f>((Prior!$A$7-Prior!$A$9)*((Prior!AX60-Prior!$A$5)/(Prior!$A$3-Prior!$A$5)))+Prior!$A$9</f>
        <v>0.10054804502512518</v>
      </c>
      <c r="AW4">
        <f>((Prior!$A$7-Prior!$A$9)*((Prior!AY60-Prior!$A$5)/(Prior!$A$3-Prior!$A$5)))+Prior!$A$9</f>
        <v>0.10030525422317633</v>
      </c>
      <c r="AX4">
        <f>((Prior!$A$7-Prior!$A$9)*((Prior!AZ60-Prior!$A$5)/(Prior!$A$3-Prior!$A$5)))+Prior!$A$9</f>
        <v>0.11530282344391771</v>
      </c>
      <c r="AY4">
        <f>((Prior!$A$7-Prior!$A$9)*((Prior!BA60-Prior!$A$5)/(Prior!$A$3-Prior!$A$5)))+Prior!$A$9</f>
        <v>0.15501608692768987</v>
      </c>
      <c r="AZ4">
        <f>((Prior!$A$7-Prior!$A$9)*((Prior!BB60-Prior!$A$5)/(Prior!$A$3-Prior!$A$5)))+Prior!$A$9</f>
        <v>0.10125236471699435</v>
      </c>
      <c r="BA4">
        <f>((Prior!$A$7-Prior!$A$9)*((Prior!BC60-Prior!$A$5)/(Prior!$A$3-Prior!$A$5)))+Prior!$A$9</f>
        <v>0.13612416963905857</v>
      </c>
      <c r="BB4">
        <f>((Prior!$A$7-Prior!$A$9)*((Prior!BD60-Prior!$A$5)/(Prior!$A$3-Prior!$A$5)))+Prior!$A$9</f>
        <v>0.10058565266532082</v>
      </c>
      <c r="BC4">
        <f>((Prior!$A$7-Prior!$A$9)*((Prior!BE60-Prior!$A$5)/(Prior!$A$3-Prior!$A$5)))+Prior!$A$9</f>
        <v>0.10049973298381774</v>
      </c>
      <c r="BD4">
        <f>((Prior!$A$7-Prior!$A$9)*((Prior!BF60-Prior!$A$5)/(Prior!$A$3-Prior!$A$5)))+Prior!$A$9</f>
        <v>0.12184259456139651</v>
      </c>
      <c r="BE4">
        <f>((Prior!$A$7-Prior!$A$9)*((Prior!BG60-Prior!$A$5)/(Prior!$A$3-Prior!$A$5)))+Prior!$A$9</f>
        <v>0.11768191087734731</v>
      </c>
      <c r="BF4">
        <f>((Prior!$A$7-Prior!$A$9)*((Prior!BH60-Prior!$A$5)/(Prior!$A$3-Prior!$A$5)))+Prior!$A$9</f>
        <v>0.11386994943792322</v>
      </c>
      <c r="BG4">
        <f>((Prior!$A$7-Prior!$A$9)*((Prior!BI60-Prior!$A$5)/(Prior!$A$3-Prior!$A$5)))+Prior!$A$9</f>
        <v>0.1027192165317823</v>
      </c>
      <c r="BH4">
        <f>((Prior!$A$7-Prior!$A$9)*((Prior!BJ60-Prior!$A$5)/(Prior!$A$3-Prior!$A$5)))+Prior!$A$9</f>
        <v>0.10103162089240025</v>
      </c>
      <c r="BI4">
        <f>((Prior!$A$7-Prior!$A$9)*((Prior!BK60-Prior!$A$5)/(Prior!$A$3-Prior!$A$5)))+Prior!$A$9</f>
        <v>0.10178484521717208</v>
      </c>
      <c r="BJ4">
        <f>((Prior!$A$7-Prior!$A$9)*((Prior!BL60-Prior!$A$5)/(Prior!$A$3-Prior!$A$5)))+Prior!$A$9</f>
        <v>0.10921422234764744</v>
      </c>
      <c r="BK4">
        <f>((Prior!$A$7-Prior!$A$9)*((Prior!BM60-Prior!$A$5)/(Prior!$A$3-Prior!$A$5)))+Prior!$A$9</f>
        <v>0.11636323080407315</v>
      </c>
      <c r="BL4">
        <f>((Prior!$A$7-Prior!$A$9)*((Prior!BN60-Prior!$A$5)/(Prior!$A$3-Prior!$A$5)))+Prior!$A$9</f>
        <v>0.10948799423989983</v>
      </c>
      <c r="BM4">
        <f>((Prior!$A$7-Prior!$A$9)*((Prior!BO60-Prior!$A$5)/(Prior!$A$3-Prior!$A$5)))+Prior!$A$9</f>
        <v>0.10415046403956622</v>
      </c>
      <c r="BN4">
        <f>((Prior!$A$7-Prior!$A$9)*((Prior!BP60-Prior!$A$5)/(Prior!$A$3-Prior!$A$5)))+Prior!$A$9</f>
        <v>0.10044226475260516</v>
      </c>
      <c r="BO4">
        <f>((Prior!$A$7-Prior!$A$9)*((Prior!BQ60-Prior!$A$5)/(Prior!$A$3-Prior!$A$5)))+Prior!$A$9</f>
        <v>0.10093981509466865</v>
      </c>
      <c r="BP4">
        <f>((Prior!$A$7-Prior!$A$9)*((Prior!BR60-Prior!$A$5)/(Prior!$A$3-Prior!$A$5)))+Prior!$A$9</f>
        <v>0.10006491896362668</v>
      </c>
      <c r="BQ4">
        <f>((Prior!$A$7-Prior!$A$9)*((Prior!BS60-Prior!$A$5)/(Prior!$A$3-Prior!$A$5)))+Prior!$A$9</f>
        <v>0.1002058335472817</v>
      </c>
      <c r="BR4">
        <f>((Prior!$A$7-Prior!$A$9)*((Prior!BT60-Prior!$A$5)/(Prior!$A$3-Prior!$A$5)))+Prior!$A$9</f>
        <v>0.1151658213758031</v>
      </c>
      <c r="BS4">
        <f>((Prior!$A$7-Prior!$A$9)*((Prior!BU60-Prior!$A$5)/(Prior!$A$3-Prior!$A$5)))+Prior!$A$9</f>
        <v>0.11570784676751522</v>
      </c>
      <c r="BT4">
        <f>((Prior!$A$7-Prior!$A$9)*((Prior!BV60-Prior!$A$5)/(Prior!$A$3-Prior!$A$5)))+Prior!$A$9</f>
        <v>0.15690549129367015</v>
      </c>
      <c r="BU4">
        <f>((Prior!$A$7-Prior!$A$9)*((Prior!BW60-Prior!$A$5)/(Prior!$A$3-Prior!$A$5)))+Prior!$A$9</f>
        <v>0.10003200933980042</v>
      </c>
      <c r="BV4">
        <f>((Prior!$A$7-Prior!$A$9)*((Prior!BX60-Prior!$A$5)/(Prior!$A$3-Prior!$A$5)))+Prior!$A$9</f>
        <v>0.10377256124724232</v>
      </c>
      <c r="BW4">
        <f>((Prior!$A$7-Prior!$A$9)*((Prior!BY60-Prior!$A$5)/(Prior!$A$3-Prior!$A$5)))+Prior!$A$9</f>
        <v>0.10022215363387969</v>
      </c>
      <c r="BX4">
        <f>((Prior!$A$7-Prior!$A$9)*((Prior!BZ60-Prior!$A$5)/(Prior!$A$3-Prior!$A$5)))+Prior!$A$9</f>
        <v>0.12362896019442393</v>
      </c>
      <c r="BY4">
        <f>((Prior!$A$7-Prior!$A$9)*((Prior!CA60-Prior!$A$5)/(Prior!$A$3-Prior!$A$5)))+Prior!$A$9</f>
        <v>0.11975219649524675</v>
      </c>
      <c r="BZ4">
        <f>((Prior!$A$7-Prior!$A$9)*((Prior!CB60-Prior!$A$5)/(Prior!$A$3-Prior!$A$5)))+Prior!$A$9</f>
        <v>0.1002063175499283</v>
      </c>
      <c r="CA4">
        <f>((Prior!$A$7-Prior!$A$9)*((Prior!CC60-Prior!$A$5)/(Prior!$A$3-Prior!$A$5)))+Prior!$A$9</f>
        <v>0.10103116381247711</v>
      </c>
      <c r="CB4">
        <f>((Prior!$A$7-Prior!$A$9)*((Prior!CD60-Prior!$A$5)/(Prior!$A$3-Prior!$A$5)))+Prior!$A$9</f>
        <v>0.14333617661922771</v>
      </c>
      <c r="CC4">
        <f>((Prior!$A$7-Prior!$A$9)*((Prior!CE60-Prior!$A$5)/(Prior!$A$3-Prior!$A$5)))+Prior!$A$9</f>
        <v>0.23695159259696424</v>
      </c>
      <c r="CD4">
        <f>((Prior!$A$7-Prior!$A$9)*((Prior!CF60-Prior!$A$5)/(Prior!$A$3-Prior!$A$5)))+Prior!$A$9</f>
        <v>0.95407849112546206</v>
      </c>
      <c r="CE4">
        <f>((Prior!$A$7-Prior!$A$9)*((Prior!CG60-Prior!$A$5)/(Prior!$A$3-Prior!$A$5)))+Prior!$A$9</f>
        <v>0.10241957219366153</v>
      </c>
      <c r="CF4">
        <f>((Prior!$A$7-Prior!$A$9)*((Prior!CH60-Prior!$A$5)/(Prior!$A$3-Prior!$A$5)))+Prior!$A$9</f>
        <v>0.10103546949090479</v>
      </c>
      <c r="CG4">
        <f>((Prior!$A$7-Prior!$A$9)*((Prior!CI60-Prior!$A$5)/(Prior!$A$3-Prior!$A$5)))+Prior!$A$9</f>
        <v>0.10095952121075062</v>
      </c>
      <c r="CH4">
        <f>((Prior!$A$7-Prior!$A$9)*((Prior!CJ60-Prior!$A$5)/(Prior!$A$3-Prior!$A$5)))+Prior!$A$9</f>
        <v>0.1640036555277348</v>
      </c>
    </row>
    <row r="5" spans="1:86" x14ac:dyDescent="0.25">
      <c r="A5">
        <f>((Prior!$A$7-Prior!$A$9)*((Prior!C61-Prior!$A$5)/(Prior!$A$3-Prior!$A$5)))+Prior!$A$9</f>
        <v>0.1077696006482828</v>
      </c>
      <c r="B5">
        <f>((Prior!$A$7-Prior!$A$9)*((Prior!D61-Prior!$A$5)/(Prior!$A$3-Prior!$A$5)))+Prior!$A$9</f>
        <v>0.12504661831559216</v>
      </c>
      <c r="C5">
        <f>((Prior!$A$7-Prior!$A$9)*((Prior!E61-Prior!$A$5)/(Prior!$A$3-Prior!$A$5)))+Prior!$A$9</f>
        <v>0.11815377085626168</v>
      </c>
      <c r="D5">
        <f>((Prior!$A$7-Prior!$A$9)*((Prior!F61-Prior!$A$5)/(Prior!$A$3-Prior!$A$5)))+Prior!$A$9</f>
        <v>0.10054565629438239</v>
      </c>
      <c r="E5">
        <f>((Prior!$A$7-Prior!$A$9)*((Prior!G61-Prior!$A$5)/(Prior!$A$3-Prior!$A$5)))+Prior!$A$9</f>
        <v>0.11129926437605438</v>
      </c>
      <c r="F5">
        <f>((Prior!$A$7-Prior!$A$9)*((Prior!H61-Prior!$A$5)/(Prior!$A$3-Prior!$A$5)))+Prior!$A$9</f>
        <v>0.12170195036327208</v>
      </c>
      <c r="G5">
        <f>((Prior!$A$7-Prior!$A$9)*((Prior!I61-Prior!$A$5)/(Prior!$A$3-Prior!$A$5)))+Prior!$A$9</f>
        <v>0.10009514858291491</v>
      </c>
      <c r="H5">
        <f>((Prior!$A$7-Prior!$A$9)*((Prior!J61-Prior!$A$5)/(Prior!$A$3-Prior!$A$5)))+Prior!$A$9</f>
        <v>0.100616020812811</v>
      </c>
      <c r="I5">
        <f>((Prior!$A$7-Prior!$A$9)*((Prior!K61-Prior!$A$5)/(Prior!$A$3-Prior!$A$5)))+Prior!$A$9</f>
        <v>0.10029428053441089</v>
      </c>
      <c r="J5">
        <f>((Prior!$A$7-Prior!$A$9)*((Prior!L61-Prior!$A$5)/(Prior!$A$3-Prior!$A$5)))+Prior!$A$9</f>
        <v>0.1016687623659738</v>
      </c>
      <c r="K5">
        <f>((Prior!$A$7-Prior!$A$9)*((Prior!M61-Prior!$A$5)/(Prior!$A$3-Prior!$A$5)))+Prior!$A$9</f>
        <v>0.10070509886227801</v>
      </c>
      <c r="L5">
        <f>((Prior!$A$7-Prior!$A$9)*((Prior!N61-Prior!$A$5)/(Prior!$A$3-Prior!$A$5)))+Prior!$A$9</f>
        <v>0.17976886765514999</v>
      </c>
      <c r="M5">
        <f>((Prior!$A$7-Prior!$A$9)*((Prior!O61-Prior!$A$5)/(Prior!$A$3-Prior!$A$5)))+Prior!$A$9</f>
        <v>0.10065204923804809</v>
      </c>
      <c r="N5">
        <f>((Prior!$A$7-Prior!$A$9)*((Prior!P61-Prior!$A$5)/(Prior!$A$3-Prior!$A$5)))+Prior!$A$9</f>
        <v>0.10013501275993349</v>
      </c>
      <c r="O5">
        <f>((Prior!$A$7-Prior!$A$9)*((Prior!Q61-Prior!$A$5)/(Prior!$A$3-Prior!$A$5)))+Prior!$A$9</f>
        <v>0.10163846196311196</v>
      </c>
      <c r="P5">
        <f>((Prior!$A$7-Prior!$A$9)*((Prior!R61-Prior!$A$5)/(Prior!$A$3-Prior!$A$5)))+Prior!$A$9</f>
        <v>0.10008148766500154</v>
      </c>
      <c r="Q5">
        <f>((Prior!$A$7-Prior!$A$9)*((Prior!S61-Prior!$A$5)/(Prior!$A$3-Prior!$A$5)))+Prior!$A$9</f>
        <v>0.10045584145748003</v>
      </c>
      <c r="R5">
        <f>((Prior!$A$7-Prior!$A$9)*((Prior!T61-Prior!$A$5)/(Prior!$A$3-Prior!$A$5)))+Prior!$A$9</f>
        <v>0.11148392747966604</v>
      </c>
      <c r="S5">
        <f>((Prior!$A$7-Prior!$A$9)*((Prior!U61-Prior!$A$5)/(Prior!$A$3-Prior!$A$5)))+Prior!$A$9</f>
        <v>0.72674201504907388</v>
      </c>
      <c r="T5">
        <f>((Prior!$A$7-Prior!$A$9)*((Prior!V61-Prior!$A$5)/(Prior!$A$3-Prior!$A$5)))+Prior!$A$9</f>
        <v>0.11408420189152588</v>
      </c>
      <c r="U5">
        <f>((Prior!$A$7-Prior!$A$9)*((Prior!W61-Prior!$A$5)/(Prior!$A$3-Prior!$A$5)))+Prior!$A$9</f>
        <v>0.10194470827059138</v>
      </c>
      <c r="V5">
        <f>((Prior!$A$7-Prior!$A$9)*((Prior!X61-Prior!$A$5)/(Prior!$A$3-Prior!$A$5)))+Prior!$A$9</f>
        <v>0.10041732114474003</v>
      </c>
      <c r="W5">
        <f>((Prior!$A$7-Prior!$A$9)*((Prior!Y61-Prior!$A$5)/(Prior!$A$3-Prior!$A$5)))+Prior!$A$9</f>
        <v>0.10281689202519319</v>
      </c>
      <c r="X5">
        <f>((Prior!$A$7-Prior!$A$9)*((Prior!Z61-Prior!$A$5)/(Prior!$A$3-Prior!$A$5)))+Prior!$A$9</f>
        <v>0.10261869701334769</v>
      </c>
      <c r="Y5">
        <f>((Prior!$A$7-Prior!$A$9)*((Prior!AA61-Prior!$A$5)/(Prior!$A$3-Prior!$A$5)))+Prior!$A$9</f>
        <v>0.11457558209583849</v>
      </c>
      <c r="Z5">
        <f>((Prior!$A$7-Prior!$A$9)*((Prior!AB61-Prior!$A$5)/(Prior!$A$3-Prior!$A$5)))+Prior!$A$9</f>
        <v>0.10390871572780461</v>
      </c>
      <c r="AA5">
        <f>((Prior!$A$7-Prior!$A$9)*((Prior!AC61-Prior!$A$5)/(Prior!$A$3-Prior!$A$5)))+Prior!$A$9</f>
        <v>0.10445297474728325</v>
      </c>
      <c r="AB5">
        <f>((Prior!$A$7-Prior!$A$9)*((Prior!AD61-Prior!$A$5)/(Prior!$A$3-Prior!$A$5)))+Prior!$A$9</f>
        <v>0.11744422870232687</v>
      </c>
      <c r="AC5">
        <f>((Prior!$A$7-Prior!$A$9)*((Prior!AE61-Prior!$A$5)/(Prior!$A$3-Prior!$A$5)))+Prior!$A$9</f>
        <v>0.10022305048089249</v>
      </c>
      <c r="AD5">
        <f>((Prior!$A$7-Prior!$A$9)*((Prior!AF61-Prior!$A$5)/(Prior!$A$3-Prior!$A$5)))+Prior!$A$9</f>
        <v>0.11116229292223244</v>
      </c>
      <c r="AE5">
        <f>((Prior!$A$7-Prior!$A$9)*((Prior!AG61-Prior!$A$5)/(Prior!$A$3-Prior!$A$5)))+Prior!$A$9</f>
        <v>0.21471468989172915</v>
      </c>
      <c r="AF5">
        <f>((Prior!$A$7-Prior!$A$9)*((Prior!AH61-Prior!$A$5)/(Prior!$A$3-Prior!$A$5)))+Prior!$A$9</f>
        <v>0.1006721546818455</v>
      </c>
      <c r="AG5">
        <f>((Prior!$A$7-Prior!$A$9)*((Prior!AI61-Prior!$A$5)/(Prior!$A$3-Prior!$A$5)))+Prior!$A$9</f>
        <v>0.10273286089641659</v>
      </c>
      <c r="AH5">
        <f>((Prior!$A$7-Prior!$A$9)*((Prior!AJ61-Prior!$A$5)/(Prior!$A$3-Prior!$A$5)))+Prior!$A$9</f>
        <v>0.1089338571472615</v>
      </c>
      <c r="AI5">
        <f>((Prior!$A$7-Prior!$A$9)*((Prior!AK61-Prior!$A$5)/(Prior!$A$3-Prior!$A$5)))+Prior!$A$9</f>
        <v>0.10309754370656858</v>
      </c>
      <c r="AJ5">
        <f>((Prior!$A$7-Prior!$A$9)*((Prior!AL61-Prior!$A$5)/(Prior!$A$3-Prior!$A$5)))+Prior!$A$9</f>
        <v>0.10021669513947357</v>
      </c>
      <c r="AK5">
        <f>((Prior!$A$7-Prior!$A$9)*((Prior!AM61-Prior!$A$5)/(Prior!$A$3-Prior!$A$5)))+Prior!$A$9</f>
        <v>0.10067276459445479</v>
      </c>
      <c r="AL5">
        <f>((Prior!$A$7-Prior!$A$9)*((Prior!AN61-Prior!$A$5)/(Prior!$A$3-Prior!$A$5)))+Prior!$A$9</f>
        <v>0.10106233263617023</v>
      </c>
      <c r="AM5">
        <f>((Prior!$A$7-Prior!$A$9)*((Prior!AO61-Prior!$A$5)/(Prior!$A$3-Prior!$A$5)))+Prior!$A$9</f>
        <v>0.21773679603442148</v>
      </c>
      <c r="AN5">
        <f>((Prior!$A$7-Prior!$A$9)*((Prior!AP61-Prior!$A$5)/(Prior!$A$3-Prior!$A$5)))+Prior!$A$9</f>
        <v>0.14599671832258646</v>
      </c>
      <c r="AO5">
        <f>((Prior!$A$7-Prior!$A$9)*((Prior!AQ61-Prior!$A$5)/(Prior!$A$3-Prior!$A$5)))+Prior!$A$9</f>
        <v>0.1190340898717521</v>
      </c>
      <c r="AP5">
        <f>((Prior!$A$7-Prior!$A$9)*((Prior!AR61-Prior!$A$5)/(Prior!$A$3-Prior!$A$5)))+Prior!$A$9</f>
        <v>0.18408586113457431</v>
      </c>
      <c r="AQ5">
        <f>((Prior!$A$7-Prior!$A$9)*((Prior!AS61-Prior!$A$5)/(Prior!$A$3-Prior!$A$5)))+Prior!$A$9</f>
        <v>0.30030037713938806</v>
      </c>
      <c r="AR5">
        <f>((Prior!$A$7-Prior!$A$9)*((Prior!AT61-Prior!$A$5)/(Prior!$A$3-Prior!$A$5)))+Prior!$A$9</f>
        <v>0.10368853309473185</v>
      </c>
      <c r="AS5">
        <f>((Prior!$A$7-Prior!$A$9)*((Prior!AU61-Prior!$A$5)/(Prior!$A$3-Prior!$A$5)))+Prior!$A$9</f>
        <v>0.17179725913456922</v>
      </c>
      <c r="AT5">
        <f>((Prior!$A$7-Prior!$A$9)*((Prior!AV61-Prior!$A$5)/(Prior!$A$3-Prior!$A$5)))+Prior!$A$9</f>
        <v>0.10009923749273397</v>
      </c>
      <c r="AU5">
        <f>((Prior!$A$7-Prior!$A$9)*((Prior!AW61-Prior!$A$5)/(Prior!$A$3-Prior!$A$5)))+Prior!$A$9</f>
        <v>0.102895348082555</v>
      </c>
      <c r="AV5">
        <f>((Prior!$A$7-Prior!$A$9)*((Prior!AX61-Prior!$A$5)/(Prior!$A$3-Prior!$A$5)))+Prior!$A$9</f>
        <v>0.10057246838063517</v>
      </c>
      <c r="AW5">
        <f>((Prior!$A$7-Prior!$A$9)*((Prior!AY61-Prior!$A$5)/(Prior!$A$3-Prior!$A$5)))+Prior!$A$9</f>
        <v>0.10032219109852124</v>
      </c>
      <c r="AX5">
        <f>((Prior!$A$7-Prior!$A$9)*((Prior!AZ61-Prior!$A$5)/(Prior!$A$3-Prior!$A$5)))+Prior!$A$9</f>
        <v>0.11597841407692251</v>
      </c>
      <c r="AY5">
        <f>((Prior!$A$7-Prior!$A$9)*((Prior!BA61-Prior!$A$5)/(Prior!$A$3-Prior!$A$5)))+Prior!$A$9</f>
        <v>0.15490656745002396</v>
      </c>
      <c r="AZ5">
        <f>((Prior!$A$7-Prior!$A$9)*((Prior!BB61-Prior!$A$5)/(Prior!$A$3-Prior!$A$5)))+Prior!$A$9</f>
        <v>0.1013361093150673</v>
      </c>
      <c r="BA5">
        <f>((Prior!$A$7-Prior!$A$9)*((Prior!BC61-Prior!$A$5)/(Prior!$A$3-Prior!$A$5)))+Prior!$A$9</f>
        <v>0.13683071957821202</v>
      </c>
      <c r="BB5">
        <f>((Prior!$A$7-Prior!$A$9)*((Prior!BD61-Prior!$A$5)/(Prior!$A$3-Prior!$A$5)))+Prior!$A$9</f>
        <v>0.10056330658171042</v>
      </c>
      <c r="BC5">
        <f>((Prior!$A$7-Prior!$A$9)*((Prior!BE61-Prior!$A$5)/(Prior!$A$3-Prior!$A$5)))+Prior!$A$9</f>
        <v>0.10052975788357724</v>
      </c>
      <c r="BD5">
        <f>((Prior!$A$7-Prior!$A$9)*((Prior!BF61-Prior!$A$5)/(Prior!$A$3-Prior!$A$5)))+Prior!$A$9</f>
        <v>0.12232509688126116</v>
      </c>
      <c r="BE5">
        <f>((Prior!$A$7-Prior!$A$9)*((Prior!BG61-Prior!$A$5)/(Prior!$A$3-Prior!$A$5)))+Prior!$A$9</f>
        <v>0.11781382415177113</v>
      </c>
      <c r="BF5">
        <f>((Prior!$A$7-Prior!$A$9)*((Prior!BH61-Prior!$A$5)/(Prior!$A$3-Prior!$A$5)))+Prior!$A$9</f>
        <v>0.11421651073116752</v>
      </c>
      <c r="BG5">
        <f>((Prior!$A$7-Prior!$A$9)*((Prior!BI61-Prior!$A$5)/(Prior!$A$3-Prior!$A$5)))+Prior!$A$9</f>
        <v>0.10280041038436263</v>
      </c>
      <c r="BH5">
        <f>((Prior!$A$7-Prior!$A$9)*((Prior!BJ61-Prior!$A$5)/(Prior!$A$3-Prior!$A$5)))+Prior!$A$9</f>
        <v>0.10107809365551892</v>
      </c>
      <c r="BI5">
        <f>((Prior!$A$7-Prior!$A$9)*((Prior!BK61-Prior!$A$5)/(Prior!$A$3-Prior!$A$5)))+Prior!$A$9</f>
        <v>0.10177765014993159</v>
      </c>
      <c r="BJ5">
        <f>((Prior!$A$7-Prior!$A$9)*((Prior!BL61-Prior!$A$5)/(Prior!$A$3-Prior!$A$5)))+Prior!$A$9</f>
        <v>0.10942080501658596</v>
      </c>
      <c r="BK5">
        <f>((Prior!$A$7-Prior!$A$9)*((Prior!BM61-Prior!$A$5)/(Prior!$A$3-Prior!$A$5)))+Prior!$A$9</f>
        <v>0.11736476301080923</v>
      </c>
      <c r="BL5">
        <f>((Prior!$A$7-Prior!$A$9)*((Prior!BN61-Prior!$A$5)/(Prior!$A$3-Prior!$A$5)))+Prior!$A$9</f>
        <v>0.10974268506064927</v>
      </c>
      <c r="BM5">
        <f>((Prior!$A$7-Prior!$A$9)*((Prior!BO61-Prior!$A$5)/(Prior!$A$3-Prior!$A$5)))+Prior!$A$9</f>
        <v>0.10422008103425522</v>
      </c>
      <c r="BN5">
        <f>((Prior!$A$7-Prior!$A$9)*((Prior!BP61-Prior!$A$5)/(Prior!$A$3-Prior!$A$5)))+Prior!$A$9</f>
        <v>0.10048463712505105</v>
      </c>
      <c r="BO5">
        <f>((Prior!$A$7-Prior!$A$9)*((Prior!BQ61-Prior!$A$5)/(Prior!$A$3-Prior!$A$5)))+Prior!$A$9</f>
        <v>0.100983433855557</v>
      </c>
      <c r="BP5">
        <f>((Prior!$A$7-Prior!$A$9)*((Prior!BR61-Prior!$A$5)/(Prior!$A$3-Prior!$A$5)))+Prior!$A$9</f>
        <v>0.10006710551343108</v>
      </c>
      <c r="BQ5">
        <f>((Prior!$A$7-Prior!$A$9)*((Prior!BS61-Prior!$A$5)/(Prior!$A$3-Prior!$A$5)))+Prior!$A$9</f>
        <v>0.10021694371475745</v>
      </c>
      <c r="BR5">
        <f>((Prior!$A$7-Prior!$A$9)*((Prior!BT61-Prior!$A$5)/(Prior!$A$3-Prior!$A$5)))+Prior!$A$9</f>
        <v>0.11533205067368488</v>
      </c>
      <c r="BS5">
        <f>((Prior!$A$7-Prior!$A$9)*((Prior!BU61-Prior!$A$5)/(Prior!$A$3-Prior!$A$5)))+Prior!$A$9</f>
        <v>0.11575552978421133</v>
      </c>
      <c r="BT5">
        <f>((Prior!$A$7-Prior!$A$9)*((Prior!BV61-Prior!$A$5)/(Prior!$A$3-Prior!$A$5)))+Prior!$A$9</f>
        <v>0.15803458847665694</v>
      </c>
      <c r="BU5">
        <f>((Prior!$A$7-Prior!$A$9)*((Prior!BW61-Prior!$A$5)/(Prior!$A$3-Prior!$A$5)))+Prior!$A$9</f>
        <v>0.10003216135763757</v>
      </c>
      <c r="BV5">
        <f>((Prior!$A$7-Prior!$A$9)*((Prior!BX61-Prior!$A$5)/(Prior!$A$3-Prior!$A$5)))+Prior!$A$9</f>
        <v>0.1036902630211336</v>
      </c>
      <c r="BW5">
        <f>((Prior!$A$7-Prior!$A$9)*((Prior!BY61-Prior!$A$5)/(Prior!$A$3-Prior!$A$5)))+Prior!$A$9</f>
        <v>0.10022481582238947</v>
      </c>
      <c r="BX5">
        <f>((Prior!$A$7-Prior!$A$9)*((Prior!BZ61-Prior!$A$5)/(Prior!$A$3-Prior!$A$5)))+Prior!$A$9</f>
        <v>0.12409838920872503</v>
      </c>
      <c r="BY5">
        <f>((Prior!$A$7-Prior!$A$9)*((Prior!CA61-Prior!$A$5)/(Prior!$A$3-Prior!$A$5)))+Prior!$A$9</f>
        <v>0.12017731671756621</v>
      </c>
      <c r="BZ5">
        <f>((Prior!$A$7-Prior!$A$9)*((Prior!CB61-Prior!$A$5)/(Prior!$A$3-Prior!$A$5)))+Prior!$A$9</f>
        <v>0.1002178890573627</v>
      </c>
      <c r="CA5">
        <f>((Prior!$A$7-Prior!$A$9)*((Prior!CC61-Prior!$A$5)/(Prior!$A$3-Prior!$A$5)))+Prior!$A$9</f>
        <v>0.10103230835772986</v>
      </c>
      <c r="CB5">
        <f>((Prior!$A$7-Prior!$A$9)*((Prior!CD61-Prior!$A$5)/(Prior!$A$3-Prior!$A$5)))+Prior!$A$9</f>
        <v>0.14367580734100605</v>
      </c>
      <c r="CC5">
        <f>((Prior!$A$7-Prior!$A$9)*((Prior!CE61-Prior!$A$5)/(Prior!$A$3-Prior!$A$5)))+Prior!$A$9</f>
        <v>0.23914880896836824</v>
      </c>
      <c r="CD5">
        <f>((Prior!$A$7-Prior!$A$9)*((Prior!CF61-Prior!$A$5)/(Prior!$A$3-Prior!$A$5)))+Prior!$A$9</f>
        <v>0.97367493067861488</v>
      </c>
      <c r="CE5">
        <f>((Prior!$A$7-Prior!$A$9)*((Prior!CG61-Prior!$A$5)/(Prior!$A$3-Prior!$A$5)))+Prior!$A$9</f>
        <v>0.10242807120319561</v>
      </c>
      <c r="CF5">
        <f>((Prior!$A$7-Prior!$A$9)*((Prior!CH61-Prior!$A$5)/(Prior!$A$3-Prior!$A$5)))+Prior!$A$9</f>
        <v>0.10105047474576989</v>
      </c>
      <c r="CG5">
        <f>((Prior!$A$7-Prior!$A$9)*((Prior!CI61-Prior!$A$5)/(Prior!$A$3-Prior!$A$5)))+Prior!$A$9</f>
        <v>0.10089840429572605</v>
      </c>
      <c r="CH5">
        <f>((Prior!$A$7-Prior!$A$9)*((Prior!CJ61-Prior!$A$5)/(Prior!$A$3-Prior!$A$5)))+Prior!$A$9</f>
        <v>0.16539355047360652</v>
      </c>
    </row>
    <row r="6" spans="1:86" x14ac:dyDescent="0.25">
      <c r="A6">
        <f>((Prior!$A$7-Prior!$A$9)*((Prior!C62-Prior!$A$5)/(Prior!$A$3-Prior!$A$5)))+Prior!$A$9</f>
        <v>0.10737306450384977</v>
      </c>
      <c r="B6">
        <f>((Prior!$A$7-Prior!$A$9)*((Prior!D62-Prior!$A$5)/(Prior!$A$3-Prior!$A$5)))+Prior!$A$9</f>
        <v>0.1225556155652455</v>
      </c>
      <c r="C6">
        <f>((Prior!$A$7-Prior!$A$9)*((Prior!E62-Prior!$A$5)/(Prior!$A$3-Prior!$A$5)))+Prior!$A$9</f>
        <v>0.11698176963410617</v>
      </c>
      <c r="D6">
        <f>((Prior!$A$7-Prior!$A$9)*((Prior!F62-Prior!$A$5)/(Prior!$A$3-Prior!$A$5)))+Prior!$A$9</f>
        <v>0.10041432841352232</v>
      </c>
      <c r="E6">
        <f>((Prior!$A$7-Prior!$A$9)*((Prior!G62-Prior!$A$5)/(Prior!$A$3-Prior!$A$5)))+Prior!$A$9</f>
        <v>0.11168905914133188</v>
      </c>
      <c r="F6">
        <f>((Prior!$A$7-Prior!$A$9)*((Prior!H62-Prior!$A$5)/(Prior!$A$3-Prior!$A$5)))+Prior!$A$9</f>
        <v>0.12053812370160308</v>
      </c>
      <c r="G6">
        <f>((Prior!$A$7-Prior!$A$9)*((Prior!I62-Prior!$A$5)/(Prior!$A$3-Prior!$A$5)))+Prior!$A$9</f>
        <v>0.10008164289648601</v>
      </c>
      <c r="H6">
        <f>((Prior!$A$7-Prior!$A$9)*((Prior!J62-Prior!$A$5)/(Prior!$A$3-Prior!$A$5)))+Prior!$A$9</f>
        <v>0.10063994472105998</v>
      </c>
      <c r="I6">
        <f>((Prior!$A$7-Prior!$A$9)*((Prior!K62-Prior!$A$5)/(Prior!$A$3-Prior!$A$5)))+Prior!$A$9</f>
        <v>0.10027377361591634</v>
      </c>
      <c r="J6">
        <f>((Prior!$A$7-Prior!$A$9)*((Prior!L62-Prior!$A$5)/(Prior!$A$3-Prior!$A$5)))+Prior!$A$9</f>
        <v>0.10152245695599271</v>
      </c>
      <c r="K6">
        <f>((Prior!$A$7-Prior!$A$9)*((Prior!M62-Prior!$A$5)/(Prior!$A$3-Prior!$A$5)))+Prior!$A$9</f>
        <v>0.10064307881606989</v>
      </c>
      <c r="L6">
        <f>((Prior!$A$7-Prior!$A$9)*((Prior!N62-Prior!$A$5)/(Prior!$A$3-Prior!$A$5)))+Prior!$A$9</f>
        <v>0.17667467356454838</v>
      </c>
      <c r="M6">
        <f>((Prior!$A$7-Prior!$A$9)*((Prior!O62-Prior!$A$5)/(Prior!$A$3-Prior!$A$5)))+Prior!$A$9</f>
        <v>0.10066474434992</v>
      </c>
      <c r="N6">
        <f>((Prior!$A$7-Prior!$A$9)*((Prior!P62-Prior!$A$5)/(Prior!$A$3-Prior!$A$5)))+Prior!$A$9</f>
        <v>0.10013547284272965</v>
      </c>
      <c r="O6">
        <f>((Prior!$A$7-Prior!$A$9)*((Prior!Q62-Prior!$A$5)/(Prior!$A$3-Prior!$A$5)))+Prior!$A$9</f>
        <v>0.10164273546776138</v>
      </c>
      <c r="P6">
        <f>((Prior!$A$7-Prior!$A$9)*((Prior!R62-Prior!$A$5)/(Prior!$A$3-Prior!$A$5)))+Prior!$A$9</f>
        <v>0.10008227161481136</v>
      </c>
      <c r="Q6">
        <f>((Prior!$A$7-Prior!$A$9)*((Prior!S62-Prior!$A$5)/(Prior!$A$3-Prior!$A$5)))+Prior!$A$9</f>
        <v>0.10044845807715595</v>
      </c>
      <c r="R6">
        <f>((Prior!$A$7-Prior!$A$9)*((Prior!T62-Prior!$A$5)/(Prior!$A$3-Prior!$A$5)))+Prior!$A$9</f>
        <v>0.1107970567150037</v>
      </c>
      <c r="S6">
        <f>((Prior!$A$7-Prior!$A$9)*((Prior!U62-Prior!$A$5)/(Prior!$A$3-Prior!$A$5)))+Prior!$A$9</f>
        <v>0.74077929342177851</v>
      </c>
      <c r="T6">
        <f>((Prior!$A$7-Prior!$A$9)*((Prior!V62-Prior!$A$5)/(Prior!$A$3-Prior!$A$5)))+Prior!$A$9</f>
        <v>0.11309113008983707</v>
      </c>
      <c r="U6">
        <f>((Prior!$A$7-Prior!$A$9)*((Prior!W62-Prior!$A$5)/(Prior!$A$3-Prior!$A$5)))+Prior!$A$9</f>
        <v>0.10197855467439491</v>
      </c>
      <c r="V6">
        <f>((Prior!$A$7-Prior!$A$9)*((Prior!X62-Prior!$A$5)/(Prior!$A$3-Prior!$A$5)))+Prior!$A$9</f>
        <v>0.10039093262777912</v>
      </c>
      <c r="W6">
        <f>((Prior!$A$7-Prior!$A$9)*((Prior!Y62-Prior!$A$5)/(Prior!$A$3-Prior!$A$5)))+Prior!$A$9</f>
        <v>0.10270255474124183</v>
      </c>
      <c r="X6">
        <f>((Prior!$A$7-Prior!$A$9)*((Prior!Z62-Prior!$A$5)/(Prior!$A$3-Prior!$A$5)))+Prior!$A$9</f>
        <v>0.10267062751216374</v>
      </c>
      <c r="Y6">
        <f>((Prior!$A$7-Prior!$A$9)*((Prior!AA62-Prior!$A$5)/(Prior!$A$3-Prior!$A$5)))+Prior!$A$9</f>
        <v>0.11428474437774666</v>
      </c>
      <c r="Z6">
        <f>((Prior!$A$7-Prior!$A$9)*((Prior!AB62-Prior!$A$5)/(Prior!$A$3-Prior!$A$5)))+Prior!$A$9</f>
        <v>0.10364566314019924</v>
      </c>
      <c r="AA6">
        <f>((Prior!$A$7-Prior!$A$9)*((Prior!AC62-Prior!$A$5)/(Prior!$A$3-Prior!$A$5)))+Prior!$A$9</f>
        <v>0.10410575707248512</v>
      </c>
      <c r="AB6">
        <f>((Prior!$A$7-Prior!$A$9)*((Prior!AD62-Prior!$A$5)/(Prior!$A$3-Prior!$A$5)))+Prior!$A$9</f>
        <v>0.11806713054885229</v>
      </c>
      <c r="AC6">
        <f>((Prior!$A$7-Prior!$A$9)*((Prior!AE62-Prior!$A$5)/(Prior!$A$3-Prior!$A$5)))+Prior!$A$9</f>
        <v>0.10018417632387139</v>
      </c>
      <c r="AD6">
        <f>((Prior!$A$7-Prior!$A$9)*((Prior!AF62-Prior!$A$5)/(Prior!$A$3-Prior!$A$5)))+Prior!$A$9</f>
        <v>0.1109160249242373</v>
      </c>
      <c r="AE6">
        <f>((Prior!$A$7-Prior!$A$9)*((Prior!AG62-Prior!$A$5)/(Prior!$A$3-Prior!$A$5)))+Prior!$A$9</f>
        <v>0.20578418831051851</v>
      </c>
      <c r="AF6">
        <f>((Prior!$A$7-Prior!$A$9)*((Prior!AH62-Prior!$A$5)/(Prior!$A$3-Prior!$A$5)))+Prior!$A$9</f>
        <v>0.10065969884179356</v>
      </c>
      <c r="AG6">
        <f>((Prior!$A$7-Prior!$A$9)*((Prior!AI62-Prior!$A$5)/(Prior!$A$3-Prior!$A$5)))+Prior!$A$9</f>
        <v>0.10274693507932621</v>
      </c>
      <c r="AH6">
        <f>((Prior!$A$7-Prior!$A$9)*((Prior!AJ62-Prior!$A$5)/(Prior!$A$3-Prior!$A$5)))+Prior!$A$9</f>
        <v>0.10812894291536428</v>
      </c>
      <c r="AI6">
        <f>((Prior!$A$7-Prior!$A$9)*((Prior!AK62-Prior!$A$5)/(Prior!$A$3-Prior!$A$5)))+Prior!$A$9</f>
        <v>0.10304280136304615</v>
      </c>
      <c r="AJ6">
        <f>((Prior!$A$7-Prior!$A$9)*((Prior!AL62-Prior!$A$5)/(Prior!$A$3-Prior!$A$5)))+Prior!$A$9</f>
        <v>0.10031335584867053</v>
      </c>
      <c r="AK6">
        <f>((Prior!$A$7-Prior!$A$9)*((Prior!AM62-Prior!$A$5)/(Prior!$A$3-Prior!$A$5)))+Prior!$A$9</f>
        <v>0.10065008374094436</v>
      </c>
      <c r="AL6">
        <f>((Prior!$A$7-Prior!$A$9)*((Prior!AN62-Prior!$A$5)/(Prior!$A$3-Prior!$A$5)))+Prior!$A$9</f>
        <v>0.10096659343443228</v>
      </c>
      <c r="AM6">
        <f>((Prior!$A$7-Prior!$A$9)*((Prior!AO62-Prior!$A$5)/(Prior!$A$3-Prior!$A$5)))+Prior!$A$9</f>
        <v>0.20997041160437876</v>
      </c>
      <c r="AN6">
        <f>((Prior!$A$7-Prior!$A$9)*((Prior!AP62-Prior!$A$5)/(Prior!$A$3-Prior!$A$5)))+Prior!$A$9</f>
        <v>0.14504676780727233</v>
      </c>
      <c r="AO6">
        <f>((Prior!$A$7-Prior!$A$9)*((Prior!AQ62-Prior!$A$5)/(Prior!$A$3-Prior!$A$5)))+Prior!$A$9</f>
        <v>0.11966816706134452</v>
      </c>
      <c r="AP6">
        <f>((Prior!$A$7-Prior!$A$9)*((Prior!AR62-Prior!$A$5)/(Prior!$A$3-Prior!$A$5)))+Prior!$A$9</f>
        <v>0.17648403060977247</v>
      </c>
      <c r="AQ6">
        <f>((Prior!$A$7-Prior!$A$9)*((Prior!AS62-Prior!$A$5)/(Prior!$A$3-Prior!$A$5)))+Prior!$A$9</f>
        <v>0.29127277715189037</v>
      </c>
      <c r="AR6">
        <f>((Prior!$A$7-Prior!$A$9)*((Prior!AT62-Prior!$A$5)/(Prior!$A$3-Prior!$A$5)))+Prior!$A$9</f>
        <v>0.1036792919653441</v>
      </c>
      <c r="AS6">
        <f>((Prior!$A$7-Prior!$A$9)*((Prior!AU62-Prior!$A$5)/(Prior!$A$3-Prior!$A$5)))+Prior!$A$9</f>
        <v>0.17128787849661109</v>
      </c>
      <c r="AT6">
        <f>((Prior!$A$7-Prior!$A$9)*((Prior!AV62-Prior!$A$5)/(Prior!$A$3-Prior!$A$5)))+Prior!$A$9</f>
        <v>0.10009047536369865</v>
      </c>
      <c r="AU6">
        <f>((Prior!$A$7-Prior!$A$9)*((Prior!AW62-Prior!$A$5)/(Prior!$A$3-Prior!$A$5)))+Prior!$A$9</f>
        <v>0.10287221474762027</v>
      </c>
      <c r="AV6">
        <f>((Prior!$A$7-Prior!$A$9)*((Prior!AX62-Prior!$A$5)/(Prior!$A$3-Prior!$A$5)))+Prior!$A$9</f>
        <v>0.10053120648239515</v>
      </c>
      <c r="AW6">
        <f>((Prior!$A$7-Prior!$A$9)*((Prior!AY62-Prior!$A$5)/(Prior!$A$3-Prior!$A$5)))+Prior!$A$9</f>
        <v>0.10032481356479578</v>
      </c>
      <c r="AX6">
        <f>((Prior!$A$7-Prior!$A$9)*((Prior!AZ62-Prior!$A$5)/(Prior!$A$3-Prior!$A$5)))+Prior!$A$9</f>
        <v>0.11509378482702397</v>
      </c>
      <c r="AY6">
        <f>((Prior!$A$7-Prior!$A$9)*((Prior!BA62-Prior!$A$5)/(Prior!$A$3-Prior!$A$5)))+Prior!$A$9</f>
        <v>0.15052023022262284</v>
      </c>
      <c r="AZ6">
        <f>((Prior!$A$7-Prior!$A$9)*((Prior!BB62-Prior!$A$5)/(Prior!$A$3-Prior!$A$5)))+Prior!$A$9</f>
        <v>0.10130431547094469</v>
      </c>
      <c r="BA6">
        <f>((Prior!$A$7-Prior!$A$9)*((Prior!BC62-Prior!$A$5)/(Prior!$A$3-Prior!$A$5)))+Prior!$A$9</f>
        <v>0.13539922859259523</v>
      </c>
      <c r="BB6">
        <f>((Prior!$A$7-Prior!$A$9)*((Prior!BD62-Prior!$A$5)/(Prior!$A$3-Prior!$A$5)))+Prior!$A$9</f>
        <v>0.10055312297373381</v>
      </c>
      <c r="BC6">
        <f>((Prior!$A$7-Prior!$A$9)*((Prior!BE62-Prior!$A$5)/(Prior!$A$3-Prior!$A$5)))+Prior!$A$9</f>
        <v>0.10054876494083234</v>
      </c>
      <c r="BD6">
        <f>((Prior!$A$7-Prior!$A$9)*((Prior!BF62-Prior!$A$5)/(Prior!$A$3-Prior!$A$5)))+Prior!$A$9</f>
        <v>0.12192442734353393</v>
      </c>
      <c r="BE6">
        <f>((Prior!$A$7-Prior!$A$9)*((Prior!BG62-Prior!$A$5)/(Prior!$A$3-Prior!$A$5)))+Prior!$A$9</f>
        <v>0.11768602620183682</v>
      </c>
      <c r="BF6">
        <f>((Prior!$A$7-Prior!$A$9)*((Prior!BH62-Prior!$A$5)/(Prior!$A$3-Prior!$A$5)))+Prior!$A$9</f>
        <v>0.11403530837648117</v>
      </c>
      <c r="BG6">
        <f>((Prior!$A$7-Prior!$A$9)*((Prior!BI62-Prior!$A$5)/(Prior!$A$3-Prior!$A$5)))+Prior!$A$9</f>
        <v>0.10229687159985756</v>
      </c>
      <c r="BH6">
        <f>((Prior!$A$7-Prior!$A$9)*((Prior!BJ62-Prior!$A$5)/(Prior!$A$3-Prior!$A$5)))+Prior!$A$9</f>
        <v>0.10104376838066294</v>
      </c>
      <c r="BI6">
        <f>((Prior!$A$7-Prior!$A$9)*((Prior!BK62-Prior!$A$5)/(Prior!$A$3-Prior!$A$5)))+Prior!$A$9</f>
        <v>0.10176303117922456</v>
      </c>
      <c r="BJ6">
        <f>((Prior!$A$7-Prior!$A$9)*((Prior!BL62-Prior!$A$5)/(Prior!$A$3-Prior!$A$5)))+Prior!$A$9</f>
        <v>0.10838835729774371</v>
      </c>
      <c r="BK6">
        <f>((Prior!$A$7-Prior!$A$9)*((Prior!BM62-Prior!$A$5)/(Prior!$A$3-Prior!$A$5)))+Prior!$A$9</f>
        <v>0.1157113989610178</v>
      </c>
      <c r="BL6">
        <f>((Prior!$A$7-Prior!$A$9)*((Prior!BN62-Prior!$A$5)/(Prior!$A$3-Prior!$A$5)))+Prior!$A$9</f>
        <v>0.10893352561207004</v>
      </c>
      <c r="BM6">
        <f>((Prior!$A$7-Prior!$A$9)*((Prior!BO62-Prior!$A$5)/(Prior!$A$3-Prior!$A$5)))+Prior!$A$9</f>
        <v>0.10403611834526304</v>
      </c>
      <c r="BN6">
        <f>((Prior!$A$7-Prior!$A$9)*((Prior!BP62-Prior!$A$5)/(Prior!$A$3-Prior!$A$5)))+Prior!$A$9</f>
        <v>0.10046817017888426</v>
      </c>
      <c r="BO6">
        <f>((Prior!$A$7-Prior!$A$9)*((Prior!BQ62-Prior!$A$5)/(Prior!$A$3-Prior!$A$5)))+Prior!$A$9</f>
        <v>0.10099654378702153</v>
      </c>
      <c r="BP6">
        <f>((Prior!$A$7-Prior!$A$9)*((Prior!BR62-Prior!$A$5)/(Prior!$A$3-Prior!$A$5)))+Prior!$A$9</f>
        <v>0.10006151114175614</v>
      </c>
      <c r="BQ6">
        <f>((Prior!$A$7-Prior!$A$9)*((Prior!BS62-Prior!$A$5)/(Prior!$A$3-Prior!$A$5)))+Prior!$A$9</f>
        <v>0.10021256159329058</v>
      </c>
      <c r="BR6">
        <f>((Prior!$A$7-Prior!$A$9)*((Prior!BT62-Prior!$A$5)/(Prior!$A$3-Prior!$A$5)))+Prior!$A$9</f>
        <v>0.11469659486609238</v>
      </c>
      <c r="BS6">
        <f>((Prior!$A$7-Prior!$A$9)*((Prior!BU62-Prior!$A$5)/(Prior!$A$3-Prior!$A$5)))+Prior!$A$9</f>
        <v>0.11475588354162203</v>
      </c>
      <c r="BT6">
        <f>((Prior!$A$7-Prior!$A$9)*((Prior!BV62-Prior!$A$5)/(Prior!$A$3-Prior!$A$5)))+Prior!$A$9</f>
        <v>0.15146128070476919</v>
      </c>
      <c r="BU6">
        <f>((Prior!$A$7-Prior!$A$9)*((Prior!BW62-Prior!$A$5)/(Prior!$A$3-Prior!$A$5)))+Prior!$A$9</f>
        <v>0.10003015428093918</v>
      </c>
      <c r="BV6">
        <f>((Prior!$A$7-Prior!$A$9)*((Prior!BX62-Prior!$A$5)/(Prior!$A$3-Prior!$A$5)))+Prior!$A$9</f>
        <v>0.10355610990239769</v>
      </c>
      <c r="BW6">
        <f>((Prior!$A$7-Prior!$A$9)*((Prior!BY62-Prior!$A$5)/(Prior!$A$3-Prior!$A$5)))+Prior!$A$9</f>
        <v>0.10018800358751728</v>
      </c>
      <c r="BX6">
        <f>((Prior!$A$7-Prior!$A$9)*((Prior!BZ62-Prior!$A$5)/(Prior!$A$3-Prior!$A$5)))+Prior!$A$9</f>
        <v>0.12357528087047542</v>
      </c>
      <c r="BY6">
        <f>((Prior!$A$7-Prior!$A$9)*((Prior!CA62-Prior!$A$5)/(Prior!$A$3-Prior!$A$5)))+Prior!$A$9</f>
        <v>0.11892688519312519</v>
      </c>
      <c r="BZ6">
        <f>((Prior!$A$7-Prior!$A$9)*((Prior!CB62-Prior!$A$5)/(Prior!$A$3-Prior!$A$5)))+Prior!$A$9</f>
        <v>0.10022180674258413</v>
      </c>
      <c r="CA6">
        <f>((Prior!$A$7-Prior!$A$9)*((Prior!CC62-Prior!$A$5)/(Prior!$A$3-Prior!$A$5)))+Prior!$A$9</f>
        <v>0.10095261294478382</v>
      </c>
      <c r="CB6">
        <f>((Prior!$A$7-Prior!$A$9)*((Prior!CD62-Prior!$A$5)/(Prior!$A$3-Prior!$A$5)))+Prior!$A$9</f>
        <v>0.14452324107538417</v>
      </c>
      <c r="CC6">
        <f>((Prior!$A$7-Prior!$A$9)*((Prior!CE62-Prior!$A$5)/(Prior!$A$3-Prior!$A$5)))+Prior!$A$9</f>
        <v>0.22379888110971619</v>
      </c>
      <c r="CD6">
        <f>((Prior!$A$7-Prior!$A$9)*((Prior!CF62-Prior!$A$5)/(Prior!$A$3-Prior!$A$5)))+Prior!$A$9</f>
        <v>0.94949317851422999</v>
      </c>
      <c r="CE6">
        <f>((Prior!$A$7-Prior!$A$9)*((Prior!CG62-Prior!$A$5)/(Prior!$A$3-Prior!$A$5)))+Prior!$A$9</f>
        <v>0.10227909350386796</v>
      </c>
      <c r="CF6">
        <f>((Prior!$A$7-Prior!$A$9)*((Prior!CH62-Prior!$A$5)/(Prior!$A$3-Prior!$A$5)))+Prior!$A$9</f>
        <v>0.10102106198488615</v>
      </c>
      <c r="CG6">
        <f>((Prior!$A$7-Prior!$A$9)*((Prior!CI62-Prior!$A$5)/(Prior!$A$3-Prior!$A$5)))+Prior!$A$9</f>
        <v>0.10082773732921636</v>
      </c>
      <c r="CH6">
        <f>((Prior!$A$7-Prior!$A$9)*((Prior!CJ62-Prior!$A$5)/(Prior!$A$3-Prior!$A$5)))+Prior!$A$9</f>
        <v>0.16536027188699889</v>
      </c>
    </row>
    <row r="7" spans="1:86" x14ac:dyDescent="0.25">
      <c r="A7">
        <f>((Prior!$A$7-Prior!$A$9)*((Prior!C63-Prior!$A$5)/(Prior!$A$3-Prior!$A$5)))+Prior!$A$9</f>
        <v>0.10763131838696166</v>
      </c>
      <c r="B7">
        <f>((Prior!$A$7-Prior!$A$9)*((Prior!D63-Prior!$A$5)/(Prior!$A$3-Prior!$A$5)))+Prior!$A$9</f>
        <v>0.12490158890012498</v>
      </c>
      <c r="C7">
        <f>((Prior!$A$7-Prior!$A$9)*((Prior!E63-Prior!$A$5)/(Prior!$A$3-Prior!$A$5)))+Prior!$A$9</f>
        <v>0.11775585955668451</v>
      </c>
      <c r="D7">
        <f>((Prior!$A$7-Prior!$A$9)*((Prior!F63-Prior!$A$5)/(Prior!$A$3-Prior!$A$5)))+Prior!$A$9</f>
        <v>0.1004719439304903</v>
      </c>
      <c r="E7">
        <f>((Prior!$A$7-Prior!$A$9)*((Prior!G63-Prior!$A$5)/(Prior!$A$3-Prior!$A$5)))+Prior!$A$9</f>
        <v>0.11250051478184911</v>
      </c>
      <c r="F7">
        <f>((Prior!$A$7-Prior!$A$9)*((Prior!H63-Prior!$A$5)/(Prior!$A$3-Prior!$A$5)))+Prior!$A$9</f>
        <v>0.12179824927348953</v>
      </c>
      <c r="G7">
        <f>((Prior!$A$7-Prior!$A$9)*((Prior!I63-Prior!$A$5)/(Prior!$A$3-Prior!$A$5)))+Prior!$A$9</f>
        <v>0.10009492933475859</v>
      </c>
      <c r="H7">
        <f>((Prior!$A$7-Prior!$A$9)*((Prior!J63-Prior!$A$5)/(Prior!$A$3-Prior!$A$5)))+Prior!$A$9</f>
        <v>0.10068613943399966</v>
      </c>
      <c r="I7">
        <f>((Prior!$A$7-Prior!$A$9)*((Prior!K63-Prior!$A$5)/(Prior!$A$3-Prior!$A$5)))+Prior!$A$9</f>
        <v>0.10028889856845268</v>
      </c>
      <c r="J7">
        <f>((Prior!$A$7-Prior!$A$9)*((Prior!L63-Prior!$A$5)/(Prior!$A$3-Prior!$A$5)))+Prior!$A$9</f>
        <v>0.10161575821326584</v>
      </c>
      <c r="K7">
        <f>((Prior!$A$7-Prior!$A$9)*((Prior!M63-Prior!$A$5)/(Prior!$A$3-Prior!$A$5)))+Prior!$A$9</f>
        <v>0.10071683577106735</v>
      </c>
      <c r="L7">
        <f>((Prior!$A$7-Prior!$A$9)*((Prior!N63-Prior!$A$5)/(Prior!$A$3-Prior!$A$5)))+Prior!$A$9</f>
        <v>0.18021685952585853</v>
      </c>
      <c r="M7">
        <f>((Prior!$A$7-Prior!$A$9)*((Prior!O63-Prior!$A$5)/(Prior!$A$3-Prior!$A$5)))+Prior!$A$9</f>
        <v>0.10071104185525805</v>
      </c>
      <c r="N7">
        <f>((Prior!$A$7-Prior!$A$9)*((Prior!P63-Prior!$A$5)/(Prior!$A$3-Prior!$A$5)))+Prior!$A$9</f>
        <v>0.10013800584429038</v>
      </c>
      <c r="O7">
        <f>((Prior!$A$7-Prior!$A$9)*((Prior!Q63-Prior!$A$5)/(Prior!$A$3-Prior!$A$5)))+Prior!$A$9</f>
        <v>0.10170289899457535</v>
      </c>
      <c r="P7">
        <f>((Prior!$A$7-Prior!$A$9)*((Prior!R63-Prior!$A$5)/(Prior!$A$3-Prior!$A$5)))+Prior!$A$9</f>
        <v>0.10008306262017824</v>
      </c>
      <c r="Q7">
        <f>((Prior!$A$7-Prior!$A$9)*((Prior!S63-Prior!$A$5)/(Prior!$A$3-Prior!$A$5)))+Prior!$A$9</f>
        <v>0.10044300920881884</v>
      </c>
      <c r="R7">
        <f>((Prior!$A$7-Prior!$A$9)*((Prior!T63-Prior!$A$5)/(Prior!$A$3-Prior!$A$5)))+Prior!$A$9</f>
        <v>0.11205753705933502</v>
      </c>
      <c r="S7">
        <f>((Prior!$A$7-Prior!$A$9)*((Prior!U63-Prior!$A$5)/(Prior!$A$3-Prior!$A$5)))+Prior!$A$9</f>
        <v>0.79274562061641385</v>
      </c>
      <c r="T7">
        <f>((Prior!$A$7-Prior!$A$9)*((Prior!V63-Prior!$A$5)/(Prior!$A$3-Prior!$A$5)))+Prior!$A$9</f>
        <v>0.11448947158172573</v>
      </c>
      <c r="U7">
        <f>((Prior!$A$7-Prior!$A$9)*((Prior!W63-Prior!$A$5)/(Prior!$A$3-Prior!$A$5)))+Prior!$A$9</f>
        <v>0.10210157642796966</v>
      </c>
      <c r="V7">
        <f>((Prior!$A$7-Prior!$A$9)*((Prior!X63-Prior!$A$5)/(Prior!$A$3-Prior!$A$5)))+Prior!$A$9</f>
        <v>0.10038220850649837</v>
      </c>
      <c r="W7">
        <f>((Prior!$A$7-Prior!$A$9)*((Prior!Y63-Prior!$A$5)/(Prior!$A$3-Prior!$A$5)))+Prior!$A$9</f>
        <v>0.10290782245270197</v>
      </c>
      <c r="X7">
        <f>((Prior!$A$7-Prior!$A$9)*((Prior!Z63-Prior!$A$5)/(Prior!$A$3-Prior!$A$5)))+Prior!$A$9</f>
        <v>0.10285898059164231</v>
      </c>
      <c r="Y7">
        <f>((Prior!$A$7-Prior!$A$9)*((Prior!AA63-Prior!$A$5)/(Prior!$A$3-Prior!$A$5)))+Prior!$A$9</f>
        <v>0.11497864258142157</v>
      </c>
      <c r="Z7">
        <f>((Prior!$A$7-Prior!$A$9)*((Prior!AB63-Prior!$A$5)/(Prior!$A$3-Prior!$A$5)))+Prior!$A$9</f>
        <v>0.10409374798888402</v>
      </c>
      <c r="AA7">
        <f>((Prior!$A$7-Prior!$A$9)*((Prior!AC63-Prior!$A$5)/(Prior!$A$3-Prior!$A$5)))+Prior!$A$9</f>
        <v>0.10427988413077714</v>
      </c>
      <c r="AB7">
        <f>((Prior!$A$7-Prior!$A$9)*((Prior!AD63-Prior!$A$5)/(Prior!$A$3-Prior!$A$5)))+Prior!$A$9</f>
        <v>0.11866836427740488</v>
      </c>
      <c r="AC7">
        <f>((Prior!$A$7-Prior!$A$9)*((Prior!AE63-Prior!$A$5)/(Prior!$A$3-Prior!$A$5)))+Prior!$A$9</f>
        <v>0.10017447478983954</v>
      </c>
      <c r="AD7">
        <f>((Prior!$A$7-Prior!$A$9)*((Prior!AF63-Prior!$A$5)/(Prior!$A$3-Prior!$A$5)))+Prior!$A$9</f>
        <v>0.11124075041398954</v>
      </c>
      <c r="AE7">
        <f>((Prior!$A$7-Prior!$A$9)*((Prior!AG63-Prior!$A$5)/(Prior!$A$3-Prior!$A$5)))+Prior!$A$9</f>
        <v>0.21299544474612428</v>
      </c>
      <c r="AF7">
        <f>((Prior!$A$7-Prior!$A$9)*((Prior!AH63-Prior!$A$5)/(Prior!$A$3-Prior!$A$5)))+Prior!$A$9</f>
        <v>0.10066942767831558</v>
      </c>
      <c r="AG7">
        <f>((Prior!$A$7-Prior!$A$9)*((Prior!AI63-Prior!$A$5)/(Prior!$A$3-Prior!$A$5)))+Prior!$A$9</f>
        <v>0.10289437496964533</v>
      </c>
      <c r="AH7">
        <f>((Prior!$A$7-Prior!$A$9)*((Prior!AJ63-Prior!$A$5)/(Prior!$A$3-Prior!$A$5)))+Prior!$A$9</f>
        <v>0.10881504638467114</v>
      </c>
      <c r="AI7">
        <f>((Prior!$A$7-Prior!$A$9)*((Prior!AK63-Prior!$A$5)/(Prior!$A$3-Prior!$A$5)))+Prior!$A$9</f>
        <v>0.10328608867559323</v>
      </c>
      <c r="AJ7">
        <f>((Prior!$A$7-Prior!$A$9)*((Prior!AL63-Prior!$A$5)/(Prior!$A$3-Prior!$A$5)))+Prior!$A$9</f>
        <v>0.10037734201150063</v>
      </c>
      <c r="AK7">
        <f>((Prior!$A$7-Prior!$A$9)*((Prior!AM63-Prior!$A$5)/(Prior!$A$3-Prior!$A$5)))+Prior!$A$9</f>
        <v>0.1006382926530264</v>
      </c>
      <c r="AL7">
        <f>((Prior!$A$7-Prior!$A$9)*((Prior!AN63-Prior!$A$5)/(Prior!$A$3-Prior!$A$5)))+Prior!$A$9</f>
        <v>0.10108845133277176</v>
      </c>
      <c r="AM7">
        <f>((Prior!$A$7-Prior!$A$9)*((Prior!AO63-Prior!$A$5)/(Prior!$A$3-Prior!$A$5)))+Prior!$A$9</f>
        <v>0.21951768227211194</v>
      </c>
      <c r="AN7">
        <f>((Prior!$A$7-Prior!$A$9)*((Prior!AP63-Prior!$A$5)/(Prior!$A$3-Prior!$A$5)))+Prior!$A$9</f>
        <v>0.14670975953875537</v>
      </c>
      <c r="AO7">
        <f>((Prior!$A$7-Prior!$A$9)*((Prior!AQ63-Prior!$A$5)/(Prior!$A$3-Prior!$A$5)))+Prior!$A$9</f>
        <v>0.12059672598147853</v>
      </c>
      <c r="AP7">
        <f>((Prior!$A$7-Prior!$A$9)*((Prior!AR63-Prior!$A$5)/(Prior!$A$3-Prior!$A$5)))+Prior!$A$9</f>
        <v>0.1816373501982366</v>
      </c>
      <c r="AQ7">
        <f>((Prior!$A$7-Prior!$A$9)*((Prior!AS63-Prior!$A$5)/(Prior!$A$3-Prior!$A$5)))+Prior!$A$9</f>
        <v>0.29444239618947282</v>
      </c>
      <c r="AR7">
        <f>((Prior!$A$7-Prior!$A$9)*((Prior!AT63-Prior!$A$5)/(Prior!$A$3-Prior!$A$5)))+Prior!$A$9</f>
        <v>0.10395629973333832</v>
      </c>
      <c r="AS7">
        <f>((Prior!$A$7-Prior!$A$9)*((Prior!AU63-Prior!$A$5)/(Prior!$A$3-Prior!$A$5)))+Prior!$A$9</f>
        <v>0.17424322487934973</v>
      </c>
      <c r="AT7">
        <f>((Prior!$A$7-Prior!$A$9)*((Prior!AV63-Prior!$A$5)/(Prior!$A$3-Prior!$A$5)))+Prior!$A$9</f>
        <v>0.10009177033836276</v>
      </c>
      <c r="AU7">
        <f>((Prior!$A$7-Prior!$A$9)*((Prior!AW63-Prior!$A$5)/(Prior!$A$3-Prior!$A$5)))+Prior!$A$9</f>
        <v>0.10301905487474722</v>
      </c>
      <c r="AV7">
        <f>((Prior!$A$7-Prior!$A$9)*((Prior!AX63-Prior!$A$5)/(Prior!$A$3-Prior!$A$5)))+Prior!$A$9</f>
        <v>0.10055483931557876</v>
      </c>
      <c r="AW7">
        <f>((Prior!$A$7-Prior!$A$9)*((Prior!AY63-Prior!$A$5)/(Prior!$A$3-Prior!$A$5)))+Prior!$A$9</f>
        <v>0.10033390510950119</v>
      </c>
      <c r="AX7">
        <f>((Prior!$A$7-Prior!$A$9)*((Prior!AZ63-Prior!$A$5)/(Prior!$A$3-Prior!$A$5)))+Prior!$A$9</f>
        <v>0.11556068246457699</v>
      </c>
      <c r="AY7">
        <f>((Prior!$A$7-Prior!$A$9)*((Prior!BA63-Prior!$A$5)/(Prior!$A$3-Prior!$A$5)))+Prior!$A$9</f>
        <v>0.15290533587402938</v>
      </c>
      <c r="AZ7">
        <f>((Prior!$A$7-Prior!$A$9)*((Prior!BB63-Prior!$A$5)/(Prior!$A$3-Prior!$A$5)))+Prior!$A$9</f>
        <v>0.10135994755581595</v>
      </c>
      <c r="BA7">
        <f>((Prior!$A$7-Prior!$A$9)*((Prior!BC63-Prior!$A$5)/(Prior!$A$3-Prior!$A$5)))+Prior!$A$9</f>
        <v>0.13712104386554477</v>
      </c>
      <c r="BB7">
        <f>((Prior!$A$7-Prior!$A$9)*((Prior!BD63-Prior!$A$5)/(Prior!$A$3-Prior!$A$5)))+Prior!$A$9</f>
        <v>0.1006109210302389</v>
      </c>
      <c r="BC7">
        <f>((Prior!$A$7-Prior!$A$9)*((Prior!BE63-Prior!$A$5)/(Prior!$A$3-Prior!$A$5)))+Prior!$A$9</f>
        <v>0.10055645494655155</v>
      </c>
      <c r="BD7">
        <f>((Prior!$A$7-Prior!$A$9)*((Prior!BF63-Prior!$A$5)/(Prior!$A$3-Prior!$A$5)))+Prior!$A$9</f>
        <v>0.12272425700098871</v>
      </c>
      <c r="BE7">
        <f>((Prior!$A$7-Prior!$A$9)*((Prior!BG63-Prior!$A$5)/(Prior!$A$3-Prior!$A$5)))+Prior!$A$9</f>
        <v>0.11837262759203607</v>
      </c>
      <c r="BF7">
        <f>((Prior!$A$7-Prior!$A$9)*((Prior!BH63-Prior!$A$5)/(Prior!$A$3-Prior!$A$5)))+Prior!$A$9</f>
        <v>0.11494615544592474</v>
      </c>
      <c r="BG7">
        <f>((Prior!$A$7-Prior!$A$9)*((Prior!BI63-Prior!$A$5)/(Prior!$A$3-Prior!$A$5)))+Prior!$A$9</f>
        <v>0.10264997848214313</v>
      </c>
      <c r="BH7">
        <f>((Prior!$A$7-Prior!$A$9)*((Prior!BJ63-Prior!$A$5)/(Prior!$A$3-Prior!$A$5)))+Prior!$A$9</f>
        <v>0.10104691653941411</v>
      </c>
      <c r="BI7">
        <f>((Prior!$A$7-Prior!$A$9)*((Prior!BK63-Prior!$A$5)/(Prior!$A$3-Prior!$A$5)))+Prior!$A$9</f>
        <v>0.10183558847507942</v>
      </c>
      <c r="BJ7">
        <f>((Prior!$A$7-Prior!$A$9)*((Prior!BL63-Prior!$A$5)/(Prior!$A$3-Prior!$A$5)))+Prior!$A$9</f>
        <v>0.10950891177471322</v>
      </c>
      <c r="BK7">
        <f>((Prior!$A$7-Prior!$A$9)*((Prior!BM63-Prior!$A$5)/(Prior!$A$3-Prior!$A$5)))+Prior!$A$9</f>
        <v>0.11660776494445581</v>
      </c>
      <c r="BL7">
        <f>((Prior!$A$7-Prior!$A$9)*((Prior!BN63-Prior!$A$5)/(Prior!$A$3-Prior!$A$5)))+Prior!$A$9</f>
        <v>0.10942360447312321</v>
      </c>
      <c r="BM7">
        <f>((Prior!$A$7-Prior!$A$9)*((Prior!BO63-Prior!$A$5)/(Prior!$A$3-Prior!$A$5)))+Prior!$A$9</f>
        <v>0.10404450223302192</v>
      </c>
      <c r="BN7">
        <f>((Prior!$A$7-Prior!$A$9)*((Prior!BP63-Prior!$A$5)/(Prior!$A$3-Prior!$A$5)))+Prior!$A$9</f>
        <v>0.10051973972981695</v>
      </c>
      <c r="BO7">
        <f>((Prior!$A$7-Prior!$A$9)*((Prior!BQ63-Prior!$A$5)/(Prior!$A$3-Prior!$A$5)))+Prior!$A$9</f>
        <v>0.10105731984028307</v>
      </c>
      <c r="BP7">
        <f>((Prior!$A$7-Prior!$A$9)*((Prior!BR63-Prior!$A$5)/(Prior!$A$3-Prior!$A$5)))+Prior!$A$9</f>
        <v>0.1000667887457086</v>
      </c>
      <c r="BQ7">
        <f>((Prior!$A$7-Prior!$A$9)*((Prior!BS63-Prior!$A$5)/(Prior!$A$3-Prior!$A$5)))+Prior!$A$9</f>
        <v>0.10022151720590289</v>
      </c>
      <c r="BR7">
        <f>((Prior!$A$7-Prior!$A$9)*((Prior!BT63-Prior!$A$5)/(Prior!$A$3-Prior!$A$5)))+Prior!$A$9</f>
        <v>0.11581601584737934</v>
      </c>
      <c r="BS7">
        <f>((Prior!$A$7-Prior!$A$9)*((Prior!BU63-Prior!$A$5)/(Prior!$A$3-Prior!$A$5)))+Prior!$A$9</f>
        <v>0.11548113037765873</v>
      </c>
      <c r="BT7">
        <f>((Prior!$A$7-Prior!$A$9)*((Prior!BV63-Prior!$A$5)/(Prior!$A$3-Prior!$A$5)))+Prior!$A$9</f>
        <v>0.15430204505138445</v>
      </c>
      <c r="BU7">
        <f>((Prior!$A$7-Prior!$A$9)*((Prior!BW63-Prior!$A$5)/(Prior!$A$3-Prior!$A$5)))+Prior!$A$9</f>
        <v>0.10003063796128783</v>
      </c>
      <c r="BV7">
        <f>((Prior!$A$7-Prior!$A$9)*((Prior!BX63-Prior!$A$5)/(Prior!$A$3-Prior!$A$5)))+Prior!$A$9</f>
        <v>0.10348955829930734</v>
      </c>
      <c r="BW7">
        <f>((Prior!$A$7-Prior!$A$9)*((Prior!BY63-Prior!$A$5)/(Prior!$A$3-Prior!$A$5)))+Prior!$A$9</f>
        <v>0.10018271845976705</v>
      </c>
      <c r="BX7">
        <f>((Prior!$A$7-Prior!$A$9)*((Prior!BZ63-Prior!$A$5)/(Prior!$A$3-Prior!$A$5)))+Prior!$A$9</f>
        <v>0.12477203146056093</v>
      </c>
      <c r="BY7">
        <f>((Prior!$A$7-Prior!$A$9)*((Prior!CA63-Prior!$A$5)/(Prior!$A$3-Prior!$A$5)))+Prior!$A$9</f>
        <v>0.11921727866212455</v>
      </c>
      <c r="BZ7">
        <f>((Prior!$A$7-Prior!$A$9)*((Prior!CB63-Prior!$A$5)/(Prior!$A$3-Prior!$A$5)))+Prior!$A$9</f>
        <v>0.10023377063019691</v>
      </c>
      <c r="CA7">
        <f>((Prior!$A$7-Prior!$A$9)*((Prior!CC63-Prior!$A$5)/(Prior!$A$3-Prior!$A$5)))+Prior!$A$9</f>
        <v>0.10094277632062598</v>
      </c>
      <c r="CB7">
        <f>((Prior!$A$7-Prior!$A$9)*((Prior!CD63-Prior!$A$5)/(Prior!$A$3-Prior!$A$5)))+Prior!$A$9</f>
        <v>0.14957882347627466</v>
      </c>
      <c r="CC7">
        <f>((Prior!$A$7-Prior!$A$9)*((Prior!CE63-Prior!$A$5)/(Prior!$A$3-Prior!$A$5)))+Prior!$A$9</f>
        <v>0.23311505869649865</v>
      </c>
      <c r="CD7">
        <f>((Prior!$A$7-Prior!$A$9)*((Prior!CF63-Prior!$A$5)/(Prior!$A$3-Prior!$A$5)))+Prior!$A$9</f>
        <v>1</v>
      </c>
      <c r="CE7">
        <f>((Prior!$A$7-Prior!$A$9)*((Prior!CG63-Prior!$A$5)/(Prior!$A$3-Prior!$A$5)))+Prior!$A$9</f>
        <v>0.10237886706240683</v>
      </c>
      <c r="CF7">
        <f>((Prior!$A$7-Prior!$A$9)*((Prior!CH63-Prior!$A$5)/(Prior!$A$3-Prior!$A$5)))+Prior!$A$9</f>
        <v>0.10106827626082956</v>
      </c>
      <c r="CG7">
        <f>((Prior!$A$7-Prior!$A$9)*((Prior!CI63-Prior!$A$5)/(Prior!$A$3-Prior!$A$5)))+Prior!$A$9</f>
        <v>0.10089830598827985</v>
      </c>
      <c r="CH7">
        <f>((Prior!$A$7-Prior!$A$9)*((Prior!CJ63-Prior!$A$5)/(Prior!$A$3-Prior!$A$5)))+Prior!$A$9</f>
        <v>0.16682199204489254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GDP_value_all</vt:lpstr>
      <vt:lpstr>Transpose</vt:lpstr>
      <vt:lpstr>Choice</vt:lpstr>
      <vt:lpstr>Prior</vt:lpstr>
      <vt:lpstr>Norm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Lambert</cp:lastModifiedBy>
  <dcterms:created xsi:type="dcterms:W3CDTF">2023-02-09T16:53:21Z</dcterms:created>
  <dcterms:modified xsi:type="dcterms:W3CDTF">2023-02-09T20:00:10Z</dcterms:modified>
</cp:coreProperties>
</file>