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16755" windowHeight="11760"/>
  </bookViews>
  <sheets>
    <sheet name="Key_indices" sheetId="1" r:id="rId1"/>
    <sheet name="All_indices" sheetId="2" r:id="rId2"/>
  </sheets>
  <calcPr calcId="145621"/>
</workbook>
</file>

<file path=xl/calcChain.xml><?xml version="1.0" encoding="utf-8"?>
<calcChain xmlns="http://schemas.openxmlformats.org/spreadsheetml/2006/main">
  <c r="AV57" i="2" l="1"/>
  <c r="AW57" i="2"/>
  <c r="AX57" i="2"/>
  <c r="AY57" i="2"/>
  <c r="AZ57" i="2"/>
  <c r="BA57" i="2"/>
  <c r="BB57" i="2"/>
  <c r="BC57" i="2"/>
  <c r="AV58" i="2"/>
  <c r="AW58" i="2"/>
  <c r="AX58" i="2"/>
  <c r="AY58" i="2"/>
  <c r="AZ58" i="2"/>
  <c r="BA58" i="2"/>
  <c r="BB58" i="2"/>
  <c r="BC58" i="2"/>
  <c r="AV59" i="2"/>
  <c r="AW59" i="2"/>
  <c r="AX59" i="2"/>
  <c r="AY59" i="2"/>
  <c r="AZ59" i="2"/>
  <c r="BA59" i="2"/>
  <c r="BB59" i="2"/>
  <c r="BC59" i="2"/>
  <c r="AV60" i="2"/>
  <c r="AW60" i="2"/>
  <c r="AX60" i="2"/>
  <c r="AY60" i="2"/>
  <c r="AZ60" i="2"/>
  <c r="BA60" i="2"/>
  <c r="BB60" i="2"/>
  <c r="BC60" i="2"/>
  <c r="AV61" i="2"/>
  <c r="AW61" i="2"/>
  <c r="AX61" i="2"/>
  <c r="AY61" i="2"/>
  <c r="AZ61" i="2"/>
  <c r="BA61" i="2"/>
  <c r="BB61" i="2"/>
  <c r="BC61" i="2"/>
  <c r="AV62" i="2"/>
  <c r="AW62" i="2"/>
  <c r="AX62" i="2"/>
  <c r="AY62" i="2"/>
  <c r="AZ62" i="2"/>
  <c r="BA62" i="2"/>
  <c r="BB62" i="2"/>
  <c r="BC62" i="2"/>
  <c r="AV63" i="2"/>
  <c r="AW63" i="2"/>
  <c r="AX63" i="2"/>
  <c r="AY63" i="2"/>
  <c r="AZ63" i="2"/>
  <c r="BA63" i="2"/>
  <c r="BB63" i="2"/>
  <c r="BC63" i="2"/>
  <c r="AV64" i="2"/>
  <c r="AW64" i="2"/>
  <c r="AX64" i="2"/>
  <c r="AY64" i="2"/>
  <c r="AZ64" i="2"/>
  <c r="BA64" i="2"/>
  <c r="BB64" i="2"/>
  <c r="BC64" i="2"/>
  <c r="AV65" i="2"/>
  <c r="AW65" i="2"/>
  <c r="AX65" i="2"/>
  <c r="AY65" i="2"/>
  <c r="AZ65" i="2"/>
  <c r="BA65" i="2"/>
  <c r="BB65" i="2"/>
  <c r="BC65" i="2"/>
  <c r="AV66" i="2"/>
  <c r="AW66" i="2"/>
  <c r="AX66" i="2"/>
  <c r="AY66" i="2"/>
  <c r="AZ66" i="2"/>
  <c r="BA66" i="2"/>
  <c r="BB66" i="2"/>
  <c r="BC66" i="2"/>
  <c r="AV67" i="2"/>
  <c r="AW67" i="2"/>
  <c r="AX67" i="2"/>
  <c r="AY67" i="2"/>
  <c r="AZ67" i="2"/>
  <c r="BA67" i="2"/>
  <c r="BB67" i="2"/>
  <c r="BC67" i="2"/>
  <c r="AV68" i="2"/>
  <c r="AW68" i="2"/>
  <c r="AX68" i="2"/>
  <c r="AY68" i="2"/>
  <c r="AZ68" i="2"/>
  <c r="BA68" i="2"/>
  <c r="BB68" i="2"/>
  <c r="BC68" i="2"/>
  <c r="AV69" i="2"/>
  <c r="AW69" i="2"/>
  <c r="AX69" i="2"/>
  <c r="AY69" i="2"/>
  <c r="AZ69" i="2"/>
  <c r="BA69" i="2"/>
  <c r="BB69" i="2"/>
  <c r="BC69" i="2"/>
  <c r="AV70" i="2"/>
  <c r="AW70" i="2"/>
  <c r="AX70" i="2"/>
  <c r="AY70" i="2"/>
  <c r="AZ70" i="2"/>
  <c r="BA70" i="2"/>
  <c r="BB70" i="2"/>
  <c r="BC70" i="2"/>
  <c r="AV71" i="2"/>
  <c r="AW71" i="2"/>
  <c r="AX71" i="2"/>
  <c r="AY71" i="2"/>
  <c r="AZ71" i="2"/>
  <c r="BA71" i="2"/>
  <c r="BB71" i="2"/>
  <c r="BC71" i="2"/>
  <c r="AV72" i="2"/>
  <c r="AW72" i="2"/>
  <c r="AX72" i="2"/>
  <c r="AY72" i="2"/>
  <c r="AZ72" i="2"/>
  <c r="BA72" i="2"/>
  <c r="BB72" i="2"/>
  <c r="BC72" i="2"/>
  <c r="AV73" i="2"/>
  <c r="AW73" i="2"/>
  <c r="AX73" i="2"/>
  <c r="AY73" i="2"/>
  <c r="AZ73" i="2"/>
  <c r="BA73" i="2"/>
  <c r="BB73" i="2"/>
  <c r="BC73" i="2"/>
  <c r="AV74" i="2"/>
  <c r="AW74" i="2"/>
  <c r="AX74" i="2"/>
  <c r="AY74" i="2"/>
  <c r="AZ74" i="2"/>
  <c r="BA74" i="2"/>
  <c r="BB74" i="2"/>
  <c r="BC74" i="2"/>
  <c r="AV75" i="2"/>
  <c r="AW75" i="2"/>
  <c r="AX75" i="2"/>
  <c r="AY75" i="2"/>
  <c r="AZ75" i="2"/>
  <c r="BA75" i="2"/>
  <c r="BB75" i="2"/>
  <c r="BC75" i="2"/>
  <c r="AV76" i="2"/>
  <c r="AW76" i="2"/>
  <c r="AX76" i="2"/>
  <c r="AY76" i="2"/>
  <c r="AZ76" i="2"/>
  <c r="BA76" i="2"/>
  <c r="BB76" i="2"/>
  <c r="BC76" i="2"/>
  <c r="AV77" i="2"/>
  <c r="AW77" i="2"/>
  <c r="AX77" i="2"/>
  <c r="AY77" i="2"/>
  <c r="AZ77" i="2"/>
  <c r="BA77" i="2"/>
  <c r="BB77" i="2"/>
  <c r="BC77" i="2"/>
  <c r="AV78" i="2"/>
  <c r="AW78" i="2"/>
  <c r="AX78" i="2"/>
  <c r="AY78" i="2"/>
  <c r="AZ78" i="2"/>
  <c r="BA78" i="2"/>
  <c r="BB78" i="2"/>
  <c r="BC78" i="2"/>
  <c r="AV79" i="2"/>
  <c r="AW79" i="2"/>
  <c r="AX79" i="2"/>
  <c r="AY79" i="2"/>
  <c r="AZ79" i="2"/>
  <c r="BA79" i="2"/>
  <c r="BB79" i="2"/>
  <c r="BC79" i="2"/>
  <c r="AV80" i="2"/>
  <c r="AW80" i="2"/>
  <c r="AX80" i="2"/>
  <c r="AY80" i="2"/>
  <c r="AZ80" i="2"/>
  <c r="BA80" i="2"/>
  <c r="BB80" i="2"/>
  <c r="BC80" i="2"/>
  <c r="AV81" i="2"/>
  <c r="AW81" i="2"/>
  <c r="AX81" i="2"/>
  <c r="AY81" i="2"/>
  <c r="AZ81" i="2"/>
  <c r="BA81" i="2"/>
  <c r="BB81" i="2"/>
  <c r="BC81" i="2"/>
  <c r="AV82" i="2"/>
  <c r="AW82" i="2"/>
  <c r="AX82" i="2"/>
  <c r="AY82" i="2"/>
  <c r="AZ82" i="2"/>
  <c r="BA82" i="2"/>
  <c r="BB82" i="2"/>
  <c r="BC82" i="2"/>
  <c r="AV83" i="2"/>
  <c r="AW83" i="2"/>
  <c r="AX83" i="2"/>
  <c r="AY83" i="2"/>
  <c r="AZ83" i="2"/>
  <c r="BA83" i="2"/>
  <c r="BB83" i="2"/>
  <c r="BC83" i="2"/>
  <c r="AV84" i="2"/>
  <c r="AW84" i="2"/>
  <c r="AX84" i="2"/>
  <c r="AY84" i="2"/>
  <c r="AZ84" i="2"/>
  <c r="BA84" i="2"/>
  <c r="BB84" i="2"/>
  <c r="BC84" i="2"/>
  <c r="AV85" i="2"/>
  <c r="AW85" i="2"/>
  <c r="AX85" i="2"/>
  <c r="AY85" i="2"/>
  <c r="AZ85" i="2"/>
  <c r="BA85" i="2"/>
  <c r="BB85" i="2"/>
  <c r="BC85" i="2"/>
  <c r="AV86" i="2"/>
  <c r="AW86" i="2"/>
  <c r="AX86" i="2"/>
  <c r="AY86" i="2"/>
  <c r="AZ86" i="2"/>
  <c r="BA86" i="2"/>
  <c r="BB86" i="2"/>
  <c r="BC86" i="2"/>
  <c r="AV87" i="2"/>
  <c r="AW87" i="2"/>
  <c r="AX87" i="2"/>
  <c r="AY87" i="2"/>
  <c r="AZ87" i="2"/>
  <c r="BA87" i="2"/>
  <c r="BB87" i="2"/>
  <c r="BC87" i="2"/>
  <c r="AV88" i="2"/>
  <c r="AW88" i="2"/>
  <c r="AX88" i="2"/>
  <c r="AY88" i="2"/>
  <c r="AZ88" i="2"/>
  <c r="BA88" i="2"/>
  <c r="BB88" i="2"/>
  <c r="BC88" i="2"/>
  <c r="AV89" i="2"/>
  <c r="AW89" i="2"/>
  <c r="AX89" i="2"/>
  <c r="AY89" i="2"/>
  <c r="AZ89" i="2"/>
  <c r="BA89" i="2"/>
  <c r="BB89" i="2"/>
  <c r="BC89" i="2"/>
  <c r="AV90" i="2"/>
  <c r="AW90" i="2"/>
  <c r="AX90" i="2"/>
  <c r="AY90" i="2"/>
  <c r="AZ90" i="2"/>
  <c r="BA90" i="2"/>
  <c r="BB90" i="2"/>
  <c r="BC90" i="2"/>
  <c r="AV91" i="2"/>
  <c r="AW91" i="2"/>
  <c r="AX91" i="2"/>
  <c r="AY91" i="2"/>
  <c r="AZ91" i="2"/>
  <c r="BA91" i="2"/>
  <c r="BB91" i="2"/>
  <c r="BC91" i="2"/>
  <c r="AV92" i="2"/>
  <c r="AW92" i="2"/>
  <c r="AX92" i="2"/>
  <c r="AY92" i="2"/>
  <c r="AZ92" i="2"/>
  <c r="BA92" i="2"/>
  <c r="BB92" i="2"/>
  <c r="BC92" i="2"/>
  <c r="AV93" i="2"/>
  <c r="AW93" i="2"/>
  <c r="AX93" i="2"/>
  <c r="AY93" i="2"/>
  <c r="AZ93" i="2"/>
  <c r="BA93" i="2"/>
  <c r="BB93" i="2"/>
  <c r="BC93" i="2"/>
  <c r="AV94" i="2"/>
  <c r="AW94" i="2"/>
  <c r="AX94" i="2"/>
  <c r="AY94" i="2"/>
  <c r="AZ94" i="2"/>
  <c r="BA94" i="2"/>
  <c r="BB94" i="2"/>
  <c r="BC94" i="2"/>
  <c r="AV95" i="2"/>
  <c r="AW95" i="2"/>
  <c r="AX95" i="2"/>
  <c r="AY95" i="2"/>
  <c r="AZ95" i="2"/>
  <c r="BA95" i="2"/>
  <c r="BB95" i="2"/>
  <c r="BC95" i="2"/>
  <c r="AV96" i="2"/>
  <c r="AW96" i="2"/>
  <c r="AX96" i="2"/>
  <c r="AY96" i="2"/>
  <c r="AZ96" i="2"/>
  <c r="BA96" i="2"/>
  <c r="BB96" i="2"/>
  <c r="BC96" i="2"/>
  <c r="AV97" i="2"/>
  <c r="AW97" i="2"/>
  <c r="AX97" i="2"/>
  <c r="AY97" i="2"/>
  <c r="AZ97" i="2"/>
  <c r="BA97" i="2"/>
  <c r="BB97" i="2"/>
  <c r="BC97" i="2"/>
  <c r="AV98" i="2"/>
  <c r="AW98" i="2"/>
  <c r="AX98" i="2"/>
  <c r="AY98" i="2"/>
  <c r="AZ98" i="2"/>
  <c r="BA98" i="2"/>
  <c r="BB98" i="2"/>
  <c r="BC98" i="2"/>
  <c r="AV99" i="2"/>
  <c r="AW99" i="2"/>
  <c r="AX99" i="2"/>
  <c r="AY99" i="2"/>
  <c r="AZ99" i="2"/>
  <c r="BA99" i="2"/>
  <c r="BB99" i="2"/>
  <c r="BC99" i="2"/>
  <c r="AV100" i="2"/>
  <c r="AW100" i="2"/>
  <c r="AX100" i="2"/>
  <c r="AY100" i="2"/>
  <c r="AZ100" i="2"/>
  <c r="BA100" i="2"/>
  <c r="BB100" i="2"/>
  <c r="BC100" i="2"/>
  <c r="AV101" i="2"/>
  <c r="AW101" i="2"/>
  <c r="AX101" i="2"/>
  <c r="AY101" i="2"/>
  <c r="AZ101" i="2"/>
  <c r="BA101" i="2"/>
  <c r="BB101" i="2"/>
  <c r="BC101" i="2"/>
  <c r="AV102" i="2"/>
  <c r="AW102" i="2"/>
  <c r="AX102" i="2"/>
  <c r="AY102" i="2"/>
  <c r="AZ102" i="2"/>
  <c r="BA102" i="2"/>
  <c r="BB102" i="2"/>
  <c r="BC102" i="2"/>
  <c r="AV103" i="2"/>
  <c r="AW103" i="2"/>
  <c r="AX103" i="2"/>
  <c r="AY103" i="2"/>
  <c r="AZ103" i="2"/>
  <c r="BA103" i="2"/>
  <c r="BB103" i="2"/>
  <c r="BC103" i="2"/>
  <c r="AV104" i="2"/>
  <c r="AW104" i="2"/>
  <c r="AX104" i="2"/>
  <c r="AY104" i="2"/>
  <c r="AZ104" i="2"/>
  <c r="BA104" i="2"/>
  <c r="BB104" i="2"/>
  <c r="BC104" i="2"/>
  <c r="AV105" i="2"/>
  <c r="AW105" i="2"/>
  <c r="AX105" i="2"/>
  <c r="AY105" i="2"/>
  <c r="AZ105" i="2"/>
  <c r="BA105" i="2"/>
  <c r="BB105" i="2"/>
  <c r="BC105" i="2"/>
  <c r="AV106" i="2"/>
  <c r="AW106" i="2"/>
  <c r="AX106" i="2"/>
  <c r="AY106" i="2"/>
  <c r="AZ106" i="2"/>
  <c r="BA106" i="2"/>
  <c r="BB106" i="2"/>
  <c r="BC106" i="2"/>
  <c r="AV107" i="2"/>
  <c r="AW107" i="2"/>
  <c r="AX107" i="2"/>
  <c r="AY107" i="2"/>
  <c r="AZ107" i="2"/>
  <c r="BA107" i="2"/>
  <c r="BB107" i="2"/>
  <c r="BC107" i="2"/>
  <c r="AV108" i="2"/>
  <c r="AW108" i="2"/>
  <c r="AX108" i="2"/>
  <c r="AY108" i="2"/>
  <c r="AZ108" i="2"/>
  <c r="BA108" i="2"/>
  <c r="BB108" i="2"/>
  <c r="BC108" i="2"/>
  <c r="AV109" i="2"/>
  <c r="AW109" i="2"/>
  <c r="AX109" i="2"/>
  <c r="AY109" i="2"/>
  <c r="AZ109" i="2"/>
  <c r="BA109" i="2"/>
  <c r="BB109" i="2"/>
  <c r="BC109" i="2"/>
  <c r="AV110" i="2"/>
  <c r="AW110" i="2"/>
  <c r="AX110" i="2"/>
  <c r="AY110" i="2"/>
  <c r="AZ110" i="2"/>
  <c r="BA110" i="2"/>
  <c r="BB110" i="2"/>
  <c r="BC110" i="2"/>
  <c r="AV111" i="2"/>
  <c r="AW111" i="2"/>
  <c r="AX111" i="2"/>
  <c r="AY111" i="2"/>
  <c r="AZ111" i="2"/>
  <c r="BA111" i="2"/>
  <c r="BB111" i="2"/>
  <c r="BC111" i="2"/>
  <c r="AV112" i="2"/>
  <c r="AW112" i="2"/>
  <c r="AX112" i="2"/>
  <c r="AY112" i="2"/>
  <c r="AZ112" i="2"/>
  <c r="BA112" i="2"/>
  <c r="BB112" i="2"/>
  <c r="BC112" i="2"/>
  <c r="AV113" i="2"/>
  <c r="AW113" i="2"/>
  <c r="AX113" i="2"/>
  <c r="AY113" i="2"/>
  <c r="AZ113" i="2"/>
  <c r="BA113" i="2"/>
  <c r="BB113" i="2"/>
  <c r="BC113" i="2"/>
  <c r="AV114" i="2"/>
  <c r="AW114" i="2"/>
  <c r="AX114" i="2"/>
  <c r="AY114" i="2"/>
  <c r="AZ114" i="2"/>
  <c r="BA114" i="2"/>
  <c r="BB114" i="2"/>
  <c r="BC114" i="2"/>
  <c r="AV115" i="2"/>
  <c r="AW115" i="2"/>
  <c r="AX115" i="2"/>
  <c r="AY115" i="2"/>
  <c r="AZ115" i="2"/>
  <c r="BA115" i="2"/>
  <c r="BB115" i="2"/>
  <c r="BC115" i="2"/>
  <c r="AV116" i="2"/>
  <c r="AW116" i="2"/>
  <c r="AX116" i="2"/>
  <c r="AY116" i="2"/>
  <c r="AZ116" i="2"/>
  <c r="BA116" i="2"/>
  <c r="BB116" i="2"/>
  <c r="BC116" i="2"/>
  <c r="AV117" i="2"/>
  <c r="AW117" i="2"/>
  <c r="AX117" i="2"/>
  <c r="AY117" i="2"/>
  <c r="AZ117" i="2"/>
  <c r="BA117" i="2"/>
  <c r="BB117" i="2"/>
  <c r="BC117" i="2"/>
  <c r="AV118" i="2"/>
  <c r="AW118" i="2"/>
  <c r="AX118" i="2"/>
  <c r="AY118" i="2"/>
  <c r="AZ118" i="2"/>
  <c r="BA118" i="2"/>
  <c r="BB118" i="2"/>
  <c r="BC118" i="2"/>
  <c r="AV119" i="2"/>
  <c r="AW119" i="2"/>
  <c r="AX119" i="2"/>
  <c r="AY119" i="2"/>
  <c r="AZ119" i="2"/>
  <c r="BA119" i="2"/>
  <c r="BB119" i="2"/>
  <c r="BC119" i="2"/>
  <c r="AV120" i="2"/>
  <c r="AW120" i="2"/>
  <c r="AX120" i="2"/>
  <c r="AY120" i="2"/>
  <c r="AZ120" i="2"/>
  <c r="BA120" i="2"/>
  <c r="BB120" i="2"/>
  <c r="BC120" i="2"/>
  <c r="AV121" i="2"/>
  <c r="AW121" i="2"/>
  <c r="AX121" i="2"/>
  <c r="AY121" i="2"/>
  <c r="AZ121" i="2"/>
  <c r="BA121" i="2"/>
  <c r="BB121" i="2"/>
  <c r="BC121" i="2"/>
  <c r="AV122" i="2"/>
  <c r="AW122" i="2"/>
  <c r="AX122" i="2"/>
  <c r="AY122" i="2"/>
  <c r="AZ122" i="2"/>
  <c r="BA122" i="2"/>
  <c r="BB122" i="2"/>
  <c r="BC122" i="2"/>
  <c r="AV123" i="2"/>
  <c r="AW123" i="2"/>
  <c r="AX123" i="2"/>
  <c r="AY123" i="2"/>
  <c r="AZ123" i="2"/>
  <c r="BA123" i="2"/>
  <c r="BB123" i="2"/>
  <c r="BC123" i="2"/>
  <c r="AV124" i="2"/>
  <c r="AW124" i="2"/>
  <c r="AX124" i="2"/>
  <c r="AY124" i="2"/>
  <c r="AZ124" i="2"/>
  <c r="BA124" i="2"/>
  <c r="BB124" i="2"/>
  <c r="BC124" i="2"/>
  <c r="AV125" i="2"/>
  <c r="AW125" i="2"/>
  <c r="AX125" i="2"/>
  <c r="AY125" i="2"/>
  <c r="AZ125" i="2"/>
  <c r="BA125" i="2"/>
  <c r="BB125" i="2"/>
  <c r="BC125" i="2"/>
  <c r="AV126" i="2"/>
  <c r="AW126" i="2"/>
  <c r="AX126" i="2"/>
  <c r="AY126" i="2"/>
  <c r="AZ126" i="2"/>
  <c r="BA126" i="2"/>
  <c r="BB126" i="2"/>
  <c r="BC126" i="2"/>
  <c r="AV127" i="2"/>
  <c r="AW127" i="2"/>
  <c r="AX127" i="2"/>
  <c r="AY127" i="2"/>
  <c r="AZ127" i="2"/>
  <c r="BA127" i="2"/>
  <c r="BB127" i="2"/>
  <c r="BC127" i="2"/>
  <c r="AV128" i="2"/>
  <c r="AW128" i="2"/>
  <c r="AX128" i="2"/>
  <c r="AY128" i="2"/>
  <c r="AZ128" i="2"/>
  <c r="BA128" i="2"/>
  <c r="BB128" i="2"/>
  <c r="BC128" i="2"/>
  <c r="AV129" i="2"/>
  <c r="AW129" i="2"/>
  <c r="AX129" i="2"/>
  <c r="AY129" i="2"/>
  <c r="AZ129" i="2"/>
  <c r="BA129" i="2"/>
  <c r="BB129" i="2"/>
  <c r="BC129" i="2"/>
  <c r="AV130" i="2"/>
  <c r="AW130" i="2"/>
  <c r="AX130" i="2"/>
  <c r="AY130" i="2"/>
  <c r="AZ130" i="2"/>
  <c r="BA130" i="2"/>
  <c r="BB130" i="2"/>
  <c r="BC130" i="2"/>
  <c r="AV131" i="2"/>
  <c r="AW131" i="2"/>
  <c r="AX131" i="2"/>
  <c r="AY131" i="2"/>
  <c r="AZ131" i="2"/>
  <c r="BA131" i="2"/>
  <c r="BB131" i="2"/>
  <c r="BC131" i="2"/>
  <c r="AV132" i="2"/>
  <c r="AW132" i="2"/>
  <c r="AX132" i="2"/>
  <c r="AY132" i="2"/>
  <c r="AZ132" i="2"/>
  <c r="BA132" i="2"/>
  <c r="BB132" i="2"/>
  <c r="BC132" i="2"/>
  <c r="AV133" i="2"/>
  <c r="AW133" i="2"/>
  <c r="AX133" i="2"/>
  <c r="AY133" i="2"/>
  <c r="AZ133" i="2"/>
  <c r="BA133" i="2"/>
  <c r="BB133" i="2"/>
  <c r="BC133" i="2"/>
  <c r="AV134" i="2"/>
  <c r="AW134" i="2"/>
  <c r="AX134" i="2"/>
  <c r="AY134" i="2"/>
  <c r="AZ134" i="2"/>
  <c r="BA134" i="2"/>
  <c r="BB134" i="2"/>
  <c r="BC134" i="2"/>
  <c r="AV135" i="2"/>
  <c r="AW135" i="2"/>
  <c r="AX135" i="2"/>
  <c r="AY135" i="2"/>
  <c r="AZ135" i="2"/>
  <c r="BA135" i="2"/>
  <c r="BB135" i="2"/>
  <c r="BC135" i="2"/>
  <c r="AV136" i="2"/>
  <c r="AW136" i="2"/>
  <c r="AX136" i="2"/>
  <c r="AY136" i="2"/>
  <c r="AZ136" i="2"/>
  <c r="BA136" i="2"/>
  <c r="BB136" i="2"/>
  <c r="BC136" i="2"/>
  <c r="AV137" i="2"/>
  <c r="AW137" i="2"/>
  <c r="AX137" i="2"/>
  <c r="AY137" i="2"/>
  <c r="AZ137" i="2"/>
  <c r="BA137" i="2"/>
  <c r="BB137" i="2"/>
  <c r="BC137" i="2"/>
  <c r="AV138" i="2"/>
  <c r="AW138" i="2"/>
  <c r="AX138" i="2"/>
  <c r="AY138" i="2"/>
  <c r="AZ138" i="2"/>
  <c r="BA138" i="2"/>
  <c r="BB138" i="2"/>
  <c r="BC138" i="2"/>
  <c r="AV139" i="2"/>
  <c r="AW139" i="2"/>
  <c r="AX139" i="2"/>
  <c r="AY139" i="2"/>
  <c r="AZ139" i="2"/>
  <c r="BA139" i="2"/>
  <c r="BB139" i="2"/>
  <c r="BC139" i="2"/>
  <c r="AV140" i="2"/>
  <c r="AW140" i="2"/>
  <c r="AX140" i="2"/>
  <c r="AY140" i="2"/>
  <c r="AZ140" i="2"/>
  <c r="BA140" i="2"/>
  <c r="BB140" i="2"/>
  <c r="BC140" i="2"/>
  <c r="AV141" i="2"/>
  <c r="AW141" i="2"/>
  <c r="AX141" i="2"/>
  <c r="AY141" i="2"/>
  <c r="AZ141" i="2"/>
  <c r="BA141" i="2"/>
  <c r="BB141" i="2"/>
  <c r="BC141" i="2"/>
  <c r="AV142" i="2"/>
  <c r="AW142" i="2"/>
  <c r="AX142" i="2"/>
  <c r="AY142" i="2"/>
  <c r="AZ142" i="2"/>
  <c r="BA142" i="2"/>
  <c r="BB142" i="2"/>
  <c r="BC142" i="2"/>
  <c r="AV143" i="2"/>
  <c r="AW143" i="2"/>
  <c r="AX143" i="2"/>
  <c r="AY143" i="2"/>
  <c r="AZ143" i="2"/>
  <c r="BA143" i="2"/>
  <c r="BB143" i="2"/>
  <c r="BC143" i="2"/>
  <c r="AV144" i="2"/>
  <c r="AW144" i="2"/>
  <c r="AX144" i="2"/>
  <c r="AY144" i="2"/>
  <c r="AZ144" i="2"/>
  <c r="BA144" i="2"/>
  <c r="BB144" i="2"/>
  <c r="BC144" i="2"/>
  <c r="AV145" i="2"/>
  <c r="AW145" i="2"/>
  <c r="AX145" i="2"/>
  <c r="AY145" i="2"/>
  <c r="AZ145" i="2"/>
  <c r="BA145" i="2"/>
  <c r="BB145" i="2"/>
  <c r="BC145" i="2"/>
  <c r="AV146" i="2"/>
  <c r="AW146" i="2"/>
  <c r="AX146" i="2"/>
  <c r="AY146" i="2"/>
  <c r="AZ146" i="2"/>
  <c r="BA146" i="2"/>
  <c r="BB146" i="2"/>
  <c r="BC146" i="2"/>
  <c r="AV147" i="2"/>
  <c r="AW147" i="2"/>
  <c r="AX147" i="2"/>
  <c r="AY147" i="2"/>
  <c r="AZ147" i="2"/>
  <c r="BA147" i="2"/>
  <c r="BB147" i="2"/>
  <c r="BC147" i="2"/>
  <c r="AV148" i="2"/>
  <c r="AW148" i="2"/>
  <c r="AX148" i="2"/>
  <c r="AY148" i="2"/>
  <c r="AZ148" i="2"/>
  <c r="BA148" i="2"/>
  <c r="BB148" i="2"/>
  <c r="BC148" i="2"/>
  <c r="AV149" i="2"/>
  <c r="AW149" i="2"/>
  <c r="AX149" i="2"/>
  <c r="AY149" i="2"/>
  <c r="AZ149" i="2"/>
  <c r="BA149" i="2"/>
  <c r="BB149" i="2"/>
  <c r="BC149" i="2"/>
  <c r="AV150" i="2"/>
  <c r="AW150" i="2"/>
  <c r="AX150" i="2"/>
  <c r="AY150" i="2"/>
  <c r="AZ150" i="2"/>
  <c r="BA150" i="2"/>
  <c r="BB150" i="2"/>
  <c r="BC150" i="2"/>
  <c r="AV151" i="2"/>
  <c r="AW151" i="2"/>
  <c r="AX151" i="2"/>
  <c r="AY151" i="2"/>
  <c r="AZ151" i="2"/>
  <c r="BA151" i="2"/>
  <c r="BB151" i="2"/>
  <c r="BC151" i="2"/>
  <c r="AV152" i="2"/>
  <c r="AW152" i="2"/>
  <c r="AX152" i="2"/>
  <c r="AY152" i="2"/>
  <c r="AZ152" i="2"/>
  <c r="BA152" i="2"/>
  <c r="BB152" i="2"/>
  <c r="BC152" i="2"/>
  <c r="AV153" i="2"/>
  <c r="AW153" i="2"/>
  <c r="AX153" i="2"/>
  <c r="AY153" i="2"/>
  <c r="AZ153" i="2"/>
  <c r="BA153" i="2"/>
  <c r="BB153" i="2"/>
  <c r="BC153" i="2"/>
  <c r="AV154" i="2"/>
  <c r="AW154" i="2"/>
  <c r="AX154" i="2"/>
  <c r="AY154" i="2"/>
  <c r="AZ154" i="2"/>
  <c r="BA154" i="2"/>
  <c r="BB154" i="2"/>
  <c r="BC154" i="2"/>
  <c r="AV155" i="2"/>
  <c r="AW155" i="2"/>
  <c r="AX155" i="2"/>
  <c r="AY155" i="2"/>
  <c r="AZ155" i="2"/>
  <c r="BA155" i="2"/>
  <c r="BB155" i="2"/>
  <c r="BC155" i="2"/>
  <c r="AV156" i="2"/>
  <c r="AW156" i="2"/>
  <c r="AX156" i="2"/>
  <c r="AY156" i="2"/>
  <c r="AZ156" i="2"/>
  <c r="BA156" i="2"/>
  <c r="BB156" i="2"/>
  <c r="BC156" i="2"/>
  <c r="AV157" i="2"/>
  <c r="AW157" i="2"/>
  <c r="AX157" i="2"/>
  <c r="AY157" i="2"/>
  <c r="AZ157" i="2"/>
  <c r="BA157" i="2"/>
  <c r="BB157" i="2"/>
  <c r="BC157" i="2"/>
  <c r="AV158" i="2"/>
  <c r="AW158" i="2"/>
  <c r="AX158" i="2"/>
  <c r="AY158" i="2"/>
  <c r="AZ158" i="2"/>
  <c r="BA158" i="2"/>
  <c r="BB158" i="2"/>
  <c r="BC158" i="2"/>
  <c r="AV159" i="2"/>
  <c r="AW159" i="2"/>
  <c r="AX159" i="2"/>
  <c r="AY159" i="2"/>
  <c r="AZ159" i="2"/>
  <c r="BA159" i="2"/>
  <c r="BB159" i="2"/>
  <c r="BC159" i="2"/>
  <c r="AV160" i="2"/>
  <c r="AW160" i="2"/>
  <c r="AX160" i="2"/>
  <c r="AY160" i="2"/>
  <c r="AZ160" i="2"/>
  <c r="BA160" i="2"/>
  <c r="BB160" i="2"/>
  <c r="BC160" i="2"/>
  <c r="AV161" i="2"/>
  <c r="AW161" i="2"/>
  <c r="AX161" i="2"/>
  <c r="AY161" i="2"/>
  <c r="AZ161" i="2"/>
  <c r="BA161" i="2"/>
  <c r="BB161" i="2"/>
  <c r="BC161" i="2"/>
  <c r="AV162" i="2"/>
  <c r="AW162" i="2"/>
  <c r="AX162" i="2"/>
  <c r="AY162" i="2"/>
  <c r="AZ162" i="2"/>
  <c r="BA162" i="2"/>
  <c r="BB162" i="2"/>
  <c r="BC162" i="2"/>
  <c r="AV163" i="2"/>
  <c r="AW163" i="2"/>
  <c r="AX163" i="2"/>
  <c r="AY163" i="2"/>
  <c r="AZ163" i="2"/>
  <c r="BA163" i="2"/>
  <c r="BB163" i="2"/>
  <c r="BC163" i="2"/>
  <c r="AV164" i="2"/>
  <c r="AW164" i="2"/>
  <c r="AX164" i="2"/>
  <c r="AY164" i="2"/>
  <c r="AZ164" i="2"/>
  <c r="BA164" i="2"/>
  <c r="BB164" i="2"/>
  <c r="BC164" i="2"/>
  <c r="AV165" i="2"/>
  <c r="AW165" i="2"/>
  <c r="AX165" i="2"/>
  <c r="AY165" i="2"/>
  <c r="AZ165" i="2"/>
  <c r="BA165" i="2"/>
  <c r="BB165" i="2"/>
  <c r="BC165" i="2"/>
  <c r="AV166" i="2"/>
  <c r="AW166" i="2"/>
  <c r="AX166" i="2"/>
  <c r="AY166" i="2"/>
  <c r="AZ166" i="2"/>
  <c r="BA166" i="2"/>
  <c r="BB166" i="2"/>
  <c r="BC166" i="2"/>
  <c r="AV167" i="2"/>
  <c r="AW167" i="2"/>
  <c r="AX167" i="2"/>
  <c r="AY167" i="2"/>
  <c r="AZ167" i="2"/>
  <c r="BA167" i="2"/>
  <c r="BB167" i="2"/>
  <c r="BC167" i="2"/>
  <c r="AV168" i="2"/>
  <c r="AW168" i="2"/>
  <c r="AX168" i="2"/>
  <c r="AY168" i="2"/>
  <c r="AZ168" i="2"/>
  <c r="BA168" i="2"/>
  <c r="BB168" i="2"/>
  <c r="BC168" i="2"/>
  <c r="AV169" i="2"/>
  <c r="AW169" i="2"/>
  <c r="AX169" i="2"/>
  <c r="AY169" i="2"/>
  <c r="AZ169" i="2"/>
  <c r="BA169" i="2"/>
  <c r="BB169" i="2"/>
  <c r="BC169" i="2"/>
  <c r="AV170" i="2"/>
  <c r="AW170" i="2"/>
  <c r="AX170" i="2"/>
  <c r="AY170" i="2"/>
  <c r="AZ170" i="2"/>
  <c r="BA170" i="2"/>
  <c r="BB170" i="2"/>
  <c r="BC170" i="2"/>
  <c r="AV171" i="2"/>
  <c r="AW171" i="2"/>
  <c r="AX171" i="2"/>
  <c r="AY171" i="2"/>
  <c r="AZ171" i="2"/>
  <c r="BA171" i="2"/>
  <c r="BB171" i="2"/>
  <c r="BC171" i="2"/>
  <c r="AV172" i="2"/>
  <c r="AW172" i="2"/>
  <c r="AX172" i="2"/>
  <c r="AY172" i="2"/>
  <c r="AZ172" i="2"/>
  <c r="BA172" i="2"/>
  <c r="BB172" i="2"/>
  <c r="BC172" i="2"/>
  <c r="AV173" i="2"/>
  <c r="AW173" i="2"/>
  <c r="AX173" i="2"/>
  <c r="AY173" i="2"/>
  <c r="AZ173" i="2"/>
  <c r="BA173" i="2"/>
  <c r="BB173" i="2"/>
  <c r="BC173" i="2"/>
  <c r="AV174" i="2"/>
  <c r="AW174" i="2"/>
  <c r="AX174" i="2"/>
  <c r="AY174" i="2"/>
  <c r="AZ174" i="2"/>
  <c r="BA174" i="2"/>
  <c r="BB174" i="2"/>
  <c r="BC174" i="2"/>
  <c r="AV175" i="2"/>
  <c r="AW175" i="2"/>
  <c r="AX175" i="2"/>
  <c r="AY175" i="2"/>
  <c r="AZ175" i="2"/>
  <c r="BA175" i="2"/>
  <c r="BB175" i="2"/>
  <c r="BC175" i="2"/>
  <c r="AV176" i="2"/>
  <c r="AW176" i="2"/>
  <c r="AX176" i="2"/>
  <c r="AY176" i="2"/>
  <c r="AZ176" i="2"/>
  <c r="BA176" i="2"/>
  <c r="BB176" i="2"/>
  <c r="BC176" i="2"/>
  <c r="AV177" i="2"/>
  <c r="AW177" i="2"/>
  <c r="AX177" i="2"/>
  <c r="AY177" i="2"/>
  <c r="AZ177" i="2"/>
  <c r="BA177" i="2"/>
  <c r="BB177" i="2"/>
  <c r="BC177" i="2"/>
  <c r="AV178" i="2"/>
  <c r="AW178" i="2"/>
  <c r="AX178" i="2"/>
  <c r="AY178" i="2"/>
  <c r="AZ178" i="2"/>
  <c r="BA178" i="2"/>
  <c r="BB178" i="2"/>
  <c r="BC178" i="2"/>
  <c r="AV179" i="2"/>
  <c r="AW179" i="2"/>
  <c r="AX179" i="2"/>
  <c r="AY179" i="2"/>
  <c r="AZ179" i="2"/>
  <c r="BA179" i="2"/>
  <c r="BB179" i="2"/>
  <c r="BC179" i="2"/>
  <c r="AV180" i="2"/>
  <c r="AW180" i="2"/>
  <c r="AX180" i="2"/>
  <c r="AY180" i="2"/>
  <c r="AZ180" i="2"/>
  <c r="BA180" i="2"/>
  <c r="BB180" i="2"/>
  <c r="BC180" i="2"/>
  <c r="AV181" i="2"/>
  <c r="AW181" i="2"/>
  <c r="AX181" i="2"/>
  <c r="AY181" i="2"/>
  <c r="AZ181" i="2"/>
  <c r="BA181" i="2"/>
  <c r="BB181" i="2"/>
  <c r="BC181" i="2"/>
  <c r="AV182" i="2"/>
  <c r="AW182" i="2"/>
  <c r="AX182" i="2"/>
  <c r="AY182" i="2"/>
  <c r="AZ182" i="2"/>
  <c r="BA182" i="2"/>
  <c r="BB182" i="2"/>
  <c r="BC182" i="2"/>
  <c r="AV183" i="2"/>
  <c r="AW183" i="2"/>
  <c r="AX183" i="2"/>
  <c r="AY183" i="2"/>
  <c r="AZ183" i="2"/>
  <c r="BA183" i="2"/>
  <c r="BB183" i="2"/>
  <c r="BC183" i="2"/>
  <c r="AV184" i="2"/>
  <c r="AW184" i="2"/>
  <c r="AX184" i="2"/>
  <c r="AY184" i="2"/>
  <c r="AZ184" i="2"/>
  <c r="BA184" i="2"/>
  <c r="BB184" i="2"/>
  <c r="BC184" i="2"/>
  <c r="AV185" i="2"/>
  <c r="AW185" i="2"/>
  <c r="AX185" i="2"/>
  <c r="AY185" i="2"/>
  <c r="AZ185" i="2"/>
  <c r="BA185" i="2"/>
  <c r="BB185" i="2"/>
  <c r="BC185" i="2"/>
  <c r="AV186" i="2"/>
  <c r="AW186" i="2"/>
  <c r="AX186" i="2"/>
  <c r="AY186" i="2"/>
  <c r="AZ186" i="2"/>
  <c r="BA186" i="2"/>
  <c r="BB186" i="2"/>
  <c r="BC186" i="2"/>
  <c r="AV187" i="2"/>
  <c r="AW187" i="2"/>
  <c r="AX187" i="2"/>
  <c r="AY187" i="2"/>
  <c r="AZ187" i="2"/>
  <c r="BA187" i="2"/>
  <c r="BB187" i="2"/>
  <c r="BC187" i="2"/>
  <c r="AV188" i="2"/>
  <c r="AW188" i="2"/>
  <c r="AX188" i="2"/>
  <c r="AY188" i="2"/>
  <c r="AZ188" i="2"/>
  <c r="BA188" i="2"/>
  <c r="BB188" i="2"/>
  <c r="BC188" i="2"/>
  <c r="AV189" i="2"/>
  <c r="AW189" i="2"/>
  <c r="AX189" i="2"/>
  <c r="AY189" i="2"/>
  <c r="AZ189" i="2"/>
  <c r="BA189" i="2"/>
  <c r="BB189" i="2"/>
  <c r="BC189" i="2"/>
  <c r="AV190" i="2"/>
  <c r="AW190" i="2"/>
  <c r="AX190" i="2"/>
  <c r="AY190" i="2"/>
  <c r="AZ190" i="2"/>
  <c r="BA190" i="2"/>
  <c r="BB190" i="2"/>
  <c r="BC190" i="2"/>
  <c r="AV191" i="2"/>
  <c r="AW191" i="2"/>
  <c r="AX191" i="2"/>
  <c r="AY191" i="2"/>
  <c r="AZ191" i="2"/>
  <c r="BA191" i="2"/>
  <c r="BB191" i="2"/>
  <c r="BC191" i="2"/>
  <c r="AV192" i="2"/>
  <c r="AW192" i="2"/>
  <c r="AX192" i="2"/>
  <c r="AY192" i="2"/>
  <c r="AZ192" i="2"/>
  <c r="BA192" i="2"/>
  <c r="BB192" i="2"/>
  <c r="BC192" i="2"/>
  <c r="AV193" i="2"/>
  <c r="AW193" i="2"/>
  <c r="AX193" i="2"/>
  <c r="AY193" i="2"/>
  <c r="AZ193" i="2"/>
  <c r="BA193" i="2"/>
  <c r="BB193" i="2"/>
  <c r="BC193" i="2"/>
  <c r="AV194" i="2"/>
  <c r="AW194" i="2"/>
  <c r="AX194" i="2"/>
  <c r="AY194" i="2"/>
  <c r="AZ194" i="2"/>
  <c r="BA194" i="2"/>
  <c r="BB194" i="2"/>
  <c r="BC194" i="2"/>
  <c r="AV195" i="2"/>
  <c r="AW195" i="2"/>
  <c r="AX195" i="2"/>
  <c r="AY195" i="2"/>
  <c r="AZ195" i="2"/>
  <c r="BA195" i="2"/>
  <c r="BB195" i="2"/>
  <c r="BC195" i="2"/>
  <c r="AV196" i="2"/>
  <c r="AW196" i="2"/>
  <c r="AX196" i="2"/>
  <c r="AY196" i="2"/>
  <c r="AZ196" i="2"/>
  <c r="BA196" i="2"/>
  <c r="BB196" i="2"/>
  <c r="BC196" i="2"/>
  <c r="AV197" i="2"/>
  <c r="AW197" i="2"/>
  <c r="AX197" i="2"/>
  <c r="AY197" i="2"/>
  <c r="AZ197" i="2"/>
  <c r="BA197" i="2"/>
  <c r="BB197" i="2"/>
  <c r="BC197" i="2"/>
  <c r="AV198" i="2"/>
  <c r="AW198" i="2"/>
  <c r="AX198" i="2"/>
  <c r="AY198" i="2"/>
  <c r="AZ198" i="2"/>
  <c r="BA198" i="2"/>
  <c r="BB198" i="2"/>
  <c r="BC198" i="2"/>
  <c r="AW56" i="2"/>
  <c r="AX56" i="2"/>
  <c r="AY56" i="2"/>
  <c r="AZ56" i="2"/>
  <c r="BA56" i="2"/>
  <c r="BB56" i="2"/>
  <c r="BC56" i="2"/>
  <c r="AV56" i="2"/>
  <c r="AT197" i="2"/>
  <c r="AS197" i="2"/>
  <c r="AR197" i="2"/>
  <c r="AQ197" i="2"/>
  <c r="AP197" i="2"/>
  <c r="AO197" i="2"/>
  <c r="AN197" i="2"/>
  <c r="AM197" i="2"/>
  <c r="AT196" i="2"/>
  <c r="AS196" i="2"/>
  <c r="AR196" i="2"/>
  <c r="AQ196" i="2"/>
  <c r="AP196" i="2"/>
  <c r="AO196" i="2"/>
  <c r="AN196" i="2"/>
  <c r="AM196" i="2"/>
  <c r="AT195" i="2"/>
  <c r="AS195" i="2"/>
  <c r="AR195" i="2"/>
  <c r="AQ195" i="2"/>
  <c r="AP195" i="2"/>
  <c r="AO195" i="2"/>
  <c r="AN195" i="2"/>
  <c r="AM195" i="2"/>
  <c r="AT194" i="2"/>
  <c r="AS194" i="2"/>
  <c r="AR194" i="2"/>
  <c r="AQ194" i="2"/>
  <c r="AP194" i="2"/>
  <c r="AO194" i="2"/>
  <c r="AN194" i="2"/>
  <c r="AM194" i="2"/>
  <c r="AT193" i="2"/>
  <c r="AS193" i="2"/>
  <c r="AR193" i="2"/>
  <c r="AQ193" i="2"/>
  <c r="AP193" i="2"/>
  <c r="AO193" i="2"/>
  <c r="AN193" i="2"/>
  <c r="AM193" i="2"/>
  <c r="AT192" i="2"/>
  <c r="AS192" i="2"/>
  <c r="AR192" i="2"/>
  <c r="AQ192" i="2"/>
  <c r="AP192" i="2"/>
  <c r="AO192" i="2"/>
  <c r="AN192" i="2"/>
  <c r="AM192" i="2"/>
  <c r="AT191" i="2"/>
  <c r="AS191" i="2"/>
  <c r="AR191" i="2"/>
  <c r="AQ191" i="2"/>
  <c r="AP191" i="2"/>
  <c r="AO191" i="2"/>
  <c r="AN191" i="2"/>
  <c r="AM191" i="2"/>
  <c r="AT190" i="2"/>
  <c r="AS190" i="2"/>
  <c r="AR190" i="2"/>
  <c r="AQ190" i="2"/>
  <c r="AP190" i="2"/>
  <c r="AO190" i="2"/>
  <c r="AN190" i="2"/>
  <c r="AM190" i="2"/>
  <c r="AT189" i="2"/>
  <c r="AS189" i="2"/>
  <c r="AR189" i="2"/>
  <c r="AQ189" i="2"/>
  <c r="AP189" i="2"/>
  <c r="AO189" i="2"/>
  <c r="AN189" i="2"/>
  <c r="AM189" i="2"/>
  <c r="AT188" i="2"/>
  <c r="AS188" i="2"/>
  <c r="AR188" i="2"/>
  <c r="AQ188" i="2"/>
  <c r="AP188" i="2"/>
  <c r="AO188" i="2"/>
  <c r="AN188" i="2"/>
  <c r="AM188" i="2"/>
  <c r="AT187" i="2"/>
  <c r="AS187" i="2"/>
  <c r="AR187" i="2"/>
  <c r="AQ187" i="2"/>
  <c r="AP187" i="2"/>
  <c r="AO187" i="2"/>
  <c r="AN187" i="2"/>
  <c r="AM187" i="2"/>
  <c r="AT186" i="2"/>
  <c r="AS186" i="2"/>
  <c r="AR186" i="2"/>
  <c r="AQ186" i="2"/>
  <c r="AP186" i="2"/>
  <c r="AO186" i="2"/>
  <c r="AN186" i="2"/>
  <c r="AM186" i="2"/>
  <c r="AT185" i="2"/>
  <c r="AS185" i="2"/>
  <c r="AR185" i="2"/>
  <c r="AQ185" i="2"/>
  <c r="AP185" i="2"/>
  <c r="AO185" i="2"/>
  <c r="AN185" i="2"/>
  <c r="AM185" i="2"/>
  <c r="AT184" i="2"/>
  <c r="AS184" i="2"/>
  <c r="AR184" i="2"/>
  <c r="AQ184" i="2"/>
  <c r="AP184" i="2"/>
  <c r="AO184" i="2"/>
  <c r="AN184" i="2"/>
  <c r="AM184" i="2"/>
  <c r="AT183" i="2"/>
  <c r="AS183" i="2"/>
  <c r="AR183" i="2"/>
  <c r="AQ183" i="2"/>
  <c r="AP183" i="2"/>
  <c r="AO183" i="2"/>
  <c r="AN183" i="2"/>
  <c r="AM183" i="2"/>
  <c r="AT182" i="2"/>
  <c r="AS182" i="2"/>
  <c r="AR182" i="2"/>
  <c r="AQ182" i="2"/>
  <c r="AP182" i="2"/>
  <c r="AO182" i="2"/>
  <c r="AN182" i="2"/>
  <c r="AM182" i="2"/>
  <c r="AT181" i="2"/>
  <c r="AS181" i="2"/>
  <c r="AR181" i="2"/>
  <c r="AQ181" i="2"/>
  <c r="AP181" i="2"/>
  <c r="AO181" i="2"/>
  <c r="AN181" i="2"/>
  <c r="AM181" i="2"/>
  <c r="AT180" i="2"/>
  <c r="AS180" i="2"/>
  <c r="AR180" i="2"/>
  <c r="AQ180" i="2"/>
  <c r="AP180" i="2"/>
  <c r="AO180" i="2"/>
  <c r="AN180" i="2"/>
  <c r="AM180" i="2"/>
  <c r="AT179" i="2"/>
  <c r="AS179" i="2"/>
  <c r="AR179" i="2"/>
  <c r="AQ179" i="2"/>
  <c r="AP179" i="2"/>
  <c r="AO179" i="2"/>
  <c r="AN179" i="2"/>
  <c r="AM179" i="2"/>
  <c r="AT178" i="2"/>
  <c r="AS178" i="2"/>
  <c r="AR178" i="2"/>
  <c r="AQ178" i="2"/>
  <c r="AP178" i="2"/>
  <c r="AO178" i="2"/>
  <c r="AN178" i="2"/>
  <c r="AM178" i="2"/>
  <c r="AT177" i="2"/>
  <c r="AS177" i="2"/>
  <c r="AR177" i="2"/>
  <c r="AQ177" i="2"/>
  <c r="AP177" i="2"/>
  <c r="AO177" i="2"/>
  <c r="AN177" i="2"/>
  <c r="AM177" i="2"/>
  <c r="AT176" i="2"/>
  <c r="AS176" i="2"/>
  <c r="AR176" i="2"/>
  <c r="AQ176" i="2"/>
  <c r="AP176" i="2"/>
  <c r="AO176" i="2"/>
  <c r="AN176" i="2"/>
  <c r="AM176" i="2"/>
  <c r="AT175" i="2"/>
  <c r="AS175" i="2"/>
  <c r="AR175" i="2"/>
  <c r="AQ175" i="2"/>
  <c r="AP175" i="2"/>
  <c r="AO175" i="2"/>
  <c r="AN175" i="2"/>
  <c r="AM175" i="2"/>
  <c r="AT174" i="2"/>
  <c r="AS174" i="2"/>
  <c r="AR174" i="2"/>
  <c r="AQ174" i="2"/>
  <c r="AP174" i="2"/>
  <c r="AO174" i="2"/>
  <c r="AN174" i="2"/>
  <c r="AM174" i="2"/>
  <c r="AT173" i="2"/>
  <c r="AS173" i="2"/>
  <c r="AR173" i="2"/>
  <c r="AQ173" i="2"/>
  <c r="AP173" i="2"/>
  <c r="AO173" i="2"/>
  <c r="AN173" i="2"/>
  <c r="AM173" i="2"/>
  <c r="AT172" i="2"/>
  <c r="AS172" i="2"/>
  <c r="AR172" i="2"/>
  <c r="AQ172" i="2"/>
  <c r="AP172" i="2"/>
  <c r="AO172" i="2"/>
  <c r="AN172" i="2"/>
  <c r="AM172" i="2"/>
  <c r="AT171" i="2"/>
  <c r="AS171" i="2"/>
  <c r="AR171" i="2"/>
  <c r="AQ171" i="2"/>
  <c r="AP171" i="2"/>
  <c r="AO171" i="2"/>
  <c r="AN171" i="2"/>
  <c r="AM171" i="2"/>
  <c r="AT170" i="2"/>
  <c r="AS170" i="2"/>
  <c r="AR170" i="2"/>
  <c r="AQ170" i="2"/>
  <c r="AP170" i="2"/>
  <c r="AO170" i="2"/>
  <c r="AN170" i="2"/>
  <c r="AM170" i="2"/>
  <c r="AT169" i="2"/>
  <c r="AS169" i="2"/>
  <c r="AR169" i="2"/>
  <c r="AQ169" i="2"/>
  <c r="AP169" i="2"/>
  <c r="AO169" i="2"/>
  <c r="AN169" i="2"/>
  <c r="AM169" i="2"/>
  <c r="AT168" i="2"/>
  <c r="AS168" i="2"/>
  <c r="AR168" i="2"/>
  <c r="AQ168" i="2"/>
  <c r="AP168" i="2"/>
  <c r="AO168" i="2"/>
  <c r="AN168" i="2"/>
  <c r="AM168" i="2"/>
  <c r="AT167" i="2"/>
  <c r="AS167" i="2"/>
  <c r="AR167" i="2"/>
  <c r="AQ167" i="2"/>
  <c r="AP167" i="2"/>
  <c r="AO167" i="2"/>
  <c r="AN167" i="2"/>
  <c r="AM167" i="2"/>
  <c r="AT166" i="2"/>
  <c r="AS166" i="2"/>
  <c r="AR166" i="2"/>
  <c r="AQ166" i="2"/>
  <c r="AP166" i="2"/>
  <c r="AO166" i="2"/>
  <c r="AN166" i="2"/>
  <c r="AM166" i="2"/>
  <c r="AT165" i="2"/>
  <c r="AS165" i="2"/>
  <c r="AR165" i="2"/>
  <c r="AQ165" i="2"/>
  <c r="AP165" i="2"/>
  <c r="AO165" i="2"/>
  <c r="AN165" i="2"/>
  <c r="AM165" i="2"/>
  <c r="AT164" i="2"/>
  <c r="AS164" i="2"/>
  <c r="AR164" i="2"/>
  <c r="AQ164" i="2"/>
  <c r="AP164" i="2"/>
  <c r="AO164" i="2"/>
  <c r="AN164" i="2"/>
  <c r="AM164" i="2"/>
  <c r="AT163" i="2"/>
  <c r="AS163" i="2"/>
  <c r="AR163" i="2"/>
  <c r="AQ163" i="2"/>
  <c r="AP163" i="2"/>
  <c r="AO163" i="2"/>
  <c r="AN163" i="2"/>
  <c r="AM163" i="2"/>
  <c r="AT162" i="2"/>
  <c r="AS162" i="2"/>
  <c r="AR162" i="2"/>
  <c r="AQ162" i="2"/>
  <c r="AP162" i="2"/>
  <c r="AO162" i="2"/>
  <c r="AN162" i="2"/>
  <c r="AM162" i="2"/>
  <c r="AT161" i="2"/>
  <c r="AS161" i="2"/>
  <c r="AR161" i="2"/>
  <c r="AQ161" i="2"/>
  <c r="AP161" i="2"/>
  <c r="AO161" i="2"/>
  <c r="AN161" i="2"/>
  <c r="AM161" i="2"/>
  <c r="AT160" i="2"/>
  <c r="AS160" i="2"/>
  <c r="AR160" i="2"/>
  <c r="AQ160" i="2"/>
  <c r="AP160" i="2"/>
  <c r="AO160" i="2"/>
  <c r="AN160" i="2"/>
  <c r="AM160" i="2"/>
  <c r="AT159" i="2"/>
  <c r="AS159" i="2"/>
  <c r="AR159" i="2"/>
  <c r="AQ159" i="2"/>
  <c r="AP159" i="2"/>
  <c r="AO159" i="2"/>
  <c r="AN159" i="2"/>
  <c r="AM159" i="2"/>
  <c r="AT158" i="2"/>
  <c r="AS158" i="2"/>
  <c r="AR158" i="2"/>
  <c r="AQ158" i="2"/>
  <c r="AP158" i="2"/>
  <c r="AO158" i="2"/>
  <c r="AN158" i="2"/>
  <c r="AM158" i="2"/>
  <c r="AT157" i="2"/>
  <c r="AS157" i="2"/>
  <c r="AR157" i="2"/>
  <c r="AQ157" i="2"/>
  <c r="AP157" i="2"/>
  <c r="AO157" i="2"/>
  <c r="AN157" i="2"/>
  <c r="AM157" i="2"/>
  <c r="AT156" i="2"/>
  <c r="AS156" i="2"/>
  <c r="AR156" i="2"/>
  <c r="AQ156" i="2"/>
  <c r="AP156" i="2"/>
  <c r="AO156" i="2"/>
  <c r="AN156" i="2"/>
  <c r="AM156" i="2"/>
  <c r="AT155" i="2"/>
  <c r="AS155" i="2"/>
  <c r="AR155" i="2"/>
  <c r="AQ155" i="2"/>
  <c r="AP155" i="2"/>
  <c r="AO155" i="2"/>
  <c r="AN155" i="2"/>
  <c r="AM155" i="2"/>
  <c r="AT154" i="2"/>
  <c r="AS154" i="2"/>
  <c r="AR154" i="2"/>
  <c r="AQ154" i="2"/>
  <c r="AP154" i="2"/>
  <c r="AO154" i="2"/>
  <c r="AN154" i="2"/>
  <c r="AM154" i="2"/>
  <c r="AT153" i="2"/>
  <c r="AS153" i="2"/>
  <c r="AR153" i="2"/>
  <c r="AQ153" i="2"/>
  <c r="AP153" i="2"/>
  <c r="AO153" i="2"/>
  <c r="AN153" i="2"/>
  <c r="AM153" i="2"/>
  <c r="AT152" i="2"/>
  <c r="AS152" i="2"/>
  <c r="AR152" i="2"/>
  <c r="AQ152" i="2"/>
  <c r="AP152" i="2"/>
  <c r="AO152" i="2"/>
  <c r="AN152" i="2"/>
  <c r="AM152" i="2"/>
  <c r="AT151" i="2"/>
  <c r="AS151" i="2"/>
  <c r="AR151" i="2"/>
  <c r="AQ151" i="2"/>
  <c r="AP151" i="2"/>
  <c r="AO151" i="2"/>
  <c r="AN151" i="2"/>
  <c r="AM151" i="2"/>
  <c r="AT150" i="2"/>
  <c r="AS150" i="2"/>
  <c r="AR150" i="2"/>
  <c r="AQ150" i="2"/>
  <c r="AP150" i="2"/>
  <c r="AO150" i="2"/>
  <c r="AN150" i="2"/>
  <c r="AM150" i="2"/>
  <c r="AT149" i="2"/>
  <c r="AS149" i="2"/>
  <c r="AR149" i="2"/>
  <c r="AQ149" i="2"/>
  <c r="AP149" i="2"/>
  <c r="AO149" i="2"/>
  <c r="AN149" i="2"/>
  <c r="AM149" i="2"/>
  <c r="AT148" i="2"/>
  <c r="AS148" i="2"/>
  <c r="AR148" i="2"/>
  <c r="AQ148" i="2"/>
  <c r="AP148" i="2"/>
  <c r="AO148" i="2"/>
  <c r="AN148" i="2"/>
  <c r="AM148" i="2"/>
  <c r="AT147" i="2"/>
  <c r="AS147" i="2"/>
  <c r="AR147" i="2"/>
  <c r="AQ147" i="2"/>
  <c r="AP147" i="2"/>
  <c r="AO147" i="2"/>
  <c r="AN147" i="2"/>
  <c r="AM147" i="2"/>
  <c r="AT146" i="2"/>
  <c r="AS146" i="2"/>
  <c r="AR146" i="2"/>
  <c r="AQ146" i="2"/>
  <c r="AP146" i="2"/>
  <c r="AO146" i="2"/>
  <c r="AN146" i="2"/>
  <c r="AM146" i="2"/>
  <c r="AT145" i="2"/>
  <c r="AS145" i="2"/>
  <c r="AR145" i="2"/>
  <c r="AQ145" i="2"/>
  <c r="AP145" i="2"/>
  <c r="AO145" i="2"/>
  <c r="AN145" i="2"/>
  <c r="AM145" i="2"/>
  <c r="AT144" i="2"/>
  <c r="AS144" i="2"/>
  <c r="AR144" i="2"/>
  <c r="AQ144" i="2"/>
  <c r="AP144" i="2"/>
  <c r="AO144" i="2"/>
  <c r="AN144" i="2"/>
  <c r="AM144" i="2"/>
  <c r="AT143" i="2"/>
  <c r="AS143" i="2"/>
  <c r="AR143" i="2"/>
  <c r="AQ143" i="2"/>
  <c r="AP143" i="2"/>
  <c r="AO143" i="2"/>
  <c r="AN143" i="2"/>
  <c r="AM143" i="2"/>
  <c r="AT142" i="2"/>
  <c r="AS142" i="2"/>
  <c r="AR142" i="2"/>
  <c r="AQ142" i="2"/>
  <c r="AP142" i="2"/>
  <c r="AO142" i="2"/>
  <c r="AN142" i="2"/>
  <c r="AM142" i="2"/>
  <c r="AT141" i="2"/>
  <c r="AS141" i="2"/>
  <c r="AR141" i="2"/>
  <c r="AQ141" i="2"/>
  <c r="AP141" i="2"/>
  <c r="AO141" i="2"/>
  <c r="AN141" i="2"/>
  <c r="AM141" i="2"/>
  <c r="AT140" i="2"/>
  <c r="AS140" i="2"/>
  <c r="AR140" i="2"/>
  <c r="AQ140" i="2"/>
  <c r="AP140" i="2"/>
  <c r="AO140" i="2"/>
  <c r="AN140" i="2"/>
  <c r="AM140" i="2"/>
  <c r="AT139" i="2"/>
  <c r="AS139" i="2"/>
  <c r="AR139" i="2"/>
  <c r="AQ139" i="2"/>
  <c r="AP139" i="2"/>
  <c r="AO139" i="2"/>
  <c r="AN139" i="2"/>
  <c r="AM139" i="2"/>
  <c r="AT138" i="2"/>
  <c r="AS138" i="2"/>
  <c r="AR138" i="2"/>
  <c r="AQ138" i="2"/>
  <c r="AP138" i="2"/>
  <c r="AO138" i="2"/>
  <c r="AN138" i="2"/>
  <c r="AM138" i="2"/>
  <c r="AT137" i="2"/>
  <c r="AS137" i="2"/>
  <c r="AR137" i="2"/>
  <c r="AQ137" i="2"/>
  <c r="AP137" i="2"/>
  <c r="AO137" i="2"/>
  <c r="AN137" i="2"/>
  <c r="AM137" i="2"/>
  <c r="AT136" i="2"/>
  <c r="AS136" i="2"/>
  <c r="AR136" i="2"/>
  <c r="AQ136" i="2"/>
  <c r="AP136" i="2"/>
  <c r="AO136" i="2"/>
  <c r="AN136" i="2"/>
  <c r="AM136" i="2"/>
  <c r="AT135" i="2"/>
  <c r="AS135" i="2"/>
  <c r="AR135" i="2"/>
  <c r="AQ135" i="2"/>
  <c r="AP135" i="2"/>
  <c r="AO135" i="2"/>
  <c r="AN135" i="2"/>
  <c r="AM135" i="2"/>
  <c r="AT134" i="2"/>
  <c r="AS134" i="2"/>
  <c r="AR134" i="2"/>
  <c r="AQ134" i="2"/>
  <c r="AP134" i="2"/>
  <c r="AO134" i="2"/>
  <c r="AN134" i="2"/>
  <c r="AM134" i="2"/>
  <c r="AT133" i="2"/>
  <c r="AS133" i="2"/>
  <c r="AR133" i="2"/>
  <c r="AQ133" i="2"/>
  <c r="AP133" i="2"/>
  <c r="AO133" i="2"/>
  <c r="AN133" i="2"/>
  <c r="AM133" i="2"/>
  <c r="AT132" i="2"/>
  <c r="AS132" i="2"/>
  <c r="AR132" i="2"/>
  <c r="AQ132" i="2"/>
  <c r="AP132" i="2"/>
  <c r="AO132" i="2"/>
  <c r="AN132" i="2"/>
  <c r="AM132" i="2"/>
  <c r="AT131" i="2"/>
  <c r="AS131" i="2"/>
  <c r="AR131" i="2"/>
  <c r="AQ131" i="2"/>
  <c r="AP131" i="2"/>
  <c r="AO131" i="2"/>
  <c r="AN131" i="2"/>
  <c r="AM131" i="2"/>
  <c r="AT130" i="2"/>
  <c r="AS130" i="2"/>
  <c r="AR130" i="2"/>
  <c r="AQ130" i="2"/>
  <c r="AP130" i="2"/>
  <c r="AO130" i="2"/>
  <c r="AN130" i="2"/>
  <c r="AM130" i="2"/>
  <c r="AT129" i="2"/>
  <c r="AS129" i="2"/>
  <c r="AR129" i="2"/>
  <c r="AQ129" i="2"/>
  <c r="AP129" i="2"/>
  <c r="AO129" i="2"/>
  <c r="AN129" i="2"/>
  <c r="AM129" i="2"/>
  <c r="AT128" i="2"/>
  <c r="AS128" i="2"/>
  <c r="AR128" i="2"/>
  <c r="AQ128" i="2"/>
  <c r="AP128" i="2"/>
  <c r="AO128" i="2"/>
  <c r="AN128" i="2"/>
  <c r="AM128" i="2"/>
  <c r="AT127" i="2"/>
  <c r="AS127" i="2"/>
  <c r="AR127" i="2"/>
  <c r="AQ127" i="2"/>
  <c r="AP127" i="2"/>
  <c r="AO127" i="2"/>
  <c r="AN127" i="2"/>
  <c r="AM127" i="2"/>
  <c r="AT126" i="2"/>
  <c r="AS126" i="2"/>
  <c r="AR126" i="2"/>
  <c r="AQ126" i="2"/>
  <c r="AP126" i="2"/>
  <c r="AO126" i="2"/>
  <c r="AN126" i="2"/>
  <c r="AM126" i="2"/>
  <c r="AT125" i="2"/>
  <c r="AS125" i="2"/>
  <c r="AR125" i="2"/>
  <c r="AQ125" i="2"/>
  <c r="AP125" i="2"/>
  <c r="AO125" i="2"/>
  <c r="AN125" i="2"/>
  <c r="AM125" i="2"/>
  <c r="AT124" i="2"/>
  <c r="AS124" i="2"/>
  <c r="AR124" i="2"/>
  <c r="AQ124" i="2"/>
  <c r="AP124" i="2"/>
  <c r="AO124" i="2"/>
  <c r="AN124" i="2"/>
  <c r="AM124" i="2"/>
  <c r="AT123" i="2"/>
  <c r="AS123" i="2"/>
  <c r="AR123" i="2"/>
  <c r="AQ123" i="2"/>
  <c r="AP123" i="2"/>
  <c r="AO123" i="2"/>
  <c r="AN123" i="2"/>
  <c r="AM123" i="2"/>
  <c r="AT122" i="2"/>
  <c r="AS122" i="2"/>
  <c r="AR122" i="2"/>
  <c r="AQ122" i="2"/>
  <c r="AP122" i="2"/>
  <c r="AO122" i="2"/>
  <c r="AN122" i="2"/>
  <c r="AM122" i="2"/>
  <c r="AT121" i="2"/>
  <c r="AS121" i="2"/>
  <c r="AR121" i="2"/>
  <c r="AQ121" i="2"/>
  <c r="AP121" i="2"/>
  <c r="AO121" i="2"/>
  <c r="AN121" i="2"/>
  <c r="AM121" i="2"/>
  <c r="AT120" i="2"/>
  <c r="AS120" i="2"/>
  <c r="AR120" i="2"/>
  <c r="AQ120" i="2"/>
  <c r="AP120" i="2"/>
  <c r="AO120" i="2"/>
  <c r="AN120" i="2"/>
  <c r="AM120" i="2"/>
  <c r="AT119" i="2"/>
  <c r="AS119" i="2"/>
  <c r="AR119" i="2"/>
  <c r="AQ119" i="2"/>
  <c r="AP119" i="2"/>
  <c r="AO119" i="2"/>
  <c r="AN119" i="2"/>
  <c r="AM119" i="2"/>
  <c r="AT118" i="2"/>
  <c r="AS118" i="2"/>
  <c r="AR118" i="2"/>
  <c r="AQ118" i="2"/>
  <c r="AP118" i="2"/>
  <c r="AO118" i="2"/>
  <c r="AN118" i="2"/>
  <c r="AM118" i="2"/>
  <c r="AT117" i="2"/>
  <c r="AS117" i="2"/>
  <c r="AR117" i="2"/>
  <c r="AQ117" i="2"/>
  <c r="AP117" i="2"/>
  <c r="AO117" i="2"/>
  <c r="AN117" i="2"/>
  <c r="AM117" i="2"/>
  <c r="AT116" i="2"/>
  <c r="AS116" i="2"/>
  <c r="AR116" i="2"/>
  <c r="AQ116" i="2"/>
  <c r="AP116" i="2"/>
  <c r="AO116" i="2"/>
  <c r="AN116" i="2"/>
  <c r="AM116" i="2"/>
  <c r="AT115" i="2"/>
  <c r="AS115" i="2"/>
  <c r="AR115" i="2"/>
  <c r="AQ115" i="2"/>
  <c r="AP115" i="2"/>
  <c r="AO115" i="2"/>
  <c r="AN115" i="2"/>
  <c r="AM115" i="2"/>
  <c r="AT114" i="2"/>
  <c r="AS114" i="2"/>
  <c r="AR114" i="2"/>
  <c r="AQ114" i="2"/>
  <c r="AP114" i="2"/>
  <c r="AO114" i="2"/>
  <c r="AN114" i="2"/>
  <c r="AM114" i="2"/>
  <c r="AT113" i="2"/>
  <c r="AS113" i="2"/>
  <c r="AR113" i="2"/>
  <c r="AQ113" i="2"/>
  <c r="AP113" i="2"/>
  <c r="AO113" i="2"/>
  <c r="AN113" i="2"/>
  <c r="AM113" i="2"/>
  <c r="AT112" i="2"/>
  <c r="AS112" i="2"/>
  <c r="AR112" i="2"/>
  <c r="AQ112" i="2"/>
  <c r="AP112" i="2"/>
  <c r="AO112" i="2"/>
  <c r="AN112" i="2"/>
  <c r="AM112" i="2"/>
  <c r="AT111" i="2"/>
  <c r="AS111" i="2"/>
  <c r="AR111" i="2"/>
  <c r="AQ111" i="2"/>
  <c r="AP111" i="2"/>
  <c r="AO111" i="2"/>
  <c r="AN111" i="2"/>
  <c r="AM111" i="2"/>
  <c r="AT110" i="2"/>
  <c r="AS110" i="2"/>
  <c r="AR110" i="2"/>
  <c r="AQ110" i="2"/>
  <c r="AP110" i="2"/>
  <c r="AO110" i="2"/>
  <c r="AN110" i="2"/>
  <c r="AM110" i="2"/>
  <c r="AT109" i="2"/>
  <c r="AS109" i="2"/>
  <c r="AR109" i="2"/>
  <c r="AQ109" i="2"/>
  <c r="AP109" i="2"/>
  <c r="AO109" i="2"/>
  <c r="AN109" i="2"/>
  <c r="AM109" i="2"/>
  <c r="AT108" i="2"/>
  <c r="AS108" i="2"/>
  <c r="AR108" i="2"/>
  <c r="AQ108" i="2"/>
  <c r="AP108" i="2"/>
  <c r="AO108" i="2"/>
  <c r="AN108" i="2"/>
  <c r="AM108" i="2"/>
  <c r="AT107" i="2"/>
  <c r="AS107" i="2"/>
  <c r="AR107" i="2"/>
  <c r="AQ107" i="2"/>
  <c r="AP107" i="2"/>
  <c r="AO107" i="2"/>
  <c r="AN107" i="2"/>
  <c r="AM107" i="2"/>
  <c r="AT106" i="2"/>
  <c r="AS106" i="2"/>
  <c r="AR106" i="2"/>
  <c r="AQ106" i="2"/>
  <c r="AP106" i="2"/>
  <c r="AO106" i="2"/>
  <c r="AN106" i="2"/>
  <c r="AM106" i="2"/>
  <c r="AT105" i="2"/>
  <c r="AS105" i="2"/>
  <c r="AR105" i="2"/>
  <c r="AQ105" i="2"/>
  <c r="AP105" i="2"/>
  <c r="AO105" i="2"/>
  <c r="AN105" i="2"/>
  <c r="AM105" i="2"/>
  <c r="AT104" i="2"/>
  <c r="AS104" i="2"/>
  <c r="AR104" i="2"/>
  <c r="AQ104" i="2"/>
  <c r="AP104" i="2"/>
  <c r="AO104" i="2"/>
  <c r="AN104" i="2"/>
  <c r="AM104" i="2"/>
  <c r="AT103" i="2"/>
  <c r="AS103" i="2"/>
  <c r="AR103" i="2"/>
  <c r="AQ103" i="2"/>
  <c r="AP103" i="2"/>
  <c r="AO103" i="2"/>
  <c r="AN103" i="2"/>
  <c r="AM103" i="2"/>
  <c r="AT102" i="2"/>
  <c r="AS102" i="2"/>
  <c r="AR102" i="2"/>
  <c r="AQ102" i="2"/>
  <c r="AP102" i="2"/>
  <c r="AO102" i="2"/>
  <c r="AN102" i="2"/>
  <c r="AM102" i="2"/>
  <c r="AT101" i="2"/>
  <c r="AS101" i="2"/>
  <c r="AR101" i="2"/>
  <c r="AQ101" i="2"/>
  <c r="AP101" i="2"/>
  <c r="AO101" i="2"/>
  <c r="AN101" i="2"/>
  <c r="AM101" i="2"/>
  <c r="AT100" i="2"/>
  <c r="AS100" i="2"/>
  <c r="AR100" i="2"/>
  <c r="AQ100" i="2"/>
  <c r="AP100" i="2"/>
  <c r="AO100" i="2"/>
  <c r="AN100" i="2"/>
  <c r="AM100" i="2"/>
  <c r="AT99" i="2"/>
  <c r="AS99" i="2"/>
  <c r="AR99" i="2"/>
  <c r="AQ99" i="2"/>
  <c r="AP99" i="2"/>
  <c r="AO99" i="2"/>
  <c r="AN99" i="2"/>
  <c r="AM99" i="2"/>
  <c r="AT98" i="2"/>
  <c r="AS98" i="2"/>
  <c r="AR98" i="2"/>
  <c r="AQ98" i="2"/>
  <c r="AP98" i="2"/>
  <c r="AO98" i="2"/>
  <c r="AN98" i="2"/>
  <c r="AM98" i="2"/>
  <c r="AT97" i="2"/>
  <c r="AS97" i="2"/>
  <c r="AR97" i="2"/>
  <c r="AQ97" i="2"/>
  <c r="AP97" i="2"/>
  <c r="AO97" i="2"/>
  <c r="AN97" i="2"/>
  <c r="AM97" i="2"/>
  <c r="AT96" i="2"/>
  <c r="AS96" i="2"/>
  <c r="AR96" i="2"/>
  <c r="AQ96" i="2"/>
  <c r="AP96" i="2"/>
  <c r="AO96" i="2"/>
  <c r="AN96" i="2"/>
  <c r="AM96" i="2"/>
  <c r="AT95" i="2"/>
  <c r="AS95" i="2"/>
  <c r="AR95" i="2"/>
  <c r="AQ95" i="2"/>
  <c r="AP95" i="2"/>
  <c r="AO95" i="2"/>
  <c r="AN95" i="2"/>
  <c r="AM95" i="2"/>
  <c r="AT94" i="2"/>
  <c r="AS94" i="2"/>
  <c r="AR94" i="2"/>
  <c r="AQ94" i="2"/>
  <c r="AP94" i="2"/>
  <c r="AO94" i="2"/>
  <c r="AN94" i="2"/>
  <c r="AM94" i="2"/>
  <c r="AT93" i="2"/>
  <c r="AS93" i="2"/>
  <c r="AR93" i="2"/>
  <c r="AQ93" i="2"/>
  <c r="AP93" i="2"/>
  <c r="AO93" i="2"/>
  <c r="AN93" i="2"/>
  <c r="AM93" i="2"/>
  <c r="AT92" i="2"/>
  <c r="AS92" i="2"/>
  <c r="AR92" i="2"/>
  <c r="AQ92" i="2"/>
  <c r="AP92" i="2"/>
  <c r="AO92" i="2"/>
  <c r="AN92" i="2"/>
  <c r="AM92" i="2"/>
  <c r="AT91" i="2"/>
  <c r="AS91" i="2"/>
  <c r="AR91" i="2"/>
  <c r="AQ91" i="2"/>
  <c r="AP91" i="2"/>
  <c r="AO91" i="2"/>
  <c r="AN91" i="2"/>
  <c r="AM91" i="2"/>
  <c r="AT90" i="2"/>
  <c r="AS90" i="2"/>
  <c r="AR90" i="2"/>
  <c r="AQ90" i="2"/>
  <c r="AP90" i="2"/>
  <c r="AO90" i="2"/>
  <c r="AN90" i="2"/>
  <c r="AM90" i="2"/>
  <c r="AT89" i="2"/>
  <c r="AS89" i="2"/>
  <c r="AR89" i="2"/>
  <c r="AQ89" i="2"/>
  <c r="AP89" i="2"/>
  <c r="AO89" i="2"/>
  <c r="AN89" i="2"/>
  <c r="AM89" i="2"/>
  <c r="AT88" i="2"/>
  <c r="AS88" i="2"/>
  <c r="AR88" i="2"/>
  <c r="AQ88" i="2"/>
  <c r="AP88" i="2"/>
  <c r="AO88" i="2"/>
  <c r="AN88" i="2"/>
  <c r="AM88" i="2"/>
  <c r="AT87" i="2"/>
  <c r="AS87" i="2"/>
  <c r="AR87" i="2"/>
  <c r="AQ87" i="2"/>
  <c r="AP87" i="2"/>
  <c r="AO87" i="2"/>
  <c r="AN87" i="2"/>
  <c r="AM87" i="2"/>
  <c r="AT86" i="2"/>
  <c r="AS86" i="2"/>
  <c r="AR86" i="2"/>
  <c r="AQ86" i="2"/>
  <c r="AP86" i="2"/>
  <c r="AO86" i="2"/>
  <c r="AN86" i="2"/>
  <c r="AM86" i="2"/>
  <c r="AT85" i="2"/>
  <c r="AS85" i="2"/>
  <c r="AR85" i="2"/>
  <c r="AQ85" i="2"/>
  <c r="AP85" i="2"/>
  <c r="AO85" i="2"/>
  <c r="AN85" i="2"/>
  <c r="AM85" i="2"/>
  <c r="AT84" i="2"/>
  <c r="AS84" i="2"/>
  <c r="AR84" i="2"/>
  <c r="AQ84" i="2"/>
  <c r="AP84" i="2"/>
  <c r="AO84" i="2"/>
  <c r="AN84" i="2"/>
  <c r="AM84" i="2"/>
  <c r="AT83" i="2"/>
  <c r="AS83" i="2"/>
  <c r="AR83" i="2"/>
  <c r="AQ83" i="2"/>
  <c r="AP83" i="2"/>
  <c r="AO83" i="2"/>
  <c r="AN83" i="2"/>
  <c r="AM83" i="2"/>
  <c r="AT82" i="2"/>
  <c r="AS82" i="2"/>
  <c r="AR82" i="2"/>
  <c r="AQ82" i="2"/>
  <c r="AP82" i="2"/>
  <c r="AO82" i="2"/>
  <c r="AN82" i="2"/>
  <c r="AM82" i="2"/>
  <c r="AT81" i="2"/>
  <c r="AS81" i="2"/>
  <c r="AR81" i="2"/>
  <c r="AQ81" i="2"/>
  <c r="AP81" i="2"/>
  <c r="AO81" i="2"/>
  <c r="AN81" i="2"/>
  <c r="AM81" i="2"/>
  <c r="AT80" i="2"/>
  <c r="AS80" i="2"/>
  <c r="AR80" i="2"/>
  <c r="AQ80" i="2"/>
  <c r="AP80" i="2"/>
  <c r="AO80" i="2"/>
  <c r="AN80" i="2"/>
  <c r="AM80" i="2"/>
  <c r="AT79" i="2"/>
  <c r="AS79" i="2"/>
  <c r="AR79" i="2"/>
  <c r="AQ79" i="2"/>
  <c r="AP79" i="2"/>
  <c r="AO79" i="2"/>
  <c r="AN79" i="2"/>
  <c r="AM79" i="2"/>
  <c r="AT78" i="2"/>
  <c r="AS78" i="2"/>
  <c r="AR78" i="2"/>
  <c r="AQ78" i="2"/>
  <c r="AP78" i="2"/>
  <c r="AO78" i="2"/>
  <c r="AN78" i="2"/>
  <c r="AM78" i="2"/>
  <c r="AT77" i="2"/>
  <c r="AS77" i="2"/>
  <c r="AR77" i="2"/>
  <c r="AQ77" i="2"/>
  <c r="AP77" i="2"/>
  <c r="AO77" i="2"/>
  <c r="AN77" i="2"/>
  <c r="AM77" i="2"/>
  <c r="AT76" i="2"/>
  <c r="AS76" i="2"/>
  <c r="AR76" i="2"/>
  <c r="AQ76" i="2"/>
  <c r="AP76" i="2"/>
  <c r="AO76" i="2"/>
  <c r="AN76" i="2"/>
  <c r="AM76" i="2"/>
  <c r="AT75" i="2"/>
  <c r="AS75" i="2"/>
  <c r="AR75" i="2"/>
  <c r="AQ75" i="2"/>
  <c r="AP75" i="2"/>
  <c r="AO75" i="2"/>
  <c r="AN75" i="2"/>
  <c r="AM75" i="2"/>
  <c r="AT74" i="2"/>
  <c r="AS74" i="2"/>
  <c r="AR74" i="2"/>
  <c r="AQ74" i="2"/>
  <c r="AP74" i="2"/>
  <c r="AO74" i="2"/>
  <c r="AN74" i="2"/>
  <c r="AM74" i="2"/>
  <c r="AT73" i="2"/>
  <c r="AS73" i="2"/>
  <c r="AR73" i="2"/>
  <c r="AQ73" i="2"/>
  <c r="AP73" i="2"/>
  <c r="AO73" i="2"/>
  <c r="AN73" i="2"/>
  <c r="AM73" i="2"/>
  <c r="AT72" i="2"/>
  <c r="AS72" i="2"/>
  <c r="AR72" i="2"/>
  <c r="AQ72" i="2"/>
  <c r="AP72" i="2"/>
  <c r="AO72" i="2"/>
  <c r="AN72" i="2"/>
  <c r="AM72" i="2"/>
  <c r="AT71" i="2"/>
  <c r="AS71" i="2"/>
  <c r="AR71" i="2"/>
  <c r="AQ71" i="2"/>
  <c r="AP71" i="2"/>
  <c r="AO71" i="2"/>
  <c r="AN71" i="2"/>
  <c r="AM71" i="2"/>
  <c r="AT70" i="2"/>
  <c r="AS70" i="2"/>
  <c r="AR70" i="2"/>
  <c r="AQ70" i="2"/>
  <c r="AP70" i="2"/>
  <c r="AO70" i="2"/>
  <c r="AN70" i="2"/>
  <c r="AM70" i="2"/>
  <c r="AT69" i="2"/>
  <c r="AS69" i="2"/>
  <c r="AR69" i="2"/>
  <c r="AQ69" i="2"/>
  <c r="AP69" i="2"/>
  <c r="AO69" i="2"/>
  <c r="AN69" i="2"/>
  <c r="AM69" i="2"/>
  <c r="AT68" i="2"/>
  <c r="AS68" i="2"/>
  <c r="AR68" i="2"/>
  <c r="AQ68" i="2"/>
  <c r="AP68" i="2"/>
  <c r="AO68" i="2"/>
  <c r="AN68" i="2"/>
  <c r="AM68" i="2"/>
  <c r="AT67" i="2"/>
  <c r="AS67" i="2"/>
  <c r="AR67" i="2"/>
  <c r="AQ67" i="2"/>
  <c r="AP67" i="2"/>
  <c r="AO67" i="2"/>
  <c r="AN67" i="2"/>
  <c r="AM67" i="2"/>
  <c r="AT66" i="2"/>
  <c r="AS66" i="2"/>
  <c r="AR66" i="2"/>
  <c r="AQ66" i="2"/>
  <c r="AP66" i="2"/>
  <c r="AO66" i="2"/>
  <c r="AN66" i="2"/>
  <c r="AM66" i="2"/>
  <c r="AT65" i="2"/>
  <c r="AS65" i="2"/>
  <c r="AR65" i="2"/>
  <c r="AQ65" i="2"/>
  <c r="AP65" i="2"/>
  <c r="AO65" i="2"/>
  <c r="AN65" i="2"/>
  <c r="AM65" i="2"/>
  <c r="AT64" i="2"/>
  <c r="AS64" i="2"/>
  <c r="AR64" i="2"/>
  <c r="AQ64" i="2"/>
  <c r="AP64" i="2"/>
  <c r="AO64" i="2"/>
  <c r="AN64" i="2"/>
  <c r="AM64" i="2"/>
  <c r="AT63" i="2"/>
  <c r="AS63" i="2"/>
  <c r="AR63" i="2"/>
  <c r="AQ63" i="2"/>
  <c r="AP63" i="2"/>
  <c r="AO63" i="2"/>
  <c r="AN63" i="2"/>
  <c r="AM63" i="2"/>
  <c r="AT62" i="2"/>
  <c r="AS62" i="2"/>
  <c r="AR62" i="2"/>
  <c r="AQ62" i="2"/>
  <c r="AP62" i="2"/>
  <c r="AO62" i="2"/>
  <c r="AN62" i="2"/>
  <c r="AM62" i="2"/>
  <c r="AT61" i="2"/>
  <c r="AS61" i="2"/>
  <c r="AR61" i="2"/>
  <c r="AQ61" i="2"/>
  <c r="AP61" i="2"/>
  <c r="AO61" i="2"/>
  <c r="AN61" i="2"/>
  <c r="AM61" i="2"/>
  <c r="AT60" i="2"/>
  <c r="AS60" i="2"/>
  <c r="AR60" i="2"/>
  <c r="AQ60" i="2"/>
  <c r="AP60" i="2"/>
  <c r="AO60" i="2"/>
  <c r="AN60" i="2"/>
  <c r="AM60" i="2"/>
  <c r="AT59" i="2"/>
  <c r="AS59" i="2"/>
  <c r="AR59" i="2"/>
  <c r="AQ59" i="2"/>
  <c r="AP59" i="2"/>
  <c r="AO59" i="2"/>
  <c r="AN59" i="2"/>
  <c r="AM59" i="2"/>
  <c r="AT58" i="2"/>
  <c r="AS58" i="2"/>
  <c r="AR58" i="2"/>
  <c r="AQ58" i="2"/>
  <c r="AP58" i="2"/>
  <c r="AO58" i="2"/>
  <c r="AN58" i="2"/>
  <c r="AM58" i="2"/>
  <c r="AT57" i="2"/>
  <c r="AS57" i="2"/>
  <c r="AR57" i="2"/>
  <c r="AQ57" i="2"/>
  <c r="AP57" i="2"/>
  <c r="AO57" i="2"/>
  <c r="AN57" i="2"/>
  <c r="AM57" i="2"/>
  <c r="AT56" i="2"/>
  <c r="AS56" i="2"/>
  <c r="AR56" i="2"/>
  <c r="AQ56" i="2"/>
  <c r="AP56" i="2"/>
  <c r="AO56" i="2"/>
  <c r="AN56" i="2"/>
  <c r="AM56" i="2"/>
  <c r="AT55" i="2"/>
  <c r="AS55" i="2"/>
  <c r="AR55" i="2"/>
  <c r="AQ55" i="2"/>
  <c r="AP55" i="2"/>
  <c r="AO55" i="2"/>
  <c r="AN55" i="2"/>
  <c r="AM55" i="2"/>
  <c r="AT54" i="2"/>
  <c r="AS54" i="2"/>
  <c r="AR54" i="2"/>
  <c r="AQ54" i="2"/>
  <c r="AP54" i="2"/>
  <c r="AO54" i="2"/>
  <c r="AN54" i="2"/>
  <c r="AM54" i="2"/>
  <c r="AT53" i="2"/>
  <c r="AS53" i="2"/>
  <c r="AR53" i="2"/>
  <c r="AQ53" i="2"/>
  <c r="AP53" i="2"/>
  <c r="AO53" i="2"/>
  <c r="AN53" i="2"/>
  <c r="AM53" i="2"/>
  <c r="AT52" i="2"/>
  <c r="AS52" i="2"/>
  <c r="AR52" i="2"/>
  <c r="AQ52" i="2"/>
  <c r="AP52" i="2"/>
  <c r="AO52" i="2"/>
  <c r="AN52" i="2"/>
  <c r="AM52" i="2"/>
  <c r="AT51" i="2"/>
  <c r="AS51" i="2"/>
  <c r="AR51" i="2"/>
  <c r="AQ51" i="2"/>
  <c r="AP51" i="2"/>
  <c r="AO51" i="2"/>
  <c r="AN51" i="2"/>
  <c r="AM51" i="2"/>
  <c r="AT50" i="2"/>
  <c r="AS50" i="2"/>
  <c r="AR50" i="2"/>
  <c r="AQ50" i="2"/>
  <c r="AP50" i="2"/>
  <c r="AO50" i="2"/>
  <c r="AN50" i="2"/>
  <c r="AM50" i="2"/>
  <c r="AT49" i="2"/>
  <c r="AS49" i="2"/>
  <c r="AR49" i="2"/>
  <c r="AQ49" i="2"/>
  <c r="AP49" i="2"/>
  <c r="AO49" i="2"/>
  <c r="AN49" i="2"/>
  <c r="AM49" i="2"/>
  <c r="AT48" i="2"/>
  <c r="AS48" i="2"/>
  <c r="AR48" i="2"/>
  <c r="AQ48" i="2"/>
  <c r="AP48" i="2"/>
  <c r="AO48" i="2"/>
  <c r="AN48" i="2"/>
  <c r="AM48" i="2"/>
  <c r="AT47" i="2"/>
  <c r="AS47" i="2"/>
  <c r="AR47" i="2"/>
  <c r="AQ47" i="2"/>
  <c r="AP47" i="2"/>
  <c r="AO47" i="2"/>
  <c r="AN47" i="2"/>
  <c r="AM47" i="2"/>
  <c r="AT46" i="2"/>
  <c r="AS46" i="2"/>
  <c r="AR46" i="2"/>
  <c r="AQ46" i="2"/>
  <c r="AP46" i="2"/>
  <c r="AO46" i="2"/>
  <c r="AN46" i="2"/>
  <c r="AM46" i="2"/>
  <c r="AT45" i="2"/>
  <c r="AS45" i="2"/>
  <c r="AR45" i="2"/>
  <c r="AQ45" i="2"/>
  <c r="AP45" i="2"/>
  <c r="AO45" i="2"/>
  <c r="AN45" i="2"/>
  <c r="AM45" i="2"/>
  <c r="AN198" i="2"/>
  <c r="AO198" i="2"/>
  <c r="AP198" i="2"/>
  <c r="AQ198" i="2"/>
  <c r="AR198" i="2"/>
  <c r="AS198" i="2"/>
  <c r="AT198" i="2"/>
  <c r="AM198" i="2"/>
  <c r="AD50" i="2"/>
  <c r="AE50" i="2"/>
  <c r="AF50" i="2"/>
  <c r="AG50" i="2"/>
  <c r="AH50" i="2"/>
  <c r="AI50" i="2"/>
  <c r="AJ50" i="2"/>
  <c r="AK50" i="2"/>
  <c r="AD51" i="2"/>
  <c r="AE51" i="2"/>
  <c r="AF51" i="2"/>
  <c r="AG51" i="2"/>
  <c r="AH51" i="2"/>
  <c r="AI51" i="2"/>
  <c r="AJ51" i="2"/>
  <c r="AK51" i="2"/>
  <c r="AD52" i="2"/>
  <c r="AE52" i="2"/>
  <c r="AF52" i="2"/>
  <c r="AG52" i="2"/>
  <c r="AH52" i="2"/>
  <c r="AI52" i="2"/>
  <c r="AJ52" i="2"/>
  <c r="AK52" i="2"/>
  <c r="AD53" i="2"/>
  <c r="AE53" i="2"/>
  <c r="AF53" i="2"/>
  <c r="AG53" i="2"/>
  <c r="AH53" i="2"/>
  <c r="AI53" i="2"/>
  <c r="AJ53" i="2"/>
  <c r="AK53" i="2"/>
  <c r="AD54" i="2"/>
  <c r="AE54" i="2"/>
  <c r="AF54" i="2"/>
  <c r="AG54" i="2"/>
  <c r="AH54" i="2"/>
  <c r="AI54" i="2"/>
  <c r="AJ54" i="2"/>
  <c r="AK54" i="2"/>
  <c r="AD55" i="2"/>
  <c r="AE55" i="2"/>
  <c r="AF55" i="2"/>
  <c r="AG55" i="2"/>
  <c r="AH55" i="2"/>
  <c r="AI55" i="2"/>
  <c r="AJ55" i="2"/>
  <c r="AK55" i="2"/>
  <c r="AD56" i="2"/>
  <c r="AE56" i="2"/>
  <c r="AF56" i="2"/>
  <c r="AG56" i="2"/>
  <c r="AH56" i="2"/>
  <c r="AI56" i="2"/>
  <c r="AJ56" i="2"/>
  <c r="AK56" i="2"/>
  <c r="AD57" i="2"/>
  <c r="AE57" i="2"/>
  <c r="AF57" i="2"/>
  <c r="AG57" i="2"/>
  <c r="AH57" i="2"/>
  <c r="AI57" i="2"/>
  <c r="AJ57" i="2"/>
  <c r="AK57" i="2"/>
  <c r="AD58" i="2"/>
  <c r="AE58" i="2"/>
  <c r="AF58" i="2"/>
  <c r="AG58" i="2"/>
  <c r="AH58" i="2"/>
  <c r="AI58" i="2"/>
  <c r="AJ58" i="2"/>
  <c r="AK58" i="2"/>
  <c r="AD59" i="2"/>
  <c r="AE59" i="2"/>
  <c r="AF59" i="2"/>
  <c r="AG59" i="2"/>
  <c r="AH59" i="2"/>
  <c r="AI59" i="2"/>
  <c r="AJ59" i="2"/>
  <c r="AK59" i="2"/>
  <c r="AD60" i="2"/>
  <c r="AE60" i="2"/>
  <c r="AF60" i="2"/>
  <c r="AG60" i="2"/>
  <c r="AH60" i="2"/>
  <c r="AI60" i="2"/>
  <c r="AJ60" i="2"/>
  <c r="AK60" i="2"/>
  <c r="AD61" i="2"/>
  <c r="AE61" i="2"/>
  <c r="AF61" i="2"/>
  <c r="AG61" i="2"/>
  <c r="AH61" i="2"/>
  <c r="AI61" i="2"/>
  <c r="AJ61" i="2"/>
  <c r="AK61" i="2"/>
  <c r="AD62" i="2"/>
  <c r="AE62" i="2"/>
  <c r="AF62" i="2"/>
  <c r="AG62" i="2"/>
  <c r="AH62" i="2"/>
  <c r="AI62" i="2"/>
  <c r="AJ62" i="2"/>
  <c r="AK62" i="2"/>
  <c r="AD63" i="2"/>
  <c r="AE63" i="2"/>
  <c r="AF63" i="2"/>
  <c r="AG63" i="2"/>
  <c r="AH63" i="2"/>
  <c r="AI63" i="2"/>
  <c r="AJ63" i="2"/>
  <c r="AK63" i="2"/>
  <c r="AD64" i="2"/>
  <c r="AE64" i="2"/>
  <c r="AF64" i="2"/>
  <c r="AG64" i="2"/>
  <c r="AH64" i="2"/>
  <c r="AI64" i="2"/>
  <c r="AJ64" i="2"/>
  <c r="AK64" i="2"/>
  <c r="AD65" i="2"/>
  <c r="AE65" i="2"/>
  <c r="AF65" i="2"/>
  <c r="AG65" i="2"/>
  <c r="AH65" i="2"/>
  <c r="AI65" i="2"/>
  <c r="AJ65" i="2"/>
  <c r="AK65" i="2"/>
  <c r="AD66" i="2"/>
  <c r="AE66" i="2"/>
  <c r="AF66" i="2"/>
  <c r="AG66" i="2"/>
  <c r="AH66" i="2"/>
  <c r="AI66" i="2"/>
  <c r="AJ66" i="2"/>
  <c r="AK66" i="2"/>
  <c r="AD67" i="2"/>
  <c r="AE67" i="2"/>
  <c r="AF67" i="2"/>
  <c r="AG67" i="2"/>
  <c r="AH67" i="2"/>
  <c r="AI67" i="2"/>
  <c r="AJ67" i="2"/>
  <c r="AK67" i="2"/>
  <c r="AD68" i="2"/>
  <c r="AE68" i="2"/>
  <c r="AF68" i="2"/>
  <c r="AG68" i="2"/>
  <c r="AH68" i="2"/>
  <c r="AI68" i="2"/>
  <c r="AJ68" i="2"/>
  <c r="AK68" i="2"/>
  <c r="AD69" i="2"/>
  <c r="AE69" i="2"/>
  <c r="AF69" i="2"/>
  <c r="AG69" i="2"/>
  <c r="AH69" i="2"/>
  <c r="AI69" i="2"/>
  <c r="AJ69" i="2"/>
  <c r="AK69" i="2"/>
  <c r="AD70" i="2"/>
  <c r="AE70" i="2"/>
  <c r="AF70" i="2"/>
  <c r="AG70" i="2"/>
  <c r="AH70" i="2"/>
  <c r="AI70" i="2"/>
  <c r="AJ70" i="2"/>
  <c r="AK70" i="2"/>
  <c r="AD71" i="2"/>
  <c r="AE71" i="2"/>
  <c r="AF71" i="2"/>
  <c r="AG71" i="2"/>
  <c r="AH71" i="2"/>
  <c r="AI71" i="2"/>
  <c r="AJ71" i="2"/>
  <c r="AK71" i="2"/>
  <c r="AD72" i="2"/>
  <c r="AE72" i="2"/>
  <c r="AF72" i="2"/>
  <c r="AG72" i="2"/>
  <c r="AH72" i="2"/>
  <c r="AI72" i="2"/>
  <c r="AJ72" i="2"/>
  <c r="AK72" i="2"/>
  <c r="AD73" i="2"/>
  <c r="AE73" i="2"/>
  <c r="AF73" i="2"/>
  <c r="AG73" i="2"/>
  <c r="AH73" i="2"/>
  <c r="AI73" i="2"/>
  <c r="AJ73" i="2"/>
  <c r="AK73" i="2"/>
  <c r="AD74" i="2"/>
  <c r="AE74" i="2"/>
  <c r="AF74" i="2"/>
  <c r="AG74" i="2"/>
  <c r="AH74" i="2"/>
  <c r="AI74" i="2"/>
  <c r="AJ74" i="2"/>
  <c r="AK74" i="2"/>
  <c r="AD75" i="2"/>
  <c r="AE75" i="2"/>
  <c r="AF75" i="2"/>
  <c r="AG75" i="2"/>
  <c r="AH75" i="2"/>
  <c r="AI75" i="2"/>
  <c r="AJ75" i="2"/>
  <c r="AK75" i="2"/>
  <c r="AD76" i="2"/>
  <c r="AE76" i="2"/>
  <c r="AF76" i="2"/>
  <c r="AG76" i="2"/>
  <c r="AH76" i="2"/>
  <c r="AI76" i="2"/>
  <c r="AJ76" i="2"/>
  <c r="AK76" i="2"/>
  <c r="AD77" i="2"/>
  <c r="AE77" i="2"/>
  <c r="AF77" i="2"/>
  <c r="AG77" i="2"/>
  <c r="AH77" i="2"/>
  <c r="AI77" i="2"/>
  <c r="AJ77" i="2"/>
  <c r="AK77" i="2"/>
  <c r="AD78" i="2"/>
  <c r="AE78" i="2"/>
  <c r="AF78" i="2"/>
  <c r="AG78" i="2"/>
  <c r="AH78" i="2"/>
  <c r="AI78" i="2"/>
  <c r="AJ78" i="2"/>
  <c r="AK78" i="2"/>
  <c r="AD79" i="2"/>
  <c r="AE79" i="2"/>
  <c r="AF79" i="2"/>
  <c r="AG79" i="2"/>
  <c r="AH79" i="2"/>
  <c r="AI79" i="2"/>
  <c r="AJ79" i="2"/>
  <c r="AK79" i="2"/>
  <c r="AD80" i="2"/>
  <c r="AE80" i="2"/>
  <c r="AF80" i="2"/>
  <c r="AG80" i="2"/>
  <c r="AH80" i="2"/>
  <c r="AI80" i="2"/>
  <c r="AJ80" i="2"/>
  <c r="AK80" i="2"/>
  <c r="AD81" i="2"/>
  <c r="AE81" i="2"/>
  <c r="AF81" i="2"/>
  <c r="AG81" i="2"/>
  <c r="AH81" i="2"/>
  <c r="AI81" i="2"/>
  <c r="AJ81" i="2"/>
  <c r="AK81" i="2"/>
  <c r="AD82" i="2"/>
  <c r="AE82" i="2"/>
  <c r="AF82" i="2"/>
  <c r="AG82" i="2"/>
  <c r="AH82" i="2"/>
  <c r="AI82" i="2"/>
  <c r="AJ82" i="2"/>
  <c r="AK82" i="2"/>
  <c r="AD83" i="2"/>
  <c r="AE83" i="2"/>
  <c r="AF83" i="2"/>
  <c r="AG83" i="2"/>
  <c r="AH83" i="2"/>
  <c r="AI83" i="2"/>
  <c r="AJ83" i="2"/>
  <c r="AK83" i="2"/>
  <c r="AD84" i="2"/>
  <c r="AE84" i="2"/>
  <c r="AF84" i="2"/>
  <c r="AG84" i="2"/>
  <c r="AH84" i="2"/>
  <c r="AI84" i="2"/>
  <c r="AJ84" i="2"/>
  <c r="AK84" i="2"/>
  <c r="AD85" i="2"/>
  <c r="AE85" i="2"/>
  <c r="AF85" i="2"/>
  <c r="AG85" i="2"/>
  <c r="AH85" i="2"/>
  <c r="AI85" i="2"/>
  <c r="AJ85" i="2"/>
  <c r="AK85" i="2"/>
  <c r="AD86" i="2"/>
  <c r="AE86" i="2"/>
  <c r="AF86" i="2"/>
  <c r="AG86" i="2"/>
  <c r="AH86" i="2"/>
  <c r="AI86" i="2"/>
  <c r="AJ86" i="2"/>
  <c r="AK86" i="2"/>
  <c r="AD87" i="2"/>
  <c r="AE87" i="2"/>
  <c r="AF87" i="2"/>
  <c r="AG87" i="2"/>
  <c r="AH87" i="2"/>
  <c r="AI87" i="2"/>
  <c r="AJ87" i="2"/>
  <c r="AK87" i="2"/>
  <c r="AD88" i="2"/>
  <c r="AE88" i="2"/>
  <c r="AF88" i="2"/>
  <c r="AG88" i="2"/>
  <c r="AH88" i="2"/>
  <c r="AI88" i="2"/>
  <c r="AJ88" i="2"/>
  <c r="AK88" i="2"/>
  <c r="AD89" i="2"/>
  <c r="AE89" i="2"/>
  <c r="AF89" i="2"/>
  <c r="AG89" i="2"/>
  <c r="AH89" i="2"/>
  <c r="AI89" i="2"/>
  <c r="AJ89" i="2"/>
  <c r="AK89" i="2"/>
  <c r="AD90" i="2"/>
  <c r="AE90" i="2"/>
  <c r="AF90" i="2"/>
  <c r="AG90" i="2"/>
  <c r="AH90" i="2"/>
  <c r="AI90" i="2"/>
  <c r="AJ90" i="2"/>
  <c r="AK90" i="2"/>
  <c r="AD91" i="2"/>
  <c r="AE91" i="2"/>
  <c r="AF91" i="2"/>
  <c r="AG91" i="2"/>
  <c r="AH91" i="2"/>
  <c r="AI91" i="2"/>
  <c r="AJ91" i="2"/>
  <c r="AK91" i="2"/>
  <c r="AD92" i="2"/>
  <c r="AE92" i="2"/>
  <c r="AF92" i="2"/>
  <c r="AG92" i="2"/>
  <c r="AH92" i="2"/>
  <c r="AI92" i="2"/>
  <c r="AJ92" i="2"/>
  <c r="AK92" i="2"/>
  <c r="AD93" i="2"/>
  <c r="AE93" i="2"/>
  <c r="AF93" i="2"/>
  <c r="AG93" i="2"/>
  <c r="AH93" i="2"/>
  <c r="AI93" i="2"/>
  <c r="AJ93" i="2"/>
  <c r="AK93" i="2"/>
  <c r="AD94" i="2"/>
  <c r="AE94" i="2"/>
  <c r="AF94" i="2"/>
  <c r="AG94" i="2"/>
  <c r="AH94" i="2"/>
  <c r="AI94" i="2"/>
  <c r="AJ94" i="2"/>
  <c r="AK94" i="2"/>
  <c r="AD95" i="2"/>
  <c r="AE95" i="2"/>
  <c r="AF95" i="2"/>
  <c r="AG95" i="2"/>
  <c r="AH95" i="2"/>
  <c r="AI95" i="2"/>
  <c r="AJ95" i="2"/>
  <c r="AK95" i="2"/>
  <c r="AD96" i="2"/>
  <c r="AE96" i="2"/>
  <c r="AF96" i="2"/>
  <c r="AG96" i="2"/>
  <c r="AH96" i="2"/>
  <c r="AI96" i="2"/>
  <c r="AJ96" i="2"/>
  <c r="AK96" i="2"/>
  <c r="AD97" i="2"/>
  <c r="AE97" i="2"/>
  <c r="AF97" i="2"/>
  <c r="AG97" i="2"/>
  <c r="AH97" i="2"/>
  <c r="AI97" i="2"/>
  <c r="AJ97" i="2"/>
  <c r="AK97" i="2"/>
  <c r="AD98" i="2"/>
  <c r="AE98" i="2"/>
  <c r="AF98" i="2"/>
  <c r="AG98" i="2"/>
  <c r="AH98" i="2"/>
  <c r="AI98" i="2"/>
  <c r="AJ98" i="2"/>
  <c r="AK98" i="2"/>
  <c r="AD99" i="2"/>
  <c r="AE99" i="2"/>
  <c r="AF99" i="2"/>
  <c r="AG99" i="2"/>
  <c r="AH99" i="2"/>
  <c r="AI99" i="2"/>
  <c r="AJ99" i="2"/>
  <c r="AK99" i="2"/>
  <c r="AD100" i="2"/>
  <c r="AE100" i="2"/>
  <c r="AF100" i="2"/>
  <c r="AG100" i="2"/>
  <c r="AH100" i="2"/>
  <c r="AI100" i="2"/>
  <c r="AJ100" i="2"/>
  <c r="AK100" i="2"/>
  <c r="AD101" i="2"/>
  <c r="AE101" i="2"/>
  <c r="AF101" i="2"/>
  <c r="AG101" i="2"/>
  <c r="AH101" i="2"/>
  <c r="AI101" i="2"/>
  <c r="AJ101" i="2"/>
  <c r="AK101" i="2"/>
  <c r="AD102" i="2"/>
  <c r="AE102" i="2"/>
  <c r="AF102" i="2"/>
  <c r="AG102" i="2"/>
  <c r="AH102" i="2"/>
  <c r="AI102" i="2"/>
  <c r="AJ102" i="2"/>
  <c r="AK102" i="2"/>
  <c r="AD103" i="2"/>
  <c r="AE103" i="2"/>
  <c r="AF103" i="2"/>
  <c r="AG103" i="2"/>
  <c r="AH103" i="2"/>
  <c r="AI103" i="2"/>
  <c r="AJ103" i="2"/>
  <c r="AK103" i="2"/>
  <c r="AD104" i="2"/>
  <c r="AE104" i="2"/>
  <c r="AF104" i="2"/>
  <c r="AG104" i="2"/>
  <c r="AH104" i="2"/>
  <c r="AI104" i="2"/>
  <c r="AJ104" i="2"/>
  <c r="AK104" i="2"/>
  <c r="AD105" i="2"/>
  <c r="AE105" i="2"/>
  <c r="AF105" i="2"/>
  <c r="AG105" i="2"/>
  <c r="AH105" i="2"/>
  <c r="AI105" i="2"/>
  <c r="AJ105" i="2"/>
  <c r="AK105" i="2"/>
  <c r="AD106" i="2"/>
  <c r="AE106" i="2"/>
  <c r="AF106" i="2"/>
  <c r="AG106" i="2"/>
  <c r="AH106" i="2"/>
  <c r="AI106" i="2"/>
  <c r="AJ106" i="2"/>
  <c r="AK106" i="2"/>
  <c r="AD107" i="2"/>
  <c r="AE107" i="2"/>
  <c r="AF107" i="2"/>
  <c r="AG107" i="2"/>
  <c r="AH107" i="2"/>
  <c r="AI107" i="2"/>
  <c r="AJ107" i="2"/>
  <c r="AK107" i="2"/>
  <c r="AD108" i="2"/>
  <c r="AE108" i="2"/>
  <c r="AF108" i="2"/>
  <c r="AG108" i="2"/>
  <c r="AH108" i="2"/>
  <c r="AI108" i="2"/>
  <c r="AJ108" i="2"/>
  <c r="AK108" i="2"/>
  <c r="AD109" i="2"/>
  <c r="AE109" i="2"/>
  <c r="AF109" i="2"/>
  <c r="AG109" i="2"/>
  <c r="AH109" i="2"/>
  <c r="AI109" i="2"/>
  <c r="AJ109" i="2"/>
  <c r="AK109" i="2"/>
  <c r="AD110" i="2"/>
  <c r="AE110" i="2"/>
  <c r="AF110" i="2"/>
  <c r="AG110" i="2"/>
  <c r="AH110" i="2"/>
  <c r="AI110" i="2"/>
  <c r="AJ110" i="2"/>
  <c r="AK110" i="2"/>
  <c r="AD111" i="2"/>
  <c r="AE111" i="2"/>
  <c r="AF111" i="2"/>
  <c r="AG111" i="2"/>
  <c r="AH111" i="2"/>
  <c r="AI111" i="2"/>
  <c r="AJ111" i="2"/>
  <c r="AK111" i="2"/>
  <c r="AD112" i="2"/>
  <c r="AE112" i="2"/>
  <c r="AF112" i="2"/>
  <c r="AG112" i="2"/>
  <c r="AH112" i="2"/>
  <c r="AI112" i="2"/>
  <c r="AJ112" i="2"/>
  <c r="AK112" i="2"/>
  <c r="AD113" i="2"/>
  <c r="AE113" i="2"/>
  <c r="AF113" i="2"/>
  <c r="AG113" i="2"/>
  <c r="AH113" i="2"/>
  <c r="AI113" i="2"/>
  <c r="AJ113" i="2"/>
  <c r="AK113" i="2"/>
  <c r="AD114" i="2"/>
  <c r="AE114" i="2"/>
  <c r="AF114" i="2"/>
  <c r="AG114" i="2"/>
  <c r="AH114" i="2"/>
  <c r="AI114" i="2"/>
  <c r="AJ114" i="2"/>
  <c r="AK114" i="2"/>
  <c r="AD115" i="2"/>
  <c r="AE115" i="2"/>
  <c r="AF115" i="2"/>
  <c r="AG115" i="2"/>
  <c r="AH115" i="2"/>
  <c r="AI115" i="2"/>
  <c r="AJ115" i="2"/>
  <c r="AK115" i="2"/>
  <c r="AD116" i="2"/>
  <c r="AE116" i="2"/>
  <c r="AF116" i="2"/>
  <c r="AG116" i="2"/>
  <c r="AH116" i="2"/>
  <c r="AI116" i="2"/>
  <c r="AJ116" i="2"/>
  <c r="AK116" i="2"/>
  <c r="AD117" i="2"/>
  <c r="AE117" i="2"/>
  <c r="AF117" i="2"/>
  <c r="AG117" i="2"/>
  <c r="AH117" i="2"/>
  <c r="AI117" i="2"/>
  <c r="AJ117" i="2"/>
  <c r="AK117" i="2"/>
  <c r="AD118" i="2"/>
  <c r="AE118" i="2"/>
  <c r="AF118" i="2"/>
  <c r="AG118" i="2"/>
  <c r="AH118" i="2"/>
  <c r="AI118" i="2"/>
  <c r="AJ118" i="2"/>
  <c r="AK118" i="2"/>
  <c r="AD119" i="2"/>
  <c r="AE119" i="2"/>
  <c r="AF119" i="2"/>
  <c r="AG119" i="2"/>
  <c r="AH119" i="2"/>
  <c r="AI119" i="2"/>
  <c r="AJ119" i="2"/>
  <c r="AK119" i="2"/>
  <c r="AD120" i="2"/>
  <c r="AE120" i="2"/>
  <c r="AF120" i="2"/>
  <c r="AG120" i="2"/>
  <c r="AH120" i="2"/>
  <c r="AI120" i="2"/>
  <c r="AJ120" i="2"/>
  <c r="AK120" i="2"/>
  <c r="AD121" i="2"/>
  <c r="AE121" i="2"/>
  <c r="AF121" i="2"/>
  <c r="AG121" i="2"/>
  <c r="AH121" i="2"/>
  <c r="AI121" i="2"/>
  <c r="AJ121" i="2"/>
  <c r="AK121" i="2"/>
  <c r="AD122" i="2"/>
  <c r="AE122" i="2"/>
  <c r="AF122" i="2"/>
  <c r="AG122" i="2"/>
  <c r="AH122" i="2"/>
  <c r="AI122" i="2"/>
  <c r="AJ122" i="2"/>
  <c r="AK122" i="2"/>
  <c r="AD123" i="2"/>
  <c r="AE123" i="2"/>
  <c r="AF123" i="2"/>
  <c r="AG123" i="2"/>
  <c r="AH123" i="2"/>
  <c r="AI123" i="2"/>
  <c r="AJ123" i="2"/>
  <c r="AK123" i="2"/>
  <c r="AD124" i="2"/>
  <c r="AE124" i="2"/>
  <c r="AF124" i="2"/>
  <c r="AG124" i="2"/>
  <c r="AH124" i="2"/>
  <c r="AI124" i="2"/>
  <c r="AJ124" i="2"/>
  <c r="AK124" i="2"/>
  <c r="AD125" i="2"/>
  <c r="AE125" i="2"/>
  <c r="AF125" i="2"/>
  <c r="AG125" i="2"/>
  <c r="AH125" i="2"/>
  <c r="AI125" i="2"/>
  <c r="AJ125" i="2"/>
  <c r="AK125" i="2"/>
  <c r="AD126" i="2"/>
  <c r="AE126" i="2"/>
  <c r="AF126" i="2"/>
  <c r="AG126" i="2"/>
  <c r="AH126" i="2"/>
  <c r="AI126" i="2"/>
  <c r="AJ126" i="2"/>
  <c r="AK126" i="2"/>
  <c r="AD127" i="2"/>
  <c r="AE127" i="2"/>
  <c r="AF127" i="2"/>
  <c r="AG127" i="2"/>
  <c r="AH127" i="2"/>
  <c r="AI127" i="2"/>
  <c r="AJ127" i="2"/>
  <c r="AK127" i="2"/>
  <c r="AD128" i="2"/>
  <c r="AE128" i="2"/>
  <c r="AF128" i="2"/>
  <c r="AG128" i="2"/>
  <c r="AH128" i="2"/>
  <c r="AI128" i="2"/>
  <c r="AJ128" i="2"/>
  <c r="AK128" i="2"/>
  <c r="AD129" i="2"/>
  <c r="AE129" i="2"/>
  <c r="AF129" i="2"/>
  <c r="AG129" i="2"/>
  <c r="AH129" i="2"/>
  <c r="AI129" i="2"/>
  <c r="AJ129" i="2"/>
  <c r="AK129" i="2"/>
  <c r="AD130" i="2"/>
  <c r="AE130" i="2"/>
  <c r="AF130" i="2"/>
  <c r="AG130" i="2"/>
  <c r="AH130" i="2"/>
  <c r="AI130" i="2"/>
  <c r="AJ130" i="2"/>
  <c r="AK130" i="2"/>
  <c r="AD131" i="2"/>
  <c r="AE131" i="2"/>
  <c r="AF131" i="2"/>
  <c r="AG131" i="2"/>
  <c r="AH131" i="2"/>
  <c r="AI131" i="2"/>
  <c r="AJ131" i="2"/>
  <c r="AK131" i="2"/>
  <c r="AD132" i="2"/>
  <c r="AE132" i="2"/>
  <c r="AF132" i="2"/>
  <c r="AG132" i="2"/>
  <c r="AH132" i="2"/>
  <c r="AI132" i="2"/>
  <c r="AJ132" i="2"/>
  <c r="AK132" i="2"/>
  <c r="AD133" i="2"/>
  <c r="AE133" i="2"/>
  <c r="AF133" i="2"/>
  <c r="AG133" i="2"/>
  <c r="AH133" i="2"/>
  <c r="AI133" i="2"/>
  <c r="AJ133" i="2"/>
  <c r="AK133" i="2"/>
  <c r="AD134" i="2"/>
  <c r="AE134" i="2"/>
  <c r="AF134" i="2"/>
  <c r="AG134" i="2"/>
  <c r="AH134" i="2"/>
  <c r="AI134" i="2"/>
  <c r="AJ134" i="2"/>
  <c r="AK134" i="2"/>
  <c r="AD135" i="2"/>
  <c r="AE135" i="2"/>
  <c r="AF135" i="2"/>
  <c r="AG135" i="2"/>
  <c r="AH135" i="2"/>
  <c r="AI135" i="2"/>
  <c r="AJ135" i="2"/>
  <c r="AK135" i="2"/>
  <c r="AD136" i="2"/>
  <c r="AE136" i="2"/>
  <c r="AF136" i="2"/>
  <c r="AG136" i="2"/>
  <c r="AH136" i="2"/>
  <c r="AI136" i="2"/>
  <c r="AJ136" i="2"/>
  <c r="AK136" i="2"/>
  <c r="AD137" i="2"/>
  <c r="AE137" i="2"/>
  <c r="AF137" i="2"/>
  <c r="AG137" i="2"/>
  <c r="AH137" i="2"/>
  <c r="AI137" i="2"/>
  <c r="AJ137" i="2"/>
  <c r="AK137" i="2"/>
  <c r="AD138" i="2"/>
  <c r="AE138" i="2"/>
  <c r="AF138" i="2"/>
  <c r="AG138" i="2"/>
  <c r="AH138" i="2"/>
  <c r="AI138" i="2"/>
  <c r="AJ138" i="2"/>
  <c r="AK138" i="2"/>
  <c r="AD139" i="2"/>
  <c r="AE139" i="2"/>
  <c r="AF139" i="2"/>
  <c r="AG139" i="2"/>
  <c r="AH139" i="2"/>
  <c r="AI139" i="2"/>
  <c r="AJ139" i="2"/>
  <c r="AK139" i="2"/>
  <c r="AD140" i="2"/>
  <c r="AE140" i="2"/>
  <c r="AF140" i="2"/>
  <c r="AG140" i="2"/>
  <c r="AH140" i="2"/>
  <c r="AI140" i="2"/>
  <c r="AJ140" i="2"/>
  <c r="AK140" i="2"/>
  <c r="AD141" i="2"/>
  <c r="AE141" i="2"/>
  <c r="AF141" i="2"/>
  <c r="AG141" i="2"/>
  <c r="AH141" i="2"/>
  <c r="AI141" i="2"/>
  <c r="AJ141" i="2"/>
  <c r="AK141" i="2"/>
  <c r="AD142" i="2"/>
  <c r="AE142" i="2"/>
  <c r="AF142" i="2"/>
  <c r="AG142" i="2"/>
  <c r="AH142" i="2"/>
  <c r="AI142" i="2"/>
  <c r="AJ142" i="2"/>
  <c r="AK142" i="2"/>
  <c r="AD143" i="2"/>
  <c r="AE143" i="2"/>
  <c r="AF143" i="2"/>
  <c r="AG143" i="2"/>
  <c r="AH143" i="2"/>
  <c r="AI143" i="2"/>
  <c r="AJ143" i="2"/>
  <c r="AK143" i="2"/>
  <c r="AD144" i="2"/>
  <c r="AE144" i="2"/>
  <c r="AF144" i="2"/>
  <c r="AG144" i="2"/>
  <c r="AH144" i="2"/>
  <c r="AI144" i="2"/>
  <c r="AJ144" i="2"/>
  <c r="AK144" i="2"/>
  <c r="AD145" i="2"/>
  <c r="AE145" i="2"/>
  <c r="AF145" i="2"/>
  <c r="AG145" i="2"/>
  <c r="AH145" i="2"/>
  <c r="AI145" i="2"/>
  <c r="AJ145" i="2"/>
  <c r="AK145" i="2"/>
  <c r="AD146" i="2"/>
  <c r="AE146" i="2"/>
  <c r="AF146" i="2"/>
  <c r="AG146" i="2"/>
  <c r="AH146" i="2"/>
  <c r="AI146" i="2"/>
  <c r="AJ146" i="2"/>
  <c r="AK146" i="2"/>
  <c r="AD147" i="2"/>
  <c r="AE147" i="2"/>
  <c r="AF147" i="2"/>
  <c r="AG147" i="2"/>
  <c r="AH147" i="2"/>
  <c r="AI147" i="2"/>
  <c r="AJ147" i="2"/>
  <c r="AK147" i="2"/>
  <c r="AD148" i="2"/>
  <c r="AE148" i="2"/>
  <c r="AF148" i="2"/>
  <c r="AG148" i="2"/>
  <c r="AH148" i="2"/>
  <c r="AI148" i="2"/>
  <c r="AJ148" i="2"/>
  <c r="AK148" i="2"/>
  <c r="AD149" i="2"/>
  <c r="AE149" i="2"/>
  <c r="AF149" i="2"/>
  <c r="AG149" i="2"/>
  <c r="AH149" i="2"/>
  <c r="AI149" i="2"/>
  <c r="AJ149" i="2"/>
  <c r="AK149" i="2"/>
  <c r="AD150" i="2"/>
  <c r="AE150" i="2"/>
  <c r="AF150" i="2"/>
  <c r="AG150" i="2"/>
  <c r="AH150" i="2"/>
  <c r="AI150" i="2"/>
  <c r="AJ150" i="2"/>
  <c r="AK150" i="2"/>
  <c r="AD151" i="2"/>
  <c r="AE151" i="2"/>
  <c r="AF151" i="2"/>
  <c r="AG151" i="2"/>
  <c r="AH151" i="2"/>
  <c r="AI151" i="2"/>
  <c r="AJ151" i="2"/>
  <c r="AK151" i="2"/>
  <c r="AD152" i="2"/>
  <c r="AE152" i="2"/>
  <c r="AF152" i="2"/>
  <c r="AG152" i="2"/>
  <c r="AH152" i="2"/>
  <c r="AI152" i="2"/>
  <c r="AJ152" i="2"/>
  <c r="AK152" i="2"/>
  <c r="AD153" i="2"/>
  <c r="AE153" i="2"/>
  <c r="AF153" i="2"/>
  <c r="AG153" i="2"/>
  <c r="AH153" i="2"/>
  <c r="AI153" i="2"/>
  <c r="AJ153" i="2"/>
  <c r="AK153" i="2"/>
  <c r="AD154" i="2"/>
  <c r="AE154" i="2"/>
  <c r="AF154" i="2"/>
  <c r="AG154" i="2"/>
  <c r="AH154" i="2"/>
  <c r="AI154" i="2"/>
  <c r="AJ154" i="2"/>
  <c r="AK154" i="2"/>
  <c r="AD155" i="2"/>
  <c r="AE155" i="2"/>
  <c r="AF155" i="2"/>
  <c r="AG155" i="2"/>
  <c r="AH155" i="2"/>
  <c r="AI155" i="2"/>
  <c r="AJ155" i="2"/>
  <c r="AK155" i="2"/>
  <c r="AD156" i="2"/>
  <c r="AE156" i="2"/>
  <c r="AF156" i="2"/>
  <c r="AG156" i="2"/>
  <c r="AH156" i="2"/>
  <c r="AI156" i="2"/>
  <c r="AJ156" i="2"/>
  <c r="AK156" i="2"/>
  <c r="AD157" i="2"/>
  <c r="AE157" i="2"/>
  <c r="AF157" i="2"/>
  <c r="AG157" i="2"/>
  <c r="AH157" i="2"/>
  <c r="AI157" i="2"/>
  <c r="AJ157" i="2"/>
  <c r="AK157" i="2"/>
  <c r="AD158" i="2"/>
  <c r="AE158" i="2"/>
  <c r="AF158" i="2"/>
  <c r="AG158" i="2"/>
  <c r="AH158" i="2"/>
  <c r="AI158" i="2"/>
  <c r="AJ158" i="2"/>
  <c r="AK158" i="2"/>
  <c r="AD159" i="2"/>
  <c r="AE159" i="2"/>
  <c r="AF159" i="2"/>
  <c r="AG159" i="2"/>
  <c r="AH159" i="2"/>
  <c r="AI159" i="2"/>
  <c r="AJ159" i="2"/>
  <c r="AK159" i="2"/>
  <c r="AD160" i="2"/>
  <c r="AE160" i="2"/>
  <c r="AF160" i="2"/>
  <c r="AG160" i="2"/>
  <c r="AH160" i="2"/>
  <c r="AI160" i="2"/>
  <c r="AJ160" i="2"/>
  <c r="AK160" i="2"/>
  <c r="AD161" i="2"/>
  <c r="AE161" i="2"/>
  <c r="AF161" i="2"/>
  <c r="AG161" i="2"/>
  <c r="AH161" i="2"/>
  <c r="AI161" i="2"/>
  <c r="AJ161" i="2"/>
  <c r="AK161" i="2"/>
  <c r="AD162" i="2"/>
  <c r="AE162" i="2"/>
  <c r="AF162" i="2"/>
  <c r="AG162" i="2"/>
  <c r="AH162" i="2"/>
  <c r="AI162" i="2"/>
  <c r="AJ162" i="2"/>
  <c r="AK162" i="2"/>
  <c r="AD163" i="2"/>
  <c r="AE163" i="2"/>
  <c r="AF163" i="2"/>
  <c r="AG163" i="2"/>
  <c r="AH163" i="2"/>
  <c r="AI163" i="2"/>
  <c r="AJ163" i="2"/>
  <c r="AK163" i="2"/>
  <c r="AD164" i="2"/>
  <c r="AE164" i="2"/>
  <c r="AF164" i="2"/>
  <c r="AG164" i="2"/>
  <c r="AH164" i="2"/>
  <c r="AI164" i="2"/>
  <c r="AJ164" i="2"/>
  <c r="AK164" i="2"/>
  <c r="AD165" i="2"/>
  <c r="AE165" i="2"/>
  <c r="AF165" i="2"/>
  <c r="AG165" i="2"/>
  <c r="AH165" i="2"/>
  <c r="AI165" i="2"/>
  <c r="AJ165" i="2"/>
  <c r="AK165" i="2"/>
  <c r="AD166" i="2"/>
  <c r="AE166" i="2"/>
  <c r="AF166" i="2"/>
  <c r="AG166" i="2"/>
  <c r="AH166" i="2"/>
  <c r="AI166" i="2"/>
  <c r="AJ166" i="2"/>
  <c r="AK166" i="2"/>
  <c r="AD167" i="2"/>
  <c r="AE167" i="2"/>
  <c r="AF167" i="2"/>
  <c r="AG167" i="2"/>
  <c r="AH167" i="2"/>
  <c r="AI167" i="2"/>
  <c r="AJ167" i="2"/>
  <c r="AK167" i="2"/>
  <c r="AD168" i="2"/>
  <c r="AE168" i="2"/>
  <c r="AF168" i="2"/>
  <c r="AG168" i="2"/>
  <c r="AH168" i="2"/>
  <c r="AI168" i="2"/>
  <c r="AJ168" i="2"/>
  <c r="AK168" i="2"/>
  <c r="AD169" i="2"/>
  <c r="AE169" i="2"/>
  <c r="AF169" i="2"/>
  <c r="AG169" i="2"/>
  <c r="AH169" i="2"/>
  <c r="AI169" i="2"/>
  <c r="AJ169" i="2"/>
  <c r="AK169" i="2"/>
  <c r="AD170" i="2"/>
  <c r="AE170" i="2"/>
  <c r="AF170" i="2"/>
  <c r="AG170" i="2"/>
  <c r="AH170" i="2"/>
  <c r="AI170" i="2"/>
  <c r="AJ170" i="2"/>
  <c r="AK170" i="2"/>
  <c r="AD171" i="2"/>
  <c r="AE171" i="2"/>
  <c r="AF171" i="2"/>
  <c r="AG171" i="2"/>
  <c r="AH171" i="2"/>
  <c r="AI171" i="2"/>
  <c r="AJ171" i="2"/>
  <c r="AK171" i="2"/>
  <c r="AD172" i="2"/>
  <c r="AE172" i="2"/>
  <c r="AF172" i="2"/>
  <c r="AG172" i="2"/>
  <c r="AH172" i="2"/>
  <c r="AI172" i="2"/>
  <c r="AJ172" i="2"/>
  <c r="AK172" i="2"/>
  <c r="AD173" i="2"/>
  <c r="AE173" i="2"/>
  <c r="AF173" i="2"/>
  <c r="AG173" i="2"/>
  <c r="AH173" i="2"/>
  <c r="AI173" i="2"/>
  <c r="AJ173" i="2"/>
  <c r="AK173" i="2"/>
  <c r="AD174" i="2"/>
  <c r="AE174" i="2"/>
  <c r="AF174" i="2"/>
  <c r="AG174" i="2"/>
  <c r="AH174" i="2"/>
  <c r="AI174" i="2"/>
  <c r="AJ174" i="2"/>
  <c r="AK174" i="2"/>
  <c r="AD175" i="2"/>
  <c r="AE175" i="2"/>
  <c r="AF175" i="2"/>
  <c r="AG175" i="2"/>
  <c r="AH175" i="2"/>
  <c r="AI175" i="2"/>
  <c r="AJ175" i="2"/>
  <c r="AK175" i="2"/>
  <c r="AD176" i="2"/>
  <c r="AE176" i="2"/>
  <c r="AF176" i="2"/>
  <c r="AG176" i="2"/>
  <c r="AH176" i="2"/>
  <c r="AI176" i="2"/>
  <c r="AJ176" i="2"/>
  <c r="AK176" i="2"/>
  <c r="AD177" i="2"/>
  <c r="AE177" i="2"/>
  <c r="AF177" i="2"/>
  <c r="AG177" i="2"/>
  <c r="AH177" i="2"/>
  <c r="AI177" i="2"/>
  <c r="AJ177" i="2"/>
  <c r="AK177" i="2"/>
  <c r="AD178" i="2"/>
  <c r="AE178" i="2"/>
  <c r="AF178" i="2"/>
  <c r="AG178" i="2"/>
  <c r="AH178" i="2"/>
  <c r="AI178" i="2"/>
  <c r="AJ178" i="2"/>
  <c r="AK178" i="2"/>
  <c r="AD179" i="2"/>
  <c r="AE179" i="2"/>
  <c r="AF179" i="2"/>
  <c r="AG179" i="2"/>
  <c r="AH179" i="2"/>
  <c r="AI179" i="2"/>
  <c r="AJ179" i="2"/>
  <c r="AK179" i="2"/>
  <c r="AD180" i="2"/>
  <c r="AE180" i="2"/>
  <c r="AF180" i="2"/>
  <c r="AG180" i="2"/>
  <c r="AH180" i="2"/>
  <c r="AI180" i="2"/>
  <c r="AJ180" i="2"/>
  <c r="AK180" i="2"/>
  <c r="AD181" i="2"/>
  <c r="AE181" i="2"/>
  <c r="AF181" i="2"/>
  <c r="AG181" i="2"/>
  <c r="AH181" i="2"/>
  <c r="AI181" i="2"/>
  <c r="AJ181" i="2"/>
  <c r="AK181" i="2"/>
  <c r="AD182" i="2"/>
  <c r="AE182" i="2"/>
  <c r="AF182" i="2"/>
  <c r="AG182" i="2"/>
  <c r="AH182" i="2"/>
  <c r="AI182" i="2"/>
  <c r="AJ182" i="2"/>
  <c r="AK182" i="2"/>
  <c r="AD183" i="2"/>
  <c r="AE183" i="2"/>
  <c r="AF183" i="2"/>
  <c r="AG183" i="2"/>
  <c r="AH183" i="2"/>
  <c r="AI183" i="2"/>
  <c r="AJ183" i="2"/>
  <c r="AK183" i="2"/>
  <c r="AD184" i="2"/>
  <c r="AE184" i="2"/>
  <c r="AF184" i="2"/>
  <c r="AG184" i="2"/>
  <c r="AH184" i="2"/>
  <c r="AI184" i="2"/>
  <c r="AJ184" i="2"/>
  <c r="AK184" i="2"/>
  <c r="AD185" i="2"/>
  <c r="AE185" i="2"/>
  <c r="AF185" i="2"/>
  <c r="AG185" i="2"/>
  <c r="AH185" i="2"/>
  <c r="AI185" i="2"/>
  <c r="AJ185" i="2"/>
  <c r="AK185" i="2"/>
  <c r="AD186" i="2"/>
  <c r="AE186" i="2"/>
  <c r="AF186" i="2"/>
  <c r="AG186" i="2"/>
  <c r="AH186" i="2"/>
  <c r="AI186" i="2"/>
  <c r="AJ186" i="2"/>
  <c r="AK186" i="2"/>
  <c r="AD187" i="2"/>
  <c r="AE187" i="2"/>
  <c r="AF187" i="2"/>
  <c r="AG187" i="2"/>
  <c r="AH187" i="2"/>
  <c r="AI187" i="2"/>
  <c r="AJ187" i="2"/>
  <c r="AK187" i="2"/>
  <c r="AD188" i="2"/>
  <c r="AE188" i="2"/>
  <c r="AF188" i="2"/>
  <c r="AG188" i="2"/>
  <c r="AH188" i="2"/>
  <c r="AI188" i="2"/>
  <c r="AJ188" i="2"/>
  <c r="AK188" i="2"/>
  <c r="AD189" i="2"/>
  <c r="AE189" i="2"/>
  <c r="AF189" i="2"/>
  <c r="AG189" i="2"/>
  <c r="AH189" i="2"/>
  <c r="AI189" i="2"/>
  <c r="AJ189" i="2"/>
  <c r="AK189" i="2"/>
  <c r="AD190" i="2"/>
  <c r="AE190" i="2"/>
  <c r="AF190" i="2"/>
  <c r="AG190" i="2"/>
  <c r="AH190" i="2"/>
  <c r="AI190" i="2"/>
  <c r="AJ190" i="2"/>
  <c r="AK190" i="2"/>
  <c r="AD191" i="2"/>
  <c r="AE191" i="2"/>
  <c r="AF191" i="2"/>
  <c r="AG191" i="2"/>
  <c r="AH191" i="2"/>
  <c r="AI191" i="2"/>
  <c r="AJ191" i="2"/>
  <c r="AK191" i="2"/>
  <c r="AD192" i="2"/>
  <c r="AE192" i="2"/>
  <c r="AF192" i="2"/>
  <c r="AG192" i="2"/>
  <c r="AH192" i="2"/>
  <c r="AI192" i="2"/>
  <c r="AJ192" i="2"/>
  <c r="AK192" i="2"/>
  <c r="AD193" i="2"/>
  <c r="AE193" i="2"/>
  <c r="AF193" i="2"/>
  <c r="AG193" i="2"/>
  <c r="AH193" i="2"/>
  <c r="AI193" i="2"/>
  <c r="AJ193" i="2"/>
  <c r="AK193" i="2"/>
  <c r="AD194" i="2"/>
  <c r="AE194" i="2"/>
  <c r="AF194" i="2"/>
  <c r="AG194" i="2"/>
  <c r="AH194" i="2"/>
  <c r="AI194" i="2"/>
  <c r="AJ194" i="2"/>
  <c r="AK194" i="2"/>
  <c r="AD195" i="2"/>
  <c r="AE195" i="2"/>
  <c r="AF195" i="2"/>
  <c r="AG195" i="2"/>
  <c r="AH195" i="2"/>
  <c r="AI195" i="2"/>
  <c r="AJ195" i="2"/>
  <c r="AK195" i="2"/>
  <c r="AD196" i="2"/>
  <c r="AE196" i="2"/>
  <c r="AF196" i="2"/>
  <c r="AG196" i="2"/>
  <c r="AH196" i="2"/>
  <c r="AI196" i="2"/>
  <c r="AJ196" i="2"/>
  <c r="AK196" i="2"/>
  <c r="AD197" i="2"/>
  <c r="AE197" i="2"/>
  <c r="AF197" i="2"/>
  <c r="AG197" i="2"/>
  <c r="AH197" i="2"/>
  <c r="AI197" i="2"/>
  <c r="AJ197" i="2"/>
  <c r="AK197" i="2"/>
  <c r="AD198" i="2"/>
  <c r="AE198" i="2"/>
  <c r="AF198" i="2"/>
  <c r="AG198" i="2"/>
  <c r="AH198" i="2"/>
  <c r="AI198" i="2"/>
  <c r="AJ198" i="2"/>
  <c r="AK198" i="2"/>
  <c r="AE45" i="2"/>
  <c r="AF45" i="2"/>
  <c r="AG45" i="2"/>
  <c r="AH45" i="2"/>
  <c r="AI45" i="2"/>
  <c r="AJ45" i="2"/>
  <c r="AK45" i="2"/>
  <c r="AE46" i="2"/>
  <c r="AF46" i="2"/>
  <c r="AG46" i="2"/>
  <c r="AH46" i="2"/>
  <c r="AI46" i="2"/>
  <c r="AJ46" i="2"/>
  <c r="AK46" i="2"/>
  <c r="AE47" i="2"/>
  <c r="AF47" i="2"/>
  <c r="AG47" i="2"/>
  <c r="AH47" i="2"/>
  <c r="AI47" i="2"/>
  <c r="AJ47" i="2"/>
  <c r="AK47" i="2"/>
  <c r="AE48" i="2"/>
  <c r="AF48" i="2"/>
  <c r="AG48" i="2"/>
  <c r="AH48" i="2"/>
  <c r="AI48" i="2"/>
  <c r="AJ48" i="2"/>
  <c r="AK48" i="2"/>
  <c r="AE49" i="2"/>
  <c r="AF49" i="2"/>
  <c r="AG49" i="2"/>
  <c r="AH49" i="2"/>
  <c r="AI49" i="2"/>
  <c r="AJ49" i="2"/>
  <c r="AK49" i="2"/>
  <c r="AD46" i="2"/>
  <c r="AD47" i="2"/>
  <c r="AD48" i="2"/>
  <c r="AD49" i="2"/>
  <c r="AD45" i="2"/>
  <c r="V43" i="2"/>
  <c r="W43" i="2"/>
  <c r="X43" i="2"/>
  <c r="Y43" i="2"/>
  <c r="Z43" i="2"/>
  <c r="AA43" i="2"/>
  <c r="AB43" i="2"/>
  <c r="U43" i="2"/>
  <c r="U46" i="2"/>
  <c r="V46" i="2"/>
  <c r="W46" i="2"/>
  <c r="X46" i="2"/>
  <c r="Y46" i="2"/>
  <c r="Z46" i="2"/>
  <c r="AA46" i="2"/>
  <c r="AB46" i="2"/>
  <c r="U47" i="2"/>
  <c r="V47" i="2"/>
  <c r="W47" i="2"/>
  <c r="X47" i="2"/>
  <c r="Y47" i="2"/>
  <c r="Z47" i="2"/>
  <c r="AA47" i="2"/>
  <c r="AB47" i="2"/>
  <c r="U48" i="2"/>
  <c r="V48" i="2"/>
  <c r="W48" i="2"/>
  <c r="X48" i="2"/>
  <c r="Y48" i="2"/>
  <c r="Z48" i="2"/>
  <c r="AA48" i="2"/>
  <c r="AB48" i="2"/>
  <c r="U49" i="2"/>
  <c r="V49" i="2"/>
  <c r="W49" i="2"/>
  <c r="X49" i="2"/>
  <c r="Y49" i="2"/>
  <c r="Z49" i="2"/>
  <c r="AA49" i="2"/>
  <c r="AB49" i="2"/>
  <c r="U50" i="2"/>
  <c r="V50" i="2"/>
  <c r="W50" i="2"/>
  <c r="X50" i="2"/>
  <c r="Y50" i="2"/>
  <c r="Z50" i="2"/>
  <c r="AA50" i="2"/>
  <c r="AB50" i="2"/>
  <c r="U51" i="2"/>
  <c r="V51" i="2"/>
  <c r="W51" i="2"/>
  <c r="X51" i="2"/>
  <c r="Y51" i="2"/>
  <c r="Z51" i="2"/>
  <c r="AA51" i="2"/>
  <c r="AB51" i="2"/>
  <c r="U52" i="2"/>
  <c r="V52" i="2"/>
  <c r="W52" i="2"/>
  <c r="X52" i="2"/>
  <c r="Y52" i="2"/>
  <c r="Z52" i="2"/>
  <c r="AA52" i="2"/>
  <c r="AB52" i="2"/>
  <c r="U53" i="2"/>
  <c r="V53" i="2"/>
  <c r="W53" i="2"/>
  <c r="X53" i="2"/>
  <c r="Y53" i="2"/>
  <c r="Z53" i="2"/>
  <c r="AA53" i="2"/>
  <c r="AB53" i="2"/>
  <c r="U54" i="2"/>
  <c r="V54" i="2"/>
  <c r="W54" i="2"/>
  <c r="X54" i="2"/>
  <c r="Y54" i="2"/>
  <c r="Z54" i="2"/>
  <c r="AA54" i="2"/>
  <c r="AB54" i="2"/>
  <c r="U55" i="2"/>
  <c r="V55" i="2"/>
  <c r="W55" i="2"/>
  <c r="X55" i="2"/>
  <c r="Y55" i="2"/>
  <c r="Z55" i="2"/>
  <c r="AA55" i="2"/>
  <c r="AB55" i="2"/>
  <c r="U56" i="2"/>
  <c r="V56" i="2"/>
  <c r="W56" i="2"/>
  <c r="X56" i="2"/>
  <c r="Y56" i="2"/>
  <c r="Z56" i="2"/>
  <c r="AA56" i="2"/>
  <c r="AB56" i="2"/>
  <c r="U57" i="2"/>
  <c r="V57" i="2"/>
  <c r="W57" i="2"/>
  <c r="X57" i="2"/>
  <c r="Y57" i="2"/>
  <c r="Z57" i="2"/>
  <c r="AA57" i="2"/>
  <c r="AB57" i="2"/>
  <c r="U58" i="2"/>
  <c r="V58" i="2"/>
  <c r="W58" i="2"/>
  <c r="X58" i="2"/>
  <c r="Y58" i="2"/>
  <c r="Z58" i="2"/>
  <c r="AA58" i="2"/>
  <c r="AB58" i="2"/>
  <c r="U59" i="2"/>
  <c r="V59" i="2"/>
  <c r="W59" i="2"/>
  <c r="X59" i="2"/>
  <c r="Y59" i="2"/>
  <c r="Z59" i="2"/>
  <c r="AA59" i="2"/>
  <c r="AB59" i="2"/>
  <c r="U60" i="2"/>
  <c r="V60" i="2"/>
  <c r="W60" i="2"/>
  <c r="X60" i="2"/>
  <c r="Y60" i="2"/>
  <c r="Z60" i="2"/>
  <c r="AA60" i="2"/>
  <c r="AB60" i="2"/>
  <c r="U61" i="2"/>
  <c r="V61" i="2"/>
  <c r="W61" i="2"/>
  <c r="X61" i="2"/>
  <c r="Y61" i="2"/>
  <c r="Z61" i="2"/>
  <c r="AA61" i="2"/>
  <c r="AB61" i="2"/>
  <c r="U62" i="2"/>
  <c r="V62" i="2"/>
  <c r="W62" i="2"/>
  <c r="X62" i="2"/>
  <c r="Y62" i="2"/>
  <c r="Z62" i="2"/>
  <c r="AA62" i="2"/>
  <c r="AB62" i="2"/>
  <c r="U63" i="2"/>
  <c r="V63" i="2"/>
  <c r="W63" i="2"/>
  <c r="X63" i="2"/>
  <c r="Y63" i="2"/>
  <c r="Z63" i="2"/>
  <c r="AA63" i="2"/>
  <c r="AB63" i="2"/>
  <c r="U64" i="2"/>
  <c r="V64" i="2"/>
  <c r="W64" i="2"/>
  <c r="X64" i="2"/>
  <c r="Y64" i="2"/>
  <c r="Z64" i="2"/>
  <c r="AA64" i="2"/>
  <c r="AB64" i="2"/>
  <c r="U65" i="2"/>
  <c r="V65" i="2"/>
  <c r="W65" i="2"/>
  <c r="X65" i="2"/>
  <c r="Y65" i="2"/>
  <c r="Z65" i="2"/>
  <c r="AA65" i="2"/>
  <c r="AB65" i="2"/>
  <c r="U66" i="2"/>
  <c r="V66" i="2"/>
  <c r="W66" i="2"/>
  <c r="X66" i="2"/>
  <c r="Y66" i="2"/>
  <c r="Z66" i="2"/>
  <c r="AA66" i="2"/>
  <c r="AB66" i="2"/>
  <c r="U67" i="2"/>
  <c r="V67" i="2"/>
  <c r="W67" i="2"/>
  <c r="X67" i="2"/>
  <c r="Y67" i="2"/>
  <c r="Z67" i="2"/>
  <c r="AA67" i="2"/>
  <c r="AB67" i="2"/>
  <c r="U68" i="2"/>
  <c r="V68" i="2"/>
  <c r="W68" i="2"/>
  <c r="X68" i="2"/>
  <c r="Y68" i="2"/>
  <c r="Z68" i="2"/>
  <c r="AA68" i="2"/>
  <c r="AB68" i="2"/>
  <c r="U69" i="2"/>
  <c r="V69" i="2"/>
  <c r="W69" i="2"/>
  <c r="X69" i="2"/>
  <c r="Y69" i="2"/>
  <c r="Z69" i="2"/>
  <c r="AA69" i="2"/>
  <c r="AB69" i="2"/>
  <c r="U70" i="2"/>
  <c r="V70" i="2"/>
  <c r="W70" i="2"/>
  <c r="X70" i="2"/>
  <c r="Y70" i="2"/>
  <c r="Z70" i="2"/>
  <c r="AA70" i="2"/>
  <c r="AB70" i="2"/>
  <c r="U71" i="2"/>
  <c r="V71" i="2"/>
  <c r="W71" i="2"/>
  <c r="X71" i="2"/>
  <c r="Y71" i="2"/>
  <c r="Z71" i="2"/>
  <c r="AA71" i="2"/>
  <c r="AB71" i="2"/>
  <c r="U72" i="2"/>
  <c r="V72" i="2"/>
  <c r="W72" i="2"/>
  <c r="X72" i="2"/>
  <c r="Y72" i="2"/>
  <c r="Z72" i="2"/>
  <c r="AA72" i="2"/>
  <c r="AB72" i="2"/>
  <c r="U73" i="2"/>
  <c r="V73" i="2"/>
  <c r="W73" i="2"/>
  <c r="X73" i="2"/>
  <c r="Y73" i="2"/>
  <c r="Z73" i="2"/>
  <c r="AA73" i="2"/>
  <c r="AB73" i="2"/>
  <c r="U74" i="2"/>
  <c r="V74" i="2"/>
  <c r="W74" i="2"/>
  <c r="X74" i="2"/>
  <c r="Y74" i="2"/>
  <c r="Z74" i="2"/>
  <c r="AA74" i="2"/>
  <c r="AB74" i="2"/>
  <c r="U75" i="2"/>
  <c r="V75" i="2"/>
  <c r="W75" i="2"/>
  <c r="X75" i="2"/>
  <c r="Y75" i="2"/>
  <c r="Z75" i="2"/>
  <c r="AA75" i="2"/>
  <c r="AB75" i="2"/>
  <c r="U76" i="2"/>
  <c r="V76" i="2"/>
  <c r="W76" i="2"/>
  <c r="X76" i="2"/>
  <c r="Y76" i="2"/>
  <c r="Z76" i="2"/>
  <c r="AA76" i="2"/>
  <c r="AB76" i="2"/>
  <c r="U77" i="2"/>
  <c r="V77" i="2"/>
  <c r="W77" i="2"/>
  <c r="X77" i="2"/>
  <c r="Y77" i="2"/>
  <c r="Z77" i="2"/>
  <c r="AA77" i="2"/>
  <c r="AB77" i="2"/>
  <c r="U78" i="2"/>
  <c r="V78" i="2"/>
  <c r="W78" i="2"/>
  <c r="X78" i="2"/>
  <c r="Y78" i="2"/>
  <c r="Z78" i="2"/>
  <c r="AA78" i="2"/>
  <c r="AB78" i="2"/>
  <c r="U79" i="2"/>
  <c r="V79" i="2"/>
  <c r="W79" i="2"/>
  <c r="X79" i="2"/>
  <c r="Y79" i="2"/>
  <c r="Z79" i="2"/>
  <c r="AA79" i="2"/>
  <c r="AB79" i="2"/>
  <c r="U80" i="2"/>
  <c r="V80" i="2"/>
  <c r="W80" i="2"/>
  <c r="X80" i="2"/>
  <c r="Y80" i="2"/>
  <c r="Z80" i="2"/>
  <c r="AA80" i="2"/>
  <c r="AB80" i="2"/>
  <c r="U81" i="2"/>
  <c r="V81" i="2"/>
  <c r="W81" i="2"/>
  <c r="X81" i="2"/>
  <c r="Y81" i="2"/>
  <c r="Z81" i="2"/>
  <c r="AA81" i="2"/>
  <c r="AB81" i="2"/>
  <c r="U82" i="2"/>
  <c r="V82" i="2"/>
  <c r="W82" i="2"/>
  <c r="X82" i="2"/>
  <c r="Y82" i="2"/>
  <c r="Z82" i="2"/>
  <c r="AA82" i="2"/>
  <c r="AB82" i="2"/>
  <c r="U83" i="2"/>
  <c r="V83" i="2"/>
  <c r="W83" i="2"/>
  <c r="X83" i="2"/>
  <c r="Y83" i="2"/>
  <c r="Z83" i="2"/>
  <c r="AA83" i="2"/>
  <c r="AB83" i="2"/>
  <c r="U84" i="2"/>
  <c r="V84" i="2"/>
  <c r="W84" i="2"/>
  <c r="X84" i="2"/>
  <c r="Y84" i="2"/>
  <c r="Z84" i="2"/>
  <c r="AA84" i="2"/>
  <c r="AB84" i="2"/>
  <c r="U85" i="2"/>
  <c r="V85" i="2"/>
  <c r="W85" i="2"/>
  <c r="X85" i="2"/>
  <c r="Y85" i="2"/>
  <c r="Z85" i="2"/>
  <c r="AA85" i="2"/>
  <c r="AB85" i="2"/>
  <c r="U86" i="2"/>
  <c r="V86" i="2"/>
  <c r="W86" i="2"/>
  <c r="X86" i="2"/>
  <c r="Y86" i="2"/>
  <c r="Z86" i="2"/>
  <c r="AA86" i="2"/>
  <c r="AB86" i="2"/>
  <c r="U87" i="2"/>
  <c r="V87" i="2"/>
  <c r="W87" i="2"/>
  <c r="X87" i="2"/>
  <c r="Y87" i="2"/>
  <c r="Z87" i="2"/>
  <c r="AA87" i="2"/>
  <c r="AB87" i="2"/>
  <c r="U88" i="2"/>
  <c r="V88" i="2"/>
  <c r="W88" i="2"/>
  <c r="X88" i="2"/>
  <c r="Y88" i="2"/>
  <c r="Z88" i="2"/>
  <c r="AA88" i="2"/>
  <c r="AB88" i="2"/>
  <c r="U89" i="2"/>
  <c r="V89" i="2"/>
  <c r="W89" i="2"/>
  <c r="X89" i="2"/>
  <c r="Y89" i="2"/>
  <c r="Z89" i="2"/>
  <c r="AA89" i="2"/>
  <c r="AB89" i="2"/>
  <c r="U90" i="2"/>
  <c r="V90" i="2"/>
  <c r="W90" i="2"/>
  <c r="X90" i="2"/>
  <c r="Y90" i="2"/>
  <c r="Z90" i="2"/>
  <c r="AA90" i="2"/>
  <c r="AB90" i="2"/>
  <c r="U91" i="2"/>
  <c r="V91" i="2"/>
  <c r="W91" i="2"/>
  <c r="X91" i="2"/>
  <c r="Y91" i="2"/>
  <c r="Z91" i="2"/>
  <c r="AA91" i="2"/>
  <c r="AB91" i="2"/>
  <c r="U92" i="2"/>
  <c r="V92" i="2"/>
  <c r="W92" i="2"/>
  <c r="X92" i="2"/>
  <c r="Y92" i="2"/>
  <c r="Z92" i="2"/>
  <c r="AA92" i="2"/>
  <c r="AB92" i="2"/>
  <c r="U93" i="2"/>
  <c r="V93" i="2"/>
  <c r="W93" i="2"/>
  <c r="X93" i="2"/>
  <c r="Y93" i="2"/>
  <c r="Z93" i="2"/>
  <c r="AA93" i="2"/>
  <c r="AB93" i="2"/>
  <c r="U94" i="2"/>
  <c r="V94" i="2"/>
  <c r="W94" i="2"/>
  <c r="X94" i="2"/>
  <c r="Y94" i="2"/>
  <c r="Z94" i="2"/>
  <c r="AA94" i="2"/>
  <c r="AB94" i="2"/>
  <c r="U95" i="2"/>
  <c r="V95" i="2"/>
  <c r="W95" i="2"/>
  <c r="X95" i="2"/>
  <c r="Y95" i="2"/>
  <c r="Z95" i="2"/>
  <c r="AA95" i="2"/>
  <c r="AB95" i="2"/>
  <c r="U96" i="2"/>
  <c r="V96" i="2"/>
  <c r="W96" i="2"/>
  <c r="X96" i="2"/>
  <c r="Y96" i="2"/>
  <c r="Z96" i="2"/>
  <c r="AA96" i="2"/>
  <c r="AB96" i="2"/>
  <c r="U97" i="2"/>
  <c r="V97" i="2"/>
  <c r="W97" i="2"/>
  <c r="X97" i="2"/>
  <c r="Y97" i="2"/>
  <c r="Z97" i="2"/>
  <c r="AA97" i="2"/>
  <c r="AB97" i="2"/>
  <c r="U98" i="2"/>
  <c r="V98" i="2"/>
  <c r="W98" i="2"/>
  <c r="X98" i="2"/>
  <c r="Y98" i="2"/>
  <c r="Z98" i="2"/>
  <c r="AA98" i="2"/>
  <c r="AB98" i="2"/>
  <c r="U99" i="2"/>
  <c r="V99" i="2"/>
  <c r="W99" i="2"/>
  <c r="X99" i="2"/>
  <c r="Y99" i="2"/>
  <c r="Z99" i="2"/>
  <c r="AA99" i="2"/>
  <c r="AB99" i="2"/>
  <c r="U100" i="2"/>
  <c r="V100" i="2"/>
  <c r="W100" i="2"/>
  <c r="X100" i="2"/>
  <c r="Y100" i="2"/>
  <c r="Z100" i="2"/>
  <c r="AA100" i="2"/>
  <c r="AB100" i="2"/>
  <c r="U101" i="2"/>
  <c r="V101" i="2"/>
  <c r="W101" i="2"/>
  <c r="X101" i="2"/>
  <c r="Y101" i="2"/>
  <c r="Z101" i="2"/>
  <c r="AA101" i="2"/>
  <c r="AB101" i="2"/>
  <c r="U102" i="2"/>
  <c r="V102" i="2"/>
  <c r="W102" i="2"/>
  <c r="X102" i="2"/>
  <c r="Y102" i="2"/>
  <c r="Z102" i="2"/>
  <c r="AA102" i="2"/>
  <c r="AB102" i="2"/>
  <c r="U103" i="2"/>
  <c r="V103" i="2"/>
  <c r="W103" i="2"/>
  <c r="X103" i="2"/>
  <c r="Y103" i="2"/>
  <c r="Z103" i="2"/>
  <c r="AA103" i="2"/>
  <c r="AB103" i="2"/>
  <c r="U104" i="2"/>
  <c r="V104" i="2"/>
  <c r="W104" i="2"/>
  <c r="X104" i="2"/>
  <c r="Y104" i="2"/>
  <c r="Z104" i="2"/>
  <c r="AA104" i="2"/>
  <c r="AB104" i="2"/>
  <c r="U105" i="2"/>
  <c r="V105" i="2"/>
  <c r="W105" i="2"/>
  <c r="X105" i="2"/>
  <c r="Y105" i="2"/>
  <c r="Z105" i="2"/>
  <c r="AA105" i="2"/>
  <c r="AB105" i="2"/>
  <c r="U106" i="2"/>
  <c r="V106" i="2"/>
  <c r="W106" i="2"/>
  <c r="X106" i="2"/>
  <c r="Y106" i="2"/>
  <c r="Z106" i="2"/>
  <c r="AA106" i="2"/>
  <c r="AB106" i="2"/>
  <c r="U107" i="2"/>
  <c r="V107" i="2"/>
  <c r="W107" i="2"/>
  <c r="X107" i="2"/>
  <c r="Y107" i="2"/>
  <c r="Z107" i="2"/>
  <c r="AA107" i="2"/>
  <c r="AB107" i="2"/>
  <c r="U108" i="2"/>
  <c r="V108" i="2"/>
  <c r="W108" i="2"/>
  <c r="X108" i="2"/>
  <c r="Y108" i="2"/>
  <c r="Z108" i="2"/>
  <c r="AA108" i="2"/>
  <c r="AB108" i="2"/>
  <c r="U109" i="2"/>
  <c r="V109" i="2"/>
  <c r="W109" i="2"/>
  <c r="X109" i="2"/>
  <c r="Y109" i="2"/>
  <c r="Z109" i="2"/>
  <c r="AA109" i="2"/>
  <c r="AB109" i="2"/>
  <c r="U110" i="2"/>
  <c r="V110" i="2"/>
  <c r="W110" i="2"/>
  <c r="X110" i="2"/>
  <c r="Y110" i="2"/>
  <c r="Z110" i="2"/>
  <c r="AA110" i="2"/>
  <c r="AB110" i="2"/>
  <c r="U111" i="2"/>
  <c r="V111" i="2"/>
  <c r="W111" i="2"/>
  <c r="X111" i="2"/>
  <c r="Y111" i="2"/>
  <c r="Z111" i="2"/>
  <c r="AA111" i="2"/>
  <c r="AB111" i="2"/>
  <c r="U112" i="2"/>
  <c r="V112" i="2"/>
  <c r="W112" i="2"/>
  <c r="X112" i="2"/>
  <c r="Y112" i="2"/>
  <c r="Z112" i="2"/>
  <c r="AA112" i="2"/>
  <c r="AB112" i="2"/>
  <c r="U113" i="2"/>
  <c r="V113" i="2"/>
  <c r="W113" i="2"/>
  <c r="X113" i="2"/>
  <c r="Y113" i="2"/>
  <c r="Z113" i="2"/>
  <c r="AA113" i="2"/>
  <c r="AB113" i="2"/>
  <c r="U114" i="2"/>
  <c r="V114" i="2"/>
  <c r="W114" i="2"/>
  <c r="X114" i="2"/>
  <c r="Y114" i="2"/>
  <c r="Z114" i="2"/>
  <c r="AA114" i="2"/>
  <c r="AB114" i="2"/>
  <c r="U115" i="2"/>
  <c r="V115" i="2"/>
  <c r="W115" i="2"/>
  <c r="X115" i="2"/>
  <c r="Y115" i="2"/>
  <c r="Z115" i="2"/>
  <c r="AA115" i="2"/>
  <c r="AB115" i="2"/>
  <c r="U116" i="2"/>
  <c r="V116" i="2"/>
  <c r="W116" i="2"/>
  <c r="X116" i="2"/>
  <c r="Y116" i="2"/>
  <c r="Z116" i="2"/>
  <c r="AA116" i="2"/>
  <c r="AB116" i="2"/>
  <c r="U117" i="2"/>
  <c r="V117" i="2"/>
  <c r="W117" i="2"/>
  <c r="X117" i="2"/>
  <c r="Y117" i="2"/>
  <c r="Z117" i="2"/>
  <c r="AA117" i="2"/>
  <c r="AB117" i="2"/>
  <c r="U118" i="2"/>
  <c r="V118" i="2"/>
  <c r="W118" i="2"/>
  <c r="X118" i="2"/>
  <c r="Y118" i="2"/>
  <c r="Z118" i="2"/>
  <c r="AA118" i="2"/>
  <c r="AB118" i="2"/>
  <c r="U119" i="2"/>
  <c r="V119" i="2"/>
  <c r="W119" i="2"/>
  <c r="X119" i="2"/>
  <c r="Y119" i="2"/>
  <c r="Z119" i="2"/>
  <c r="AA119" i="2"/>
  <c r="AB119" i="2"/>
  <c r="U120" i="2"/>
  <c r="V120" i="2"/>
  <c r="W120" i="2"/>
  <c r="X120" i="2"/>
  <c r="Y120" i="2"/>
  <c r="Z120" i="2"/>
  <c r="AA120" i="2"/>
  <c r="AB120" i="2"/>
  <c r="U121" i="2"/>
  <c r="V121" i="2"/>
  <c r="W121" i="2"/>
  <c r="X121" i="2"/>
  <c r="Y121" i="2"/>
  <c r="Z121" i="2"/>
  <c r="AA121" i="2"/>
  <c r="AB121" i="2"/>
  <c r="U122" i="2"/>
  <c r="V122" i="2"/>
  <c r="W122" i="2"/>
  <c r="X122" i="2"/>
  <c r="Y122" i="2"/>
  <c r="Z122" i="2"/>
  <c r="AA122" i="2"/>
  <c r="AB122" i="2"/>
  <c r="U123" i="2"/>
  <c r="V123" i="2"/>
  <c r="W123" i="2"/>
  <c r="X123" i="2"/>
  <c r="Y123" i="2"/>
  <c r="Z123" i="2"/>
  <c r="AA123" i="2"/>
  <c r="AB123" i="2"/>
  <c r="U124" i="2"/>
  <c r="V124" i="2"/>
  <c r="W124" i="2"/>
  <c r="X124" i="2"/>
  <c r="Y124" i="2"/>
  <c r="Z124" i="2"/>
  <c r="AA124" i="2"/>
  <c r="AB124" i="2"/>
  <c r="U125" i="2"/>
  <c r="V125" i="2"/>
  <c r="W125" i="2"/>
  <c r="X125" i="2"/>
  <c r="Y125" i="2"/>
  <c r="Z125" i="2"/>
  <c r="AA125" i="2"/>
  <c r="AB125" i="2"/>
  <c r="U126" i="2"/>
  <c r="V126" i="2"/>
  <c r="W126" i="2"/>
  <c r="X126" i="2"/>
  <c r="Y126" i="2"/>
  <c r="Z126" i="2"/>
  <c r="AA126" i="2"/>
  <c r="AB126" i="2"/>
  <c r="U127" i="2"/>
  <c r="V127" i="2"/>
  <c r="W127" i="2"/>
  <c r="X127" i="2"/>
  <c r="Y127" i="2"/>
  <c r="Z127" i="2"/>
  <c r="AA127" i="2"/>
  <c r="AB127" i="2"/>
  <c r="U128" i="2"/>
  <c r="V128" i="2"/>
  <c r="W128" i="2"/>
  <c r="X128" i="2"/>
  <c r="Y128" i="2"/>
  <c r="Z128" i="2"/>
  <c r="AA128" i="2"/>
  <c r="AB128" i="2"/>
  <c r="U129" i="2"/>
  <c r="V129" i="2"/>
  <c r="W129" i="2"/>
  <c r="X129" i="2"/>
  <c r="Y129" i="2"/>
  <c r="Z129" i="2"/>
  <c r="AA129" i="2"/>
  <c r="AB129" i="2"/>
  <c r="U130" i="2"/>
  <c r="V130" i="2"/>
  <c r="W130" i="2"/>
  <c r="X130" i="2"/>
  <c r="Y130" i="2"/>
  <c r="Z130" i="2"/>
  <c r="AA130" i="2"/>
  <c r="AB130" i="2"/>
  <c r="U131" i="2"/>
  <c r="V131" i="2"/>
  <c r="W131" i="2"/>
  <c r="X131" i="2"/>
  <c r="Y131" i="2"/>
  <c r="Z131" i="2"/>
  <c r="AA131" i="2"/>
  <c r="AB131" i="2"/>
  <c r="U132" i="2"/>
  <c r="V132" i="2"/>
  <c r="W132" i="2"/>
  <c r="X132" i="2"/>
  <c r="Y132" i="2"/>
  <c r="Z132" i="2"/>
  <c r="AA132" i="2"/>
  <c r="AB132" i="2"/>
  <c r="U133" i="2"/>
  <c r="V133" i="2"/>
  <c r="W133" i="2"/>
  <c r="X133" i="2"/>
  <c r="Y133" i="2"/>
  <c r="Z133" i="2"/>
  <c r="AA133" i="2"/>
  <c r="AB133" i="2"/>
  <c r="U134" i="2"/>
  <c r="V134" i="2"/>
  <c r="W134" i="2"/>
  <c r="X134" i="2"/>
  <c r="Y134" i="2"/>
  <c r="Z134" i="2"/>
  <c r="AA134" i="2"/>
  <c r="AB134" i="2"/>
  <c r="U135" i="2"/>
  <c r="V135" i="2"/>
  <c r="W135" i="2"/>
  <c r="X135" i="2"/>
  <c r="Y135" i="2"/>
  <c r="Z135" i="2"/>
  <c r="AA135" i="2"/>
  <c r="AB135" i="2"/>
  <c r="U136" i="2"/>
  <c r="V136" i="2"/>
  <c r="W136" i="2"/>
  <c r="X136" i="2"/>
  <c r="Y136" i="2"/>
  <c r="Z136" i="2"/>
  <c r="AA136" i="2"/>
  <c r="AB136" i="2"/>
  <c r="U137" i="2"/>
  <c r="V137" i="2"/>
  <c r="W137" i="2"/>
  <c r="X137" i="2"/>
  <c r="Y137" i="2"/>
  <c r="Z137" i="2"/>
  <c r="AA137" i="2"/>
  <c r="AB137" i="2"/>
  <c r="U138" i="2"/>
  <c r="V138" i="2"/>
  <c r="W138" i="2"/>
  <c r="X138" i="2"/>
  <c r="Y138" i="2"/>
  <c r="Z138" i="2"/>
  <c r="AA138" i="2"/>
  <c r="AB138" i="2"/>
  <c r="U139" i="2"/>
  <c r="V139" i="2"/>
  <c r="W139" i="2"/>
  <c r="X139" i="2"/>
  <c r="Y139" i="2"/>
  <c r="Z139" i="2"/>
  <c r="AA139" i="2"/>
  <c r="AB139" i="2"/>
  <c r="U140" i="2"/>
  <c r="V140" i="2"/>
  <c r="W140" i="2"/>
  <c r="X140" i="2"/>
  <c r="Y140" i="2"/>
  <c r="Z140" i="2"/>
  <c r="AA140" i="2"/>
  <c r="AB140" i="2"/>
  <c r="U141" i="2"/>
  <c r="V141" i="2"/>
  <c r="W141" i="2"/>
  <c r="X141" i="2"/>
  <c r="Y141" i="2"/>
  <c r="Z141" i="2"/>
  <c r="AA141" i="2"/>
  <c r="AB141" i="2"/>
  <c r="U142" i="2"/>
  <c r="V142" i="2"/>
  <c r="W142" i="2"/>
  <c r="X142" i="2"/>
  <c r="Y142" i="2"/>
  <c r="Z142" i="2"/>
  <c r="AA142" i="2"/>
  <c r="AB142" i="2"/>
  <c r="U143" i="2"/>
  <c r="V143" i="2"/>
  <c r="W143" i="2"/>
  <c r="X143" i="2"/>
  <c r="Y143" i="2"/>
  <c r="Z143" i="2"/>
  <c r="AA143" i="2"/>
  <c r="AB143" i="2"/>
  <c r="U144" i="2"/>
  <c r="V144" i="2"/>
  <c r="W144" i="2"/>
  <c r="X144" i="2"/>
  <c r="Y144" i="2"/>
  <c r="Z144" i="2"/>
  <c r="AA144" i="2"/>
  <c r="AB144" i="2"/>
  <c r="U145" i="2"/>
  <c r="V145" i="2"/>
  <c r="W145" i="2"/>
  <c r="X145" i="2"/>
  <c r="Y145" i="2"/>
  <c r="Z145" i="2"/>
  <c r="AA145" i="2"/>
  <c r="AB145" i="2"/>
  <c r="U146" i="2"/>
  <c r="V146" i="2"/>
  <c r="W146" i="2"/>
  <c r="X146" i="2"/>
  <c r="Y146" i="2"/>
  <c r="Z146" i="2"/>
  <c r="AA146" i="2"/>
  <c r="AB146" i="2"/>
  <c r="U147" i="2"/>
  <c r="V147" i="2"/>
  <c r="W147" i="2"/>
  <c r="X147" i="2"/>
  <c r="Y147" i="2"/>
  <c r="Z147" i="2"/>
  <c r="AA147" i="2"/>
  <c r="AB147" i="2"/>
  <c r="U148" i="2"/>
  <c r="V148" i="2"/>
  <c r="W148" i="2"/>
  <c r="X148" i="2"/>
  <c r="Y148" i="2"/>
  <c r="Z148" i="2"/>
  <c r="AA148" i="2"/>
  <c r="AB148" i="2"/>
  <c r="U149" i="2"/>
  <c r="V149" i="2"/>
  <c r="W149" i="2"/>
  <c r="X149" i="2"/>
  <c r="Y149" i="2"/>
  <c r="Z149" i="2"/>
  <c r="AA149" i="2"/>
  <c r="AB149" i="2"/>
  <c r="U150" i="2"/>
  <c r="V150" i="2"/>
  <c r="W150" i="2"/>
  <c r="X150" i="2"/>
  <c r="Y150" i="2"/>
  <c r="Z150" i="2"/>
  <c r="AA150" i="2"/>
  <c r="AB150" i="2"/>
  <c r="U151" i="2"/>
  <c r="V151" i="2"/>
  <c r="W151" i="2"/>
  <c r="X151" i="2"/>
  <c r="Y151" i="2"/>
  <c r="Z151" i="2"/>
  <c r="AA151" i="2"/>
  <c r="AB151" i="2"/>
  <c r="U152" i="2"/>
  <c r="V152" i="2"/>
  <c r="W152" i="2"/>
  <c r="X152" i="2"/>
  <c r="Y152" i="2"/>
  <c r="Z152" i="2"/>
  <c r="AA152" i="2"/>
  <c r="AB152" i="2"/>
  <c r="U153" i="2"/>
  <c r="V153" i="2"/>
  <c r="W153" i="2"/>
  <c r="X153" i="2"/>
  <c r="Y153" i="2"/>
  <c r="Z153" i="2"/>
  <c r="AA153" i="2"/>
  <c r="AB153" i="2"/>
  <c r="U154" i="2"/>
  <c r="V154" i="2"/>
  <c r="W154" i="2"/>
  <c r="X154" i="2"/>
  <c r="Y154" i="2"/>
  <c r="Z154" i="2"/>
  <c r="AA154" i="2"/>
  <c r="AB154" i="2"/>
  <c r="U155" i="2"/>
  <c r="V155" i="2"/>
  <c r="W155" i="2"/>
  <c r="X155" i="2"/>
  <c r="Y155" i="2"/>
  <c r="Z155" i="2"/>
  <c r="AA155" i="2"/>
  <c r="AB155" i="2"/>
  <c r="U156" i="2"/>
  <c r="V156" i="2"/>
  <c r="W156" i="2"/>
  <c r="X156" i="2"/>
  <c r="Y156" i="2"/>
  <c r="Z156" i="2"/>
  <c r="AA156" i="2"/>
  <c r="AB156" i="2"/>
  <c r="U157" i="2"/>
  <c r="V157" i="2"/>
  <c r="W157" i="2"/>
  <c r="X157" i="2"/>
  <c r="Y157" i="2"/>
  <c r="Z157" i="2"/>
  <c r="AA157" i="2"/>
  <c r="AB157" i="2"/>
  <c r="U158" i="2"/>
  <c r="V158" i="2"/>
  <c r="W158" i="2"/>
  <c r="X158" i="2"/>
  <c r="Y158" i="2"/>
  <c r="Z158" i="2"/>
  <c r="AA158" i="2"/>
  <c r="AB158" i="2"/>
  <c r="U159" i="2"/>
  <c r="V159" i="2"/>
  <c r="W159" i="2"/>
  <c r="X159" i="2"/>
  <c r="Y159" i="2"/>
  <c r="Z159" i="2"/>
  <c r="AA159" i="2"/>
  <c r="AB159" i="2"/>
  <c r="U160" i="2"/>
  <c r="V160" i="2"/>
  <c r="W160" i="2"/>
  <c r="X160" i="2"/>
  <c r="Y160" i="2"/>
  <c r="Z160" i="2"/>
  <c r="AA160" i="2"/>
  <c r="AB160" i="2"/>
  <c r="U161" i="2"/>
  <c r="V161" i="2"/>
  <c r="W161" i="2"/>
  <c r="X161" i="2"/>
  <c r="Y161" i="2"/>
  <c r="Z161" i="2"/>
  <c r="AA161" i="2"/>
  <c r="AB161" i="2"/>
  <c r="U162" i="2"/>
  <c r="V162" i="2"/>
  <c r="W162" i="2"/>
  <c r="X162" i="2"/>
  <c r="Y162" i="2"/>
  <c r="Z162" i="2"/>
  <c r="AA162" i="2"/>
  <c r="AB162" i="2"/>
  <c r="U163" i="2"/>
  <c r="V163" i="2"/>
  <c r="W163" i="2"/>
  <c r="X163" i="2"/>
  <c r="Y163" i="2"/>
  <c r="Z163" i="2"/>
  <c r="AA163" i="2"/>
  <c r="AB163" i="2"/>
  <c r="U164" i="2"/>
  <c r="V164" i="2"/>
  <c r="W164" i="2"/>
  <c r="X164" i="2"/>
  <c r="Y164" i="2"/>
  <c r="Z164" i="2"/>
  <c r="AA164" i="2"/>
  <c r="AB164" i="2"/>
  <c r="U165" i="2"/>
  <c r="V165" i="2"/>
  <c r="W165" i="2"/>
  <c r="X165" i="2"/>
  <c r="Y165" i="2"/>
  <c r="Z165" i="2"/>
  <c r="AA165" i="2"/>
  <c r="AB165" i="2"/>
  <c r="U166" i="2"/>
  <c r="V166" i="2"/>
  <c r="W166" i="2"/>
  <c r="X166" i="2"/>
  <c r="Y166" i="2"/>
  <c r="Z166" i="2"/>
  <c r="AA166" i="2"/>
  <c r="AB166" i="2"/>
  <c r="U167" i="2"/>
  <c r="V167" i="2"/>
  <c r="W167" i="2"/>
  <c r="X167" i="2"/>
  <c r="Y167" i="2"/>
  <c r="Z167" i="2"/>
  <c r="AA167" i="2"/>
  <c r="AB167" i="2"/>
  <c r="U168" i="2"/>
  <c r="V168" i="2"/>
  <c r="W168" i="2"/>
  <c r="X168" i="2"/>
  <c r="Y168" i="2"/>
  <c r="Z168" i="2"/>
  <c r="AA168" i="2"/>
  <c r="AB168" i="2"/>
  <c r="U169" i="2"/>
  <c r="V169" i="2"/>
  <c r="W169" i="2"/>
  <c r="X169" i="2"/>
  <c r="Y169" i="2"/>
  <c r="Z169" i="2"/>
  <c r="AA169" i="2"/>
  <c r="AB169" i="2"/>
  <c r="U170" i="2"/>
  <c r="V170" i="2"/>
  <c r="W170" i="2"/>
  <c r="X170" i="2"/>
  <c r="Y170" i="2"/>
  <c r="Z170" i="2"/>
  <c r="AA170" i="2"/>
  <c r="AB170" i="2"/>
  <c r="U171" i="2"/>
  <c r="V171" i="2"/>
  <c r="W171" i="2"/>
  <c r="X171" i="2"/>
  <c r="Y171" i="2"/>
  <c r="Z171" i="2"/>
  <c r="AA171" i="2"/>
  <c r="AB171" i="2"/>
  <c r="U172" i="2"/>
  <c r="V172" i="2"/>
  <c r="W172" i="2"/>
  <c r="X172" i="2"/>
  <c r="Y172" i="2"/>
  <c r="Z172" i="2"/>
  <c r="AA172" i="2"/>
  <c r="AB172" i="2"/>
  <c r="U173" i="2"/>
  <c r="V173" i="2"/>
  <c r="W173" i="2"/>
  <c r="X173" i="2"/>
  <c r="Y173" i="2"/>
  <c r="Z173" i="2"/>
  <c r="AA173" i="2"/>
  <c r="AB173" i="2"/>
  <c r="U174" i="2"/>
  <c r="V174" i="2"/>
  <c r="W174" i="2"/>
  <c r="X174" i="2"/>
  <c r="Y174" i="2"/>
  <c r="Z174" i="2"/>
  <c r="AA174" i="2"/>
  <c r="AB174" i="2"/>
  <c r="U175" i="2"/>
  <c r="V175" i="2"/>
  <c r="W175" i="2"/>
  <c r="X175" i="2"/>
  <c r="Y175" i="2"/>
  <c r="Z175" i="2"/>
  <c r="AA175" i="2"/>
  <c r="AB175" i="2"/>
  <c r="U176" i="2"/>
  <c r="V176" i="2"/>
  <c r="W176" i="2"/>
  <c r="X176" i="2"/>
  <c r="Y176" i="2"/>
  <c r="Z176" i="2"/>
  <c r="AA176" i="2"/>
  <c r="AB176" i="2"/>
  <c r="U177" i="2"/>
  <c r="V177" i="2"/>
  <c r="W177" i="2"/>
  <c r="X177" i="2"/>
  <c r="Y177" i="2"/>
  <c r="Z177" i="2"/>
  <c r="AA177" i="2"/>
  <c r="AB177" i="2"/>
  <c r="U178" i="2"/>
  <c r="V178" i="2"/>
  <c r="W178" i="2"/>
  <c r="X178" i="2"/>
  <c r="Y178" i="2"/>
  <c r="Z178" i="2"/>
  <c r="AA178" i="2"/>
  <c r="AB178" i="2"/>
  <c r="U179" i="2"/>
  <c r="V179" i="2"/>
  <c r="W179" i="2"/>
  <c r="X179" i="2"/>
  <c r="Y179" i="2"/>
  <c r="Z179" i="2"/>
  <c r="AA179" i="2"/>
  <c r="AB179" i="2"/>
  <c r="U180" i="2"/>
  <c r="V180" i="2"/>
  <c r="W180" i="2"/>
  <c r="X180" i="2"/>
  <c r="Y180" i="2"/>
  <c r="Z180" i="2"/>
  <c r="AA180" i="2"/>
  <c r="AB180" i="2"/>
  <c r="U181" i="2"/>
  <c r="V181" i="2"/>
  <c r="W181" i="2"/>
  <c r="X181" i="2"/>
  <c r="Y181" i="2"/>
  <c r="Z181" i="2"/>
  <c r="AA181" i="2"/>
  <c r="AB181" i="2"/>
  <c r="U182" i="2"/>
  <c r="V182" i="2"/>
  <c r="W182" i="2"/>
  <c r="X182" i="2"/>
  <c r="Y182" i="2"/>
  <c r="Z182" i="2"/>
  <c r="AA182" i="2"/>
  <c r="AB182" i="2"/>
  <c r="U183" i="2"/>
  <c r="V183" i="2"/>
  <c r="W183" i="2"/>
  <c r="X183" i="2"/>
  <c r="Y183" i="2"/>
  <c r="Z183" i="2"/>
  <c r="AA183" i="2"/>
  <c r="AB183" i="2"/>
  <c r="U184" i="2"/>
  <c r="V184" i="2"/>
  <c r="W184" i="2"/>
  <c r="X184" i="2"/>
  <c r="Y184" i="2"/>
  <c r="Z184" i="2"/>
  <c r="AA184" i="2"/>
  <c r="AB184" i="2"/>
  <c r="U185" i="2"/>
  <c r="V185" i="2"/>
  <c r="W185" i="2"/>
  <c r="X185" i="2"/>
  <c r="Y185" i="2"/>
  <c r="Z185" i="2"/>
  <c r="AA185" i="2"/>
  <c r="AB185" i="2"/>
  <c r="U186" i="2"/>
  <c r="V186" i="2"/>
  <c r="W186" i="2"/>
  <c r="X186" i="2"/>
  <c r="Y186" i="2"/>
  <c r="Z186" i="2"/>
  <c r="AA186" i="2"/>
  <c r="AB186" i="2"/>
  <c r="U187" i="2"/>
  <c r="V187" i="2"/>
  <c r="W187" i="2"/>
  <c r="X187" i="2"/>
  <c r="Y187" i="2"/>
  <c r="Z187" i="2"/>
  <c r="AA187" i="2"/>
  <c r="AB187" i="2"/>
  <c r="U188" i="2"/>
  <c r="V188" i="2"/>
  <c r="W188" i="2"/>
  <c r="X188" i="2"/>
  <c r="Y188" i="2"/>
  <c r="Z188" i="2"/>
  <c r="AA188" i="2"/>
  <c r="AB188" i="2"/>
  <c r="U189" i="2"/>
  <c r="V189" i="2"/>
  <c r="W189" i="2"/>
  <c r="X189" i="2"/>
  <c r="Y189" i="2"/>
  <c r="Z189" i="2"/>
  <c r="AA189" i="2"/>
  <c r="AB189" i="2"/>
  <c r="U190" i="2"/>
  <c r="V190" i="2"/>
  <c r="W190" i="2"/>
  <c r="X190" i="2"/>
  <c r="Y190" i="2"/>
  <c r="Z190" i="2"/>
  <c r="AA190" i="2"/>
  <c r="AB190" i="2"/>
  <c r="U191" i="2"/>
  <c r="V191" i="2"/>
  <c r="W191" i="2"/>
  <c r="X191" i="2"/>
  <c r="Y191" i="2"/>
  <c r="Z191" i="2"/>
  <c r="AA191" i="2"/>
  <c r="AB191" i="2"/>
  <c r="U192" i="2"/>
  <c r="V192" i="2"/>
  <c r="W192" i="2"/>
  <c r="X192" i="2"/>
  <c r="Y192" i="2"/>
  <c r="Z192" i="2"/>
  <c r="AA192" i="2"/>
  <c r="AB192" i="2"/>
  <c r="U193" i="2"/>
  <c r="V193" i="2"/>
  <c r="W193" i="2"/>
  <c r="X193" i="2"/>
  <c r="Y193" i="2"/>
  <c r="Z193" i="2"/>
  <c r="AA193" i="2"/>
  <c r="AB193" i="2"/>
  <c r="U194" i="2"/>
  <c r="V194" i="2"/>
  <c r="W194" i="2"/>
  <c r="X194" i="2"/>
  <c r="Y194" i="2"/>
  <c r="Z194" i="2"/>
  <c r="AA194" i="2"/>
  <c r="AB194" i="2"/>
  <c r="U195" i="2"/>
  <c r="V195" i="2"/>
  <c r="W195" i="2"/>
  <c r="X195" i="2"/>
  <c r="Y195" i="2"/>
  <c r="Z195" i="2"/>
  <c r="AA195" i="2"/>
  <c r="AB195" i="2"/>
  <c r="U196" i="2"/>
  <c r="V196" i="2"/>
  <c r="W196" i="2"/>
  <c r="X196" i="2"/>
  <c r="Y196" i="2"/>
  <c r="Z196" i="2"/>
  <c r="AA196" i="2"/>
  <c r="AB196" i="2"/>
  <c r="U197" i="2"/>
  <c r="V197" i="2"/>
  <c r="W197" i="2"/>
  <c r="X197" i="2"/>
  <c r="Y197" i="2"/>
  <c r="Z197" i="2"/>
  <c r="AA197" i="2"/>
  <c r="AB197" i="2"/>
  <c r="U198" i="2"/>
  <c r="V198" i="2"/>
  <c r="W198" i="2"/>
  <c r="X198" i="2"/>
  <c r="Y198" i="2"/>
  <c r="Z198" i="2"/>
  <c r="AA198" i="2"/>
  <c r="AB198" i="2"/>
  <c r="V45" i="2"/>
  <c r="W45" i="2"/>
  <c r="X45" i="2"/>
  <c r="Y45" i="2"/>
  <c r="Z45" i="2"/>
  <c r="AA45" i="2"/>
  <c r="AB45" i="2"/>
  <c r="U45" i="2"/>
  <c r="W45" i="1" l="1"/>
  <c r="AB94" i="1" s="1"/>
  <c r="X45" i="1"/>
  <c r="AC71" i="1" s="1"/>
  <c r="Y45" i="1"/>
  <c r="AD191" i="1" s="1"/>
  <c r="W46" i="1"/>
  <c r="AB46" i="1" s="1"/>
  <c r="X46" i="1"/>
  <c r="AC46" i="1" s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W60" i="1"/>
  <c r="X60" i="1"/>
  <c r="Y60" i="1"/>
  <c r="W61" i="1"/>
  <c r="X61" i="1"/>
  <c r="Y61" i="1"/>
  <c r="W62" i="1"/>
  <c r="X62" i="1"/>
  <c r="Y62" i="1"/>
  <c r="W63" i="1"/>
  <c r="X63" i="1"/>
  <c r="Y63" i="1"/>
  <c r="W64" i="1"/>
  <c r="X64" i="1"/>
  <c r="Y64" i="1"/>
  <c r="W65" i="1"/>
  <c r="X65" i="1"/>
  <c r="Y65" i="1"/>
  <c r="W66" i="1"/>
  <c r="X66" i="1"/>
  <c r="Y66" i="1"/>
  <c r="W67" i="1"/>
  <c r="X67" i="1"/>
  <c r="Y67" i="1"/>
  <c r="W68" i="1"/>
  <c r="X68" i="1"/>
  <c r="Y68" i="1"/>
  <c r="W69" i="1"/>
  <c r="X69" i="1"/>
  <c r="Y69" i="1"/>
  <c r="W70" i="1"/>
  <c r="X70" i="1"/>
  <c r="Y70" i="1"/>
  <c r="W71" i="1"/>
  <c r="X71" i="1"/>
  <c r="Y71" i="1"/>
  <c r="W72" i="1"/>
  <c r="X72" i="1"/>
  <c r="Y72" i="1"/>
  <c r="W73" i="1"/>
  <c r="X73" i="1"/>
  <c r="Y73" i="1"/>
  <c r="W74" i="1"/>
  <c r="X74" i="1"/>
  <c r="Y74" i="1"/>
  <c r="W75" i="1"/>
  <c r="X75" i="1"/>
  <c r="Y75" i="1"/>
  <c r="W76" i="1"/>
  <c r="X76" i="1"/>
  <c r="Y76" i="1"/>
  <c r="W77" i="1"/>
  <c r="X77" i="1"/>
  <c r="Y77" i="1"/>
  <c r="W78" i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W88" i="1"/>
  <c r="X88" i="1"/>
  <c r="Y88" i="1"/>
  <c r="W89" i="1"/>
  <c r="X89" i="1"/>
  <c r="Y89" i="1"/>
  <c r="W90" i="1"/>
  <c r="X90" i="1"/>
  <c r="Y90" i="1"/>
  <c r="W91" i="1"/>
  <c r="X91" i="1"/>
  <c r="Y91" i="1"/>
  <c r="W92" i="1"/>
  <c r="X92" i="1"/>
  <c r="Y92" i="1"/>
  <c r="W93" i="1"/>
  <c r="X93" i="1"/>
  <c r="Y93" i="1"/>
  <c r="W94" i="1"/>
  <c r="X94" i="1"/>
  <c r="Y94" i="1"/>
  <c r="W95" i="1"/>
  <c r="X95" i="1"/>
  <c r="Y95" i="1"/>
  <c r="W96" i="1"/>
  <c r="X96" i="1"/>
  <c r="Y96" i="1"/>
  <c r="W97" i="1"/>
  <c r="X97" i="1"/>
  <c r="Y97" i="1"/>
  <c r="W98" i="1"/>
  <c r="X98" i="1"/>
  <c r="Y98" i="1"/>
  <c r="W99" i="1"/>
  <c r="X99" i="1"/>
  <c r="Y99" i="1"/>
  <c r="W100" i="1"/>
  <c r="X100" i="1"/>
  <c r="Y100" i="1"/>
  <c r="W101" i="1"/>
  <c r="X101" i="1"/>
  <c r="Y101" i="1"/>
  <c r="W102" i="1"/>
  <c r="X102" i="1"/>
  <c r="Y102" i="1"/>
  <c r="W103" i="1"/>
  <c r="X103" i="1"/>
  <c r="Y103" i="1"/>
  <c r="W104" i="1"/>
  <c r="X104" i="1"/>
  <c r="Y104" i="1"/>
  <c r="W105" i="1"/>
  <c r="X105" i="1"/>
  <c r="Y105" i="1"/>
  <c r="W106" i="1"/>
  <c r="X106" i="1"/>
  <c r="Y106" i="1"/>
  <c r="W107" i="1"/>
  <c r="X107" i="1"/>
  <c r="Y107" i="1"/>
  <c r="W108" i="1"/>
  <c r="X108" i="1"/>
  <c r="Y108" i="1"/>
  <c r="W109" i="1"/>
  <c r="X109" i="1"/>
  <c r="Y109" i="1"/>
  <c r="W110" i="1"/>
  <c r="X110" i="1"/>
  <c r="Y110" i="1"/>
  <c r="W111" i="1"/>
  <c r="X111" i="1"/>
  <c r="Y111" i="1"/>
  <c r="W112" i="1"/>
  <c r="X112" i="1"/>
  <c r="Y112" i="1"/>
  <c r="W113" i="1"/>
  <c r="X113" i="1"/>
  <c r="Y113" i="1"/>
  <c r="W114" i="1"/>
  <c r="X114" i="1"/>
  <c r="Y114" i="1"/>
  <c r="W115" i="1"/>
  <c r="X115" i="1"/>
  <c r="Y115" i="1"/>
  <c r="W116" i="1"/>
  <c r="X116" i="1"/>
  <c r="Y116" i="1"/>
  <c r="W117" i="1"/>
  <c r="X117" i="1"/>
  <c r="Y117" i="1"/>
  <c r="W118" i="1"/>
  <c r="X118" i="1"/>
  <c r="Y118" i="1"/>
  <c r="W119" i="1"/>
  <c r="X119" i="1"/>
  <c r="Y119" i="1"/>
  <c r="W120" i="1"/>
  <c r="X120" i="1"/>
  <c r="Y120" i="1"/>
  <c r="W121" i="1"/>
  <c r="X121" i="1"/>
  <c r="Y121" i="1"/>
  <c r="W122" i="1"/>
  <c r="X122" i="1"/>
  <c r="Y122" i="1"/>
  <c r="W123" i="1"/>
  <c r="X123" i="1"/>
  <c r="Y123" i="1"/>
  <c r="W124" i="1"/>
  <c r="X124" i="1"/>
  <c r="Y124" i="1"/>
  <c r="W125" i="1"/>
  <c r="X125" i="1"/>
  <c r="Y125" i="1"/>
  <c r="W126" i="1"/>
  <c r="X126" i="1"/>
  <c r="Y126" i="1"/>
  <c r="W127" i="1"/>
  <c r="X127" i="1"/>
  <c r="Y127" i="1"/>
  <c r="W128" i="1"/>
  <c r="X128" i="1"/>
  <c r="Y128" i="1"/>
  <c r="W129" i="1"/>
  <c r="X129" i="1"/>
  <c r="Y129" i="1"/>
  <c r="W130" i="1"/>
  <c r="X130" i="1"/>
  <c r="Y130" i="1"/>
  <c r="W131" i="1"/>
  <c r="X131" i="1"/>
  <c r="Y131" i="1"/>
  <c r="W132" i="1"/>
  <c r="X132" i="1"/>
  <c r="Y132" i="1"/>
  <c r="W133" i="1"/>
  <c r="X133" i="1"/>
  <c r="Y133" i="1"/>
  <c r="W134" i="1"/>
  <c r="X134" i="1"/>
  <c r="Y134" i="1"/>
  <c r="W135" i="1"/>
  <c r="X135" i="1"/>
  <c r="Y135" i="1"/>
  <c r="W136" i="1"/>
  <c r="X136" i="1"/>
  <c r="Y136" i="1"/>
  <c r="W137" i="1"/>
  <c r="X137" i="1"/>
  <c r="Y137" i="1"/>
  <c r="W138" i="1"/>
  <c r="X138" i="1"/>
  <c r="Y138" i="1"/>
  <c r="W139" i="1"/>
  <c r="X139" i="1"/>
  <c r="Y139" i="1"/>
  <c r="W140" i="1"/>
  <c r="X140" i="1"/>
  <c r="Y140" i="1"/>
  <c r="W141" i="1"/>
  <c r="X141" i="1"/>
  <c r="Y141" i="1"/>
  <c r="W142" i="1"/>
  <c r="X142" i="1"/>
  <c r="Y142" i="1"/>
  <c r="W143" i="1"/>
  <c r="X143" i="1"/>
  <c r="Y143" i="1"/>
  <c r="W144" i="1"/>
  <c r="X144" i="1"/>
  <c r="Y144" i="1"/>
  <c r="W145" i="1"/>
  <c r="X145" i="1"/>
  <c r="Y145" i="1"/>
  <c r="W146" i="1"/>
  <c r="X146" i="1"/>
  <c r="Y146" i="1"/>
  <c r="W147" i="1"/>
  <c r="X147" i="1"/>
  <c r="Y147" i="1"/>
  <c r="W148" i="1"/>
  <c r="X148" i="1"/>
  <c r="Y148" i="1"/>
  <c r="W149" i="1"/>
  <c r="X149" i="1"/>
  <c r="Y149" i="1"/>
  <c r="W150" i="1"/>
  <c r="X150" i="1"/>
  <c r="Y150" i="1"/>
  <c r="W151" i="1"/>
  <c r="X151" i="1"/>
  <c r="Y151" i="1"/>
  <c r="W152" i="1"/>
  <c r="X152" i="1"/>
  <c r="Y152" i="1"/>
  <c r="W153" i="1"/>
  <c r="X153" i="1"/>
  <c r="Y153" i="1"/>
  <c r="W154" i="1"/>
  <c r="X154" i="1"/>
  <c r="Y154" i="1"/>
  <c r="W155" i="1"/>
  <c r="X155" i="1"/>
  <c r="Y155" i="1"/>
  <c r="W156" i="1"/>
  <c r="X156" i="1"/>
  <c r="Y156" i="1"/>
  <c r="W157" i="1"/>
  <c r="X157" i="1"/>
  <c r="Y157" i="1"/>
  <c r="W158" i="1"/>
  <c r="X158" i="1"/>
  <c r="Y158" i="1"/>
  <c r="W159" i="1"/>
  <c r="X159" i="1"/>
  <c r="Y159" i="1"/>
  <c r="W160" i="1"/>
  <c r="X160" i="1"/>
  <c r="Y160" i="1"/>
  <c r="W161" i="1"/>
  <c r="X161" i="1"/>
  <c r="Y161" i="1"/>
  <c r="W162" i="1"/>
  <c r="X162" i="1"/>
  <c r="Y162" i="1"/>
  <c r="W163" i="1"/>
  <c r="X163" i="1"/>
  <c r="Y163" i="1"/>
  <c r="W164" i="1"/>
  <c r="X164" i="1"/>
  <c r="Y164" i="1"/>
  <c r="W165" i="1"/>
  <c r="X165" i="1"/>
  <c r="Y165" i="1"/>
  <c r="W166" i="1"/>
  <c r="X166" i="1"/>
  <c r="Y166" i="1"/>
  <c r="W167" i="1"/>
  <c r="X167" i="1"/>
  <c r="Y167" i="1"/>
  <c r="W168" i="1"/>
  <c r="X168" i="1"/>
  <c r="Y168" i="1"/>
  <c r="W169" i="1"/>
  <c r="X169" i="1"/>
  <c r="Y169" i="1"/>
  <c r="W170" i="1"/>
  <c r="X170" i="1"/>
  <c r="Y170" i="1"/>
  <c r="W171" i="1"/>
  <c r="X171" i="1"/>
  <c r="Y171" i="1"/>
  <c r="W172" i="1"/>
  <c r="X172" i="1"/>
  <c r="Y172" i="1"/>
  <c r="W173" i="1"/>
  <c r="X173" i="1"/>
  <c r="Y173" i="1"/>
  <c r="W174" i="1"/>
  <c r="X174" i="1"/>
  <c r="Y174" i="1"/>
  <c r="W175" i="1"/>
  <c r="X175" i="1"/>
  <c r="Y175" i="1"/>
  <c r="W176" i="1"/>
  <c r="X176" i="1"/>
  <c r="Y176" i="1"/>
  <c r="W177" i="1"/>
  <c r="X177" i="1"/>
  <c r="Y177" i="1"/>
  <c r="W178" i="1"/>
  <c r="X178" i="1"/>
  <c r="Y178" i="1"/>
  <c r="W179" i="1"/>
  <c r="X179" i="1"/>
  <c r="Y179" i="1"/>
  <c r="W180" i="1"/>
  <c r="X180" i="1"/>
  <c r="Y180" i="1"/>
  <c r="W181" i="1"/>
  <c r="X181" i="1"/>
  <c r="Y181" i="1"/>
  <c r="W182" i="1"/>
  <c r="X182" i="1"/>
  <c r="Y182" i="1"/>
  <c r="W183" i="1"/>
  <c r="X183" i="1"/>
  <c r="Y183" i="1"/>
  <c r="W184" i="1"/>
  <c r="X184" i="1"/>
  <c r="Y184" i="1"/>
  <c r="W185" i="1"/>
  <c r="X185" i="1"/>
  <c r="Y185" i="1"/>
  <c r="W186" i="1"/>
  <c r="X186" i="1"/>
  <c r="Y186" i="1"/>
  <c r="W187" i="1"/>
  <c r="X187" i="1"/>
  <c r="Y187" i="1"/>
  <c r="W188" i="1"/>
  <c r="X188" i="1"/>
  <c r="Y188" i="1"/>
  <c r="W189" i="1"/>
  <c r="X189" i="1"/>
  <c r="Y189" i="1"/>
  <c r="W190" i="1"/>
  <c r="X190" i="1"/>
  <c r="Y190" i="1"/>
  <c r="W191" i="1"/>
  <c r="X191" i="1"/>
  <c r="Y191" i="1"/>
  <c r="W192" i="1"/>
  <c r="X192" i="1"/>
  <c r="Y192" i="1"/>
  <c r="W193" i="1"/>
  <c r="X193" i="1"/>
  <c r="Y193" i="1"/>
  <c r="W194" i="1"/>
  <c r="X194" i="1"/>
  <c r="Y194" i="1"/>
  <c r="W195" i="1"/>
  <c r="X195" i="1"/>
  <c r="Y195" i="1"/>
  <c r="W196" i="1"/>
  <c r="X196" i="1"/>
  <c r="Y196" i="1"/>
  <c r="W197" i="1"/>
  <c r="X197" i="1"/>
  <c r="Y197" i="1"/>
  <c r="W198" i="1"/>
  <c r="AG198" i="1" s="1"/>
  <c r="X198" i="1"/>
  <c r="AH198" i="1" s="1"/>
  <c r="Y198" i="1"/>
  <c r="AI198" i="1" s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AF197" i="1" s="1"/>
  <c r="V198" i="1"/>
  <c r="AF198" i="1" s="1"/>
  <c r="V45" i="1"/>
  <c r="O57" i="1"/>
  <c r="T65" i="1"/>
  <c r="O66" i="1"/>
  <c r="N74" i="1"/>
  <c r="O74" i="1"/>
  <c r="Q74" i="1"/>
  <c r="T82" i="1"/>
  <c r="O93" i="1"/>
  <c r="T101" i="1"/>
  <c r="M102" i="1"/>
  <c r="R102" i="1"/>
  <c r="O121" i="1"/>
  <c r="T129" i="1"/>
  <c r="O130" i="1"/>
  <c r="N138" i="1"/>
  <c r="O138" i="1"/>
  <c r="Q138" i="1"/>
  <c r="T146" i="1"/>
  <c r="O157" i="1"/>
  <c r="T165" i="1"/>
  <c r="M166" i="1"/>
  <c r="Q166" i="1"/>
  <c r="O174" i="1"/>
  <c r="T174" i="1"/>
  <c r="T182" i="1"/>
  <c r="O183" i="1"/>
  <c r="R193" i="1"/>
  <c r="M44" i="1"/>
  <c r="M91" i="1" s="1"/>
  <c r="N44" i="1"/>
  <c r="N94" i="1" s="1"/>
  <c r="O44" i="1"/>
  <c r="O45" i="1" s="1"/>
  <c r="Q44" i="1"/>
  <c r="Q78" i="1" s="1"/>
  <c r="R44" i="1"/>
  <c r="R45" i="1" s="1"/>
  <c r="S44" i="1"/>
  <c r="S45" i="1" s="1"/>
  <c r="T44" i="1"/>
  <c r="T45" i="1" s="1"/>
  <c r="L44" i="1"/>
  <c r="L45" i="1" s="1"/>
  <c r="S83" i="1" l="1"/>
  <c r="L47" i="1"/>
  <c r="O193" i="1"/>
  <c r="S183" i="1"/>
  <c r="S174" i="1"/>
  <c r="O166" i="1"/>
  <c r="R157" i="1"/>
  <c r="O147" i="1"/>
  <c r="R138" i="1"/>
  <c r="N130" i="1"/>
  <c r="R121" i="1"/>
  <c r="T110" i="1"/>
  <c r="O102" i="1"/>
  <c r="R93" i="1"/>
  <c r="O83" i="1"/>
  <c r="R74" i="1"/>
  <c r="N66" i="1"/>
  <c r="R57" i="1"/>
  <c r="T46" i="1"/>
  <c r="L193" i="1"/>
  <c r="L121" i="1"/>
  <c r="N174" i="1"/>
  <c r="M138" i="1"/>
  <c r="R129" i="1"/>
  <c r="O119" i="1"/>
  <c r="O110" i="1"/>
  <c r="S101" i="1"/>
  <c r="O91" i="1"/>
  <c r="R82" i="1"/>
  <c r="M74" i="1"/>
  <c r="R65" i="1"/>
  <c r="O55" i="1"/>
  <c r="O46" i="1"/>
  <c r="AD70" i="1"/>
  <c r="L138" i="1"/>
  <c r="O129" i="1"/>
  <c r="L119" i="1"/>
  <c r="N110" i="1"/>
  <c r="R101" i="1"/>
  <c r="L91" i="1"/>
  <c r="O82" i="1"/>
  <c r="L74" i="1"/>
  <c r="O65" i="1"/>
  <c r="L55" i="1"/>
  <c r="N46" i="1"/>
  <c r="AA169" i="1"/>
  <c r="AI197" i="1"/>
  <c r="AB191" i="1"/>
  <c r="AC167" i="1"/>
  <c r="S121" i="1"/>
  <c r="L129" i="1"/>
  <c r="T118" i="1"/>
  <c r="M110" i="1"/>
  <c r="O101" i="1"/>
  <c r="T90" i="1"/>
  <c r="N82" i="1"/>
  <c r="T73" i="1"/>
  <c r="L65" i="1"/>
  <c r="T54" i="1"/>
  <c r="M46" i="1"/>
  <c r="AA191" i="1"/>
  <c r="AB128" i="1"/>
  <c r="S190" i="1"/>
  <c r="S118" i="1"/>
  <c r="L110" i="1"/>
  <c r="L101" i="1"/>
  <c r="S90" i="1"/>
  <c r="M82" i="1"/>
  <c r="S73" i="1"/>
  <c r="S63" i="1"/>
  <c r="S54" i="1"/>
  <c r="L46" i="1"/>
  <c r="AD88" i="1"/>
  <c r="S74" i="1"/>
  <c r="R118" i="1"/>
  <c r="T109" i="1"/>
  <c r="S99" i="1"/>
  <c r="R90" i="1"/>
  <c r="L82" i="1"/>
  <c r="R73" i="1"/>
  <c r="O63" i="1"/>
  <c r="R54" i="1"/>
  <c r="AA111" i="1"/>
  <c r="AC152" i="1"/>
  <c r="L147" i="1"/>
  <c r="L183" i="1"/>
  <c r="S82" i="1"/>
  <c r="R198" i="1"/>
  <c r="S109" i="1"/>
  <c r="O99" i="1"/>
  <c r="O90" i="1"/>
  <c r="T81" i="1"/>
  <c r="O73" i="1"/>
  <c r="L63" i="1"/>
  <c r="O54" i="1"/>
  <c r="AB70" i="1"/>
  <c r="S93" i="1"/>
  <c r="L83" i="1"/>
  <c r="L190" i="1"/>
  <c r="L99" i="1"/>
  <c r="L90" i="1"/>
  <c r="S81" i="1"/>
  <c r="L73" i="1"/>
  <c r="T62" i="1"/>
  <c r="L54" i="1"/>
  <c r="AD110" i="1"/>
  <c r="T153" i="1"/>
  <c r="T89" i="1"/>
  <c r="R81" i="1"/>
  <c r="S71" i="1"/>
  <c r="S62" i="1"/>
  <c r="T53" i="1"/>
  <c r="S55" i="1"/>
  <c r="O145" i="1"/>
  <c r="O81" i="1"/>
  <c r="O71" i="1"/>
  <c r="R62" i="1"/>
  <c r="S53" i="1"/>
  <c r="L111" i="1"/>
  <c r="S46" i="1"/>
  <c r="L145" i="1"/>
  <c r="L71" i="1"/>
  <c r="O62" i="1"/>
  <c r="R53" i="1"/>
  <c r="L62" i="1"/>
  <c r="S191" i="1"/>
  <c r="S70" i="1"/>
  <c r="AD45" i="1"/>
  <c r="L192" i="1"/>
  <c r="O155" i="1"/>
  <c r="O182" i="1"/>
  <c r="T198" i="1"/>
  <c r="T181" i="1"/>
  <c r="O154" i="1"/>
  <c r="O198" i="1"/>
  <c r="S126" i="1"/>
  <c r="S153" i="1"/>
  <c r="R162" i="1"/>
  <c r="R117" i="1"/>
  <c r="R197" i="1"/>
  <c r="O98" i="1"/>
  <c r="S179" i="1"/>
  <c r="O143" i="1"/>
  <c r="T125" i="1"/>
  <c r="L117" i="1"/>
  <c r="S195" i="1"/>
  <c r="O187" i="1"/>
  <c r="T178" i="1"/>
  <c r="O170" i="1"/>
  <c r="R161" i="1"/>
  <c r="O151" i="1"/>
  <c r="S142" i="1"/>
  <c r="L134" i="1"/>
  <c r="Q125" i="1"/>
  <c r="L115" i="1"/>
  <c r="R106" i="1"/>
  <c r="R97" i="1"/>
  <c r="O87" i="1"/>
  <c r="S78" i="1"/>
  <c r="L70" i="1"/>
  <c r="Q61" i="1"/>
  <c r="L51" i="1"/>
  <c r="AC45" i="1"/>
  <c r="S147" i="1"/>
  <c r="S163" i="1"/>
  <c r="S187" i="1"/>
  <c r="R142" i="1"/>
  <c r="M87" i="1"/>
  <c r="R78" i="1"/>
  <c r="T69" i="1"/>
  <c r="O61" i="1"/>
  <c r="T50" i="1"/>
  <c r="AB45" i="1"/>
  <c r="L184" i="1"/>
  <c r="S110" i="1"/>
  <c r="R146" i="1"/>
  <c r="S137" i="1"/>
  <c r="S181" i="1"/>
  <c r="L127" i="1"/>
  <c r="T117" i="1"/>
  <c r="S171" i="1"/>
  <c r="L181" i="1"/>
  <c r="S107" i="1"/>
  <c r="Q153" i="1"/>
  <c r="O117" i="1"/>
  <c r="L189" i="1"/>
  <c r="O79" i="1"/>
  <c r="S115" i="1"/>
  <c r="S161" i="1"/>
  <c r="O51" i="1"/>
  <c r="O106" i="1"/>
  <c r="L195" i="1"/>
  <c r="L187" i="1"/>
  <c r="R178" i="1"/>
  <c r="T169" i="1"/>
  <c r="L161" i="1"/>
  <c r="L151" i="1"/>
  <c r="O142" i="1"/>
  <c r="S133" i="1"/>
  <c r="L125" i="1"/>
  <c r="S114" i="1"/>
  <c r="L106" i="1"/>
  <c r="L97" i="1"/>
  <c r="L87" i="1"/>
  <c r="O78" i="1"/>
  <c r="S69" i="1"/>
  <c r="L61" i="1"/>
  <c r="S50" i="1"/>
  <c r="S57" i="1"/>
  <c r="L130" i="1"/>
  <c r="L93" i="1"/>
  <c r="S155" i="1"/>
  <c r="T154" i="1"/>
  <c r="O127" i="1"/>
  <c r="O173" i="1"/>
  <c r="R109" i="1"/>
  <c r="L109" i="1"/>
  <c r="O179" i="1"/>
  <c r="T106" i="1"/>
  <c r="S51" i="1"/>
  <c r="O115" i="1"/>
  <c r="O97" i="1"/>
  <c r="T194" i="1"/>
  <c r="T186" i="1"/>
  <c r="O178" i="1"/>
  <c r="S169" i="1"/>
  <c r="S159" i="1"/>
  <c r="T150" i="1"/>
  <c r="L142" i="1"/>
  <c r="R133" i="1"/>
  <c r="S123" i="1"/>
  <c r="R114" i="1"/>
  <c r="T105" i="1"/>
  <c r="S95" i="1"/>
  <c r="T86" i="1"/>
  <c r="L78" i="1"/>
  <c r="R69" i="1"/>
  <c r="S59" i="1"/>
  <c r="R50" i="1"/>
  <c r="AB174" i="1"/>
  <c r="L102" i="1"/>
  <c r="AC191" i="1"/>
  <c r="T137" i="1"/>
  <c r="L146" i="1"/>
  <c r="L137" i="1"/>
  <c r="S135" i="1"/>
  <c r="O135" i="1"/>
  <c r="O171" i="1"/>
  <c r="T70" i="1"/>
  <c r="L179" i="1"/>
  <c r="S194" i="1"/>
  <c r="R169" i="1"/>
  <c r="O159" i="1"/>
  <c r="S150" i="1"/>
  <c r="T141" i="1"/>
  <c r="O133" i="1"/>
  <c r="O123" i="1"/>
  <c r="O114" i="1"/>
  <c r="S105" i="1"/>
  <c r="O95" i="1"/>
  <c r="S86" i="1"/>
  <c r="T77" i="1"/>
  <c r="O69" i="1"/>
  <c r="O59" i="1"/>
  <c r="O50" i="1"/>
  <c r="AB152" i="1"/>
  <c r="R174" i="1"/>
  <c r="S119" i="1"/>
  <c r="N146" i="1"/>
  <c r="T145" i="1"/>
  <c r="R181" i="1"/>
  <c r="Q181" i="1"/>
  <c r="S89" i="1"/>
  <c r="O53" i="1"/>
  <c r="R134" i="1"/>
  <c r="L196" i="1"/>
  <c r="O134" i="1"/>
  <c r="O70" i="1"/>
  <c r="T133" i="1"/>
  <c r="L178" i="1"/>
  <c r="R194" i="1"/>
  <c r="R186" i="1"/>
  <c r="T177" i="1"/>
  <c r="O169" i="1"/>
  <c r="M159" i="1"/>
  <c r="R150" i="1"/>
  <c r="S141" i="1"/>
  <c r="L133" i="1"/>
  <c r="M123" i="1"/>
  <c r="L114" i="1"/>
  <c r="R105" i="1"/>
  <c r="M95" i="1"/>
  <c r="R86" i="1"/>
  <c r="S77" i="1"/>
  <c r="L69" i="1"/>
  <c r="M59" i="1"/>
  <c r="L50" i="1"/>
  <c r="AC134" i="1"/>
  <c r="S138" i="1"/>
  <c r="S65" i="1"/>
  <c r="O191" i="1"/>
  <c r="R165" i="1"/>
  <c r="T173" i="1"/>
  <c r="O118" i="1"/>
  <c r="T98" i="1"/>
  <c r="R89" i="1"/>
  <c r="L180" i="1"/>
  <c r="O197" i="1"/>
  <c r="T61" i="1"/>
  <c r="S170" i="1"/>
  <c r="L89" i="1"/>
  <c r="S106" i="1"/>
  <c r="L170" i="1"/>
  <c r="Q194" i="1"/>
  <c r="O186" i="1"/>
  <c r="S177" i="1"/>
  <c r="L169" i="1"/>
  <c r="L159" i="1"/>
  <c r="O150" i="1"/>
  <c r="R141" i="1"/>
  <c r="S131" i="1"/>
  <c r="L123" i="1"/>
  <c r="T113" i="1"/>
  <c r="O105" i="1"/>
  <c r="L95" i="1"/>
  <c r="O86" i="1"/>
  <c r="R77" i="1"/>
  <c r="S67" i="1"/>
  <c r="L59" i="1"/>
  <c r="T49" i="1"/>
  <c r="AC112" i="1"/>
  <c r="Q46" i="1"/>
  <c r="S182" i="1"/>
  <c r="M174" i="1"/>
  <c r="T190" i="1"/>
  <c r="L182" i="1"/>
  <c r="S198" i="1"/>
  <c r="R173" i="1"/>
  <c r="L163" i="1"/>
  <c r="T189" i="1"/>
  <c r="T197" i="1"/>
  <c r="R126" i="1"/>
  <c r="O126" i="1"/>
  <c r="O189" i="1"/>
  <c r="O107" i="1"/>
  <c r="L162" i="1"/>
  <c r="L98" i="1"/>
  <c r="L143" i="1"/>
  <c r="L79" i="1"/>
  <c r="S87" i="1"/>
  <c r="O161" i="1"/>
  <c r="O194" i="1"/>
  <c r="L186" i="1"/>
  <c r="R177" i="1"/>
  <c r="S167" i="1"/>
  <c r="T158" i="1"/>
  <c r="L150" i="1"/>
  <c r="O141" i="1"/>
  <c r="O131" i="1"/>
  <c r="T122" i="1"/>
  <c r="S113" i="1"/>
  <c r="L105" i="1"/>
  <c r="T94" i="1"/>
  <c r="L86" i="1"/>
  <c r="O77" i="1"/>
  <c r="O67" i="1"/>
  <c r="T58" i="1"/>
  <c r="S49" i="1"/>
  <c r="AB112" i="1"/>
  <c r="S157" i="1"/>
  <c r="L157" i="1"/>
  <c r="S91" i="1"/>
  <c r="O146" i="1"/>
  <c r="M146" i="1"/>
  <c r="S173" i="1"/>
  <c r="L118" i="1"/>
  <c r="T162" i="1"/>
  <c r="O181" i="1"/>
  <c r="R189" i="1"/>
  <c r="R98" i="1"/>
  <c r="S143" i="1"/>
  <c r="L53" i="1"/>
  <c r="T161" i="1"/>
  <c r="S61" i="1"/>
  <c r="S151" i="1"/>
  <c r="R61" i="1"/>
  <c r="O125" i="1"/>
  <c r="N194" i="1"/>
  <c r="T185" i="1"/>
  <c r="O177" i="1"/>
  <c r="O167" i="1"/>
  <c r="S158" i="1"/>
  <c r="T149" i="1"/>
  <c r="L141" i="1"/>
  <c r="M131" i="1"/>
  <c r="S122" i="1"/>
  <c r="R113" i="1"/>
  <c r="S103" i="1"/>
  <c r="S94" i="1"/>
  <c r="T85" i="1"/>
  <c r="L77" i="1"/>
  <c r="M67" i="1"/>
  <c r="S58" i="1"/>
  <c r="R49" i="1"/>
  <c r="AC94" i="1"/>
  <c r="R110" i="1"/>
  <c r="R46" i="1"/>
  <c r="R182" i="1"/>
  <c r="O165" i="1"/>
  <c r="R137" i="1"/>
  <c r="T126" i="1"/>
  <c r="L198" i="1"/>
  <c r="S98" i="1"/>
  <c r="R170" i="1"/>
  <c r="M187" i="1"/>
  <c r="M194" i="1"/>
  <c r="S185" i="1"/>
  <c r="L177" i="1"/>
  <c r="L167" i="1"/>
  <c r="R158" i="1"/>
  <c r="S149" i="1"/>
  <c r="S139" i="1"/>
  <c r="L131" i="1"/>
  <c r="R122" i="1"/>
  <c r="O113" i="1"/>
  <c r="O103" i="1"/>
  <c r="R94" i="1"/>
  <c r="S85" i="1"/>
  <c r="S75" i="1"/>
  <c r="L67" i="1"/>
  <c r="R58" i="1"/>
  <c r="O49" i="1"/>
  <c r="L166" i="1"/>
  <c r="S146" i="1"/>
  <c r="S165" i="1"/>
  <c r="L174" i="1"/>
  <c r="R154" i="1"/>
  <c r="O190" i="1"/>
  <c r="S145" i="1"/>
  <c r="R145" i="1"/>
  <c r="S189" i="1"/>
  <c r="L81" i="1"/>
  <c r="L171" i="1"/>
  <c r="T134" i="1"/>
  <c r="L126" i="1"/>
  <c r="T170" i="1"/>
  <c r="O89" i="1"/>
  <c r="S125" i="1"/>
  <c r="S97" i="1"/>
  <c r="O195" i="1"/>
  <c r="M151" i="1"/>
  <c r="L194" i="1"/>
  <c r="R185" i="1"/>
  <c r="S175" i="1"/>
  <c r="T166" i="1"/>
  <c r="O158" i="1"/>
  <c r="R149" i="1"/>
  <c r="O139" i="1"/>
  <c r="T130" i="1"/>
  <c r="O122" i="1"/>
  <c r="L113" i="1"/>
  <c r="L103" i="1"/>
  <c r="O94" i="1"/>
  <c r="R85" i="1"/>
  <c r="O75" i="1"/>
  <c r="T66" i="1"/>
  <c r="O58" i="1"/>
  <c r="L49" i="1"/>
  <c r="Q174" i="1"/>
  <c r="L57" i="1"/>
  <c r="Q110" i="1"/>
  <c r="L191" i="1"/>
  <c r="S154" i="1"/>
  <c r="S127" i="1"/>
  <c r="O137" i="1"/>
  <c r="O109" i="1"/>
  <c r="S162" i="1"/>
  <c r="S197" i="1"/>
  <c r="L135" i="1"/>
  <c r="Q89" i="1"/>
  <c r="O153" i="1"/>
  <c r="S134" i="1"/>
  <c r="L107" i="1"/>
  <c r="L197" i="1"/>
  <c r="L153" i="1"/>
  <c r="T97" i="1"/>
  <c r="R70" i="1"/>
  <c r="R125" i="1"/>
  <c r="S178" i="1"/>
  <c r="T193" i="1"/>
  <c r="O185" i="1"/>
  <c r="O175" i="1"/>
  <c r="S166" i="1"/>
  <c r="L158" i="1"/>
  <c r="O149" i="1"/>
  <c r="L139" i="1"/>
  <c r="S130" i="1"/>
  <c r="L122" i="1"/>
  <c r="S111" i="1"/>
  <c r="T102" i="1"/>
  <c r="L94" i="1"/>
  <c r="O85" i="1"/>
  <c r="L75" i="1"/>
  <c r="S66" i="1"/>
  <c r="L58" i="1"/>
  <c r="S47" i="1"/>
  <c r="AA71" i="1"/>
  <c r="L66" i="1"/>
  <c r="S129" i="1"/>
  <c r="L155" i="1"/>
  <c r="L165" i="1"/>
  <c r="R190" i="1"/>
  <c r="O163" i="1"/>
  <c r="L154" i="1"/>
  <c r="L173" i="1"/>
  <c r="S117" i="1"/>
  <c r="R153" i="1"/>
  <c r="O162" i="1"/>
  <c r="S79" i="1"/>
  <c r="L188" i="1"/>
  <c r="T142" i="1"/>
  <c r="T78" i="1"/>
  <c r="T114" i="1"/>
  <c r="S186" i="1"/>
  <c r="S193" i="1"/>
  <c r="L185" i="1"/>
  <c r="L175" i="1"/>
  <c r="R166" i="1"/>
  <c r="T157" i="1"/>
  <c r="L149" i="1"/>
  <c r="T138" i="1"/>
  <c r="R130" i="1"/>
  <c r="T121" i="1"/>
  <c r="O111" i="1"/>
  <c r="S102" i="1"/>
  <c r="T93" i="1"/>
  <c r="L85" i="1"/>
  <c r="T74" i="1"/>
  <c r="R66" i="1"/>
  <c r="T57" i="1"/>
  <c r="O47" i="1"/>
  <c r="AA65" i="1"/>
  <c r="AK183" i="1"/>
  <c r="AF172" i="1"/>
  <c r="AN123" i="1"/>
  <c r="AI112" i="1"/>
  <c r="AF138" i="1"/>
  <c r="AK149" i="1"/>
  <c r="AD111" i="1"/>
  <c r="AL155" i="1"/>
  <c r="AG144" i="1"/>
  <c r="AG197" i="1"/>
  <c r="AF69" i="1"/>
  <c r="AK80" i="1"/>
  <c r="Q94" i="1"/>
  <c r="AL164" i="1"/>
  <c r="AG153" i="1"/>
  <c r="AB110" i="1"/>
  <c r="M182" i="1"/>
  <c r="Q161" i="1"/>
  <c r="Q146" i="1"/>
  <c r="N118" i="1"/>
  <c r="Q97" i="1"/>
  <c r="Q82" i="1"/>
  <c r="N54" i="1"/>
  <c r="AF174" i="1"/>
  <c r="AK185" i="1"/>
  <c r="AF142" i="1"/>
  <c r="AK153" i="1"/>
  <c r="AF110" i="1"/>
  <c r="AK121" i="1"/>
  <c r="AF78" i="1"/>
  <c r="AK89" i="1"/>
  <c r="AF46" i="1"/>
  <c r="AK57" i="1"/>
  <c r="AH188" i="1"/>
  <c r="AN188" i="1"/>
  <c r="AI177" i="1"/>
  <c r="AG167" i="1"/>
  <c r="AL178" i="1"/>
  <c r="AH156" i="1"/>
  <c r="AM167" i="1"/>
  <c r="AN156" i="1"/>
  <c r="AI145" i="1"/>
  <c r="AG135" i="1"/>
  <c r="AL146" i="1"/>
  <c r="AH124" i="1"/>
  <c r="AM135" i="1"/>
  <c r="AN124" i="1"/>
  <c r="AI113" i="1"/>
  <c r="AL114" i="1"/>
  <c r="AG103" i="1"/>
  <c r="AM103" i="1"/>
  <c r="AH92" i="1"/>
  <c r="AN92" i="1"/>
  <c r="AI81" i="1"/>
  <c r="AL82" i="1"/>
  <c r="AG71" i="1"/>
  <c r="AH60" i="1"/>
  <c r="AM71" i="1"/>
  <c r="AN60" i="1"/>
  <c r="AI49" i="1"/>
  <c r="AC192" i="1"/>
  <c r="AD174" i="1"/>
  <c r="AD152" i="1"/>
  <c r="AA135" i="1"/>
  <c r="AA113" i="1"/>
  <c r="AA95" i="1"/>
  <c r="AB72" i="1"/>
  <c r="AN187" i="1"/>
  <c r="AI176" i="1"/>
  <c r="AL123" i="1"/>
  <c r="AG112" i="1"/>
  <c r="AN153" i="1"/>
  <c r="AI142" i="1"/>
  <c r="Q186" i="1"/>
  <c r="AK79" i="1"/>
  <c r="AF68" i="1"/>
  <c r="Q122" i="1"/>
  <c r="M167" i="1"/>
  <c r="M118" i="1"/>
  <c r="M103" i="1"/>
  <c r="M54" i="1"/>
  <c r="AF173" i="1"/>
  <c r="AK184" i="1"/>
  <c r="AF141" i="1"/>
  <c r="AK152" i="1"/>
  <c r="AF109" i="1"/>
  <c r="AK120" i="1"/>
  <c r="AK88" i="1"/>
  <c r="AF77" i="1"/>
  <c r="AG188" i="1"/>
  <c r="AM188" i="1"/>
  <c r="AH177" i="1"/>
  <c r="AN177" i="1"/>
  <c r="AI166" i="1"/>
  <c r="AL167" i="1"/>
  <c r="AG156" i="1"/>
  <c r="AM156" i="1"/>
  <c r="AH145" i="1"/>
  <c r="AI134" i="1"/>
  <c r="AN145" i="1"/>
  <c r="AG124" i="1"/>
  <c r="AL135" i="1"/>
  <c r="AM124" i="1"/>
  <c r="AH113" i="1"/>
  <c r="AN113" i="1"/>
  <c r="AI102" i="1"/>
  <c r="AG92" i="1"/>
  <c r="AL103" i="1"/>
  <c r="AM92" i="1"/>
  <c r="AH81" i="1"/>
  <c r="AN81" i="1"/>
  <c r="AI70" i="1"/>
  <c r="AG60" i="1"/>
  <c r="AL71" i="1"/>
  <c r="AM60" i="1"/>
  <c r="AH49" i="1"/>
  <c r="AB192" i="1"/>
  <c r="AC174" i="1"/>
  <c r="AD134" i="1"/>
  <c r="AD112" i="1"/>
  <c r="AD94" i="1"/>
  <c r="AD71" i="1"/>
  <c r="AF107" i="1"/>
  <c r="AK118" i="1"/>
  <c r="AM59" i="1"/>
  <c r="AH48" i="1"/>
  <c r="AK148" i="1"/>
  <c r="AF137" i="1"/>
  <c r="AH154" i="1"/>
  <c r="AM165" i="1"/>
  <c r="AI111" i="1"/>
  <c r="AN122" i="1"/>
  <c r="AH90" i="1"/>
  <c r="AM101" i="1"/>
  <c r="AH58" i="1"/>
  <c r="AM69" i="1"/>
  <c r="AK178" i="1"/>
  <c r="AF167" i="1"/>
  <c r="AK146" i="1"/>
  <c r="AF135" i="1"/>
  <c r="AF103" i="1"/>
  <c r="AK114" i="1"/>
  <c r="AF71" i="1"/>
  <c r="AK82" i="1"/>
  <c r="AI196" i="1"/>
  <c r="AG186" i="1"/>
  <c r="AL197" i="1"/>
  <c r="AH175" i="1"/>
  <c r="AM186" i="1"/>
  <c r="AI164" i="1"/>
  <c r="AN175" i="1"/>
  <c r="AG154" i="1"/>
  <c r="AL165" i="1"/>
  <c r="AM154" i="1"/>
  <c r="AH143" i="1"/>
  <c r="AI132" i="1"/>
  <c r="AN143" i="1"/>
  <c r="AG122" i="1"/>
  <c r="AL133" i="1"/>
  <c r="AM122" i="1"/>
  <c r="AH111" i="1"/>
  <c r="AI100" i="1"/>
  <c r="AN111" i="1"/>
  <c r="AG90" i="1"/>
  <c r="AL101" i="1"/>
  <c r="AM90" i="1"/>
  <c r="AH79" i="1"/>
  <c r="AI68" i="1"/>
  <c r="AN79" i="1"/>
  <c r="AG58" i="1"/>
  <c r="AL69" i="1"/>
  <c r="AM58" i="1"/>
  <c r="AH47" i="1"/>
  <c r="AC190" i="1"/>
  <c r="AC168" i="1"/>
  <c r="AD150" i="1"/>
  <c r="AD128" i="1"/>
  <c r="AC88" i="1"/>
  <c r="AK119" i="1"/>
  <c r="AF108" i="1"/>
  <c r="AG187" i="1"/>
  <c r="AL198" i="1"/>
  <c r="AL91" i="1"/>
  <c r="AG80" i="1"/>
  <c r="AK115" i="1"/>
  <c r="AF104" i="1"/>
  <c r="AI143" i="1"/>
  <c r="AN154" i="1"/>
  <c r="AH122" i="1"/>
  <c r="AM133" i="1"/>
  <c r="AG101" i="1"/>
  <c r="AL112" i="1"/>
  <c r="AI79" i="1"/>
  <c r="AN90" i="1"/>
  <c r="AL80" i="1"/>
  <c r="AG69" i="1"/>
  <c r="AI47" i="1"/>
  <c r="AN58" i="1"/>
  <c r="AD190" i="1"/>
  <c r="AD168" i="1"/>
  <c r="AA151" i="1"/>
  <c r="AA129" i="1"/>
  <c r="AB111" i="1"/>
  <c r="AC70" i="1"/>
  <c r="AK56" i="1"/>
  <c r="AF45" i="1"/>
  <c r="AA50" i="1"/>
  <c r="AA58" i="1"/>
  <c r="AA66" i="1"/>
  <c r="AA74" i="1"/>
  <c r="AA82" i="1"/>
  <c r="AA90" i="1"/>
  <c r="AA98" i="1"/>
  <c r="AA106" i="1"/>
  <c r="AA114" i="1"/>
  <c r="AA122" i="1"/>
  <c r="AA130" i="1"/>
  <c r="AA138" i="1"/>
  <c r="AA146" i="1"/>
  <c r="AA154" i="1"/>
  <c r="AA162" i="1"/>
  <c r="AA170" i="1"/>
  <c r="AA178" i="1"/>
  <c r="AA186" i="1"/>
  <c r="AA194" i="1"/>
  <c r="AA46" i="1"/>
  <c r="AA51" i="1"/>
  <c r="AA59" i="1"/>
  <c r="AA67" i="1"/>
  <c r="AA75" i="1"/>
  <c r="AA83" i="1"/>
  <c r="AA91" i="1"/>
  <c r="AA99" i="1"/>
  <c r="AA107" i="1"/>
  <c r="AA115" i="1"/>
  <c r="AA123" i="1"/>
  <c r="AA131" i="1"/>
  <c r="AA139" i="1"/>
  <c r="AA147" i="1"/>
  <c r="AA155" i="1"/>
  <c r="AA163" i="1"/>
  <c r="AA171" i="1"/>
  <c r="AA179" i="1"/>
  <c r="AA187" i="1"/>
  <c r="AA195" i="1"/>
  <c r="AA47" i="1"/>
  <c r="AA48" i="1"/>
  <c r="AA49" i="1"/>
  <c r="AA45" i="1"/>
  <c r="AA52" i="1"/>
  <c r="AA60" i="1"/>
  <c r="AA68" i="1"/>
  <c r="AA76" i="1"/>
  <c r="AA84" i="1"/>
  <c r="AA92" i="1"/>
  <c r="AA100" i="1"/>
  <c r="AA108" i="1"/>
  <c r="AA116" i="1"/>
  <c r="AA124" i="1"/>
  <c r="AA132" i="1"/>
  <c r="AA140" i="1"/>
  <c r="AA148" i="1"/>
  <c r="AA156" i="1"/>
  <c r="AA164" i="1"/>
  <c r="AA172" i="1"/>
  <c r="AA180" i="1"/>
  <c r="AA188" i="1"/>
  <c r="AA196" i="1"/>
  <c r="V43" i="1"/>
  <c r="AA53" i="1"/>
  <c r="AA61" i="1"/>
  <c r="AA69" i="1"/>
  <c r="AA77" i="1"/>
  <c r="AA85" i="1"/>
  <c r="AA93" i="1"/>
  <c r="AA101" i="1"/>
  <c r="AA109" i="1"/>
  <c r="AA117" i="1"/>
  <c r="AA125" i="1"/>
  <c r="AA133" i="1"/>
  <c r="AA141" i="1"/>
  <c r="AA149" i="1"/>
  <c r="AA157" i="1"/>
  <c r="AA165" i="1"/>
  <c r="AA173" i="1"/>
  <c r="AA181" i="1"/>
  <c r="AA189" i="1"/>
  <c r="AA197" i="1"/>
  <c r="AA54" i="1"/>
  <c r="AA62" i="1"/>
  <c r="AA70" i="1"/>
  <c r="AA78" i="1"/>
  <c r="AA86" i="1"/>
  <c r="AA94" i="1"/>
  <c r="AA102" i="1"/>
  <c r="AA110" i="1"/>
  <c r="AA118" i="1"/>
  <c r="AA126" i="1"/>
  <c r="AA134" i="1"/>
  <c r="AA142" i="1"/>
  <c r="AA150" i="1"/>
  <c r="AA158" i="1"/>
  <c r="AA166" i="1"/>
  <c r="AA174" i="1"/>
  <c r="AA182" i="1"/>
  <c r="AA190" i="1"/>
  <c r="AA198" i="1"/>
  <c r="AA56" i="1"/>
  <c r="AA64" i="1"/>
  <c r="AA72" i="1"/>
  <c r="AA80" i="1"/>
  <c r="AA88" i="1"/>
  <c r="AA96" i="1"/>
  <c r="AA104" i="1"/>
  <c r="AA112" i="1"/>
  <c r="AA120" i="1"/>
  <c r="AA128" i="1"/>
  <c r="AA136" i="1"/>
  <c r="AA144" i="1"/>
  <c r="AA152" i="1"/>
  <c r="AA160" i="1"/>
  <c r="AA168" i="1"/>
  <c r="AA176" i="1"/>
  <c r="AA184" i="1"/>
  <c r="AA192" i="1"/>
  <c r="N166" i="1"/>
  <c r="Q145" i="1"/>
  <c r="Q130" i="1"/>
  <c r="N102" i="1"/>
  <c r="Q81" i="1"/>
  <c r="Q66" i="1"/>
  <c r="AF166" i="1"/>
  <c r="AK177" i="1"/>
  <c r="AF134" i="1"/>
  <c r="AK145" i="1"/>
  <c r="AF102" i="1"/>
  <c r="AK113" i="1"/>
  <c r="AF70" i="1"/>
  <c r="AK81" i="1"/>
  <c r="AH196" i="1"/>
  <c r="AN196" i="1"/>
  <c r="AI185" i="1"/>
  <c r="AL186" i="1"/>
  <c r="AG175" i="1"/>
  <c r="AH164" i="1"/>
  <c r="AM175" i="1"/>
  <c r="AN164" i="1"/>
  <c r="AI153" i="1"/>
  <c r="AL154" i="1"/>
  <c r="AG143" i="1"/>
  <c r="AH132" i="1"/>
  <c r="AM143" i="1"/>
  <c r="AN132" i="1"/>
  <c r="AI121" i="1"/>
  <c r="AL122" i="1"/>
  <c r="AG111" i="1"/>
  <c r="AH100" i="1"/>
  <c r="AM111" i="1"/>
  <c r="AN100" i="1"/>
  <c r="AI89" i="1"/>
  <c r="AL90" i="1"/>
  <c r="AG79" i="1"/>
  <c r="AH68" i="1"/>
  <c r="AM79" i="1"/>
  <c r="AN68" i="1"/>
  <c r="AI57" i="1"/>
  <c r="AL58" i="1"/>
  <c r="AG47" i="1"/>
  <c r="AB190" i="1"/>
  <c r="AB168" i="1"/>
  <c r="AC150" i="1"/>
  <c r="AC128" i="1"/>
  <c r="AB88" i="1"/>
  <c r="AB65" i="1"/>
  <c r="AM177" i="1"/>
  <c r="AH166" i="1"/>
  <c r="AN91" i="1"/>
  <c r="AI80" i="1"/>
  <c r="AK144" i="1"/>
  <c r="AF133" i="1"/>
  <c r="AM132" i="1"/>
  <c r="AH121" i="1"/>
  <c r="AM100" i="1"/>
  <c r="AH89" i="1"/>
  <c r="AI78" i="1"/>
  <c r="AN89" i="1"/>
  <c r="AL79" i="1"/>
  <c r="AG68" i="1"/>
  <c r="AM68" i="1"/>
  <c r="AH57" i="1"/>
  <c r="AN57" i="1"/>
  <c r="AI46" i="1"/>
  <c r="AD57" i="1"/>
  <c r="AD65" i="1"/>
  <c r="AD73" i="1"/>
  <c r="AD81" i="1"/>
  <c r="AD89" i="1"/>
  <c r="AD97" i="1"/>
  <c r="AD185" i="1"/>
  <c r="AD167" i="1"/>
  <c r="AB150" i="1"/>
  <c r="AC110" i="1"/>
  <c r="AD87" i="1"/>
  <c r="AF171" i="1"/>
  <c r="AK182" i="1"/>
  <c r="AG91" i="1"/>
  <c r="AL102" i="1"/>
  <c r="AK180" i="1"/>
  <c r="AF169" i="1"/>
  <c r="AM145" i="1"/>
  <c r="AH134" i="1"/>
  <c r="AG134" i="1"/>
  <c r="AL145" i="1"/>
  <c r="AN112" i="1"/>
  <c r="AI101" i="1"/>
  <c r="AM144" i="1"/>
  <c r="AH133" i="1"/>
  <c r="Q53" i="1"/>
  <c r="AL132" i="1"/>
  <c r="AG121" i="1"/>
  <c r="AD64" i="1"/>
  <c r="M179" i="1"/>
  <c r="M130" i="1"/>
  <c r="M115" i="1"/>
  <c r="M66" i="1"/>
  <c r="M51" i="1"/>
  <c r="AA185" i="1"/>
  <c r="AB167" i="1"/>
  <c r="AB145" i="1"/>
  <c r="AC127" i="1"/>
  <c r="AD105" i="1"/>
  <c r="AB87" i="1"/>
  <c r="AC64" i="1"/>
  <c r="AL124" i="1"/>
  <c r="AG113" i="1"/>
  <c r="AH59" i="1"/>
  <c r="AM70" i="1"/>
  <c r="AN144" i="1"/>
  <c r="AI133" i="1"/>
  <c r="AI58" i="1"/>
  <c r="AN69" i="1"/>
  <c r="AI110" i="1"/>
  <c r="AN121" i="1"/>
  <c r="AA167" i="1"/>
  <c r="M186" i="1"/>
  <c r="M158" i="1"/>
  <c r="M143" i="1"/>
  <c r="M94" i="1"/>
  <c r="M79" i="1"/>
  <c r="AC53" i="1"/>
  <c r="AC184" i="1"/>
  <c r="AD166" i="1"/>
  <c r="AD144" i="1"/>
  <c r="AA127" i="1"/>
  <c r="AA105" i="1"/>
  <c r="AD86" i="1"/>
  <c r="AD63" i="1"/>
  <c r="AA89" i="1"/>
  <c r="AG100" i="1"/>
  <c r="AL111" i="1"/>
  <c r="AD184" i="1"/>
  <c r="Q150" i="1"/>
  <c r="N122" i="1"/>
  <c r="Q101" i="1"/>
  <c r="Q86" i="1"/>
  <c r="N58" i="1"/>
  <c r="AB53" i="1"/>
  <c r="AB184" i="1"/>
  <c r="AC166" i="1"/>
  <c r="AC144" i="1"/>
  <c r="AD126" i="1"/>
  <c r="AD104" i="1"/>
  <c r="AC86" i="1"/>
  <c r="AC63" i="1"/>
  <c r="AI123" i="1"/>
  <c r="AN134" i="1"/>
  <c r="AG70" i="1"/>
  <c r="AL81" i="1"/>
  <c r="AG155" i="1"/>
  <c r="AL166" i="1"/>
  <c r="AM164" i="1"/>
  <c r="AH153" i="1"/>
  <c r="M122" i="1"/>
  <c r="M107" i="1"/>
  <c r="M58" i="1"/>
  <c r="AD48" i="1"/>
  <c r="AD183" i="1"/>
  <c r="AB166" i="1"/>
  <c r="AB144" i="1"/>
  <c r="AC126" i="1"/>
  <c r="AC104" i="1"/>
  <c r="AB86" i="1"/>
  <c r="AB63" i="1"/>
  <c r="AF139" i="1"/>
  <c r="AK150" i="1"/>
  <c r="AG59" i="1"/>
  <c r="AL70" i="1"/>
  <c r="AK116" i="1"/>
  <c r="AF105" i="1"/>
  <c r="AG133" i="1"/>
  <c r="AL144" i="1"/>
  <c r="AI195" i="1"/>
  <c r="Q129" i="1"/>
  <c r="Q114" i="1"/>
  <c r="N86" i="1"/>
  <c r="Q65" i="1"/>
  <c r="Q50" i="1"/>
  <c r="AB48" i="1"/>
  <c r="AC183" i="1"/>
  <c r="AD161" i="1"/>
  <c r="AD143" i="1"/>
  <c r="AB126" i="1"/>
  <c r="AB104" i="1"/>
  <c r="AB81" i="1"/>
  <c r="AA63" i="1"/>
  <c r="AL188" i="1"/>
  <c r="AG177" i="1"/>
  <c r="AM155" i="1"/>
  <c r="AH144" i="1"/>
  <c r="AL59" i="1"/>
  <c r="AG48" i="1"/>
  <c r="AG164" i="1"/>
  <c r="AL175" i="1"/>
  <c r="M135" i="1"/>
  <c r="M86" i="1"/>
  <c r="M71" i="1"/>
  <c r="AD47" i="1"/>
  <c r="AB183" i="1"/>
  <c r="AB161" i="1"/>
  <c r="AC143" i="1"/>
  <c r="AD121" i="1"/>
  <c r="AD103" i="1"/>
  <c r="AA81" i="1"/>
  <c r="AD62" i="1"/>
  <c r="AN80" i="1"/>
  <c r="AI69" i="1"/>
  <c r="AH197" i="1"/>
  <c r="AK179" i="1"/>
  <c r="AF168" i="1"/>
  <c r="Q158" i="1"/>
  <c r="N114" i="1"/>
  <c r="Q93" i="1"/>
  <c r="N50" i="1"/>
  <c r="AC47" i="1"/>
  <c r="AA183" i="1"/>
  <c r="AA161" i="1"/>
  <c r="AB143" i="1"/>
  <c r="AB121" i="1"/>
  <c r="AC103" i="1"/>
  <c r="AD80" i="1"/>
  <c r="AC62" i="1"/>
  <c r="AL156" i="1"/>
  <c r="AG145" i="1"/>
  <c r="AH123" i="1"/>
  <c r="AM134" i="1"/>
  <c r="AM123" i="1"/>
  <c r="AH112" i="1"/>
  <c r="AI122" i="1"/>
  <c r="AN133" i="1"/>
  <c r="AI131" i="1"/>
  <c r="AN142" i="1"/>
  <c r="M163" i="1"/>
  <c r="M99" i="1"/>
  <c r="M50" i="1"/>
  <c r="AB47" i="1"/>
  <c r="AD182" i="1"/>
  <c r="AD160" i="1"/>
  <c r="AA143" i="1"/>
  <c r="AA121" i="1"/>
  <c r="AB103" i="1"/>
  <c r="AC80" i="1"/>
  <c r="AB62" i="1"/>
  <c r="AI187" i="1"/>
  <c r="AN198" i="1"/>
  <c r="AB71" i="1"/>
  <c r="Q45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1" i="1"/>
  <c r="Q195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88" i="1"/>
  <c r="Q192" i="1"/>
  <c r="Q196" i="1"/>
  <c r="AM121" i="1"/>
  <c r="AH110" i="1"/>
  <c r="N78" i="1"/>
  <c r="Q57" i="1"/>
  <c r="AD46" i="1"/>
  <c r="AC182" i="1"/>
  <c r="AC160" i="1"/>
  <c r="AD142" i="1"/>
  <c r="AD120" i="1"/>
  <c r="AA103" i="1"/>
  <c r="AB80" i="1"/>
  <c r="AB57" i="1"/>
  <c r="AH187" i="1"/>
  <c r="AM198" i="1"/>
  <c r="AM91" i="1"/>
  <c r="AH80" i="1"/>
  <c r="AK84" i="1"/>
  <c r="AF73" i="1"/>
  <c r="AK147" i="1"/>
  <c r="AF136" i="1"/>
  <c r="AI99" i="1"/>
  <c r="AN110" i="1"/>
  <c r="AB182" i="1"/>
  <c r="AB160" i="1"/>
  <c r="AC142" i="1"/>
  <c r="AC120" i="1"/>
  <c r="AD102" i="1"/>
  <c r="AD79" i="1"/>
  <c r="AA57" i="1"/>
  <c r="AM113" i="1"/>
  <c r="AH102" i="1"/>
  <c r="AN59" i="1"/>
  <c r="AI48" i="1"/>
  <c r="AG123" i="1"/>
  <c r="AL134" i="1"/>
  <c r="AB151" i="1"/>
  <c r="Q117" i="1"/>
  <c r="AK111" i="1"/>
  <c r="AF100" i="1"/>
  <c r="AD177" i="1"/>
  <c r="AD159" i="1"/>
  <c r="AB142" i="1"/>
  <c r="AB120" i="1"/>
  <c r="AC102" i="1"/>
  <c r="AC79" i="1"/>
  <c r="AD56" i="1"/>
  <c r="AI155" i="1"/>
  <c r="AN166" i="1"/>
  <c r="AH91" i="1"/>
  <c r="AM102" i="1"/>
  <c r="AF74" i="1"/>
  <c r="AK85" i="1"/>
  <c r="AM112" i="1"/>
  <c r="AH101" i="1"/>
  <c r="AF101" i="1"/>
  <c r="AK112" i="1"/>
  <c r="AK143" i="1"/>
  <c r="AF132" i="1"/>
  <c r="Q58" i="1"/>
  <c r="AB127" i="1"/>
  <c r="Q178" i="1"/>
  <c r="Q198" i="1"/>
  <c r="N106" i="1"/>
  <c r="Q190" i="1"/>
  <c r="M170" i="1"/>
  <c r="M155" i="1"/>
  <c r="M106" i="1"/>
  <c r="AB177" i="1"/>
  <c r="AC159" i="1"/>
  <c r="AD137" i="1"/>
  <c r="AD119" i="1"/>
  <c r="AB102" i="1"/>
  <c r="AB79" i="1"/>
  <c r="AC56" i="1"/>
  <c r="AK87" i="1"/>
  <c r="AF76" i="1"/>
  <c r="AD151" i="1"/>
  <c r="AF170" i="1"/>
  <c r="AK181" i="1"/>
  <c r="AM187" i="1"/>
  <c r="AH176" i="1"/>
  <c r="AM80" i="1"/>
  <c r="AH69" i="1"/>
  <c r="Q102" i="1"/>
  <c r="AD127" i="1"/>
  <c r="Q193" i="1"/>
  <c r="M45" i="1"/>
  <c r="M165" i="1"/>
  <c r="M153" i="1"/>
  <c r="M193" i="1"/>
  <c r="M172" i="1"/>
  <c r="M188" i="1"/>
  <c r="M180" i="1"/>
  <c r="M192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M132" i="1"/>
  <c r="M136" i="1"/>
  <c r="M140" i="1"/>
  <c r="M144" i="1"/>
  <c r="M148" i="1"/>
  <c r="M152" i="1"/>
  <c r="M156" i="1"/>
  <c r="M160" i="1"/>
  <c r="M164" i="1"/>
  <c r="M168" i="1"/>
  <c r="M176" i="1"/>
  <c r="M184" i="1"/>
  <c r="M196" i="1"/>
  <c r="M157" i="1"/>
  <c r="M173" i="1"/>
  <c r="M189" i="1"/>
  <c r="M197" i="1"/>
  <c r="M181" i="1"/>
  <c r="M161" i="1"/>
  <c r="M185" i="1"/>
  <c r="M177" i="1"/>
  <c r="M49" i="1"/>
  <c r="M53" i="1"/>
  <c r="M57" i="1"/>
  <c r="M61" i="1"/>
  <c r="M65" i="1"/>
  <c r="M69" i="1"/>
  <c r="M73" i="1"/>
  <c r="M77" i="1"/>
  <c r="M81" i="1"/>
  <c r="M85" i="1"/>
  <c r="M89" i="1"/>
  <c r="M93" i="1"/>
  <c r="M97" i="1"/>
  <c r="M101" i="1"/>
  <c r="M105" i="1"/>
  <c r="M109" i="1"/>
  <c r="M113" i="1"/>
  <c r="M117" i="1"/>
  <c r="M121" i="1"/>
  <c r="M125" i="1"/>
  <c r="M129" i="1"/>
  <c r="M133" i="1"/>
  <c r="M137" i="1"/>
  <c r="M141" i="1"/>
  <c r="M145" i="1"/>
  <c r="M149" i="1"/>
  <c r="M169" i="1"/>
  <c r="M183" i="1"/>
  <c r="Q177" i="1"/>
  <c r="Q162" i="1"/>
  <c r="N134" i="1"/>
  <c r="Q113" i="1"/>
  <c r="Q98" i="1"/>
  <c r="N70" i="1"/>
  <c r="Q49" i="1"/>
  <c r="AA177" i="1"/>
  <c r="AB159" i="1"/>
  <c r="AB137" i="1"/>
  <c r="AC119" i="1"/>
  <c r="AB97" i="1"/>
  <c r="AA79" i="1"/>
  <c r="AB56" i="1"/>
  <c r="AG166" i="1"/>
  <c r="AL177" i="1"/>
  <c r="AB169" i="1"/>
  <c r="AI90" i="1"/>
  <c r="AN101" i="1"/>
  <c r="AG132" i="1"/>
  <c r="AL143" i="1"/>
  <c r="AL196" i="1"/>
  <c r="AG185" i="1"/>
  <c r="AB185" i="1"/>
  <c r="Q137" i="1"/>
  <c r="AB64" i="1"/>
  <c r="M171" i="1"/>
  <c r="Q142" i="1"/>
  <c r="M63" i="1"/>
  <c r="Q149" i="1"/>
  <c r="Q197" i="1"/>
  <c r="N190" i="1"/>
  <c r="M134" i="1"/>
  <c r="M119" i="1"/>
  <c r="M70" i="1"/>
  <c r="M55" i="1"/>
  <c r="AD198" i="1"/>
  <c r="AD176" i="1"/>
  <c r="AA159" i="1"/>
  <c r="AA137" i="1"/>
  <c r="AB119" i="1"/>
  <c r="AA97" i="1"/>
  <c r="AD78" i="1"/>
  <c r="AD55" i="1"/>
  <c r="AF75" i="1"/>
  <c r="AK86" i="1"/>
  <c r="AD129" i="1"/>
  <c r="AM176" i="1"/>
  <c r="AH165" i="1"/>
  <c r="AH186" i="1"/>
  <c r="AM197" i="1"/>
  <c r="AA145" i="1"/>
  <c r="M150" i="1"/>
  <c r="M191" i="1"/>
  <c r="Q157" i="1"/>
  <c r="N198" i="1"/>
  <c r="M198" i="1"/>
  <c r="Q170" i="1"/>
  <c r="Q121" i="1"/>
  <c r="M190" i="1"/>
  <c r="N162" i="1"/>
  <c r="Q141" i="1"/>
  <c r="Q126" i="1"/>
  <c r="N98" i="1"/>
  <c r="Q77" i="1"/>
  <c r="Q62" i="1"/>
  <c r="AC198" i="1"/>
  <c r="AC176" i="1"/>
  <c r="AD158" i="1"/>
  <c r="AD136" i="1"/>
  <c r="AA119" i="1"/>
  <c r="AD96" i="1"/>
  <c r="AC78" i="1"/>
  <c r="AC55" i="1"/>
  <c r="AK151" i="1"/>
  <c r="AF140" i="1"/>
  <c r="AD169" i="1"/>
  <c r="AB129" i="1"/>
  <c r="AM196" i="1"/>
  <c r="AH185" i="1"/>
  <c r="Q173" i="1"/>
  <c r="AF196" i="1"/>
  <c r="AA87" i="1"/>
  <c r="M162" i="1"/>
  <c r="M147" i="1"/>
  <c r="M98" i="1"/>
  <c r="M83" i="1"/>
  <c r="AF179" i="1"/>
  <c r="AK190" i="1"/>
  <c r="AF147" i="1"/>
  <c r="AK158" i="1"/>
  <c r="AF115" i="1"/>
  <c r="AK126" i="1"/>
  <c r="AF83" i="1"/>
  <c r="AK94" i="1"/>
  <c r="AF51" i="1"/>
  <c r="AK62" i="1"/>
  <c r="AG190" i="1"/>
  <c r="AH179" i="1"/>
  <c r="AM190" i="1"/>
  <c r="AN179" i="1"/>
  <c r="AI168" i="1"/>
  <c r="AG158" i="1"/>
  <c r="AL169" i="1"/>
  <c r="AH147" i="1"/>
  <c r="AM158" i="1"/>
  <c r="AN147" i="1"/>
  <c r="AI136" i="1"/>
  <c r="AG126" i="1"/>
  <c r="AL137" i="1"/>
  <c r="AH115" i="1"/>
  <c r="AM126" i="1"/>
  <c r="AN115" i="1"/>
  <c r="AI104" i="1"/>
  <c r="AG94" i="1"/>
  <c r="AL105" i="1"/>
  <c r="AH83" i="1"/>
  <c r="AM94" i="1"/>
  <c r="AN83" i="1"/>
  <c r="AI72" i="1"/>
  <c r="AG62" i="1"/>
  <c r="AL73" i="1"/>
  <c r="AH51" i="1"/>
  <c r="AM62" i="1"/>
  <c r="AB198" i="1"/>
  <c r="AB176" i="1"/>
  <c r="AC158" i="1"/>
  <c r="AC136" i="1"/>
  <c r="AD118" i="1"/>
  <c r="AC96" i="1"/>
  <c r="AB78" i="1"/>
  <c r="AB55" i="1"/>
  <c r="AH155" i="1"/>
  <c r="AM166" i="1"/>
  <c r="AI186" i="1"/>
  <c r="AN197" i="1"/>
  <c r="AI175" i="1"/>
  <c r="AN186" i="1"/>
  <c r="AI163" i="1"/>
  <c r="AN174" i="1"/>
  <c r="N45" i="1"/>
  <c r="N129" i="1"/>
  <c r="N53" i="1"/>
  <c r="N65" i="1"/>
  <c r="N81" i="1"/>
  <c r="N97" i="1"/>
  <c r="N113" i="1"/>
  <c r="N141" i="1"/>
  <c r="N161" i="1"/>
  <c r="N185" i="1"/>
  <c r="N85" i="1"/>
  <c r="N121" i="1"/>
  <c r="N157" i="1"/>
  <c r="N181" i="1"/>
  <c r="N189" i="1"/>
  <c r="N193" i="1"/>
  <c r="N49" i="1"/>
  <c r="N73" i="1"/>
  <c r="N89" i="1"/>
  <c r="N105" i="1"/>
  <c r="N133" i="1"/>
  <c r="N165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153" i="1"/>
  <c r="N117" i="1"/>
  <c r="N197" i="1"/>
  <c r="N169" i="1"/>
  <c r="N137" i="1"/>
  <c r="N101" i="1"/>
  <c r="N145" i="1"/>
  <c r="N177" i="1"/>
  <c r="N57" i="1"/>
  <c r="N61" i="1"/>
  <c r="N69" i="1"/>
  <c r="N77" i="1"/>
  <c r="N93" i="1"/>
  <c r="N109" i="1"/>
  <c r="N125" i="1"/>
  <c r="N149" i="1"/>
  <c r="N17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AB105" i="1"/>
  <c r="N178" i="1"/>
  <c r="M178" i="1"/>
  <c r="N142" i="1"/>
  <c r="M142" i="1"/>
  <c r="M127" i="1"/>
  <c r="Q169" i="1"/>
  <c r="Q154" i="1"/>
  <c r="N126" i="1"/>
  <c r="Q105" i="1"/>
  <c r="Q90" i="1"/>
  <c r="N62" i="1"/>
  <c r="AD193" i="1"/>
  <c r="AD175" i="1"/>
  <c r="AB158" i="1"/>
  <c r="AB136" i="1"/>
  <c r="AC118" i="1"/>
  <c r="AB96" i="1"/>
  <c r="AB73" i="1"/>
  <c r="AA55" i="1"/>
  <c r="AG102" i="1"/>
  <c r="AL113" i="1"/>
  <c r="AF106" i="1"/>
  <c r="AK117" i="1"/>
  <c r="AC151" i="1"/>
  <c r="AI154" i="1"/>
  <c r="AN165" i="1"/>
  <c r="AK83" i="1"/>
  <c r="AF72" i="1"/>
  <c r="AG196" i="1"/>
  <c r="AM185" i="1"/>
  <c r="AH174" i="1"/>
  <c r="AC87" i="1"/>
  <c r="N158" i="1"/>
  <c r="M78" i="1"/>
  <c r="Q70" i="1"/>
  <c r="Q182" i="1"/>
  <c r="M175" i="1"/>
  <c r="M126" i="1"/>
  <c r="M111" i="1"/>
  <c r="M62" i="1"/>
  <c r="M47" i="1"/>
  <c r="AK188" i="1"/>
  <c r="AF177" i="1"/>
  <c r="AK156" i="1"/>
  <c r="AF145" i="1"/>
  <c r="AK124" i="1"/>
  <c r="AF113" i="1"/>
  <c r="AK92" i="1"/>
  <c r="AF81" i="1"/>
  <c r="AK60" i="1"/>
  <c r="AF49" i="1"/>
  <c r="AH189" i="1"/>
  <c r="AI178" i="1"/>
  <c r="AN189" i="1"/>
  <c r="AL179" i="1"/>
  <c r="AG168" i="1"/>
  <c r="AM168" i="1"/>
  <c r="AH157" i="1"/>
  <c r="AI146" i="1"/>
  <c r="AN157" i="1"/>
  <c r="AL147" i="1"/>
  <c r="AG136" i="1"/>
  <c r="AM136" i="1"/>
  <c r="AH125" i="1"/>
  <c r="AI114" i="1"/>
  <c r="AN125" i="1"/>
  <c r="AL115" i="1"/>
  <c r="AG104" i="1"/>
  <c r="AM104" i="1"/>
  <c r="AH93" i="1"/>
  <c r="AI82" i="1"/>
  <c r="AN93" i="1"/>
  <c r="AL83" i="1"/>
  <c r="AG72" i="1"/>
  <c r="AM72" i="1"/>
  <c r="AH61" i="1"/>
  <c r="AI50" i="1"/>
  <c r="AN61" i="1"/>
  <c r="AB193" i="1"/>
  <c r="AC175" i="1"/>
  <c r="AD153" i="1"/>
  <c r="AD135" i="1"/>
  <c r="AB118" i="1"/>
  <c r="AD95" i="1"/>
  <c r="AA73" i="1"/>
  <c r="AD54" i="1"/>
  <c r="AN155" i="1"/>
  <c r="AI144" i="1"/>
  <c r="AB89" i="1"/>
  <c r="AL187" i="1"/>
  <c r="AG176" i="1"/>
  <c r="AG165" i="1"/>
  <c r="AL176" i="1"/>
  <c r="AF165" i="1"/>
  <c r="AK176" i="1"/>
  <c r="AD145" i="1"/>
  <c r="N186" i="1"/>
  <c r="AD53" i="1"/>
  <c r="Q165" i="1"/>
  <c r="Q185" i="1"/>
  <c r="Q106" i="1"/>
  <c r="N154" i="1"/>
  <c r="Q133" i="1"/>
  <c r="Q118" i="1"/>
  <c r="N90" i="1"/>
  <c r="Q69" i="1"/>
  <c r="Q54" i="1"/>
  <c r="AK187" i="1"/>
  <c r="AF176" i="1"/>
  <c r="AK155" i="1"/>
  <c r="AF144" i="1"/>
  <c r="AK123" i="1"/>
  <c r="AF112" i="1"/>
  <c r="AK91" i="1"/>
  <c r="AF80" i="1"/>
  <c r="AK59" i="1"/>
  <c r="AF48" i="1"/>
  <c r="AG189" i="1"/>
  <c r="AH178" i="1"/>
  <c r="AM189" i="1"/>
  <c r="AI167" i="1"/>
  <c r="AN178" i="1"/>
  <c r="AG157" i="1"/>
  <c r="AL168" i="1"/>
  <c r="AH146" i="1"/>
  <c r="AM157" i="1"/>
  <c r="AI135" i="1"/>
  <c r="AN146" i="1"/>
  <c r="AL136" i="1"/>
  <c r="AG125" i="1"/>
  <c r="AH114" i="1"/>
  <c r="AM125" i="1"/>
  <c r="AI103" i="1"/>
  <c r="AN114" i="1"/>
  <c r="AG93" i="1"/>
  <c r="AL104" i="1"/>
  <c r="AH82" i="1"/>
  <c r="AM93" i="1"/>
  <c r="AI71" i="1"/>
  <c r="AN82" i="1"/>
  <c r="AG61" i="1"/>
  <c r="AL72" i="1"/>
  <c r="AH50" i="1"/>
  <c r="AM61" i="1"/>
  <c r="AA193" i="1"/>
  <c r="AB175" i="1"/>
  <c r="AB153" i="1"/>
  <c r="AC135" i="1"/>
  <c r="AD113" i="1"/>
  <c r="AC95" i="1"/>
  <c r="AD72" i="1"/>
  <c r="AC54" i="1"/>
  <c r="AB134" i="1"/>
  <c r="AN176" i="1"/>
  <c r="AI165" i="1"/>
  <c r="AC111" i="1"/>
  <c r="AI174" i="1"/>
  <c r="AN185" i="1"/>
  <c r="Q109" i="1"/>
  <c r="AK175" i="1"/>
  <c r="AF164" i="1"/>
  <c r="AM153" i="1"/>
  <c r="AH142" i="1"/>
  <c r="Q73" i="1"/>
  <c r="AF66" i="1"/>
  <c r="AK77" i="1"/>
  <c r="N150" i="1"/>
  <c r="M114" i="1"/>
  <c r="N170" i="1"/>
  <c r="Q134" i="1"/>
  <c r="Q85" i="1"/>
  <c r="M195" i="1"/>
  <c r="Q189" i="1"/>
  <c r="N182" i="1"/>
  <c r="M154" i="1"/>
  <c r="M139" i="1"/>
  <c r="M90" i="1"/>
  <c r="M75" i="1"/>
  <c r="AK186" i="1"/>
  <c r="AF175" i="1"/>
  <c r="AK154" i="1"/>
  <c r="AF143" i="1"/>
  <c r="AF111" i="1"/>
  <c r="AK122" i="1"/>
  <c r="AK90" i="1"/>
  <c r="AF79" i="1"/>
  <c r="AF47" i="1"/>
  <c r="AK58" i="1"/>
  <c r="AI188" i="1"/>
  <c r="AG178" i="1"/>
  <c r="AL189" i="1"/>
  <c r="AH167" i="1"/>
  <c r="AM178" i="1"/>
  <c r="AN167" i="1"/>
  <c r="AI156" i="1"/>
  <c r="AG146" i="1"/>
  <c r="AL157" i="1"/>
  <c r="AM146" i="1"/>
  <c r="AH135" i="1"/>
  <c r="AN135" i="1"/>
  <c r="AI124" i="1"/>
  <c r="AG114" i="1"/>
  <c r="AL125" i="1"/>
  <c r="AH103" i="1"/>
  <c r="AM114" i="1"/>
  <c r="AI92" i="1"/>
  <c r="AN103" i="1"/>
  <c r="AG82" i="1"/>
  <c r="AL93" i="1"/>
  <c r="AM82" i="1"/>
  <c r="AH71" i="1"/>
  <c r="AI60" i="1"/>
  <c r="AN71" i="1"/>
  <c r="AG50" i="1"/>
  <c r="AL61" i="1"/>
  <c r="AD192" i="1"/>
  <c r="AA175" i="1"/>
  <c r="AA153" i="1"/>
  <c r="AB135" i="1"/>
  <c r="AB113" i="1"/>
  <c r="AB95" i="1"/>
  <c r="AC72" i="1"/>
  <c r="AB54" i="1"/>
  <c r="AF178" i="1"/>
  <c r="AK189" i="1"/>
  <c r="AF146" i="1"/>
  <c r="AK157" i="1"/>
  <c r="AF114" i="1"/>
  <c r="AK125" i="1"/>
  <c r="AF82" i="1"/>
  <c r="AK93" i="1"/>
  <c r="AF50" i="1"/>
  <c r="AK61" i="1"/>
  <c r="AI189" i="1"/>
  <c r="AG179" i="1"/>
  <c r="AL190" i="1"/>
  <c r="AM179" i="1"/>
  <c r="AH168" i="1"/>
  <c r="AN168" i="1"/>
  <c r="AI157" i="1"/>
  <c r="AG147" i="1"/>
  <c r="AL158" i="1"/>
  <c r="AM147" i="1"/>
  <c r="AH136" i="1"/>
  <c r="AN136" i="1"/>
  <c r="AI125" i="1"/>
  <c r="AG115" i="1"/>
  <c r="AL126" i="1"/>
  <c r="AM115" i="1"/>
  <c r="AH104" i="1"/>
  <c r="AN104" i="1"/>
  <c r="AI93" i="1"/>
  <c r="AG83" i="1"/>
  <c r="AL94" i="1"/>
  <c r="AM83" i="1"/>
  <c r="AH72" i="1"/>
  <c r="AN72" i="1"/>
  <c r="AI61" i="1"/>
  <c r="AG51" i="1"/>
  <c r="AL62" i="1"/>
  <c r="AC48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I91" i="1"/>
  <c r="AN102" i="1"/>
  <c r="AL92" i="1"/>
  <c r="AG81" i="1"/>
  <c r="AM81" i="1"/>
  <c r="AH70" i="1"/>
  <c r="AI59" i="1"/>
  <c r="AN70" i="1"/>
  <c r="AL60" i="1"/>
  <c r="AG49" i="1"/>
  <c r="AL100" i="1"/>
  <c r="AG89" i="1"/>
  <c r="AM89" i="1"/>
  <c r="AH78" i="1"/>
  <c r="AI67" i="1"/>
  <c r="AN78" i="1"/>
  <c r="AL68" i="1"/>
  <c r="AG57" i="1"/>
  <c r="AM57" i="1"/>
  <c r="AH46" i="1"/>
  <c r="AF67" i="1"/>
  <c r="AK78" i="1"/>
  <c r="AH195" i="1"/>
  <c r="AN195" i="1"/>
  <c r="AI184" i="1"/>
  <c r="AG174" i="1"/>
  <c r="AL185" i="1"/>
  <c r="AH163" i="1"/>
  <c r="AM174" i="1"/>
  <c r="AN163" i="1"/>
  <c r="AI152" i="1"/>
  <c r="AG142" i="1"/>
  <c r="AL153" i="1"/>
  <c r="AH131" i="1"/>
  <c r="AM142" i="1"/>
  <c r="AN131" i="1"/>
  <c r="AI120" i="1"/>
  <c r="AG110" i="1"/>
  <c r="AL121" i="1"/>
  <c r="AH99" i="1"/>
  <c r="AM110" i="1"/>
  <c r="AN99" i="1"/>
  <c r="AI88" i="1"/>
  <c r="AG78" i="1"/>
  <c r="AL89" i="1"/>
  <c r="AH67" i="1"/>
  <c r="AM78" i="1"/>
  <c r="AN67" i="1"/>
  <c r="AI56" i="1"/>
  <c r="AG46" i="1"/>
  <c r="AL57" i="1"/>
  <c r="AD197" i="1"/>
  <c r="AD189" i="1"/>
  <c r="AD181" i="1"/>
  <c r="AD173" i="1"/>
  <c r="AD165" i="1"/>
  <c r="AD157" i="1"/>
  <c r="AD149" i="1"/>
  <c r="AD141" i="1"/>
  <c r="AD133" i="1"/>
  <c r="AD125" i="1"/>
  <c r="AD117" i="1"/>
  <c r="AD109" i="1"/>
  <c r="AD101" i="1"/>
  <c r="AD93" i="1"/>
  <c r="AD85" i="1"/>
  <c r="AD77" i="1"/>
  <c r="AD69" i="1"/>
  <c r="AD61" i="1"/>
  <c r="AF130" i="1"/>
  <c r="AK141" i="1"/>
  <c r="AG131" i="1"/>
  <c r="AL142" i="1"/>
  <c r="AM131" i="1"/>
  <c r="AH120" i="1"/>
  <c r="AN120" i="1"/>
  <c r="AI109" i="1"/>
  <c r="AG99" i="1"/>
  <c r="AL110" i="1"/>
  <c r="AM99" i="1"/>
  <c r="AH88" i="1"/>
  <c r="AN88" i="1"/>
  <c r="AI77" i="1"/>
  <c r="AG67" i="1"/>
  <c r="AL78" i="1"/>
  <c r="AM67" i="1"/>
  <c r="AH56" i="1"/>
  <c r="AN56" i="1"/>
  <c r="AI45" i="1"/>
  <c r="AC197" i="1"/>
  <c r="AC189" i="1"/>
  <c r="AC181" i="1"/>
  <c r="AC173" i="1"/>
  <c r="AC165" i="1"/>
  <c r="AC157" i="1"/>
  <c r="AC149" i="1"/>
  <c r="AC141" i="1"/>
  <c r="AC133" i="1"/>
  <c r="AC125" i="1"/>
  <c r="AC117" i="1"/>
  <c r="AC109" i="1"/>
  <c r="AC101" i="1"/>
  <c r="AC93" i="1"/>
  <c r="AC85" i="1"/>
  <c r="AC77" i="1"/>
  <c r="AC69" i="1"/>
  <c r="AC61" i="1"/>
  <c r="AF195" i="1"/>
  <c r="AF193" i="1"/>
  <c r="AK172" i="1"/>
  <c r="AF161" i="1"/>
  <c r="AK140" i="1"/>
  <c r="AF129" i="1"/>
  <c r="AK108" i="1"/>
  <c r="AF97" i="1"/>
  <c r="AK76" i="1"/>
  <c r="AF65" i="1"/>
  <c r="AI194" i="1"/>
  <c r="AL195" i="1"/>
  <c r="AG184" i="1"/>
  <c r="AM184" i="1"/>
  <c r="AH173" i="1"/>
  <c r="AI162" i="1"/>
  <c r="AN173" i="1"/>
  <c r="AL163" i="1"/>
  <c r="AG152" i="1"/>
  <c r="AM152" i="1"/>
  <c r="AH141" i="1"/>
  <c r="AI130" i="1"/>
  <c r="AN141" i="1"/>
  <c r="AL131" i="1"/>
  <c r="AG120" i="1"/>
  <c r="AM120" i="1"/>
  <c r="AH109" i="1"/>
  <c r="AI98" i="1"/>
  <c r="AN109" i="1"/>
  <c r="AL99" i="1"/>
  <c r="AG88" i="1"/>
  <c r="AM88" i="1"/>
  <c r="AH77" i="1"/>
  <c r="AI66" i="1"/>
  <c r="AN77" i="1"/>
  <c r="AL67" i="1"/>
  <c r="AG56" i="1"/>
  <c r="AM56" i="1"/>
  <c r="AH45" i="1"/>
  <c r="AB197" i="1"/>
  <c r="AB189" i="1"/>
  <c r="AB181" i="1"/>
  <c r="AB173" i="1"/>
  <c r="AB165" i="1"/>
  <c r="AB157" i="1"/>
  <c r="AB149" i="1"/>
  <c r="AB141" i="1"/>
  <c r="AB133" i="1"/>
  <c r="AB125" i="1"/>
  <c r="AB117" i="1"/>
  <c r="AB109" i="1"/>
  <c r="AB101" i="1"/>
  <c r="AB93" i="1"/>
  <c r="AB85" i="1"/>
  <c r="AB77" i="1"/>
  <c r="AB69" i="1"/>
  <c r="AB61" i="1"/>
  <c r="AF192" i="1"/>
  <c r="AK171" i="1"/>
  <c r="AF160" i="1"/>
  <c r="AK139" i="1"/>
  <c r="AF128" i="1"/>
  <c r="AK107" i="1"/>
  <c r="AF96" i="1"/>
  <c r="AK75" i="1"/>
  <c r="AF64" i="1"/>
  <c r="AH194" i="1"/>
  <c r="AI183" i="1"/>
  <c r="AN194" i="1"/>
  <c r="AL184" i="1"/>
  <c r="AG173" i="1"/>
  <c r="AH162" i="1"/>
  <c r="AM173" i="1"/>
  <c r="AI151" i="1"/>
  <c r="AN162" i="1"/>
  <c r="AG141" i="1"/>
  <c r="AL152" i="1"/>
  <c r="AH130" i="1"/>
  <c r="AM141" i="1"/>
  <c r="AI119" i="1"/>
  <c r="AN130" i="1"/>
  <c r="AG109" i="1"/>
  <c r="AL120" i="1"/>
  <c r="AH98" i="1"/>
  <c r="AM109" i="1"/>
  <c r="AI87" i="1"/>
  <c r="AN98" i="1"/>
  <c r="AL88" i="1"/>
  <c r="AG77" i="1"/>
  <c r="AH66" i="1"/>
  <c r="AM77" i="1"/>
  <c r="AI55" i="1"/>
  <c r="AN66" i="1"/>
  <c r="AG45" i="1"/>
  <c r="AL56" i="1"/>
  <c r="AN119" i="1"/>
  <c r="AI108" i="1"/>
  <c r="AG98" i="1"/>
  <c r="AL109" i="1"/>
  <c r="AH87" i="1"/>
  <c r="AM98" i="1"/>
  <c r="AI76" i="1"/>
  <c r="AN87" i="1"/>
  <c r="AG66" i="1"/>
  <c r="AL77" i="1"/>
  <c r="AM66" i="1"/>
  <c r="AH55" i="1"/>
  <c r="AD196" i="1"/>
  <c r="AD188" i="1"/>
  <c r="AD180" i="1"/>
  <c r="AD172" i="1"/>
  <c r="AD164" i="1"/>
  <c r="AD156" i="1"/>
  <c r="AD148" i="1"/>
  <c r="AD140" i="1"/>
  <c r="AD132" i="1"/>
  <c r="AD124" i="1"/>
  <c r="AD116" i="1"/>
  <c r="AD108" i="1"/>
  <c r="AD100" i="1"/>
  <c r="AD92" i="1"/>
  <c r="AD84" i="1"/>
  <c r="AD76" i="1"/>
  <c r="AD68" i="1"/>
  <c r="AD60" i="1"/>
  <c r="AD52" i="1"/>
  <c r="AF131" i="1"/>
  <c r="AK142" i="1"/>
  <c r="AF162" i="1"/>
  <c r="AK173" i="1"/>
  <c r="T184" i="1"/>
  <c r="T156" i="1"/>
  <c r="T128" i="1"/>
  <c r="T108" i="1"/>
  <c r="T92" i="1"/>
  <c r="T80" i="1"/>
  <c r="T68" i="1"/>
  <c r="T56" i="1"/>
  <c r="AF191" i="1"/>
  <c r="AK170" i="1"/>
  <c r="AF159" i="1"/>
  <c r="AK74" i="1"/>
  <c r="AF63" i="1"/>
  <c r="AG194" i="1"/>
  <c r="AH183" i="1"/>
  <c r="AM194" i="1"/>
  <c r="AI172" i="1"/>
  <c r="AN183" i="1"/>
  <c r="AG162" i="1"/>
  <c r="AL173" i="1"/>
  <c r="AH151" i="1"/>
  <c r="AM162" i="1"/>
  <c r="AM130" i="1"/>
  <c r="AH119" i="1"/>
  <c r="S196" i="1"/>
  <c r="S192" i="1"/>
  <c r="S188" i="1"/>
  <c r="S184" i="1"/>
  <c r="S180" i="1"/>
  <c r="S176" i="1"/>
  <c r="S172" i="1"/>
  <c r="S168" i="1"/>
  <c r="S164" i="1"/>
  <c r="S160" i="1"/>
  <c r="S156" i="1"/>
  <c r="S152" i="1"/>
  <c r="S148" i="1"/>
  <c r="S144" i="1"/>
  <c r="S140" i="1"/>
  <c r="S136" i="1"/>
  <c r="S132" i="1"/>
  <c r="S128" i="1"/>
  <c r="S124" i="1"/>
  <c r="S120" i="1"/>
  <c r="S116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AF190" i="1"/>
  <c r="AF158" i="1"/>
  <c r="AK169" i="1"/>
  <c r="AF126" i="1"/>
  <c r="AK137" i="1"/>
  <c r="AF94" i="1"/>
  <c r="AK105" i="1"/>
  <c r="AF62" i="1"/>
  <c r="AK73" i="1"/>
  <c r="AI193" i="1"/>
  <c r="AG183" i="1"/>
  <c r="AL194" i="1"/>
  <c r="AH172" i="1"/>
  <c r="AM183" i="1"/>
  <c r="AN172" i="1"/>
  <c r="AI161" i="1"/>
  <c r="AL162" i="1"/>
  <c r="AG151" i="1"/>
  <c r="AM151" i="1"/>
  <c r="AH140" i="1"/>
  <c r="AN140" i="1"/>
  <c r="AI129" i="1"/>
  <c r="AG119" i="1"/>
  <c r="AL130" i="1"/>
  <c r="AH108" i="1"/>
  <c r="AM119" i="1"/>
  <c r="AN108" i="1"/>
  <c r="AI97" i="1"/>
  <c r="AG87" i="1"/>
  <c r="AL98" i="1"/>
  <c r="AH76" i="1"/>
  <c r="AM87" i="1"/>
  <c r="AN76" i="1"/>
  <c r="AI65" i="1"/>
  <c r="AL66" i="1"/>
  <c r="AG55" i="1"/>
  <c r="Y43" i="1"/>
  <c r="AC196" i="1"/>
  <c r="AC188" i="1"/>
  <c r="AC180" i="1"/>
  <c r="AC172" i="1"/>
  <c r="AC164" i="1"/>
  <c r="AC156" i="1"/>
  <c r="AC148" i="1"/>
  <c r="AC140" i="1"/>
  <c r="AC132" i="1"/>
  <c r="AC124" i="1"/>
  <c r="AC116" i="1"/>
  <c r="AC108" i="1"/>
  <c r="AC100" i="1"/>
  <c r="AC92" i="1"/>
  <c r="AC84" i="1"/>
  <c r="AC76" i="1"/>
  <c r="AC68" i="1"/>
  <c r="AC60" i="1"/>
  <c r="AC52" i="1"/>
  <c r="AM195" i="1"/>
  <c r="AH184" i="1"/>
  <c r="T188" i="1"/>
  <c r="T152" i="1"/>
  <c r="T124" i="1"/>
  <c r="T104" i="1"/>
  <c r="T96" i="1"/>
  <c r="T84" i="1"/>
  <c r="T72" i="1"/>
  <c r="T60" i="1"/>
  <c r="T48" i="1"/>
  <c r="AK106" i="1"/>
  <c r="AF95" i="1"/>
  <c r="AN151" i="1"/>
  <c r="AI140" i="1"/>
  <c r="R196" i="1"/>
  <c r="R188" i="1"/>
  <c r="R180" i="1"/>
  <c r="R172" i="1"/>
  <c r="R164" i="1"/>
  <c r="R160" i="1"/>
  <c r="R156" i="1"/>
  <c r="R148" i="1"/>
  <c r="R144" i="1"/>
  <c r="R140" i="1"/>
  <c r="R136" i="1"/>
  <c r="R132" i="1"/>
  <c r="R128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AF189" i="1"/>
  <c r="AK168" i="1"/>
  <c r="AF157" i="1"/>
  <c r="AF125" i="1"/>
  <c r="AK136" i="1"/>
  <c r="AF93" i="1"/>
  <c r="AK104" i="1"/>
  <c r="AK72" i="1"/>
  <c r="AF61" i="1"/>
  <c r="AH193" i="1"/>
  <c r="AN193" i="1"/>
  <c r="AI182" i="1"/>
  <c r="AG172" i="1"/>
  <c r="AL183" i="1"/>
  <c r="AM172" i="1"/>
  <c r="AH161" i="1"/>
  <c r="AN161" i="1"/>
  <c r="AI150" i="1"/>
  <c r="AL151" i="1"/>
  <c r="AG140" i="1"/>
  <c r="AM140" i="1"/>
  <c r="AH129" i="1"/>
  <c r="AN129" i="1"/>
  <c r="AI118" i="1"/>
  <c r="AG108" i="1"/>
  <c r="AL119" i="1"/>
  <c r="AM108" i="1"/>
  <c r="AH97" i="1"/>
  <c r="AI86" i="1"/>
  <c r="AN97" i="1"/>
  <c r="AL87" i="1"/>
  <c r="AG76" i="1"/>
  <c r="AM76" i="1"/>
  <c r="AH65" i="1"/>
  <c r="AI54" i="1"/>
  <c r="AN65" i="1"/>
  <c r="X43" i="1"/>
  <c r="AB196" i="1"/>
  <c r="AB188" i="1"/>
  <c r="AB180" i="1"/>
  <c r="AB172" i="1"/>
  <c r="AB164" i="1"/>
  <c r="AB156" i="1"/>
  <c r="AB148" i="1"/>
  <c r="AB140" i="1"/>
  <c r="AB132" i="1"/>
  <c r="AB124" i="1"/>
  <c r="AB116" i="1"/>
  <c r="AB108" i="1"/>
  <c r="AB100" i="1"/>
  <c r="AB92" i="1"/>
  <c r="AB84" i="1"/>
  <c r="AB76" i="1"/>
  <c r="AB68" i="1"/>
  <c r="AB60" i="1"/>
  <c r="AB52" i="1"/>
  <c r="AG163" i="1"/>
  <c r="AL174" i="1"/>
  <c r="T192" i="1"/>
  <c r="T164" i="1"/>
  <c r="T148" i="1"/>
  <c r="T136" i="1"/>
  <c r="T120" i="1"/>
  <c r="T112" i="1"/>
  <c r="T100" i="1"/>
  <c r="T88" i="1"/>
  <c r="T76" i="1"/>
  <c r="T64" i="1"/>
  <c r="T52" i="1"/>
  <c r="AK138" i="1"/>
  <c r="AF127" i="1"/>
  <c r="AG130" i="1"/>
  <c r="AL141" i="1"/>
  <c r="R192" i="1"/>
  <c r="R184" i="1"/>
  <c r="R176" i="1"/>
  <c r="R168" i="1"/>
  <c r="R152" i="1"/>
  <c r="AF188" i="1"/>
  <c r="AK167" i="1"/>
  <c r="AF156" i="1"/>
  <c r="AK135" i="1"/>
  <c r="AF124" i="1"/>
  <c r="AK103" i="1"/>
  <c r="AF92" i="1"/>
  <c r="AK71" i="1"/>
  <c r="AF60" i="1"/>
  <c r="AG193" i="1"/>
  <c r="AM193" i="1"/>
  <c r="AH182" i="1"/>
  <c r="AI171" i="1"/>
  <c r="AN182" i="1"/>
  <c r="AL172" i="1"/>
  <c r="AG161" i="1"/>
  <c r="AM161" i="1"/>
  <c r="AH150" i="1"/>
  <c r="AI139" i="1"/>
  <c r="AN150" i="1"/>
  <c r="AL140" i="1"/>
  <c r="AG129" i="1"/>
  <c r="AM129" i="1"/>
  <c r="AH118" i="1"/>
  <c r="AI107" i="1"/>
  <c r="AN118" i="1"/>
  <c r="AL108" i="1"/>
  <c r="AG97" i="1"/>
  <c r="AM97" i="1"/>
  <c r="AH86" i="1"/>
  <c r="AI75" i="1"/>
  <c r="AN86" i="1"/>
  <c r="AL76" i="1"/>
  <c r="AG65" i="1"/>
  <c r="AM65" i="1"/>
  <c r="AH54" i="1"/>
  <c r="W43" i="1"/>
  <c r="AF98" i="1"/>
  <c r="AK109" i="1"/>
  <c r="T196" i="1"/>
  <c r="T160" i="1"/>
  <c r="T132" i="1"/>
  <c r="O196" i="1"/>
  <c r="O180" i="1"/>
  <c r="O168" i="1"/>
  <c r="O160" i="1"/>
  <c r="O140" i="1"/>
  <c r="O136" i="1"/>
  <c r="O124" i="1"/>
  <c r="O120" i="1"/>
  <c r="O116" i="1"/>
  <c r="O112" i="1"/>
  <c r="O108" i="1"/>
  <c r="O104" i="1"/>
  <c r="O96" i="1"/>
  <c r="O88" i="1"/>
  <c r="O76" i="1"/>
  <c r="O72" i="1"/>
  <c r="O68" i="1"/>
  <c r="O64" i="1"/>
  <c r="O60" i="1"/>
  <c r="O56" i="1"/>
  <c r="O52" i="1"/>
  <c r="O48" i="1"/>
  <c r="AF187" i="1"/>
  <c r="AK198" i="1"/>
  <c r="AF155" i="1"/>
  <c r="AK166" i="1"/>
  <c r="AF123" i="1"/>
  <c r="AK134" i="1"/>
  <c r="AF59" i="1"/>
  <c r="AK70" i="1"/>
  <c r="AI192" i="1"/>
  <c r="AG182" i="1"/>
  <c r="AL193" i="1"/>
  <c r="AH171" i="1"/>
  <c r="AM182" i="1"/>
  <c r="AN171" i="1"/>
  <c r="AI160" i="1"/>
  <c r="AG150" i="1"/>
  <c r="AL161" i="1"/>
  <c r="AH139" i="1"/>
  <c r="AM150" i="1"/>
  <c r="AN139" i="1"/>
  <c r="AI128" i="1"/>
  <c r="AG118" i="1"/>
  <c r="AL129" i="1"/>
  <c r="AH107" i="1"/>
  <c r="AM118" i="1"/>
  <c r="AN107" i="1"/>
  <c r="AI96" i="1"/>
  <c r="AG86" i="1"/>
  <c r="AL97" i="1"/>
  <c r="AH75" i="1"/>
  <c r="AM86" i="1"/>
  <c r="AN75" i="1"/>
  <c r="AI64" i="1"/>
  <c r="AG54" i="1"/>
  <c r="AL65" i="1"/>
  <c r="AD195" i="1"/>
  <c r="AD187" i="1"/>
  <c r="AD179" i="1"/>
  <c r="AD171" i="1"/>
  <c r="AD163" i="1"/>
  <c r="AD155" i="1"/>
  <c r="AD147" i="1"/>
  <c r="AD139" i="1"/>
  <c r="AD131" i="1"/>
  <c r="AD123" i="1"/>
  <c r="AD115" i="1"/>
  <c r="AD107" i="1"/>
  <c r="AD99" i="1"/>
  <c r="AD91" i="1"/>
  <c r="AD83" i="1"/>
  <c r="AD75" i="1"/>
  <c r="AD67" i="1"/>
  <c r="AD59" i="1"/>
  <c r="AD51" i="1"/>
  <c r="AN184" i="1"/>
  <c r="AI173" i="1"/>
  <c r="T168" i="1"/>
  <c r="T140" i="1"/>
  <c r="O192" i="1"/>
  <c r="O172" i="1"/>
  <c r="O156" i="1"/>
  <c r="O132" i="1"/>
  <c r="O100" i="1"/>
  <c r="AF91" i="1"/>
  <c r="AK102" i="1"/>
  <c r="AF186" i="1"/>
  <c r="AK197" i="1"/>
  <c r="AF154" i="1"/>
  <c r="AK165" i="1"/>
  <c r="AF122" i="1"/>
  <c r="AK133" i="1"/>
  <c r="AF90" i="1"/>
  <c r="AK101" i="1"/>
  <c r="AF58" i="1"/>
  <c r="AK69" i="1"/>
  <c r="AH192" i="1"/>
  <c r="AN192" i="1"/>
  <c r="AI181" i="1"/>
  <c r="AG171" i="1"/>
  <c r="AL182" i="1"/>
  <c r="AM171" i="1"/>
  <c r="AH160" i="1"/>
  <c r="AN160" i="1"/>
  <c r="AI149" i="1"/>
  <c r="AG139" i="1"/>
  <c r="AL150" i="1"/>
  <c r="AM139" i="1"/>
  <c r="AH128" i="1"/>
  <c r="AN128" i="1"/>
  <c r="AI117" i="1"/>
  <c r="AG107" i="1"/>
  <c r="AL118" i="1"/>
  <c r="AM107" i="1"/>
  <c r="AH96" i="1"/>
  <c r="AN96" i="1"/>
  <c r="AI85" i="1"/>
  <c r="AG75" i="1"/>
  <c r="AL86" i="1"/>
  <c r="AM75" i="1"/>
  <c r="AH64" i="1"/>
  <c r="AN64" i="1"/>
  <c r="AI53" i="1"/>
  <c r="AC195" i="1"/>
  <c r="AC187" i="1"/>
  <c r="AC179" i="1"/>
  <c r="AC171" i="1"/>
  <c r="AC163" i="1"/>
  <c r="AC155" i="1"/>
  <c r="AC147" i="1"/>
  <c r="AC139" i="1"/>
  <c r="AC131" i="1"/>
  <c r="AC123" i="1"/>
  <c r="AC115" i="1"/>
  <c r="AC107" i="1"/>
  <c r="AC99" i="1"/>
  <c r="AC91" i="1"/>
  <c r="AC83" i="1"/>
  <c r="AC75" i="1"/>
  <c r="AC67" i="1"/>
  <c r="AC59" i="1"/>
  <c r="AC51" i="1"/>
  <c r="AF99" i="1"/>
  <c r="AK110" i="1"/>
  <c r="T176" i="1"/>
  <c r="T116" i="1"/>
  <c r="O188" i="1"/>
  <c r="O176" i="1"/>
  <c r="O164" i="1"/>
  <c r="O152" i="1"/>
  <c r="O128" i="1"/>
  <c r="O92" i="1"/>
  <c r="AK196" i="1"/>
  <c r="AF185" i="1"/>
  <c r="AK164" i="1"/>
  <c r="AF153" i="1"/>
  <c r="AK132" i="1"/>
  <c r="AF121" i="1"/>
  <c r="AK100" i="1"/>
  <c r="AF89" i="1"/>
  <c r="AK68" i="1"/>
  <c r="AF57" i="1"/>
  <c r="AG192" i="1"/>
  <c r="AM192" i="1"/>
  <c r="AH181" i="1"/>
  <c r="AI170" i="1"/>
  <c r="AN181" i="1"/>
  <c r="AL171" i="1"/>
  <c r="AG160" i="1"/>
  <c r="AM160" i="1"/>
  <c r="AH149" i="1"/>
  <c r="AI138" i="1"/>
  <c r="AN149" i="1"/>
  <c r="AL139" i="1"/>
  <c r="AG128" i="1"/>
  <c r="AM128" i="1"/>
  <c r="AH117" i="1"/>
  <c r="AI106" i="1"/>
  <c r="AN117" i="1"/>
  <c r="AL107" i="1"/>
  <c r="AG96" i="1"/>
  <c r="AM96" i="1"/>
  <c r="AH85" i="1"/>
  <c r="AI74" i="1"/>
  <c r="AN85" i="1"/>
  <c r="AL75" i="1"/>
  <c r="AG64" i="1"/>
  <c r="AM64" i="1"/>
  <c r="AH53" i="1"/>
  <c r="AB195" i="1"/>
  <c r="AB187" i="1"/>
  <c r="AB179" i="1"/>
  <c r="AB171" i="1"/>
  <c r="AB163" i="1"/>
  <c r="AB155" i="1"/>
  <c r="AB147" i="1"/>
  <c r="AB139" i="1"/>
  <c r="AB131" i="1"/>
  <c r="AB123" i="1"/>
  <c r="AB115" i="1"/>
  <c r="AB107" i="1"/>
  <c r="AB99" i="1"/>
  <c r="AB91" i="1"/>
  <c r="AB83" i="1"/>
  <c r="AB75" i="1"/>
  <c r="AB67" i="1"/>
  <c r="AB59" i="1"/>
  <c r="AB51" i="1"/>
  <c r="AM163" i="1"/>
  <c r="AH152" i="1"/>
  <c r="T172" i="1"/>
  <c r="O148" i="1"/>
  <c r="O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AK195" i="1"/>
  <c r="AF184" i="1"/>
  <c r="AK163" i="1"/>
  <c r="AF152" i="1"/>
  <c r="AK131" i="1"/>
  <c r="AF120" i="1"/>
  <c r="AK99" i="1"/>
  <c r="AF88" i="1"/>
  <c r="AK67" i="1"/>
  <c r="AF56" i="1"/>
  <c r="AI191" i="1"/>
  <c r="AG181" i="1"/>
  <c r="AL192" i="1"/>
  <c r="AH170" i="1"/>
  <c r="AM181" i="1"/>
  <c r="AI159" i="1"/>
  <c r="AN170" i="1"/>
  <c r="AG149" i="1"/>
  <c r="AL160" i="1"/>
  <c r="AH138" i="1"/>
  <c r="AM149" i="1"/>
  <c r="AI127" i="1"/>
  <c r="AN138" i="1"/>
  <c r="AL128" i="1"/>
  <c r="AG117" i="1"/>
  <c r="AH106" i="1"/>
  <c r="AM117" i="1"/>
  <c r="AI95" i="1"/>
  <c r="AN106" i="1"/>
  <c r="AG85" i="1"/>
  <c r="AL96" i="1"/>
  <c r="AH74" i="1"/>
  <c r="AM85" i="1"/>
  <c r="AI63" i="1"/>
  <c r="AN74" i="1"/>
  <c r="AL64" i="1"/>
  <c r="AG53" i="1"/>
  <c r="AN152" i="1"/>
  <c r="AI141" i="1"/>
  <c r="T180" i="1"/>
  <c r="T144" i="1"/>
  <c r="O184" i="1"/>
  <c r="O144" i="1"/>
  <c r="O84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AK194" i="1"/>
  <c r="AF183" i="1"/>
  <c r="AF151" i="1"/>
  <c r="AK162" i="1"/>
  <c r="AF119" i="1"/>
  <c r="AK130" i="1"/>
  <c r="AK98" i="1"/>
  <c r="AF87" i="1"/>
  <c r="AK66" i="1"/>
  <c r="AF55" i="1"/>
  <c r="AH191" i="1"/>
  <c r="AI180" i="1"/>
  <c r="AN191" i="1"/>
  <c r="AG170" i="1"/>
  <c r="AL181" i="1"/>
  <c r="AM170" i="1"/>
  <c r="AH159" i="1"/>
  <c r="AI148" i="1"/>
  <c r="AN159" i="1"/>
  <c r="AG138" i="1"/>
  <c r="AL149" i="1"/>
  <c r="AH127" i="1"/>
  <c r="AM138" i="1"/>
  <c r="AI116" i="1"/>
  <c r="AN127" i="1"/>
  <c r="AG106" i="1"/>
  <c r="AL117" i="1"/>
  <c r="AM106" i="1"/>
  <c r="AH95" i="1"/>
  <c r="AN95" i="1"/>
  <c r="AI84" i="1"/>
  <c r="AG74" i="1"/>
  <c r="AL85" i="1"/>
  <c r="AH63" i="1"/>
  <c r="AM74" i="1"/>
  <c r="AI52" i="1"/>
  <c r="AN63" i="1"/>
  <c r="AD194" i="1"/>
  <c r="AD186" i="1"/>
  <c r="AD178" i="1"/>
  <c r="AD170" i="1"/>
  <c r="AD162" i="1"/>
  <c r="AD154" i="1"/>
  <c r="AD146" i="1"/>
  <c r="AD138" i="1"/>
  <c r="AD130" i="1"/>
  <c r="AD122" i="1"/>
  <c r="AD114" i="1"/>
  <c r="AD106" i="1"/>
  <c r="AD98" i="1"/>
  <c r="AD90" i="1"/>
  <c r="AD82" i="1"/>
  <c r="AD74" i="1"/>
  <c r="AD66" i="1"/>
  <c r="AD58" i="1"/>
  <c r="AD50" i="1"/>
  <c r="AF163" i="1"/>
  <c r="AK174" i="1"/>
  <c r="AF194" i="1"/>
  <c r="AF182" i="1"/>
  <c r="AK193" i="1"/>
  <c r="AF86" i="1"/>
  <c r="AK97" i="1"/>
  <c r="AF54" i="1"/>
  <c r="AK65" i="1"/>
  <c r="AG191" i="1"/>
  <c r="AH180" i="1"/>
  <c r="AM191" i="1"/>
  <c r="AN180" i="1"/>
  <c r="AI169" i="1"/>
  <c r="AL170" i="1"/>
  <c r="AG159" i="1"/>
  <c r="AM159" i="1"/>
  <c r="AH148" i="1"/>
  <c r="AN148" i="1"/>
  <c r="AI137" i="1"/>
  <c r="AL138" i="1"/>
  <c r="AG127" i="1"/>
  <c r="AH116" i="1"/>
  <c r="AM127" i="1"/>
  <c r="AN116" i="1"/>
  <c r="AI105" i="1"/>
  <c r="AL106" i="1"/>
  <c r="AG95" i="1"/>
  <c r="AH84" i="1"/>
  <c r="AM95" i="1"/>
  <c r="AN84" i="1"/>
  <c r="AI73" i="1"/>
  <c r="AG63" i="1"/>
  <c r="AL74" i="1"/>
  <c r="AH52" i="1"/>
  <c r="AM63" i="1"/>
  <c r="AD49" i="1"/>
  <c r="AC194" i="1"/>
  <c r="AC186" i="1"/>
  <c r="AC178" i="1"/>
  <c r="AC170" i="1"/>
  <c r="AC162" i="1"/>
  <c r="AC154" i="1"/>
  <c r="AC146" i="1"/>
  <c r="AC138" i="1"/>
  <c r="AC130" i="1"/>
  <c r="AC122" i="1"/>
  <c r="AC114" i="1"/>
  <c r="AC106" i="1"/>
  <c r="AC98" i="1"/>
  <c r="AC90" i="1"/>
  <c r="AC82" i="1"/>
  <c r="AC74" i="1"/>
  <c r="AC66" i="1"/>
  <c r="AC58" i="1"/>
  <c r="AC50" i="1"/>
  <c r="AF118" i="1"/>
  <c r="AK12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AK192" i="1"/>
  <c r="AF181" i="1"/>
  <c r="AF149" i="1"/>
  <c r="AK160" i="1"/>
  <c r="AK128" i="1"/>
  <c r="AF117" i="1"/>
  <c r="AF85" i="1"/>
  <c r="AK96" i="1"/>
  <c r="AK64" i="1"/>
  <c r="AF53" i="1"/>
  <c r="AI190" i="1"/>
  <c r="AG180" i="1"/>
  <c r="AL191" i="1"/>
  <c r="AM180" i="1"/>
  <c r="AH169" i="1"/>
  <c r="AI158" i="1"/>
  <c r="AN169" i="1"/>
  <c r="AG148" i="1"/>
  <c r="AL159" i="1"/>
  <c r="AM148" i="1"/>
  <c r="AH137" i="1"/>
  <c r="AN137" i="1"/>
  <c r="AI126" i="1"/>
  <c r="AL127" i="1"/>
  <c r="AG116" i="1"/>
  <c r="AM116" i="1"/>
  <c r="AH105" i="1"/>
  <c r="AN105" i="1"/>
  <c r="AI94" i="1"/>
  <c r="AG84" i="1"/>
  <c r="AL95" i="1"/>
  <c r="AM84" i="1"/>
  <c r="AH73" i="1"/>
  <c r="AN73" i="1"/>
  <c r="AI62" i="1"/>
  <c r="AL63" i="1"/>
  <c r="AG52" i="1"/>
  <c r="AC49" i="1"/>
  <c r="AB194" i="1"/>
  <c r="AB186" i="1"/>
  <c r="AB178" i="1"/>
  <c r="AB170" i="1"/>
  <c r="AB162" i="1"/>
  <c r="AB154" i="1"/>
  <c r="AB146" i="1"/>
  <c r="AB138" i="1"/>
  <c r="AB130" i="1"/>
  <c r="AB122" i="1"/>
  <c r="AB114" i="1"/>
  <c r="AB106" i="1"/>
  <c r="AB98" i="1"/>
  <c r="AB90" i="1"/>
  <c r="AB82" i="1"/>
  <c r="AB74" i="1"/>
  <c r="AB66" i="1"/>
  <c r="AB58" i="1"/>
  <c r="AB50" i="1"/>
  <c r="AG195" i="1"/>
  <c r="AF150" i="1"/>
  <c r="AK161" i="1"/>
  <c r="AK191" i="1"/>
  <c r="AF180" i="1"/>
  <c r="AK159" i="1"/>
  <c r="AF148" i="1"/>
  <c r="AK127" i="1"/>
  <c r="AF116" i="1"/>
  <c r="AK95" i="1"/>
  <c r="AF84" i="1"/>
  <c r="AK63" i="1"/>
  <c r="AF52" i="1"/>
  <c r="AH190" i="1"/>
  <c r="AI179" i="1"/>
  <c r="AN190" i="1"/>
  <c r="AL180" i="1"/>
  <c r="AG169" i="1"/>
  <c r="AM169" i="1"/>
  <c r="AH158" i="1"/>
  <c r="AI147" i="1"/>
  <c r="AN158" i="1"/>
  <c r="AL148" i="1"/>
  <c r="AG137" i="1"/>
  <c r="AM137" i="1"/>
  <c r="AH126" i="1"/>
  <c r="AI115" i="1"/>
  <c r="AN126" i="1"/>
  <c r="AL116" i="1"/>
  <c r="AG105" i="1"/>
  <c r="AH94" i="1"/>
  <c r="AM105" i="1"/>
  <c r="AI83" i="1"/>
  <c r="AN94" i="1"/>
  <c r="AL84" i="1"/>
  <c r="AG73" i="1"/>
  <c r="AM73" i="1"/>
  <c r="AH62" i="1"/>
  <c r="AI51" i="1"/>
  <c r="AN62" i="1"/>
  <c r="AB49" i="1"/>
</calcChain>
</file>

<file path=xl/sharedStrings.xml><?xml version="1.0" encoding="utf-8"?>
<sst xmlns="http://schemas.openxmlformats.org/spreadsheetml/2006/main" count="557" uniqueCount="168">
  <si>
    <t xml:space="preserve"> </t>
  </si>
  <si>
    <t>National - all residential properties</t>
  </si>
  <si>
    <t>National - houses</t>
  </si>
  <si>
    <t>National excluding Dublin - houses</t>
  </si>
  <si>
    <t>Dublin - houses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</si>
  <si>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</si>
  <si>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</si>
  <si>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</si>
  <si>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</si>
  <si>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</si>
  <si>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</si>
  <si>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</si>
  <si>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</si>
  <si>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</si>
  <si>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</si>
  <si>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</si>
  <si>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</si>
  <si>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</si>
  <si>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</si>
  <si>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</si>
  <si>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</si>
  <si>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</si>
  <si>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</si>
  <si>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</si>
  <si>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</si>
  <si>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</si>
  <si>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</si>
  <si>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</si>
  <si>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</si>
  <si>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</si>
  <si>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</si>
  <si>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</si>
  <si>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</si>
  <si>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</si>
  <si>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</si>
  <si>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</si>
  <si>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</si>
  <si>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</si>
  <si>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</si>
  <si>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</si>
  <si>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</si>
  <si>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</si>
  <si>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</si>
  <si>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</si>
  <si>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</si>
  <si>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</si>
  <si>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</si>
  <si>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</si>
  <si>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</si>
  <si>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</si>
  <si>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</si>
  <si>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</si>
  <si>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</si>
  <si>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</si>
  <si>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</si>
  <si>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</si>
  <si>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</si>
  <si>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</si>
  <si>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</si>
  <si>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</si>
  <si>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</si>
  <si>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</si>
  <si>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</si>
  <si>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</si>
  <si>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</si>
  <si>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</si>
  <si>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</si>
  <si>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</si>
  <si>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</si>
  <si>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</si>
  <si>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</si>
  <si>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</si>
  <si>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</si>
  <si>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</si>
  <si>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</si>
  <si>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</si>
  <si>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</si>
  <si>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</si>
  <si>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</si>
  <si>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</si>
  <si>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</si>
  <si>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</si>
  <si>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</si>
  <si>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</si>
  <si>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</si>
  <si>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</si>
  <si>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</si>
  <si>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</si>
  <si>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</si>
  <si>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</si>
  <si>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</si>
  <si>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</si>
  <si>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</si>
  <si>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</si>
  <si>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</si>
  <si>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</si>
  <si>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</si>
  <si>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</si>
  <si>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</si>
  <si>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</si>
  <si>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</si>
  <si>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</si>
  <si>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</si>
  <si>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</si>
  <si>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</si>
  <si>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</si>
  <si>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</si>
  <si>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</si>
  <si>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</si>
  <si>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</si>
  <si>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</si>
  <si>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</si>
  <si>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</si>
  <si>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</si>
  <si>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</si>
  <si>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</si>
  <si>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</si>
  <si>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</si>
  <si>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</si>
  <si>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</si>
  <si>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</si>
  <si>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</si>
  <si>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</si>
  <si>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</si>
  <si>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</si>
  <si>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</si>
  <si>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</si>
  <si>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</si>
  <si>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</si>
  <si>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</si>
  <si>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</si>
  <si>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</si>
  <si>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</si>
  <si>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</si>
  <si>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</si>
  <si>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</si>
  <si>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</si>
  <si>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</si>
  <si>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</si>
  <si>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</si>
  <si>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</si>
  <si>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</si>
  <si>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</si>
  <si>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</si>
  <si>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</si>
  <si>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</si>
  <si>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</si>
  <si>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</si>
  <si>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</si>
  <si>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</si>
  <si>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</si>
  <si>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</si>
  <si>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</si>
  <si>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</si>
  <si>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</si>
  <si>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</si>
  <si>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</si>
  <si>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</si>
  <si>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</si>
  <si>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HPM01</t>
  </si>
  <si>
    <t>HPM06</t>
  </si>
  <si>
    <t>Forward looking average movement</t>
  </si>
  <si>
    <t>National - apartments</t>
  </si>
  <si>
    <t>National excluding Dublin - all residential properties</t>
  </si>
  <si>
    <t>Dublin - all residential properties</t>
  </si>
  <si>
    <t>Dublin - apartments</t>
  </si>
  <si>
    <t>Backward looking average movement</t>
  </si>
  <si>
    <t>12mth forward looking average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</si>
</sst>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Key_indices!$B$43</c:f>
          <c:strCache>
            <c:ptCount val="1"/>
            <c:pt idx="0">
              <c:v>National - all residential properties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Key_indices!$B$44</c:f>
              <c:strCache>
                <c:ptCount val="1"/>
                <c:pt idx="0">
                  <c:v>HPM01</c:v>
                </c:pt>
              </c:strCache>
            </c:strRef>
          </c:tx>
          <c:marker>
            <c:symbol val="none"/>
          </c:marker>
          <c:val>
            <c:numRef>
              <c:f>Key_indices!$B$45:$B$198</c:f>
              <c:numCache>
                <c:formatCode>General</c:formatCode>
                <c:ptCount val="154"/>
                <c:pt idx="0">
                  <c:v>100</c:v>
                </c:pt>
                <c:pt idx="1">
                  <c:v>100.4</c:v>
                </c:pt>
                <c:pt idx="2">
                  <c:v>100.6</c:v>
                </c:pt>
                <c:pt idx="3">
                  <c:v>101.3</c:v>
                </c:pt>
                <c:pt idx="4">
                  <c:v>102</c:v>
                </c:pt>
                <c:pt idx="5">
                  <c:v>102.9</c:v>
                </c:pt>
                <c:pt idx="6">
                  <c:v>104.3</c:v>
                </c:pt>
                <c:pt idx="7">
                  <c:v>105.9</c:v>
                </c:pt>
                <c:pt idx="8">
                  <c:v>107.2</c:v>
                </c:pt>
                <c:pt idx="9">
                  <c:v>109</c:v>
                </c:pt>
                <c:pt idx="10">
                  <c:v>110</c:v>
                </c:pt>
                <c:pt idx="11">
                  <c:v>111.5</c:v>
                </c:pt>
                <c:pt idx="12">
                  <c:v>111.8</c:v>
                </c:pt>
                <c:pt idx="13">
                  <c:v>112.6</c:v>
                </c:pt>
                <c:pt idx="14">
                  <c:v>113.1</c:v>
                </c:pt>
                <c:pt idx="15">
                  <c:v>114.6</c:v>
                </c:pt>
                <c:pt idx="16">
                  <c:v>116.8</c:v>
                </c:pt>
                <c:pt idx="17">
                  <c:v>119</c:v>
                </c:pt>
                <c:pt idx="18">
                  <c:v>121.3</c:v>
                </c:pt>
                <c:pt idx="19">
                  <c:v>123.5</c:v>
                </c:pt>
                <c:pt idx="20">
                  <c:v>125.1</c:v>
                </c:pt>
                <c:pt idx="21">
                  <c:v>126</c:v>
                </c:pt>
                <c:pt idx="22">
                  <c:v>126.1</c:v>
                </c:pt>
                <c:pt idx="23">
                  <c:v>127.3</c:v>
                </c:pt>
                <c:pt idx="24">
                  <c:v>128.4</c:v>
                </c:pt>
                <c:pt idx="25">
                  <c:v>129.6</c:v>
                </c:pt>
                <c:pt idx="26">
                  <c:v>129.9</c:v>
                </c:pt>
                <c:pt idx="27">
                  <c:v>130.30000000000001</c:v>
                </c:pt>
                <c:pt idx="28">
                  <c:v>130.19999999999999</c:v>
                </c:pt>
                <c:pt idx="29">
                  <c:v>130.19999999999999</c:v>
                </c:pt>
                <c:pt idx="30">
                  <c:v>130.19999999999999</c:v>
                </c:pt>
                <c:pt idx="31">
                  <c:v>130.4</c:v>
                </c:pt>
                <c:pt idx="32">
                  <c:v>130.5</c:v>
                </c:pt>
                <c:pt idx="33">
                  <c:v>130.1</c:v>
                </c:pt>
                <c:pt idx="34">
                  <c:v>130.1</c:v>
                </c:pt>
                <c:pt idx="35">
                  <c:v>129.5</c:v>
                </c:pt>
                <c:pt idx="36">
                  <c:v>128.69999999999999</c:v>
                </c:pt>
                <c:pt idx="37">
                  <c:v>127.6</c:v>
                </c:pt>
                <c:pt idx="38">
                  <c:v>126.6</c:v>
                </c:pt>
                <c:pt idx="39">
                  <c:v>125.7</c:v>
                </c:pt>
                <c:pt idx="40">
                  <c:v>124.6</c:v>
                </c:pt>
                <c:pt idx="41">
                  <c:v>123.4</c:v>
                </c:pt>
                <c:pt idx="42">
                  <c:v>122.5</c:v>
                </c:pt>
                <c:pt idx="43">
                  <c:v>121.5</c:v>
                </c:pt>
                <c:pt idx="44">
                  <c:v>120.1</c:v>
                </c:pt>
                <c:pt idx="45">
                  <c:v>117.7</c:v>
                </c:pt>
                <c:pt idx="46">
                  <c:v>115.7</c:v>
                </c:pt>
                <c:pt idx="47">
                  <c:v>113.5</c:v>
                </c:pt>
                <c:pt idx="48">
                  <c:v>111.3</c:v>
                </c:pt>
                <c:pt idx="49">
                  <c:v>108.5</c:v>
                </c:pt>
                <c:pt idx="50">
                  <c:v>105.6</c:v>
                </c:pt>
                <c:pt idx="51">
                  <c:v>103.3</c:v>
                </c:pt>
                <c:pt idx="52">
                  <c:v>101.1</c:v>
                </c:pt>
                <c:pt idx="53">
                  <c:v>99.2</c:v>
                </c:pt>
                <c:pt idx="54">
                  <c:v>97.5</c:v>
                </c:pt>
                <c:pt idx="55">
                  <c:v>96.2</c:v>
                </c:pt>
                <c:pt idx="56">
                  <c:v>95.5</c:v>
                </c:pt>
                <c:pt idx="57">
                  <c:v>94.4</c:v>
                </c:pt>
                <c:pt idx="58">
                  <c:v>93.9</c:v>
                </c:pt>
                <c:pt idx="59">
                  <c:v>92.4</c:v>
                </c:pt>
                <c:pt idx="60">
                  <c:v>91.6</c:v>
                </c:pt>
                <c:pt idx="61">
                  <c:v>90.1</c:v>
                </c:pt>
                <c:pt idx="62">
                  <c:v>89.7</c:v>
                </c:pt>
                <c:pt idx="63">
                  <c:v>89.1</c:v>
                </c:pt>
                <c:pt idx="64">
                  <c:v>88</c:v>
                </c:pt>
                <c:pt idx="65">
                  <c:v>86.9</c:v>
                </c:pt>
                <c:pt idx="66">
                  <c:v>85.8</c:v>
                </c:pt>
                <c:pt idx="67">
                  <c:v>85.8</c:v>
                </c:pt>
                <c:pt idx="68">
                  <c:v>84.9</c:v>
                </c:pt>
                <c:pt idx="69">
                  <c:v>83.9</c:v>
                </c:pt>
                <c:pt idx="70">
                  <c:v>83.1</c:v>
                </c:pt>
                <c:pt idx="71">
                  <c:v>82.7</c:v>
                </c:pt>
                <c:pt idx="72">
                  <c:v>81.8</c:v>
                </c:pt>
                <c:pt idx="73">
                  <c:v>80.400000000000006</c:v>
                </c:pt>
                <c:pt idx="74">
                  <c:v>79</c:v>
                </c:pt>
                <c:pt idx="75">
                  <c:v>78.2</c:v>
                </c:pt>
                <c:pt idx="76">
                  <c:v>77.3</c:v>
                </c:pt>
                <c:pt idx="77">
                  <c:v>75.7</c:v>
                </c:pt>
                <c:pt idx="78">
                  <c:v>75.099999999999994</c:v>
                </c:pt>
                <c:pt idx="79">
                  <c:v>73.900000000000006</c:v>
                </c:pt>
                <c:pt idx="80">
                  <c:v>72.8</c:v>
                </c:pt>
                <c:pt idx="81">
                  <c:v>71.2</c:v>
                </c:pt>
                <c:pt idx="82">
                  <c:v>70.099999999999994</c:v>
                </c:pt>
                <c:pt idx="83">
                  <c:v>68.900000000000006</c:v>
                </c:pt>
                <c:pt idx="84">
                  <c:v>67.599999999999994</c:v>
                </c:pt>
                <c:pt idx="85">
                  <c:v>66.099999999999994</c:v>
                </c:pt>
                <c:pt idx="86">
                  <c:v>66.099999999999994</c:v>
                </c:pt>
                <c:pt idx="87">
                  <c:v>65.400000000000006</c:v>
                </c:pt>
                <c:pt idx="88">
                  <c:v>65.5</c:v>
                </c:pt>
                <c:pt idx="89">
                  <c:v>64.8</c:v>
                </c:pt>
                <c:pt idx="90">
                  <c:v>64.900000000000006</c:v>
                </c:pt>
                <c:pt idx="91">
                  <c:v>65.2</c:v>
                </c:pt>
                <c:pt idx="92">
                  <c:v>65.8</c:v>
                </c:pt>
                <c:pt idx="93">
                  <c:v>65.400000000000006</c:v>
                </c:pt>
                <c:pt idx="94">
                  <c:v>66.099999999999994</c:v>
                </c:pt>
                <c:pt idx="95">
                  <c:v>65.8</c:v>
                </c:pt>
                <c:pt idx="96">
                  <c:v>65.400000000000006</c:v>
                </c:pt>
                <c:pt idx="97">
                  <c:v>64.400000000000006</c:v>
                </c:pt>
                <c:pt idx="98">
                  <c:v>64.099999999999994</c:v>
                </c:pt>
                <c:pt idx="99">
                  <c:v>64.599999999999994</c:v>
                </c:pt>
                <c:pt idx="100">
                  <c:v>64.8</c:v>
                </c:pt>
                <c:pt idx="101">
                  <c:v>65.599999999999994</c:v>
                </c:pt>
                <c:pt idx="102">
                  <c:v>66.400000000000006</c:v>
                </c:pt>
                <c:pt idx="103">
                  <c:v>67</c:v>
                </c:pt>
                <c:pt idx="104">
                  <c:v>68.2</c:v>
                </c:pt>
                <c:pt idx="105">
                  <c:v>69.400000000000006</c:v>
                </c:pt>
                <c:pt idx="106">
                  <c:v>69.8</c:v>
                </c:pt>
                <c:pt idx="107">
                  <c:v>70</c:v>
                </c:pt>
                <c:pt idx="108">
                  <c:v>69.5</c:v>
                </c:pt>
                <c:pt idx="109">
                  <c:v>69.599999999999994</c:v>
                </c:pt>
                <c:pt idx="110">
                  <c:v>69.099999999999994</c:v>
                </c:pt>
                <c:pt idx="111">
                  <c:v>70.099999999999994</c:v>
                </c:pt>
                <c:pt idx="112">
                  <c:v>71.7</c:v>
                </c:pt>
                <c:pt idx="113">
                  <c:v>73.8</c:v>
                </c:pt>
                <c:pt idx="114">
                  <c:v>75.3</c:v>
                </c:pt>
                <c:pt idx="115">
                  <c:v>77</c:v>
                </c:pt>
                <c:pt idx="116">
                  <c:v>78.400000000000006</c:v>
                </c:pt>
                <c:pt idx="117">
                  <c:v>80.7</c:v>
                </c:pt>
                <c:pt idx="118">
                  <c:v>81.099999999999994</c:v>
                </c:pt>
                <c:pt idx="119">
                  <c:v>81.400000000000006</c:v>
                </c:pt>
                <c:pt idx="120">
                  <c:v>80.3</c:v>
                </c:pt>
                <c:pt idx="121">
                  <c:v>80</c:v>
                </c:pt>
                <c:pt idx="122">
                  <c:v>80.7</c:v>
                </c:pt>
                <c:pt idx="123">
                  <c:v>81.2</c:v>
                </c:pt>
                <c:pt idx="124">
                  <c:v>81.599999999999994</c:v>
                </c:pt>
                <c:pt idx="125">
                  <c:v>81.7</c:v>
                </c:pt>
                <c:pt idx="126">
                  <c:v>82.4</c:v>
                </c:pt>
                <c:pt idx="127">
                  <c:v>84.3</c:v>
                </c:pt>
                <c:pt idx="128">
                  <c:v>85.4</c:v>
                </c:pt>
                <c:pt idx="129">
                  <c:v>86.8</c:v>
                </c:pt>
                <c:pt idx="130">
                  <c:v>86.4</c:v>
                </c:pt>
                <c:pt idx="131">
                  <c:v>86.8</c:v>
                </c:pt>
                <c:pt idx="132">
                  <c:v>86.4</c:v>
                </c:pt>
                <c:pt idx="133">
                  <c:v>86.4</c:v>
                </c:pt>
                <c:pt idx="134">
                  <c:v>86.7</c:v>
                </c:pt>
                <c:pt idx="135">
                  <c:v>87</c:v>
                </c:pt>
                <c:pt idx="136">
                  <c:v>87.2</c:v>
                </c:pt>
                <c:pt idx="137">
                  <c:v>87.1</c:v>
                </c:pt>
                <c:pt idx="138">
                  <c:v>88.1</c:v>
                </c:pt>
                <c:pt idx="139">
                  <c:v>89.7</c:v>
                </c:pt>
                <c:pt idx="140">
                  <c:v>90.8</c:v>
                </c:pt>
                <c:pt idx="141">
                  <c:v>91.6</c:v>
                </c:pt>
                <c:pt idx="142">
                  <c:v>92.1</c:v>
                </c:pt>
                <c:pt idx="143">
                  <c:v>92</c:v>
                </c:pt>
                <c:pt idx="144">
                  <c:v>92.1</c:v>
                </c:pt>
                <c:pt idx="145">
                  <c:v>93.1</c:v>
                </c:pt>
                <c:pt idx="146">
                  <c:v>94.3</c:v>
                </c:pt>
                <c:pt idx="147">
                  <c:v>94.8</c:v>
                </c:pt>
                <c:pt idx="148">
                  <c:v>94.8</c:v>
                </c:pt>
                <c:pt idx="149">
                  <c:v>95.5</c:v>
                </c:pt>
                <c:pt idx="150">
                  <c:v>96.6</c:v>
                </c:pt>
                <c:pt idx="151">
                  <c:v>97.3</c:v>
                </c:pt>
                <c:pt idx="152">
                  <c:v>97.9</c:v>
                </c:pt>
                <c:pt idx="153">
                  <c:v>98.7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Key_indices!$G$44</c:f>
              <c:strCache>
                <c:ptCount val="1"/>
                <c:pt idx="0">
                  <c:v>HPM06</c:v>
                </c:pt>
              </c:strCache>
            </c:strRef>
          </c:tx>
          <c:marker>
            <c:symbol val="none"/>
          </c:marker>
          <c:val>
            <c:numRef>
              <c:f>Key_indices!$G$45:$G$198</c:f>
              <c:numCache>
                <c:formatCode>General</c:formatCode>
                <c:ptCount val="154"/>
                <c:pt idx="0">
                  <c:v>100</c:v>
                </c:pt>
                <c:pt idx="1">
                  <c:v>100.8</c:v>
                </c:pt>
                <c:pt idx="2">
                  <c:v>101.4</c:v>
                </c:pt>
                <c:pt idx="3">
                  <c:v>102.1</c:v>
                </c:pt>
                <c:pt idx="4">
                  <c:v>102.8</c:v>
                </c:pt>
                <c:pt idx="5">
                  <c:v>103.7</c:v>
                </c:pt>
                <c:pt idx="6">
                  <c:v>105.3</c:v>
                </c:pt>
                <c:pt idx="7">
                  <c:v>107.1</c:v>
                </c:pt>
                <c:pt idx="8">
                  <c:v>108.2</c:v>
                </c:pt>
                <c:pt idx="9">
                  <c:v>110.6</c:v>
                </c:pt>
                <c:pt idx="10">
                  <c:v>111.5</c:v>
                </c:pt>
                <c:pt idx="11">
                  <c:v>112.6</c:v>
                </c:pt>
                <c:pt idx="12">
                  <c:v>113.2</c:v>
                </c:pt>
                <c:pt idx="13">
                  <c:v>113.5</c:v>
                </c:pt>
                <c:pt idx="14">
                  <c:v>114.1</c:v>
                </c:pt>
                <c:pt idx="15">
                  <c:v>115.8</c:v>
                </c:pt>
                <c:pt idx="16">
                  <c:v>118.2</c:v>
                </c:pt>
                <c:pt idx="17">
                  <c:v>120.3</c:v>
                </c:pt>
                <c:pt idx="18">
                  <c:v>123</c:v>
                </c:pt>
                <c:pt idx="19">
                  <c:v>125.8</c:v>
                </c:pt>
                <c:pt idx="20">
                  <c:v>126.8</c:v>
                </c:pt>
                <c:pt idx="21">
                  <c:v>127.6</c:v>
                </c:pt>
                <c:pt idx="22">
                  <c:v>127.6</c:v>
                </c:pt>
                <c:pt idx="23">
                  <c:v>128.6</c:v>
                </c:pt>
                <c:pt idx="24">
                  <c:v>129.69999999999999</c:v>
                </c:pt>
                <c:pt idx="25">
                  <c:v>130.30000000000001</c:v>
                </c:pt>
                <c:pt idx="26">
                  <c:v>130.5</c:v>
                </c:pt>
                <c:pt idx="27">
                  <c:v>131</c:v>
                </c:pt>
                <c:pt idx="28">
                  <c:v>130.6</c:v>
                </c:pt>
                <c:pt idx="29">
                  <c:v>130.30000000000001</c:v>
                </c:pt>
                <c:pt idx="30">
                  <c:v>130.6</c:v>
                </c:pt>
                <c:pt idx="31">
                  <c:v>130.4</c:v>
                </c:pt>
                <c:pt idx="32">
                  <c:v>130.4</c:v>
                </c:pt>
                <c:pt idx="33">
                  <c:v>130</c:v>
                </c:pt>
                <c:pt idx="34">
                  <c:v>130</c:v>
                </c:pt>
                <c:pt idx="35">
                  <c:v>129.19999999999999</c:v>
                </c:pt>
                <c:pt idx="36">
                  <c:v>128.1</c:v>
                </c:pt>
                <c:pt idx="37">
                  <c:v>127</c:v>
                </c:pt>
                <c:pt idx="38">
                  <c:v>125.9</c:v>
                </c:pt>
                <c:pt idx="39">
                  <c:v>124.8</c:v>
                </c:pt>
                <c:pt idx="40">
                  <c:v>123.5</c:v>
                </c:pt>
                <c:pt idx="41">
                  <c:v>122.3</c:v>
                </c:pt>
                <c:pt idx="42">
                  <c:v>121.6</c:v>
                </c:pt>
                <c:pt idx="43">
                  <c:v>120.3</c:v>
                </c:pt>
                <c:pt idx="44">
                  <c:v>118.8</c:v>
                </c:pt>
                <c:pt idx="45">
                  <c:v>116.2</c:v>
                </c:pt>
                <c:pt idx="46">
                  <c:v>114.1</c:v>
                </c:pt>
                <c:pt idx="47">
                  <c:v>111.9</c:v>
                </c:pt>
                <c:pt idx="48">
                  <c:v>109</c:v>
                </c:pt>
                <c:pt idx="49">
                  <c:v>106</c:v>
                </c:pt>
                <c:pt idx="50">
                  <c:v>103.2</c:v>
                </c:pt>
                <c:pt idx="51">
                  <c:v>100.9</c:v>
                </c:pt>
                <c:pt idx="52">
                  <c:v>98.5</c:v>
                </c:pt>
                <c:pt idx="53">
                  <c:v>96.9</c:v>
                </c:pt>
                <c:pt idx="54">
                  <c:v>95.5</c:v>
                </c:pt>
                <c:pt idx="55">
                  <c:v>94.3</c:v>
                </c:pt>
                <c:pt idx="56">
                  <c:v>94.2</c:v>
                </c:pt>
                <c:pt idx="57">
                  <c:v>93.1</c:v>
                </c:pt>
                <c:pt idx="58">
                  <c:v>92.8</c:v>
                </c:pt>
                <c:pt idx="59">
                  <c:v>91.5</c:v>
                </c:pt>
                <c:pt idx="60">
                  <c:v>90.6</c:v>
                </c:pt>
                <c:pt idx="61">
                  <c:v>89.2</c:v>
                </c:pt>
                <c:pt idx="62">
                  <c:v>88.1</c:v>
                </c:pt>
                <c:pt idx="63">
                  <c:v>87.6</c:v>
                </c:pt>
                <c:pt idx="64">
                  <c:v>86.1</c:v>
                </c:pt>
                <c:pt idx="65">
                  <c:v>85.1</c:v>
                </c:pt>
                <c:pt idx="66">
                  <c:v>84.2</c:v>
                </c:pt>
                <c:pt idx="67">
                  <c:v>84</c:v>
                </c:pt>
                <c:pt idx="68">
                  <c:v>83</c:v>
                </c:pt>
                <c:pt idx="69">
                  <c:v>81.599999999999994</c:v>
                </c:pt>
                <c:pt idx="70">
                  <c:v>79.900000000000006</c:v>
                </c:pt>
                <c:pt idx="71">
                  <c:v>78.7</c:v>
                </c:pt>
                <c:pt idx="72">
                  <c:v>78</c:v>
                </c:pt>
                <c:pt idx="73">
                  <c:v>76.5</c:v>
                </c:pt>
                <c:pt idx="74">
                  <c:v>74.7</c:v>
                </c:pt>
                <c:pt idx="75">
                  <c:v>73.7</c:v>
                </c:pt>
                <c:pt idx="76">
                  <c:v>72.400000000000006</c:v>
                </c:pt>
                <c:pt idx="77">
                  <c:v>71.3</c:v>
                </c:pt>
                <c:pt idx="78">
                  <c:v>69.8</c:v>
                </c:pt>
                <c:pt idx="79">
                  <c:v>68</c:v>
                </c:pt>
                <c:pt idx="80">
                  <c:v>66.599999999999994</c:v>
                </c:pt>
                <c:pt idx="81">
                  <c:v>65.400000000000006</c:v>
                </c:pt>
                <c:pt idx="82">
                  <c:v>64.3</c:v>
                </c:pt>
                <c:pt idx="83">
                  <c:v>63.3</c:v>
                </c:pt>
                <c:pt idx="84">
                  <c:v>62.3</c:v>
                </c:pt>
                <c:pt idx="85">
                  <c:v>60.9</c:v>
                </c:pt>
                <c:pt idx="86">
                  <c:v>61.2</c:v>
                </c:pt>
                <c:pt idx="87">
                  <c:v>60.2</c:v>
                </c:pt>
                <c:pt idx="88">
                  <c:v>60</c:v>
                </c:pt>
                <c:pt idx="89">
                  <c:v>59.9</c:v>
                </c:pt>
                <c:pt idx="90">
                  <c:v>60.5</c:v>
                </c:pt>
                <c:pt idx="91">
                  <c:v>60.6</c:v>
                </c:pt>
                <c:pt idx="92">
                  <c:v>61.1</c:v>
                </c:pt>
                <c:pt idx="93">
                  <c:v>61.3</c:v>
                </c:pt>
                <c:pt idx="94">
                  <c:v>61.1</c:v>
                </c:pt>
                <c:pt idx="95">
                  <c:v>61.3</c:v>
                </c:pt>
                <c:pt idx="96">
                  <c:v>60.2</c:v>
                </c:pt>
                <c:pt idx="97">
                  <c:v>59.5</c:v>
                </c:pt>
                <c:pt idx="98">
                  <c:v>58.7</c:v>
                </c:pt>
                <c:pt idx="99">
                  <c:v>59</c:v>
                </c:pt>
                <c:pt idx="100">
                  <c:v>59</c:v>
                </c:pt>
                <c:pt idx="101">
                  <c:v>60.5</c:v>
                </c:pt>
                <c:pt idx="102">
                  <c:v>62</c:v>
                </c:pt>
                <c:pt idx="103">
                  <c:v>62.8</c:v>
                </c:pt>
                <c:pt idx="104">
                  <c:v>63.8</c:v>
                </c:pt>
                <c:pt idx="105">
                  <c:v>64.2</c:v>
                </c:pt>
                <c:pt idx="106">
                  <c:v>64.5</c:v>
                </c:pt>
                <c:pt idx="107">
                  <c:v>65.3</c:v>
                </c:pt>
                <c:pt idx="108">
                  <c:v>65.400000000000006</c:v>
                </c:pt>
                <c:pt idx="109">
                  <c:v>65.599999999999994</c:v>
                </c:pt>
                <c:pt idx="110">
                  <c:v>66.099999999999994</c:v>
                </c:pt>
                <c:pt idx="111">
                  <c:v>67.5</c:v>
                </c:pt>
                <c:pt idx="112">
                  <c:v>69.3</c:v>
                </c:pt>
                <c:pt idx="113">
                  <c:v>71.3</c:v>
                </c:pt>
                <c:pt idx="114">
                  <c:v>73.5</c:v>
                </c:pt>
                <c:pt idx="115">
                  <c:v>74.900000000000006</c:v>
                </c:pt>
                <c:pt idx="116">
                  <c:v>76.5</c:v>
                </c:pt>
                <c:pt idx="117">
                  <c:v>77.3</c:v>
                </c:pt>
                <c:pt idx="118">
                  <c:v>77.599999999999994</c:v>
                </c:pt>
                <c:pt idx="119">
                  <c:v>77</c:v>
                </c:pt>
                <c:pt idx="120">
                  <c:v>77.3</c:v>
                </c:pt>
                <c:pt idx="121">
                  <c:v>77</c:v>
                </c:pt>
                <c:pt idx="122">
                  <c:v>77.3</c:v>
                </c:pt>
                <c:pt idx="123">
                  <c:v>77.900000000000006</c:v>
                </c:pt>
                <c:pt idx="124">
                  <c:v>78.8</c:v>
                </c:pt>
                <c:pt idx="125">
                  <c:v>80.099999999999994</c:v>
                </c:pt>
                <c:pt idx="126">
                  <c:v>80.7</c:v>
                </c:pt>
                <c:pt idx="127">
                  <c:v>81.7</c:v>
                </c:pt>
                <c:pt idx="128">
                  <c:v>82</c:v>
                </c:pt>
                <c:pt idx="129">
                  <c:v>82.9</c:v>
                </c:pt>
                <c:pt idx="130">
                  <c:v>82.6</c:v>
                </c:pt>
                <c:pt idx="131">
                  <c:v>82.5</c:v>
                </c:pt>
                <c:pt idx="132">
                  <c:v>83.2</c:v>
                </c:pt>
                <c:pt idx="133">
                  <c:v>82.7</c:v>
                </c:pt>
                <c:pt idx="134">
                  <c:v>83</c:v>
                </c:pt>
                <c:pt idx="135">
                  <c:v>83.5</c:v>
                </c:pt>
                <c:pt idx="136">
                  <c:v>83.7</c:v>
                </c:pt>
                <c:pt idx="137">
                  <c:v>84.5</c:v>
                </c:pt>
                <c:pt idx="138">
                  <c:v>86.4</c:v>
                </c:pt>
                <c:pt idx="139">
                  <c:v>87.6</c:v>
                </c:pt>
                <c:pt idx="140">
                  <c:v>88.6</c:v>
                </c:pt>
                <c:pt idx="141">
                  <c:v>89.1</c:v>
                </c:pt>
                <c:pt idx="142">
                  <c:v>90.2</c:v>
                </c:pt>
                <c:pt idx="143">
                  <c:v>89.9</c:v>
                </c:pt>
                <c:pt idx="144">
                  <c:v>90.5</c:v>
                </c:pt>
                <c:pt idx="145">
                  <c:v>90.7</c:v>
                </c:pt>
                <c:pt idx="146">
                  <c:v>91.1</c:v>
                </c:pt>
                <c:pt idx="147">
                  <c:v>91.4</c:v>
                </c:pt>
                <c:pt idx="148">
                  <c:v>92.8</c:v>
                </c:pt>
                <c:pt idx="149">
                  <c:v>94.1</c:v>
                </c:pt>
                <c:pt idx="150">
                  <c:v>96.4</c:v>
                </c:pt>
                <c:pt idx="151">
                  <c:v>97.9</c:v>
                </c:pt>
                <c:pt idx="152">
                  <c:v>99.4</c:v>
                </c:pt>
                <c:pt idx="153">
                  <c:v>99.9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24896"/>
        <c:axId val="181426432"/>
      </c:lineChart>
      <c:catAx>
        <c:axId val="18142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26432"/>
        <c:crosses val="autoZero"/>
        <c:auto val="1"/>
        <c:lblAlgn val="ctr"/>
        <c:lblOffset val="100"/>
        <c:noMultiLvlLbl val="0"/>
      </c:catAx>
      <c:valAx>
        <c:axId val="18142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2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HPM06 Vs HPM01 moving avg %age diff forward looking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Key_indices!$AA$44</c:f>
              <c:strCache>
                <c:ptCount val="1"/>
                <c:pt idx="0">
                  <c:v>National - all residential properties</c:v>
                </c:pt>
              </c:strCache>
            </c:strRef>
          </c:tx>
          <c:marker>
            <c:symbol val="none"/>
          </c:marker>
          <c:cat>
            <c:strRef>
              <c:f>Key_indices!$A$45:$A$198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Key_indices!$AA$45:$AA$198</c:f>
              <c:numCache>
                <c:formatCode>0%</c:formatCode>
                <c:ptCount val="154"/>
                <c:pt idx="0">
                  <c:v>0</c:v>
                </c:pt>
                <c:pt idx="1">
                  <c:v>1.9920318725099584E-3</c:v>
                </c:pt>
                <c:pt idx="2">
                  <c:v>3.9787833424420604E-3</c:v>
                </c:pt>
                <c:pt idx="3">
                  <c:v>4.9584211692204616E-3</c:v>
                </c:pt>
                <c:pt idx="4">
                  <c:v>5.5353643863567557E-3</c:v>
                </c:pt>
                <c:pt idx="5">
                  <c:v>5.9085600530945177E-3</c:v>
                </c:pt>
                <c:pt idx="6">
                  <c:v>6.4341554324428719E-3</c:v>
                </c:pt>
                <c:pt idx="7">
                  <c:v>7.0463165982883602E-3</c:v>
                </c:pt>
                <c:pt idx="8">
                  <c:v>7.2998767772513391E-3</c:v>
                </c:pt>
                <c:pt idx="9">
                  <c:v>8.037779007783085E-3</c:v>
                </c:pt>
                <c:pt idx="10">
                  <c:v>8.5467412467449561E-3</c:v>
                </c:pt>
                <c:pt idx="11">
                  <c:v>8.6566353805176965E-3</c:v>
                </c:pt>
                <c:pt idx="12">
                  <c:v>8.9539989173679224E-3</c:v>
                </c:pt>
                <c:pt idx="13">
                  <c:v>8.8853486521461387E-3</c:v>
                </c:pt>
                <c:pt idx="14">
                  <c:v>8.8824409406473258E-3</c:v>
                </c:pt>
                <c:pt idx="15">
                  <c:v>8.98173864363698E-3</c:v>
                </c:pt>
                <c:pt idx="16">
                  <c:v>9.1584776275326352E-3</c:v>
                </c:pt>
                <c:pt idx="17">
                  <c:v>9.2565827453307738E-3</c:v>
                </c:pt>
                <c:pt idx="18">
                  <c:v>9.5070172977633639E-3</c:v>
                </c:pt>
                <c:pt idx="19">
                  <c:v>9.9628405219440164E-3</c:v>
                </c:pt>
                <c:pt idx="20">
                  <c:v>1.0135520911234416E-2</c:v>
                </c:pt>
                <c:pt idx="21">
                  <c:v>1.0252015992469792E-2</c:v>
                </c:pt>
                <c:pt idx="22">
                  <c:v>1.0323464043826393E-2</c:v>
                </c:pt>
                <c:pt idx="23">
                  <c:v>1.0318823767321053E-2</c:v>
                </c:pt>
                <c:pt idx="24">
                  <c:v>1.0311055240304219E-2</c:v>
                </c:pt>
                <c:pt idx="25">
                  <c:v>1.0122215983673338E-2</c:v>
                </c:pt>
                <c:pt idx="26">
                  <c:v>9.9183908599943891E-3</c:v>
                </c:pt>
                <c:pt idx="27">
                  <c:v>9.7560275420859165E-3</c:v>
                </c:pt>
                <c:pt idx="28">
                  <c:v>9.5255506137582567E-3</c:v>
                </c:pt>
                <c:pt idx="29">
                  <c:v>9.2336338984711826E-3</c:v>
                </c:pt>
                <c:pt idx="30">
                  <c:v>9.0348778572490081E-3</c:v>
                </c:pt>
                <c:pt idx="31">
                  <c:v>8.7525379242099771E-3</c:v>
                </c:pt>
                <c:pt idx="32">
                  <c:v>8.4640887893883375E-3</c:v>
                </c:pt>
                <c:pt idx="33">
                  <c:v>8.1925379571101287E-3</c:v>
                </c:pt>
                <c:pt idx="34">
                  <c:v>7.9365043152478196E-3</c:v>
                </c:pt>
                <c:pt idx="35">
                  <c:v>7.6516957976964263E-3</c:v>
                </c:pt>
                <c:pt idx="36">
                  <c:v>7.3188930825693705E-3</c:v>
                </c:pt>
                <c:pt idx="37">
                  <c:v>7.0025486762552627E-3</c:v>
                </c:pt>
                <c:pt idx="38">
                  <c:v>6.6812211228032608E-3</c:v>
                </c:pt>
                <c:pt idx="39">
                  <c:v>6.3351929813680232E-3</c:v>
                </c:pt>
                <c:pt idx="40">
                  <c:v>5.965352898864313E-3</c:v>
                </c:pt>
                <c:pt idx="41">
                  <c:v>5.611080199219359E-3</c:v>
                </c:pt>
                <c:pt idx="42">
                  <c:v>5.3097309207372741E-3</c:v>
                </c:pt>
                <c:pt idx="43">
                  <c:v>4.9645883268596876E-3</c:v>
                </c:pt>
                <c:pt idx="44">
                  <c:v>4.6137238513197041E-3</c:v>
                </c:pt>
                <c:pt idx="45">
                  <c:v>4.2363762658407175E-3</c:v>
                </c:pt>
                <c:pt idx="46">
                  <c:v>3.852009371642998E-3</c:v>
                </c:pt>
                <c:pt idx="47">
                  <c:v>3.4780734201596136E-3</c:v>
                </c:pt>
                <c:pt idx="48">
                  <c:v>2.985360294820162E-3</c:v>
                </c:pt>
                <c:pt idx="49">
                  <c:v>2.4648235958362008E-3</c:v>
                </c:pt>
                <c:pt idx="50">
                  <c:v>1.9708609228340675E-3</c:v>
                </c:pt>
                <c:pt idx="51">
                  <c:v>1.4861654999938057E-3</c:v>
                </c:pt>
                <c:pt idx="52">
                  <c:v>9.7289611753120266E-4</c:v>
                </c:pt>
                <c:pt idx="53">
                  <c:v>5.2551871033677756E-4</c:v>
                </c:pt>
                <c:pt idx="54">
                  <c:v>1.4300345173391706E-4</c:v>
                </c:pt>
                <c:pt idx="55">
                  <c:v>-2.1223803402061321E-4</c:v>
                </c:pt>
                <c:pt idx="56">
                  <c:v>-4.473314973715885E-4</c:v>
                </c:pt>
                <c:pt idx="57">
                  <c:v>-6.7705313432514893E-4</c:v>
                </c:pt>
                <c:pt idx="58">
                  <c:v>-8.6413003017303612E-4</c:v>
                </c:pt>
                <c:pt idx="59">
                  <c:v>-1.0120655253411492E-3</c:v>
                </c:pt>
                <c:pt idx="60">
                  <c:v>-1.174442001445156E-3</c:v>
                </c:pt>
                <c:pt idx="61">
                  <c:v>-1.3166106985325824E-3</c:v>
                </c:pt>
                <c:pt idx="62">
                  <c:v>-1.5788428339295198E-3</c:v>
                </c:pt>
                <c:pt idx="63">
                  <c:v>-1.8172205526965097E-3</c:v>
                </c:pt>
                <c:pt idx="64">
                  <c:v>-2.1214311455920879E-3</c:v>
                </c:pt>
                <c:pt idx="65">
                  <c:v>-2.4031286093170348E-3</c:v>
                </c:pt>
                <c:pt idx="66">
                  <c:v>-2.6455896546707888E-3</c:v>
                </c:pt>
                <c:pt idx="67">
                  <c:v>-2.9151989388524089E-3</c:v>
                </c:pt>
                <c:pt idx="68">
                  <c:v>-3.1972869213196652E-3</c:v>
                </c:pt>
                <c:pt idx="69">
                  <c:v>-3.54323407393354E-3</c:v>
                </c:pt>
                <c:pt idx="70">
                  <c:v>-4.0356930574179072E-3</c:v>
                </c:pt>
                <c:pt idx="71">
                  <c:v>-4.6514138998456139E-3</c:v>
                </c:pt>
                <c:pt idx="72">
                  <c:v>-5.2240625823978841E-3</c:v>
                </c:pt>
                <c:pt idx="73">
                  <c:v>-5.8089733946163884E-3</c:v>
                </c:pt>
                <c:pt idx="74">
                  <c:v>-6.4572588126459753E-3</c:v>
                </c:pt>
                <c:pt idx="75">
                  <c:v>-7.1294627366012666E-3</c:v>
                </c:pt>
                <c:pt idx="76">
                  <c:v>-7.8601111683246436E-3</c:v>
                </c:pt>
                <c:pt idx="77">
                  <c:v>-8.5045222350451366E-3</c:v>
                </c:pt>
                <c:pt idx="78">
                  <c:v>-9.2901937245609065E-3</c:v>
                </c:pt>
                <c:pt idx="79">
                  <c:v>-1.0172036533044491E-2</c:v>
                </c:pt>
                <c:pt idx="80">
                  <c:v>-1.1097873553190056E-2</c:v>
                </c:pt>
                <c:pt idx="81">
                  <c:v>-1.1955956487386558E-2</c:v>
                </c:pt>
                <c:pt idx="82">
                  <c:v>-1.2808763570251692E-2</c:v>
                </c:pt>
                <c:pt idx="83">
                  <c:v>-1.3623864162899709E-2</c:v>
                </c:pt>
                <c:pt idx="84">
                  <c:v>-1.4385964194676245E-2</c:v>
                </c:pt>
                <c:pt idx="85">
                  <c:v>-1.5133437678603329E-2</c:v>
                </c:pt>
                <c:pt idx="86">
                  <c:v>-1.5811560301839511E-2</c:v>
                </c:pt>
                <c:pt idx="87">
                  <c:v>-1.6535414200272183E-2</c:v>
                </c:pt>
                <c:pt idx="88">
                  <c:v>-1.7293100171604573E-2</c:v>
                </c:pt>
                <c:pt idx="89">
                  <c:v>-1.7941146658038046E-2</c:v>
                </c:pt>
                <c:pt idx="90">
                  <c:v>-1.8489008894427644E-2</c:v>
                </c:pt>
                <c:pt idx="91">
                  <c:v>-1.9054912572088908E-2</c:v>
                </c:pt>
                <c:pt idx="92">
                  <c:v>-1.9618070194201625E-2</c:v>
                </c:pt>
                <c:pt idx="93">
                  <c:v>-2.0076294250630022E-2</c:v>
                </c:pt>
                <c:pt idx="94">
                  <c:v>-2.0661206576457453E-2</c:v>
                </c:pt>
                <c:pt idx="95">
                  <c:v>-2.1158371692856434E-2</c:v>
                </c:pt>
                <c:pt idx="96">
                  <c:v>-2.1759942122454967E-2</c:v>
                </c:pt>
                <c:pt idx="97">
                  <c:v>-2.2314299412243582E-2</c:v>
                </c:pt>
                <c:pt idx="98">
                  <c:v>-2.2939845577117781E-2</c:v>
                </c:pt>
                <c:pt idx="99">
                  <c:v>-2.3577320186362084E-2</c:v>
                </c:pt>
                <c:pt idx="100">
                  <c:v>-2.423008110371995E-2</c:v>
                </c:pt>
                <c:pt idx="101">
                  <c:v>-2.4754726410928816E-2</c:v>
                </c:pt>
                <c:pt idx="102">
                  <c:v>-2.5157739360734978E-2</c:v>
                </c:pt>
                <c:pt idx="103">
                  <c:v>-2.5518593474229637E-2</c:v>
                </c:pt>
                <c:pt idx="104">
                  <c:v>-2.5889998574782289E-2</c:v>
                </c:pt>
                <c:pt idx="105">
                  <c:v>-2.6352620794741793E-2</c:v>
                </c:pt>
                <c:pt idx="106">
                  <c:v>-2.6815972302189912E-2</c:v>
                </c:pt>
                <c:pt idx="107">
                  <c:v>-2.7189369384047944E-2</c:v>
                </c:pt>
                <c:pt idx="108">
                  <c:v>-2.7481144029656637E-2</c:v>
                </c:pt>
                <c:pt idx="109">
                  <c:v>-2.775378148727627E-2</c:v>
                </c:pt>
                <c:pt idx="110">
                  <c:v>-2.789487660979478E-2</c:v>
                </c:pt>
                <c:pt idx="111">
                  <c:v>-2.7976974779457174E-2</c:v>
                </c:pt>
                <c:pt idx="112">
                  <c:v>-2.8025610430499857E-2</c:v>
                </c:pt>
                <c:pt idx="113">
                  <c:v>-2.8076923836840979E-2</c:v>
                </c:pt>
                <c:pt idx="114">
                  <c:v>-2.8040640868434705E-2</c:v>
                </c:pt>
                <c:pt idx="115">
                  <c:v>-2.8034020923644123E-2</c:v>
                </c:pt>
                <c:pt idx="116">
                  <c:v>-2.8001548042908286E-2</c:v>
                </c:pt>
                <c:pt idx="117">
                  <c:v>-2.8121292133066154E-2</c:v>
                </c:pt>
                <c:pt idx="118">
                  <c:v>-2.8247639231057879E-2</c:v>
                </c:pt>
                <c:pt idx="119">
                  <c:v>-2.8462692687916184E-2</c:v>
                </c:pt>
                <c:pt idx="120">
                  <c:v>-2.8536223329946622E-2</c:v>
                </c:pt>
                <c:pt idx="121">
                  <c:v>-2.8609696909209354E-2</c:v>
                </c:pt>
                <c:pt idx="122">
                  <c:v>-2.8719629053699819E-2</c:v>
                </c:pt>
                <c:pt idx="123">
                  <c:v>-2.881576425559474E-2</c:v>
                </c:pt>
                <c:pt idx="124">
                  <c:v>-2.885974794547155E-2</c:v>
                </c:pt>
                <c:pt idx="125">
                  <c:v>-2.8786129654866644E-2</c:v>
                </c:pt>
                <c:pt idx="126">
                  <c:v>-2.8721916570664269E-2</c:v>
                </c:pt>
                <c:pt idx="127">
                  <c:v>-2.8738481520350377E-2</c:v>
                </c:pt>
                <c:pt idx="128">
                  <c:v>-2.882432775949513E-2</c:v>
                </c:pt>
                <c:pt idx="129">
                  <c:v>-2.8948224281160839E-2</c:v>
                </c:pt>
                <c:pt idx="130">
                  <c:v>-2.9062981969712902E-2</c:v>
                </c:pt>
                <c:pt idx="131">
                  <c:v>-2.9218104610146234E-2</c:v>
                </c:pt>
                <c:pt idx="132">
                  <c:v>-2.9276893575761954E-2</c:v>
                </c:pt>
                <c:pt idx="133">
                  <c:v>-2.9377991937689654E-2</c:v>
                </c:pt>
                <c:pt idx="134">
                  <c:v>-2.9476494915091706E-2</c:v>
                </c:pt>
                <c:pt idx="135">
                  <c:v>-2.9555563960256263E-2</c:v>
                </c:pt>
                <c:pt idx="136">
                  <c:v>-2.9632805206377746E-2</c:v>
                </c:pt>
                <c:pt idx="137">
                  <c:v>-2.9634384489437737E-2</c:v>
                </c:pt>
                <c:pt idx="138">
                  <c:v>-2.9560009451790895E-2</c:v>
                </c:pt>
                <c:pt idx="139">
                  <c:v>-2.9516090607402803E-2</c:v>
                </c:pt>
                <c:pt idx="140">
                  <c:v>-2.9478594042030213E-2</c:v>
                </c:pt>
                <c:pt idx="141">
                  <c:v>-2.9463199551728689E-2</c:v>
                </c:pt>
                <c:pt idx="142">
                  <c:v>-2.9401427179139284E-2</c:v>
                </c:pt>
                <c:pt idx="143">
                  <c:v>-2.9355765094259991E-2</c:v>
                </c:pt>
                <c:pt idx="144">
                  <c:v>-2.9273121343825207E-2</c:v>
                </c:pt>
                <c:pt idx="145">
                  <c:v>-2.9249187173974688E-2</c:v>
                </c:pt>
                <c:pt idx="146">
                  <c:v>-2.9281058365893245E-2</c:v>
                </c:pt>
                <c:pt idx="147">
                  <c:v>-2.9325544315467977E-2</c:v>
                </c:pt>
                <c:pt idx="148">
                  <c:v>-2.9270319497333972E-2</c:v>
                </c:pt>
                <c:pt idx="149">
                  <c:v>-2.9172915273110906E-2</c:v>
                </c:pt>
                <c:pt idx="150">
                  <c:v>-2.8993428373121705E-2</c:v>
                </c:pt>
                <c:pt idx="151">
                  <c:v>-2.8762113085304269E-2</c:v>
                </c:pt>
                <c:pt idx="152">
                  <c:v>-2.8473983216153322E-2</c:v>
                </c:pt>
                <c:pt idx="153">
                  <c:v>-2.8210138814027348E-2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Key_indices!$AB$44</c:f>
              <c:strCache>
                <c:ptCount val="1"/>
                <c:pt idx="0">
                  <c:v>National - houses</c:v>
                </c:pt>
              </c:strCache>
            </c:strRef>
          </c:tx>
          <c:marker>
            <c:symbol val="none"/>
          </c:marker>
          <c:cat>
            <c:strRef>
              <c:f>Key_indices!$A$45:$A$198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Key_indices!$AB$45:$AB$198</c:f>
              <c:numCache>
                <c:formatCode>0%</c:formatCode>
                <c:ptCount val="154"/>
                <c:pt idx="0">
                  <c:v>0</c:v>
                </c:pt>
                <c:pt idx="1">
                  <c:v>1.9900497512438386E-3</c:v>
                </c:pt>
                <c:pt idx="2">
                  <c:v>3.9722024796651949E-3</c:v>
                </c:pt>
                <c:pt idx="3">
                  <c:v>4.9476557967568224E-3</c:v>
                </c:pt>
                <c:pt idx="4">
                  <c:v>5.7176554291943123E-3</c:v>
                </c:pt>
                <c:pt idx="5">
                  <c:v>6.2153898402537893E-3</c:v>
                </c:pt>
                <c:pt idx="6">
                  <c:v>6.9601300671563292E-3</c:v>
                </c:pt>
                <c:pt idx="7">
                  <c:v>7.4972432646717435E-3</c:v>
                </c:pt>
                <c:pt idx="8">
                  <c:v>7.6949315516933797E-3</c:v>
                </c:pt>
                <c:pt idx="9">
                  <c:v>8.3866256111359005E-3</c:v>
                </c:pt>
                <c:pt idx="10">
                  <c:v>8.8582651586221021E-3</c:v>
                </c:pt>
                <c:pt idx="11">
                  <c:v>8.8641240144512103E-3</c:v>
                </c:pt>
                <c:pt idx="12">
                  <c:v>9.0719480363343763E-3</c:v>
                </c:pt>
                <c:pt idx="13">
                  <c:v>8.9923488681460384E-3</c:v>
                </c:pt>
                <c:pt idx="14">
                  <c:v>8.9200997168894357E-3</c:v>
                </c:pt>
                <c:pt idx="15">
                  <c:v>8.9593816790282943E-3</c:v>
                </c:pt>
                <c:pt idx="16">
                  <c:v>9.1338323208170844E-3</c:v>
                </c:pt>
                <c:pt idx="17">
                  <c:v>9.2761697714799363E-3</c:v>
                </c:pt>
                <c:pt idx="18">
                  <c:v>9.5632108835159244E-3</c:v>
                </c:pt>
                <c:pt idx="19">
                  <c:v>1.0009487638375492E-2</c:v>
                </c:pt>
                <c:pt idx="20">
                  <c:v>1.0175834892934483E-2</c:v>
                </c:pt>
                <c:pt idx="21">
                  <c:v>1.0322703309759797E-2</c:v>
                </c:pt>
                <c:pt idx="22">
                  <c:v>1.042207938472176E-2</c:v>
                </c:pt>
                <c:pt idx="23">
                  <c:v>1.0410013658214931E-2</c:v>
                </c:pt>
                <c:pt idx="24">
                  <c:v>1.0395778618460189E-2</c:v>
                </c:pt>
                <c:pt idx="25">
                  <c:v>1.0172775638881918E-2</c:v>
                </c:pt>
                <c:pt idx="26">
                  <c:v>9.9940651923636145E-3</c:v>
                </c:pt>
                <c:pt idx="27">
                  <c:v>9.8540775619714149E-3</c:v>
                </c:pt>
                <c:pt idx="28">
                  <c:v>9.5929496743618076E-3</c:v>
                </c:pt>
                <c:pt idx="29">
                  <c:v>9.2985525188034272E-3</c:v>
                </c:pt>
                <c:pt idx="30">
                  <c:v>9.1458963099924143E-3</c:v>
                </c:pt>
                <c:pt idx="31">
                  <c:v>8.8600870503051515E-3</c:v>
                </c:pt>
                <c:pt idx="32">
                  <c:v>8.5686427227936093E-3</c:v>
                </c:pt>
                <c:pt idx="33">
                  <c:v>8.3166238191820334E-3</c:v>
                </c:pt>
                <c:pt idx="34">
                  <c:v>8.0572951837924664E-3</c:v>
                </c:pt>
                <c:pt idx="35">
                  <c:v>7.7697709291968025E-3</c:v>
                </c:pt>
                <c:pt idx="36">
                  <c:v>7.4351328757475844E-3</c:v>
                </c:pt>
                <c:pt idx="37">
                  <c:v>7.1168824028813886E-3</c:v>
                </c:pt>
                <c:pt idx="38">
                  <c:v>6.7737653451041564E-3</c:v>
                </c:pt>
                <c:pt idx="39">
                  <c:v>6.4271162469375451E-3</c:v>
                </c:pt>
                <c:pt idx="40">
                  <c:v>6.0961412862108426E-3</c:v>
                </c:pt>
                <c:pt idx="41">
                  <c:v>5.7416387406463475E-3</c:v>
                </c:pt>
                <c:pt idx="42">
                  <c:v>5.4210180189373644E-3</c:v>
                </c:pt>
                <c:pt idx="43">
                  <c:v>5.1133384476687175E-3</c:v>
                </c:pt>
                <c:pt idx="44">
                  <c:v>4.7809501591315161E-3</c:v>
                </c:pt>
                <c:pt idx="45">
                  <c:v>4.4415092136431498E-3</c:v>
                </c:pt>
                <c:pt idx="46">
                  <c:v>4.0950019614106152E-3</c:v>
                </c:pt>
                <c:pt idx="47">
                  <c:v>3.7048988296127239E-3</c:v>
                </c:pt>
                <c:pt idx="48">
                  <c:v>3.2526880970690708E-3</c:v>
                </c:pt>
                <c:pt idx="49">
                  <c:v>2.7732199207132747E-3</c:v>
                </c:pt>
                <c:pt idx="50">
                  <c:v>2.2839186276428563E-3</c:v>
                </c:pt>
                <c:pt idx="51">
                  <c:v>1.8045834726119865E-3</c:v>
                </c:pt>
                <c:pt idx="52">
                  <c:v>1.3152276687650784E-3</c:v>
                </c:pt>
                <c:pt idx="53">
                  <c:v>8.5471414798450867E-4</c:v>
                </c:pt>
                <c:pt idx="54">
                  <c:v>4.7590080020260906E-4</c:v>
                </c:pt>
                <c:pt idx="55">
                  <c:v>1.246897289147195E-4</c:v>
                </c:pt>
                <c:pt idx="56">
                  <c:v>-5.5427421234917996E-5</c:v>
                </c:pt>
                <c:pt idx="57">
                  <c:v>-2.6623897330235735E-4</c:v>
                </c:pt>
                <c:pt idx="58">
                  <c:v>-4.5353784541559919E-4</c:v>
                </c:pt>
                <c:pt idx="59">
                  <c:v>-5.5080068426035156E-4</c:v>
                </c:pt>
                <c:pt idx="60">
                  <c:v>-6.9756945798939217E-4</c:v>
                </c:pt>
                <c:pt idx="61">
                  <c:v>-8.5919113789285776E-4</c:v>
                </c:pt>
                <c:pt idx="62">
                  <c:v>-1.1189312823201754E-3</c:v>
                </c:pt>
                <c:pt idx="63">
                  <c:v>-1.4227412710772144E-3</c:v>
                </c:pt>
                <c:pt idx="64">
                  <c:v>-1.738605202548102E-3</c:v>
                </c:pt>
                <c:pt idx="65">
                  <c:v>-1.9984579856744786E-3</c:v>
                </c:pt>
                <c:pt idx="66">
                  <c:v>-2.2201814871460491E-3</c:v>
                </c:pt>
                <c:pt idx="67">
                  <c:v>-2.5011252102422527E-3</c:v>
                </c:pt>
                <c:pt idx="68">
                  <c:v>-2.8095517935198813E-3</c:v>
                </c:pt>
                <c:pt idx="69">
                  <c:v>-3.1785136865694176E-3</c:v>
                </c:pt>
                <c:pt idx="70">
                  <c:v>-3.7036392366975213E-3</c:v>
                </c:pt>
                <c:pt idx="71">
                  <c:v>-4.3466442472989437E-3</c:v>
                </c:pt>
                <c:pt idx="72">
                  <c:v>-4.9486369064151202E-3</c:v>
                </c:pt>
                <c:pt idx="73">
                  <c:v>-5.561485072512278E-3</c:v>
                </c:pt>
                <c:pt idx="74">
                  <c:v>-6.2659207459980016E-3</c:v>
                </c:pt>
                <c:pt idx="75">
                  <c:v>-7.0088774112647776E-3</c:v>
                </c:pt>
                <c:pt idx="76">
                  <c:v>-7.7901150955922184E-3</c:v>
                </c:pt>
                <c:pt idx="77">
                  <c:v>-8.4405517357511606E-3</c:v>
                </c:pt>
                <c:pt idx="78">
                  <c:v>-9.2413415231768613E-3</c:v>
                </c:pt>
                <c:pt idx="79">
                  <c:v>-1.0148552026864422E-2</c:v>
                </c:pt>
                <c:pt idx="80">
                  <c:v>-1.1095386017435946E-2</c:v>
                </c:pt>
                <c:pt idx="81">
                  <c:v>-1.1977704373951147E-2</c:v>
                </c:pt>
                <c:pt idx="82">
                  <c:v>-1.2825015486903195E-2</c:v>
                </c:pt>
                <c:pt idx="83">
                  <c:v>-1.3651947543353526E-2</c:v>
                </c:pt>
                <c:pt idx="84">
                  <c:v>-1.4460587732683059E-2</c:v>
                </c:pt>
                <c:pt idx="85">
                  <c:v>-1.5269859631308754E-2</c:v>
                </c:pt>
                <c:pt idx="86">
                  <c:v>-1.5961834786273107E-2</c:v>
                </c:pt>
                <c:pt idx="87">
                  <c:v>-1.6681531597622524E-2</c:v>
                </c:pt>
                <c:pt idx="88">
                  <c:v>-1.741669907349358E-2</c:v>
                </c:pt>
                <c:pt idx="89">
                  <c:v>-1.8061444494701966E-2</c:v>
                </c:pt>
                <c:pt idx="90">
                  <c:v>-1.8624742180730559E-2</c:v>
                </c:pt>
                <c:pt idx="91">
                  <c:v>-1.9173578103318524E-2</c:v>
                </c:pt>
                <c:pt idx="92">
                  <c:v>-1.9749993433224464E-2</c:v>
                </c:pt>
                <c:pt idx="93">
                  <c:v>-2.0240799864256327E-2</c:v>
                </c:pt>
                <c:pt idx="94">
                  <c:v>-2.0865578709466148E-2</c:v>
                </c:pt>
                <c:pt idx="95">
                  <c:v>-2.1376030969088248E-2</c:v>
                </c:pt>
                <c:pt idx="96">
                  <c:v>-2.2003412214225797E-2</c:v>
                </c:pt>
                <c:pt idx="97">
                  <c:v>-2.257084617426949E-2</c:v>
                </c:pt>
                <c:pt idx="98">
                  <c:v>-2.3235012912846697E-2</c:v>
                </c:pt>
                <c:pt idx="99">
                  <c:v>-2.3894193244342304E-2</c:v>
                </c:pt>
                <c:pt idx="100">
                  <c:v>-2.4580342482241779E-2</c:v>
                </c:pt>
                <c:pt idx="101">
                  <c:v>-2.5101247065461706E-2</c:v>
                </c:pt>
                <c:pt idx="102">
                  <c:v>-2.5516954134190317E-2</c:v>
                </c:pt>
                <c:pt idx="103">
                  <c:v>-2.5863950580277146E-2</c:v>
                </c:pt>
                <c:pt idx="104">
                  <c:v>-2.6207835155568938E-2</c:v>
                </c:pt>
                <c:pt idx="105">
                  <c:v>-2.6652154359913045E-2</c:v>
                </c:pt>
                <c:pt idx="106">
                  <c:v>-2.711010964639755E-2</c:v>
                </c:pt>
                <c:pt idx="107">
                  <c:v>-2.746959072313522E-2</c:v>
                </c:pt>
                <c:pt idx="108">
                  <c:v>-2.7775902166372154E-2</c:v>
                </c:pt>
                <c:pt idx="109">
                  <c:v>-2.807511810279072E-2</c:v>
                </c:pt>
                <c:pt idx="110">
                  <c:v>-2.824820622673781E-2</c:v>
                </c:pt>
                <c:pt idx="111">
                  <c:v>-2.8351173325266963E-2</c:v>
                </c:pt>
                <c:pt idx="112">
                  <c:v>-2.8443835105438096E-2</c:v>
                </c:pt>
                <c:pt idx="113">
                  <c:v>-2.8525559505097997E-2</c:v>
                </c:pt>
                <c:pt idx="114">
                  <c:v>-2.8499906357839166E-2</c:v>
                </c:pt>
                <c:pt idx="115">
                  <c:v>-2.8523614061650899E-2</c:v>
                </c:pt>
                <c:pt idx="116">
                  <c:v>-2.8552822761474667E-2</c:v>
                </c:pt>
                <c:pt idx="117">
                  <c:v>-2.873508354108642E-2</c:v>
                </c:pt>
                <c:pt idx="118">
                  <c:v>-2.8922253458197818E-2</c:v>
                </c:pt>
                <c:pt idx="119">
                  <c:v>-2.9183598745573358E-2</c:v>
                </c:pt>
                <c:pt idx="120">
                  <c:v>-2.9308621708382745E-2</c:v>
                </c:pt>
                <c:pt idx="121">
                  <c:v>-2.939428084310566E-2</c:v>
                </c:pt>
                <c:pt idx="122">
                  <c:v>-2.9514268353568799E-2</c:v>
                </c:pt>
                <c:pt idx="123">
                  <c:v>-2.9601895604797583E-2</c:v>
                </c:pt>
                <c:pt idx="124">
                  <c:v>-2.9639312118446198E-2</c:v>
                </c:pt>
                <c:pt idx="125">
                  <c:v>-2.9582112128150626E-2</c:v>
                </c:pt>
                <c:pt idx="126">
                  <c:v>-2.9533585290504344E-2</c:v>
                </c:pt>
                <c:pt idx="127">
                  <c:v>-2.9588568441136564E-2</c:v>
                </c:pt>
                <c:pt idx="128">
                  <c:v>-2.9717519262149054E-2</c:v>
                </c:pt>
                <c:pt idx="129">
                  <c:v>-2.9897816392281767E-2</c:v>
                </c:pt>
                <c:pt idx="130">
                  <c:v>-3.0026616277350631E-2</c:v>
                </c:pt>
                <c:pt idx="131">
                  <c:v>-3.0193887594607147E-2</c:v>
                </c:pt>
                <c:pt idx="132">
                  <c:v>-3.0259914763922778E-2</c:v>
                </c:pt>
                <c:pt idx="133">
                  <c:v>-3.0383128842821138E-2</c:v>
                </c:pt>
                <c:pt idx="134">
                  <c:v>-3.0511585297892604E-2</c:v>
                </c:pt>
                <c:pt idx="135">
                  <c:v>-3.0644331886972829E-2</c:v>
                </c:pt>
                <c:pt idx="136">
                  <c:v>-3.0790437442188661E-2</c:v>
                </c:pt>
                <c:pt idx="137">
                  <c:v>-3.0855253832736192E-2</c:v>
                </c:pt>
                <c:pt idx="138">
                  <c:v>-3.0821769081151369E-2</c:v>
                </c:pt>
                <c:pt idx="139">
                  <c:v>-3.0801091875270192E-2</c:v>
                </c:pt>
                <c:pt idx="140">
                  <c:v>-3.0785708425450472E-2</c:v>
                </c:pt>
                <c:pt idx="141">
                  <c:v>-3.0791060769812941E-2</c:v>
                </c:pt>
                <c:pt idx="142">
                  <c:v>-3.0744156635992628E-2</c:v>
                </c:pt>
                <c:pt idx="143">
                  <c:v>-3.0712447287626041E-2</c:v>
                </c:pt>
                <c:pt idx="144">
                  <c:v>-3.0645067708931814E-2</c:v>
                </c:pt>
                <c:pt idx="145">
                  <c:v>-3.064057860639369E-2</c:v>
                </c:pt>
                <c:pt idx="146">
                  <c:v>-3.0702583865411127E-2</c:v>
                </c:pt>
                <c:pt idx="147">
                  <c:v>-3.0782364524817068E-2</c:v>
                </c:pt>
                <c:pt idx="148">
                  <c:v>-3.0772965873993991E-2</c:v>
                </c:pt>
                <c:pt idx="149">
                  <c:v>-3.0695629788012636E-2</c:v>
                </c:pt>
                <c:pt idx="150">
                  <c:v>-3.0518837537760898E-2</c:v>
                </c:pt>
                <c:pt idx="151">
                  <c:v>-3.0298456067261465E-2</c:v>
                </c:pt>
                <c:pt idx="152">
                  <c:v>-3.001663274119758E-2</c:v>
                </c:pt>
                <c:pt idx="153">
                  <c:v>-2.9764591918469387E-2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Key_indices!$AC$44</c:f>
              <c:strCache>
                <c:ptCount val="1"/>
                <c:pt idx="0">
                  <c:v>National excluding Dublin - houses</c:v>
                </c:pt>
              </c:strCache>
            </c:strRef>
          </c:tx>
          <c:marker>
            <c:symbol val="none"/>
          </c:marker>
          <c:cat>
            <c:strRef>
              <c:f>Key_indices!$A$45:$A$198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Key_indices!$AC$45:$AC$198</c:f>
              <c:numCache>
                <c:formatCode>0%</c:formatCode>
                <c:ptCount val="154"/>
                <c:pt idx="0">
                  <c:v>0</c:v>
                </c:pt>
                <c:pt idx="1">
                  <c:v>1.4955134596210673E-3</c:v>
                </c:pt>
                <c:pt idx="2">
                  <c:v>2.6537352818944981E-3</c:v>
                </c:pt>
                <c:pt idx="3">
                  <c:v>3.4725149001560429E-3</c:v>
                </c:pt>
                <c:pt idx="4">
                  <c:v>3.9556370427940909E-3</c:v>
                </c:pt>
                <c:pt idx="5">
                  <c:v>4.7512623594574048E-3</c:v>
                </c:pt>
                <c:pt idx="6">
                  <c:v>5.5733974815270126E-3</c:v>
                </c:pt>
                <c:pt idx="7">
                  <c:v>6.1714497266562862E-3</c:v>
                </c:pt>
                <c:pt idx="8">
                  <c:v>6.4194399064208974E-3</c:v>
                </c:pt>
                <c:pt idx="9">
                  <c:v>7.0702013636089189E-3</c:v>
                </c:pt>
                <c:pt idx="10">
                  <c:v>7.5106988481771116E-3</c:v>
                </c:pt>
                <c:pt idx="11">
                  <c:v>7.6375925831265179E-3</c:v>
                </c:pt>
                <c:pt idx="12">
                  <c:v>7.8117000843483169E-3</c:v>
                </c:pt>
                <c:pt idx="13">
                  <c:v>7.6377460844678302E-3</c:v>
                </c:pt>
                <c:pt idx="14">
                  <c:v>7.6047534883604499E-3</c:v>
                </c:pt>
                <c:pt idx="15">
                  <c:v>7.7367885508149437E-3</c:v>
                </c:pt>
                <c:pt idx="16">
                  <c:v>7.7918613940836691E-3</c:v>
                </c:pt>
                <c:pt idx="17">
                  <c:v>7.8338140136906056E-3</c:v>
                </c:pt>
                <c:pt idx="18">
                  <c:v>8.0422680005548478E-3</c:v>
                </c:pt>
                <c:pt idx="19">
                  <c:v>8.3876629061749412E-3</c:v>
                </c:pt>
                <c:pt idx="20">
                  <c:v>8.612251010833908E-3</c:v>
                </c:pt>
                <c:pt idx="21">
                  <c:v>8.7011989508440409E-3</c:v>
                </c:pt>
                <c:pt idx="22">
                  <c:v>8.7809227368583626E-3</c:v>
                </c:pt>
                <c:pt idx="23">
                  <c:v>8.9162538430845595E-3</c:v>
                </c:pt>
                <c:pt idx="24">
                  <c:v>9.0026416640447155E-3</c:v>
                </c:pt>
                <c:pt idx="25">
                  <c:v>8.8975243876002665E-3</c:v>
                </c:pt>
                <c:pt idx="26">
                  <c:v>8.8564368915324578E-3</c:v>
                </c:pt>
                <c:pt idx="27">
                  <c:v>8.844912255790871E-3</c:v>
                </c:pt>
                <c:pt idx="28">
                  <c:v>8.6998044249804105E-3</c:v>
                </c:pt>
                <c:pt idx="29">
                  <c:v>8.4872702779974652E-3</c:v>
                </c:pt>
                <c:pt idx="30">
                  <c:v>8.3383250767797307E-3</c:v>
                </c:pt>
                <c:pt idx="31">
                  <c:v>8.1502582185944E-3</c:v>
                </c:pt>
                <c:pt idx="32">
                  <c:v>7.8565528166291004E-3</c:v>
                </c:pt>
                <c:pt idx="33">
                  <c:v>7.5798780985841512E-3</c:v>
                </c:pt>
                <c:pt idx="34">
                  <c:v>7.3633101529103186E-3</c:v>
                </c:pt>
                <c:pt idx="35">
                  <c:v>7.1802902413988451E-3</c:v>
                </c:pt>
                <c:pt idx="36">
                  <c:v>6.9236174695609751E-3</c:v>
                </c:pt>
                <c:pt idx="37">
                  <c:v>6.6799315204111864E-3</c:v>
                </c:pt>
                <c:pt idx="38">
                  <c:v>6.3475135933363696E-3</c:v>
                </c:pt>
                <c:pt idx="39">
                  <c:v>6.069399001910605E-3</c:v>
                </c:pt>
                <c:pt idx="40">
                  <c:v>5.6857103494544368E-3</c:v>
                </c:pt>
                <c:pt idx="41">
                  <c:v>5.3178592506230287E-3</c:v>
                </c:pt>
                <c:pt idx="42">
                  <c:v>5.0229096064205898E-3</c:v>
                </c:pt>
                <c:pt idx="43">
                  <c:v>4.6842856787774742E-3</c:v>
                </c:pt>
                <c:pt idx="44">
                  <c:v>4.3780031425098131E-3</c:v>
                </c:pt>
                <c:pt idx="45">
                  <c:v>4.0639788547604744E-3</c:v>
                </c:pt>
                <c:pt idx="46">
                  <c:v>3.742909230849792E-3</c:v>
                </c:pt>
                <c:pt idx="47">
                  <c:v>3.4308495582033422E-3</c:v>
                </c:pt>
                <c:pt idx="48">
                  <c:v>3.0380317468401306E-3</c:v>
                </c:pt>
                <c:pt idx="49">
                  <c:v>2.6720646487076371E-3</c:v>
                </c:pt>
                <c:pt idx="50">
                  <c:v>2.2429423075879013E-3</c:v>
                </c:pt>
                <c:pt idx="51">
                  <c:v>1.8605473203499845E-3</c:v>
                </c:pt>
                <c:pt idx="52">
                  <c:v>1.4323608929219989E-3</c:v>
                </c:pt>
                <c:pt idx="53">
                  <c:v>9.9589736018492782E-4</c:v>
                </c:pt>
                <c:pt idx="54">
                  <c:v>6.5598804374069816E-4</c:v>
                </c:pt>
                <c:pt idx="55">
                  <c:v>2.8748790045925773E-4</c:v>
                </c:pt>
                <c:pt idx="56">
                  <c:v>7.1072450081301167E-5</c:v>
                </c:pt>
                <c:pt idx="57">
                  <c:v>-1.219175198139334E-4</c:v>
                </c:pt>
                <c:pt idx="58">
                  <c:v>-3.0779535299368851E-4</c:v>
                </c:pt>
                <c:pt idx="59">
                  <c:v>-4.2195650065510925E-4</c:v>
                </c:pt>
                <c:pt idx="60">
                  <c:v>-5.3273569211137375E-4</c:v>
                </c:pt>
                <c:pt idx="61">
                  <c:v>-5.0727180829340801E-4</c:v>
                </c:pt>
                <c:pt idx="62">
                  <c:v>-4.4909456154522653E-4</c:v>
                </c:pt>
                <c:pt idx="63">
                  <c:v>-4.5861185055547267E-4</c:v>
                </c:pt>
                <c:pt idx="64">
                  <c:v>-5.9996093363621562E-4</c:v>
                </c:pt>
                <c:pt idx="65">
                  <c:v>-6.7312639904142481E-4</c:v>
                </c:pt>
                <c:pt idx="66">
                  <c:v>-6.9599125375467349E-4</c:v>
                </c:pt>
                <c:pt idx="67">
                  <c:v>-8.9607123742025817E-4</c:v>
                </c:pt>
                <c:pt idx="68">
                  <c:v>-1.2691291893751589E-3</c:v>
                </c:pt>
                <c:pt idx="69">
                  <c:v>-1.716488338997248E-3</c:v>
                </c:pt>
                <c:pt idx="70">
                  <c:v>-2.3303422109871904E-3</c:v>
                </c:pt>
                <c:pt idx="71">
                  <c:v>-3.0406131817327067E-3</c:v>
                </c:pt>
                <c:pt idx="72">
                  <c:v>-3.7066972909869226E-3</c:v>
                </c:pt>
                <c:pt idx="73">
                  <c:v>-4.4108494017623973E-3</c:v>
                </c:pt>
                <c:pt idx="74">
                  <c:v>-5.1706134404354755E-3</c:v>
                </c:pt>
                <c:pt idx="75">
                  <c:v>-5.9692667303383488E-3</c:v>
                </c:pt>
                <c:pt idx="76">
                  <c:v>-6.7163160389321821E-3</c:v>
                </c:pt>
                <c:pt idx="77">
                  <c:v>-7.380600584398502E-3</c:v>
                </c:pt>
                <c:pt idx="78">
                  <c:v>-8.1810728135008042E-3</c:v>
                </c:pt>
                <c:pt idx="79">
                  <c:v>-9.2166096561765425E-3</c:v>
                </c:pt>
                <c:pt idx="80">
                  <c:v>-1.0255298223775765E-2</c:v>
                </c:pt>
                <c:pt idx="81">
                  <c:v>-1.1241768164136225E-2</c:v>
                </c:pt>
                <c:pt idx="82">
                  <c:v>-1.2174088290162756E-2</c:v>
                </c:pt>
                <c:pt idx="83">
                  <c:v>-1.3144732072390848E-2</c:v>
                </c:pt>
                <c:pt idx="84">
                  <c:v>-1.4209310713356941E-2</c:v>
                </c:pt>
                <c:pt idx="85">
                  <c:v>-1.5171445572355786E-2</c:v>
                </c:pt>
                <c:pt idx="86">
                  <c:v>-1.6005609790955482E-2</c:v>
                </c:pt>
                <c:pt idx="87">
                  <c:v>-1.6858255211829629E-2</c:v>
                </c:pt>
                <c:pt idx="88">
                  <c:v>-1.7770087890756979E-2</c:v>
                </c:pt>
                <c:pt idx="89">
                  <c:v>-1.8640711973973021E-2</c:v>
                </c:pt>
                <c:pt idx="90">
                  <c:v>-1.9534770084149142E-2</c:v>
                </c:pt>
                <c:pt idx="91">
                  <c:v>-2.0596692566039687E-2</c:v>
                </c:pt>
                <c:pt idx="92">
                  <c:v>-2.1591934286406069E-2</c:v>
                </c:pt>
                <c:pt idx="93">
                  <c:v>-2.251560038749614E-2</c:v>
                </c:pt>
                <c:pt idx="94">
                  <c:v>-2.3581281796908288E-2</c:v>
                </c:pt>
                <c:pt idx="95">
                  <c:v>-2.4669213857374941E-2</c:v>
                </c:pt>
                <c:pt idx="96">
                  <c:v>-2.587276981156841E-2</c:v>
                </c:pt>
                <c:pt idx="97">
                  <c:v>-2.688992434744952E-2</c:v>
                </c:pt>
                <c:pt idx="98">
                  <c:v>-2.8054897053255305E-2</c:v>
                </c:pt>
                <c:pt idx="99">
                  <c:v>-2.9309435802020996E-2</c:v>
                </c:pt>
                <c:pt idx="100">
                  <c:v>-3.0650164477941295E-2</c:v>
                </c:pt>
                <c:pt idx="101">
                  <c:v>-3.1896166809681915E-2</c:v>
                </c:pt>
                <c:pt idx="102">
                  <c:v>-3.3035770649576662E-2</c:v>
                </c:pt>
                <c:pt idx="103">
                  <c:v>-3.4139523690989597E-2</c:v>
                </c:pt>
                <c:pt idx="104">
                  <c:v>-3.5086069660675241E-2</c:v>
                </c:pt>
                <c:pt idx="105">
                  <c:v>-3.608930080942898E-2</c:v>
                </c:pt>
                <c:pt idx="106">
                  <c:v>-3.7100482243786786E-2</c:v>
                </c:pt>
                <c:pt idx="107">
                  <c:v>-3.8024989058748293E-2</c:v>
                </c:pt>
                <c:pt idx="108">
                  <c:v>-3.8945619909431031E-2</c:v>
                </c:pt>
                <c:pt idx="109">
                  <c:v>-3.9926956595411039E-2</c:v>
                </c:pt>
                <c:pt idx="110">
                  <c:v>-4.0796932237556552E-2</c:v>
                </c:pt>
                <c:pt idx="111">
                  <c:v>-4.1539096310054695E-2</c:v>
                </c:pt>
                <c:pt idx="112">
                  <c:v>-4.2173091172437505E-2</c:v>
                </c:pt>
                <c:pt idx="113">
                  <c:v>-4.2895042341762835E-2</c:v>
                </c:pt>
                <c:pt idx="114">
                  <c:v>-4.3578972072060254E-2</c:v>
                </c:pt>
                <c:pt idx="115">
                  <c:v>-4.418345188296479E-2</c:v>
                </c:pt>
                <c:pt idx="116">
                  <c:v>-4.4742632446425339E-2</c:v>
                </c:pt>
                <c:pt idx="117">
                  <c:v>-4.5346017162858236E-2</c:v>
                </c:pt>
                <c:pt idx="118">
                  <c:v>-4.5949727102666149E-2</c:v>
                </c:pt>
                <c:pt idx="119">
                  <c:v>-4.6570698720506627E-2</c:v>
                </c:pt>
                <c:pt idx="120">
                  <c:v>-4.7102891767785517E-2</c:v>
                </c:pt>
                <c:pt idx="121">
                  <c:v>-4.7616834635005531E-2</c:v>
                </c:pt>
                <c:pt idx="122">
                  <c:v>-4.8157652920796455E-2</c:v>
                </c:pt>
                <c:pt idx="123">
                  <c:v>-4.8563200847684569E-2</c:v>
                </c:pt>
                <c:pt idx="124">
                  <c:v>-4.8903835163881269E-2</c:v>
                </c:pt>
                <c:pt idx="125">
                  <c:v>-4.91441430666026E-2</c:v>
                </c:pt>
                <c:pt idx="126">
                  <c:v>-4.9383523471947889E-2</c:v>
                </c:pt>
                <c:pt idx="127">
                  <c:v>-4.9674540189872801E-2</c:v>
                </c:pt>
                <c:pt idx="128">
                  <c:v>-5.0016505485590015E-2</c:v>
                </c:pt>
                <c:pt idx="129">
                  <c:v>-5.0437623941561663E-2</c:v>
                </c:pt>
                <c:pt idx="130">
                  <c:v>-5.0878592601782104E-2</c:v>
                </c:pt>
                <c:pt idx="131">
                  <c:v>-5.1374464817142675E-2</c:v>
                </c:pt>
                <c:pt idx="132">
                  <c:v>-5.1836374560130682E-2</c:v>
                </c:pt>
                <c:pt idx="133">
                  <c:v>-5.2341908780881047E-2</c:v>
                </c:pt>
                <c:pt idx="134">
                  <c:v>-5.2808221439149032E-2</c:v>
                </c:pt>
                <c:pt idx="135">
                  <c:v>-5.3193462058173505E-2</c:v>
                </c:pt>
                <c:pt idx="136">
                  <c:v>-5.3537700957480866E-2</c:v>
                </c:pt>
                <c:pt idx="137">
                  <c:v>-5.3797657941164936E-2</c:v>
                </c:pt>
                <c:pt idx="138">
                  <c:v>-5.3928676887785958E-2</c:v>
                </c:pt>
                <c:pt idx="139">
                  <c:v>-5.4081632522540515E-2</c:v>
                </c:pt>
                <c:pt idx="140">
                  <c:v>-5.4204660458044278E-2</c:v>
                </c:pt>
                <c:pt idx="141">
                  <c:v>-5.4337259383446565E-2</c:v>
                </c:pt>
                <c:pt idx="142">
                  <c:v>-5.4425038213681366E-2</c:v>
                </c:pt>
                <c:pt idx="143">
                  <c:v>-5.457772517145365E-2</c:v>
                </c:pt>
                <c:pt idx="144">
                  <c:v>-5.4704280010240726E-2</c:v>
                </c:pt>
                <c:pt idx="145">
                  <c:v>-5.486223431076024E-2</c:v>
                </c:pt>
                <c:pt idx="146">
                  <c:v>-5.5085364265532871E-2</c:v>
                </c:pt>
                <c:pt idx="147">
                  <c:v>-5.5258065596781446E-2</c:v>
                </c:pt>
                <c:pt idx="148">
                  <c:v>-5.5359329051476343E-2</c:v>
                </c:pt>
                <c:pt idx="149">
                  <c:v>-5.5455216786269072E-2</c:v>
                </c:pt>
                <c:pt idx="150">
                  <c:v>-5.5432813122448854E-2</c:v>
                </c:pt>
                <c:pt idx="151">
                  <c:v>-5.5380086293285155E-2</c:v>
                </c:pt>
                <c:pt idx="152">
                  <c:v>-5.5204275354493931E-2</c:v>
                </c:pt>
                <c:pt idx="153">
                  <c:v>-5.5035992416665201E-2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Key_indices!$AD$44</c:f>
              <c:strCache>
                <c:ptCount val="1"/>
                <c:pt idx="0">
                  <c:v>Dublin - houses</c:v>
                </c:pt>
              </c:strCache>
            </c:strRef>
          </c:tx>
          <c:marker>
            <c:symbol val="none"/>
          </c:marker>
          <c:cat>
            <c:strRef>
              <c:f>Key_indices!$A$45:$A$198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Key_indices!$AD$45:$AD$198</c:f>
              <c:numCache>
                <c:formatCode>0%</c:formatCode>
                <c:ptCount val="154"/>
                <c:pt idx="0">
                  <c:v>0</c:v>
                </c:pt>
                <c:pt idx="1">
                  <c:v>4.4642857142856984E-3</c:v>
                </c:pt>
                <c:pt idx="2">
                  <c:v>7.5875211744776587E-3</c:v>
                </c:pt>
                <c:pt idx="3">
                  <c:v>8.8644690058582443E-3</c:v>
                </c:pt>
                <c:pt idx="4">
                  <c:v>9.7995055721914245E-3</c:v>
                </c:pt>
                <c:pt idx="5">
                  <c:v>9.6057939909016676E-3</c:v>
                </c:pt>
                <c:pt idx="6">
                  <c:v>9.9921957151451711E-3</c:v>
                </c:pt>
                <c:pt idx="7">
                  <c:v>1.0607104149167684E-2</c:v>
                </c:pt>
                <c:pt idx="8">
                  <c:v>1.0545741977809811E-2</c:v>
                </c:pt>
                <c:pt idx="9">
                  <c:v>1.1276882065743111E-2</c:v>
                </c:pt>
                <c:pt idx="10">
                  <c:v>1.1770860245262577E-2</c:v>
                </c:pt>
                <c:pt idx="11">
                  <c:v>1.1587750409042178E-2</c:v>
                </c:pt>
                <c:pt idx="12">
                  <c:v>1.1831534565611581E-2</c:v>
                </c:pt>
                <c:pt idx="13">
                  <c:v>1.2029625739251006E-2</c:v>
                </c:pt>
                <c:pt idx="14">
                  <c:v>1.1793581646390919E-2</c:v>
                </c:pt>
                <c:pt idx="15">
                  <c:v>1.1736968555635538E-2</c:v>
                </c:pt>
                <c:pt idx="16">
                  <c:v>1.2058265534657994E-2</c:v>
                </c:pt>
                <c:pt idx="17">
                  <c:v>1.2361468758670268E-2</c:v>
                </c:pt>
                <c:pt idx="18">
                  <c:v>1.2845341052438227E-2</c:v>
                </c:pt>
                <c:pt idx="19">
                  <c:v>1.3440883452179397E-2</c:v>
                </c:pt>
                <c:pt idx="20">
                  <c:v>1.3474027324071087E-2</c:v>
                </c:pt>
                <c:pt idx="21">
                  <c:v>1.3667860591239388E-2</c:v>
                </c:pt>
                <c:pt idx="22">
                  <c:v>1.3848849661728169E-2</c:v>
                </c:pt>
                <c:pt idx="23">
                  <c:v>1.3516552389356848E-2</c:v>
                </c:pt>
                <c:pt idx="24">
                  <c:v>1.32411813770545E-2</c:v>
                </c:pt>
                <c:pt idx="25">
                  <c:v>1.2816312350482178E-2</c:v>
                </c:pt>
                <c:pt idx="26">
                  <c:v>1.236878736823884E-2</c:v>
                </c:pt>
                <c:pt idx="27">
                  <c:v>1.2030714877220976E-2</c:v>
                </c:pt>
                <c:pt idx="28">
                  <c:v>1.1514368133465593E-2</c:v>
                </c:pt>
                <c:pt idx="29">
                  <c:v>1.0984142978016254E-2</c:v>
                </c:pt>
                <c:pt idx="30">
                  <c:v>1.0890918588471658E-2</c:v>
                </c:pt>
                <c:pt idx="31">
                  <c:v>1.0367828844570222E-2</c:v>
                </c:pt>
                <c:pt idx="32">
                  <c:v>1.0053652212916578E-2</c:v>
                </c:pt>
                <c:pt idx="33">
                  <c:v>9.88714439871358E-3</c:v>
                </c:pt>
                <c:pt idx="34">
                  <c:v>9.4792496052546749E-3</c:v>
                </c:pt>
                <c:pt idx="35">
                  <c:v>9.0087948509120098E-3</c:v>
                </c:pt>
                <c:pt idx="36">
                  <c:v>8.4342017861528725E-3</c:v>
                </c:pt>
                <c:pt idx="37">
                  <c:v>7.9876768157075822E-3</c:v>
                </c:pt>
                <c:pt idx="38">
                  <c:v>7.5628557893117863E-3</c:v>
                </c:pt>
                <c:pt idx="39">
                  <c:v>7.1230127896407232E-3</c:v>
                </c:pt>
                <c:pt idx="40">
                  <c:v>6.8932541764245986E-3</c:v>
                </c:pt>
                <c:pt idx="41">
                  <c:v>6.6016105868048442E-3</c:v>
                </c:pt>
                <c:pt idx="42">
                  <c:v>6.3221832142129125E-3</c:v>
                </c:pt>
                <c:pt idx="43">
                  <c:v>6.1248530006147335E-3</c:v>
                </c:pt>
                <c:pt idx="44">
                  <c:v>5.7197109888173763E-3</c:v>
                </c:pt>
                <c:pt idx="45">
                  <c:v>5.2730429646711046E-3</c:v>
                </c:pt>
                <c:pt idx="46">
                  <c:v>4.837115376548482E-3</c:v>
                </c:pt>
                <c:pt idx="47">
                  <c:v>4.2543369981488804E-3</c:v>
                </c:pt>
                <c:pt idx="48">
                  <c:v>3.6086329979703158E-3</c:v>
                </c:pt>
                <c:pt idx="49">
                  <c:v>2.8385723673956644E-3</c:v>
                </c:pt>
                <c:pt idx="50">
                  <c:v>2.1255630226514484E-3</c:v>
                </c:pt>
                <c:pt idx="51">
                  <c:v>1.3937609700509417E-3</c:v>
                </c:pt>
                <c:pt idx="52">
                  <c:v>6.5145004705530088E-4</c:v>
                </c:pt>
                <c:pt idx="53">
                  <c:v>7.7631934452930483E-5</c:v>
                </c:pt>
                <c:pt idx="54">
                  <c:v>-4.2243701594717062E-4</c:v>
                </c:pt>
                <c:pt idx="55">
                  <c:v>-7.1532912947117056E-4</c:v>
                </c:pt>
                <c:pt idx="56">
                  <c:v>-8.5020688763023401E-4</c:v>
                </c:pt>
                <c:pt idx="57">
                  <c:v>-1.1299580403607127E-3</c:v>
                </c:pt>
                <c:pt idx="58">
                  <c:v>-1.3532033302361996E-3</c:v>
                </c:pt>
                <c:pt idx="59">
                  <c:v>-1.4629250736740633E-3</c:v>
                </c:pt>
                <c:pt idx="60">
                  <c:v>-1.7232220472601901E-3</c:v>
                </c:pt>
                <c:pt idx="61">
                  <c:v>-2.3495603901229427E-3</c:v>
                </c:pt>
                <c:pt idx="62">
                  <c:v>-3.3054788249538901E-3</c:v>
                </c:pt>
                <c:pt idx="63">
                  <c:v>-4.2201376027947313E-3</c:v>
                </c:pt>
                <c:pt idx="64">
                  <c:v>-4.9582053827170597E-3</c:v>
                </c:pt>
                <c:pt idx="65">
                  <c:v>-5.6115192871747273E-3</c:v>
                </c:pt>
                <c:pt idx="66">
                  <c:v>-6.2821162567017795E-3</c:v>
                </c:pt>
                <c:pt idx="67">
                  <c:v>-6.8790704293973434E-3</c:v>
                </c:pt>
                <c:pt idx="68">
                  <c:v>-7.2718459670042214E-3</c:v>
                </c:pt>
                <c:pt idx="69">
                  <c:v>-7.7113454505606015E-3</c:v>
                </c:pt>
                <c:pt idx="70">
                  <c:v>-8.284243356527261E-3</c:v>
                </c:pt>
                <c:pt idx="71">
                  <c:v>-8.9861778850722253E-3</c:v>
                </c:pt>
                <c:pt idx="72">
                  <c:v>-9.6318802288327694E-3</c:v>
                </c:pt>
                <c:pt idx="73">
                  <c:v>-1.0209233481718925E-2</c:v>
                </c:pt>
                <c:pt idx="74">
                  <c:v>-1.0924174198416573E-2</c:v>
                </c:pt>
                <c:pt idx="75">
                  <c:v>-1.1676366481555251E-2</c:v>
                </c:pt>
                <c:pt idx="76">
                  <c:v>-1.2631474800720207E-2</c:v>
                </c:pt>
                <c:pt idx="77">
                  <c:v>-1.3431508539326429E-2</c:v>
                </c:pt>
                <c:pt idx="78">
                  <c:v>-1.4415368717120196E-2</c:v>
                </c:pt>
                <c:pt idx="79">
                  <c:v>-1.5238697734916757E-2</c:v>
                </c:pt>
                <c:pt idx="80">
                  <c:v>-1.6164860474685197E-2</c:v>
                </c:pt>
                <c:pt idx="81">
                  <c:v>-1.6923854455041538E-2</c:v>
                </c:pt>
                <c:pt idx="82">
                  <c:v>-1.7669204145798617E-2</c:v>
                </c:pt>
                <c:pt idx="83">
                  <c:v>-1.8277308858348631E-2</c:v>
                </c:pt>
                <c:pt idx="84">
                  <c:v>-1.8598782940758556E-2</c:v>
                </c:pt>
                <c:pt idx="85">
                  <c:v>-1.9106879441066166E-2</c:v>
                </c:pt>
                <c:pt idx="86">
                  <c:v>-1.952374970994904E-2</c:v>
                </c:pt>
                <c:pt idx="87">
                  <c:v>-2.0004032302860745E-2</c:v>
                </c:pt>
                <c:pt idx="88">
                  <c:v>-2.0506514176916815E-2</c:v>
                </c:pt>
                <c:pt idx="89">
                  <c:v>-2.0840563602502277E-2</c:v>
                </c:pt>
                <c:pt idx="90">
                  <c:v>-2.0916796725307503E-2</c:v>
                </c:pt>
                <c:pt idx="91">
                  <c:v>-2.079670568538711E-2</c:v>
                </c:pt>
                <c:pt idx="92">
                  <c:v>-2.0831563275205116E-2</c:v>
                </c:pt>
                <c:pt idx="93">
                  <c:v>-2.0763634175781379E-2</c:v>
                </c:pt>
                <c:pt idx="94">
                  <c:v>-2.0890464342352102E-2</c:v>
                </c:pt>
                <c:pt idx="95">
                  <c:v>-2.0689416017111318E-2</c:v>
                </c:pt>
                <c:pt idx="96">
                  <c:v>-2.0655841074591716E-2</c:v>
                </c:pt>
                <c:pt idx="97">
                  <c:v>-2.0706291675871395E-2</c:v>
                </c:pt>
                <c:pt idx="98">
                  <c:v>-2.0788980202971159E-2</c:v>
                </c:pt>
                <c:pt idx="99">
                  <c:v>-2.074160404460116E-2</c:v>
                </c:pt>
                <c:pt idx="100">
                  <c:v>-2.0662771853225459E-2</c:v>
                </c:pt>
                <c:pt idx="101">
                  <c:v>-2.0352120932632618E-2</c:v>
                </c:pt>
                <c:pt idx="102">
                  <c:v>-2.0006978317858925E-2</c:v>
                </c:pt>
                <c:pt idx="103">
                  <c:v>-1.9599974405461931E-2</c:v>
                </c:pt>
                <c:pt idx="104">
                  <c:v>-1.9413307982552769E-2</c:v>
                </c:pt>
                <c:pt idx="105">
                  <c:v>-1.9375504722953085E-2</c:v>
                </c:pt>
                <c:pt idx="106">
                  <c:v>-1.9388053576422672E-2</c:v>
                </c:pt>
                <c:pt idx="107">
                  <c:v>-1.9285162914316586E-2</c:v>
                </c:pt>
                <c:pt idx="108">
                  <c:v>-1.9056838108714062E-2</c:v>
                </c:pt>
                <c:pt idx="109">
                  <c:v>-1.8729944958173896E-2</c:v>
                </c:pt>
                <c:pt idx="110">
                  <c:v>-1.8282838459411119E-2</c:v>
                </c:pt>
                <c:pt idx="111">
                  <c:v>-1.7851984972777121E-2</c:v>
                </c:pt>
                <c:pt idx="112">
                  <c:v>-1.7509155650367321E-2</c:v>
                </c:pt>
                <c:pt idx="113">
                  <c:v>-1.7066870141109157E-2</c:v>
                </c:pt>
                <c:pt idx="114">
                  <c:v>-1.6478312279441975E-2</c:v>
                </c:pt>
                <c:pt idx="115">
                  <c:v>-1.6048215726790212E-2</c:v>
                </c:pt>
                <c:pt idx="116">
                  <c:v>-1.56819358760781E-2</c:v>
                </c:pt>
                <c:pt idx="117">
                  <c:v>-1.5558603098921148E-2</c:v>
                </c:pt>
                <c:pt idx="118">
                  <c:v>-1.5437353858617818E-2</c:v>
                </c:pt>
                <c:pt idx="119">
                  <c:v>-1.5458859393279486E-2</c:v>
                </c:pt>
                <c:pt idx="120">
                  <c:v>-1.5274038341127208E-2</c:v>
                </c:pt>
                <c:pt idx="121">
                  <c:v>-1.5015406307450413E-2</c:v>
                </c:pt>
                <c:pt idx="122">
                  <c:v>-1.4781061737192343E-2</c:v>
                </c:pt>
                <c:pt idx="123">
                  <c:v>-1.463430433211799E-2</c:v>
                </c:pt>
                <c:pt idx="124">
                  <c:v>-1.4453302956821776E-2</c:v>
                </c:pt>
                <c:pt idx="125">
                  <c:v>-1.4174954864299136E-2</c:v>
                </c:pt>
                <c:pt idx="126">
                  <c:v>-1.3928819137335074E-2</c:v>
                </c:pt>
                <c:pt idx="127">
                  <c:v>-1.3837284529860043E-2</c:v>
                </c:pt>
                <c:pt idx="128">
                  <c:v>-1.3840276081941431E-2</c:v>
                </c:pt>
                <c:pt idx="129">
                  <c:v>-1.3850488809471791E-2</c:v>
                </c:pt>
                <c:pt idx="130">
                  <c:v>-1.3728019563169408E-2</c:v>
                </c:pt>
                <c:pt idx="131">
                  <c:v>-1.3598961782408703E-2</c:v>
                </c:pt>
                <c:pt idx="132">
                  <c:v>-1.3278777804748664E-2</c:v>
                </c:pt>
                <c:pt idx="133">
                  <c:v>-1.3012731965509913E-2</c:v>
                </c:pt>
                <c:pt idx="134">
                  <c:v>-1.2818121591629934E-2</c:v>
                </c:pt>
                <c:pt idx="135">
                  <c:v>-1.2747795668863866E-2</c:v>
                </c:pt>
                <c:pt idx="136">
                  <c:v>-1.2757219619382004E-2</c:v>
                </c:pt>
                <c:pt idx="137">
                  <c:v>-1.2696385058108054E-2</c:v>
                </c:pt>
                <c:pt idx="138">
                  <c:v>-1.2566114263364432E-2</c:v>
                </c:pt>
                <c:pt idx="139">
                  <c:v>-1.2453559951756815E-2</c:v>
                </c:pt>
                <c:pt idx="140">
                  <c:v>-1.2380027652348191E-2</c:v>
                </c:pt>
                <c:pt idx="141">
                  <c:v>-1.2336630391277506E-2</c:v>
                </c:pt>
                <c:pt idx="142">
                  <c:v>-1.2221343622154161E-2</c:v>
                </c:pt>
                <c:pt idx="143">
                  <c:v>-1.2063832548069581E-2</c:v>
                </c:pt>
                <c:pt idx="144">
                  <c:v>-1.1864968265189091E-2</c:v>
                </c:pt>
                <c:pt idx="145">
                  <c:v>-1.1762539726713725E-2</c:v>
                </c:pt>
                <c:pt idx="146">
                  <c:v>-1.1710091734720766E-2</c:v>
                </c:pt>
                <c:pt idx="147">
                  <c:v>-1.1759992989127617E-2</c:v>
                </c:pt>
                <c:pt idx="148">
                  <c:v>-1.1694503116730802E-2</c:v>
                </c:pt>
                <c:pt idx="149">
                  <c:v>-1.1503092982505818E-2</c:v>
                </c:pt>
                <c:pt idx="150">
                  <c:v>-1.1223244894847047E-2</c:v>
                </c:pt>
                <c:pt idx="151">
                  <c:v>-1.0902859433909548E-2</c:v>
                </c:pt>
                <c:pt idx="152">
                  <c:v>-1.0590466863207557E-2</c:v>
                </c:pt>
                <c:pt idx="153">
                  <c:v>-1.0334384910549367E-2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13344"/>
        <c:axId val="217580672"/>
      </c:lineChart>
      <c:catAx>
        <c:axId val="217513344"/>
        <c:scaling>
          <c:orientation val="minMax"/>
        </c:scaling>
        <c:delete val="0"/>
        <c:axPos val="b"/>
        <c:majorTickMark val="out"/>
        <c:minorTickMark val="none"/>
        <c:tickLblPos val="low"/>
        <c:crossAx val="217580672"/>
        <c:crosses val="autoZero"/>
        <c:auto val="1"/>
        <c:lblAlgn val="ctr"/>
        <c:lblOffset val="100"/>
        <c:noMultiLvlLbl val="0"/>
      </c:catAx>
      <c:valAx>
        <c:axId val="217580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751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HPM06 Vs HPM01 moving avg %age diff backward looking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Key_indices!$AF$44</c:f>
              <c:strCache>
                <c:ptCount val="1"/>
                <c:pt idx="0">
                  <c:v>National - all residential properties</c:v>
                </c:pt>
              </c:strCache>
            </c:strRef>
          </c:tx>
          <c:marker>
            <c:symbol val="none"/>
          </c:marker>
          <c:cat>
            <c:strRef>
              <c:f>Key_indices!$A$45:$A$198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Key_indices!$AF$45:$AF$198</c:f>
              <c:numCache>
                <c:formatCode>0%</c:formatCode>
                <c:ptCount val="154"/>
                <c:pt idx="0">
                  <c:v>-2.8210138814027348E-2</c:v>
                </c:pt>
                <c:pt idx="1">
                  <c:v>-2.8394518806275894E-2</c:v>
                </c:pt>
                <c:pt idx="2">
                  <c:v>-2.8607535796744951E-2</c:v>
                </c:pt>
                <c:pt idx="3">
                  <c:v>-2.8849653823758533E-2</c:v>
                </c:pt>
                <c:pt idx="4">
                  <c:v>-2.9094633746913959E-2</c:v>
                </c:pt>
                <c:pt idx="5">
                  <c:v>-2.9342538250281842E-2</c:v>
                </c:pt>
                <c:pt idx="6">
                  <c:v>-2.9593329308640393E-2</c:v>
                </c:pt>
                <c:pt idx="7">
                  <c:v>-2.9859867111478307E-2</c:v>
                </c:pt>
                <c:pt idx="8">
                  <c:v>-3.0141999384565195E-2</c:v>
                </c:pt>
                <c:pt idx="9">
                  <c:v>-3.0414208747279122E-2</c:v>
                </c:pt>
                <c:pt idx="10">
                  <c:v>-3.0727355329430852E-2</c:v>
                </c:pt>
                <c:pt idx="11">
                  <c:v>-3.103759112639445E-2</c:v>
                </c:pt>
                <c:pt idx="12">
                  <c:v>-3.1325640858636782E-2</c:v>
                </c:pt>
                <c:pt idx="13">
                  <c:v>-3.1636619597773016E-2</c:v>
                </c:pt>
                <c:pt idx="14">
                  <c:v>-3.1919687560644699E-2</c:v>
                </c:pt>
                <c:pt idx="15">
                  <c:v>-3.2212935190431086E-2</c:v>
                </c:pt>
                <c:pt idx="16">
                  <c:v>-3.2522240548249308E-2</c:v>
                </c:pt>
                <c:pt idx="17">
                  <c:v>-3.2847120416264725E-2</c:v>
                </c:pt>
                <c:pt idx="18">
                  <c:v>-3.3168969608648284E-2</c:v>
                </c:pt>
                <c:pt idx="19">
                  <c:v>-3.351847930383494E-2</c:v>
                </c:pt>
                <c:pt idx="20">
                  <c:v>-3.3907598416411139E-2</c:v>
                </c:pt>
                <c:pt idx="21">
                  <c:v>-3.426471666538447E-2</c:v>
                </c:pt>
                <c:pt idx="22">
                  <c:v>-3.4620497948443539E-2</c:v>
                </c:pt>
                <c:pt idx="23">
                  <c:v>-3.4975580537161974E-2</c:v>
                </c:pt>
                <c:pt idx="24">
                  <c:v>-3.5323178059814747E-2</c:v>
                </c:pt>
                <c:pt idx="25">
                  <c:v>-3.5675486498975326E-2</c:v>
                </c:pt>
                <c:pt idx="26">
                  <c:v>-3.5996398382310307E-2</c:v>
                </c:pt>
                <c:pt idx="27">
                  <c:v>-3.6316204177795755E-2</c:v>
                </c:pt>
                <c:pt idx="28">
                  <c:v>-3.6647064670941414E-2</c:v>
                </c:pt>
                <c:pt idx="29">
                  <c:v>-3.6964818761273603E-2</c:v>
                </c:pt>
                <c:pt idx="30">
                  <c:v>-3.7269116083180218E-2</c:v>
                </c:pt>
                <c:pt idx="31">
                  <c:v>-3.7597094235243343E-2</c:v>
                </c:pt>
                <c:pt idx="32">
                  <c:v>-3.7905267138810914E-2</c:v>
                </c:pt>
                <c:pt idx="33">
                  <c:v>-3.8212200887686162E-2</c:v>
                </c:pt>
                <c:pt idx="34">
                  <c:v>-3.8524230565849631E-2</c:v>
                </c:pt>
                <c:pt idx="35">
                  <c:v>-3.8841504440284752E-2</c:v>
                </c:pt>
                <c:pt idx="36">
                  <c:v>-3.9151037509129516E-2</c:v>
                </c:pt>
                <c:pt idx="37">
                  <c:v>-3.9445815567651955E-2</c:v>
                </c:pt>
                <c:pt idx="38">
                  <c:v>-3.9745329543602687E-2</c:v>
                </c:pt>
                <c:pt idx="39">
                  <c:v>-4.0042860879561215E-2</c:v>
                </c:pt>
                <c:pt idx="40">
                  <c:v>-4.033130786504327E-2</c:v>
                </c:pt>
                <c:pt idx="41">
                  <c:v>-4.0610095984191588E-2</c:v>
                </c:pt>
                <c:pt idx="42">
                  <c:v>-4.0893095943994866E-2</c:v>
                </c:pt>
                <c:pt idx="43">
                  <c:v>-4.1195313576143373E-2</c:v>
                </c:pt>
                <c:pt idx="44">
                  <c:v>-4.1480029670382168E-2</c:v>
                </c:pt>
                <c:pt idx="45">
                  <c:v>-4.1761274776785304E-2</c:v>
                </c:pt>
                <c:pt idx="46">
                  <c:v>-4.2029950792489681E-2</c:v>
                </c:pt>
                <c:pt idx="47">
                  <c:v>-4.2293512316144241E-2</c:v>
                </c:pt>
                <c:pt idx="48">
                  <c:v>-4.2559517938942207E-2</c:v>
                </c:pt>
                <c:pt idx="49">
                  <c:v>-4.2768038398156197E-2</c:v>
                </c:pt>
                <c:pt idx="50">
                  <c:v>-4.2957716895692513E-2</c:v>
                </c:pt>
                <c:pt idx="51">
                  <c:v>-4.3154128974997555E-2</c:v>
                </c:pt>
                <c:pt idx="52">
                  <c:v>-4.3349431209410677E-2</c:v>
                </c:pt>
                <c:pt idx="53">
                  <c:v>-4.3524008629597676E-2</c:v>
                </c:pt>
                <c:pt idx="54">
                  <c:v>-4.3727393877183968E-2</c:v>
                </c:pt>
                <c:pt idx="55">
                  <c:v>-4.3961884517228066E-2</c:v>
                </c:pt>
                <c:pt idx="56">
                  <c:v>-4.4208939259745492E-2</c:v>
                </c:pt>
                <c:pt idx="57">
                  <c:v>-4.4524365793917858E-2</c:v>
                </c:pt>
                <c:pt idx="58">
                  <c:v>-4.4844711412180771E-2</c:v>
                </c:pt>
                <c:pt idx="59">
                  <c:v>-4.5193449532421083E-2</c:v>
                </c:pt>
                <c:pt idx="60">
                  <c:v>-4.5570611125954709E-2</c:v>
                </c:pt>
                <c:pt idx="61">
                  <c:v>-4.5943230271742561E-2</c:v>
                </c:pt>
                <c:pt idx="62">
                  <c:v>-4.6334038196208606E-2</c:v>
                </c:pt>
                <c:pt idx="63">
                  <c:v>-4.6647189877172007E-2</c:v>
                </c:pt>
                <c:pt idx="64">
                  <c:v>-4.6978436244307059E-2</c:v>
                </c:pt>
                <c:pt idx="65">
                  <c:v>-4.7263689358390204E-2</c:v>
                </c:pt>
                <c:pt idx="66">
                  <c:v>-4.7565396467560091E-2</c:v>
                </c:pt>
                <c:pt idx="67">
                  <c:v>-4.7897780120658269E-2</c:v>
                </c:pt>
                <c:pt idx="68">
                  <c:v>-4.8210788947886621E-2</c:v>
                </c:pt>
                <c:pt idx="69">
                  <c:v>-4.8514689173990072E-2</c:v>
                </c:pt>
                <c:pt idx="70">
                  <c:v>-4.8765892764105555E-2</c:v>
                </c:pt>
                <c:pt idx="71">
                  <c:v>-4.8889483979319776E-2</c:v>
                </c:pt>
                <c:pt idx="72">
                  <c:v>-4.8895848494772305E-2</c:v>
                </c:pt>
                <c:pt idx="73">
                  <c:v>-4.8925985294384793E-2</c:v>
                </c:pt>
                <c:pt idx="74">
                  <c:v>-4.8931216826982517E-2</c:v>
                </c:pt>
                <c:pt idx="75">
                  <c:v>-4.8861607169769186E-2</c:v>
                </c:pt>
                <c:pt idx="76">
                  <c:v>-4.8750284735622026E-2</c:v>
                </c:pt>
                <c:pt idx="77">
                  <c:v>-4.8560166459730082E-2</c:v>
                </c:pt>
                <c:pt idx="78">
                  <c:v>-4.8434324250351234E-2</c:v>
                </c:pt>
                <c:pt idx="79">
                  <c:v>-4.8139147641598698E-2</c:v>
                </c:pt>
                <c:pt idx="80">
                  <c:v>-4.7710789928603448E-2</c:v>
                </c:pt>
                <c:pt idx="81">
                  <c:v>-4.719772081577836E-2</c:v>
                </c:pt>
                <c:pt idx="82">
                  <c:v>-4.6721846463812722E-2</c:v>
                </c:pt>
                <c:pt idx="83">
                  <c:v>-4.6214563394779209E-2</c:v>
                </c:pt>
                <c:pt idx="84">
                  <c:v>-4.5713668395380554E-2</c:v>
                </c:pt>
                <c:pt idx="85">
                  <c:v>-4.5239919142213522E-2</c:v>
                </c:pt>
                <c:pt idx="86">
                  <c:v>-4.4748319661769523E-2</c:v>
                </c:pt>
                <c:pt idx="87">
                  <c:v>-4.4309785538808599E-2</c:v>
                </c:pt>
                <c:pt idx="88">
                  <c:v>-4.377643829903427E-2</c:v>
                </c:pt>
                <c:pt idx="89">
                  <c:v>-4.315808403211395E-2</c:v>
                </c:pt>
                <c:pt idx="90">
                  <c:v>-4.2650909033387335E-2</c:v>
                </c:pt>
                <c:pt idx="91">
                  <c:v>-4.2251770920115846E-2</c:v>
                </c:pt>
                <c:pt idx="92">
                  <c:v>-4.1795313237548933E-2</c:v>
                </c:pt>
                <c:pt idx="93">
                  <c:v>-4.1309522119663315E-2</c:v>
                </c:pt>
                <c:pt idx="94">
                  <c:v>-4.0953161963349846E-2</c:v>
                </c:pt>
                <c:pt idx="95">
                  <c:v>-4.0365199196555165E-2</c:v>
                </c:pt>
                <c:pt idx="96">
                  <c:v>-3.9882029221482679E-2</c:v>
                </c:pt>
                <c:pt idx="97">
                  <c:v>-3.9186789324247032E-2</c:v>
                </c:pt>
                <c:pt idx="98">
                  <c:v>-3.8527857767148954E-2</c:v>
                </c:pt>
                <c:pt idx="99">
                  <c:v>-3.7696666640464581E-2</c:v>
                </c:pt>
                <c:pt idx="100">
                  <c:v>-3.678943256896304E-2</c:v>
                </c:pt>
                <c:pt idx="101">
                  <c:v>-3.5794777092160342E-2</c:v>
                </c:pt>
                <c:pt idx="102">
                  <c:v>-3.4988063143182188E-2</c:v>
                </c:pt>
                <c:pt idx="103">
                  <c:v>-3.4374788690284513E-2</c:v>
                </c:pt>
                <c:pt idx="104">
                  <c:v>-3.380855312080662E-2</c:v>
                </c:pt>
                <c:pt idx="105">
                  <c:v>-3.318186789812394E-2</c:v>
                </c:pt>
                <c:pt idx="106">
                  <c:v>-3.231215777328298E-2</c:v>
                </c:pt>
                <c:pt idx="107">
                  <c:v>-3.1384092362253035E-2</c:v>
                </c:pt>
                <c:pt idx="108">
                  <c:v>-3.0606727910500772E-2</c:v>
                </c:pt>
                <c:pt idx="109">
                  <c:v>-2.9975926180614218E-2</c:v>
                </c:pt>
                <c:pt idx="110">
                  <c:v>-2.9351032130905085E-2</c:v>
                </c:pt>
                <c:pt idx="111">
                  <c:v>-2.9023955201697503E-2</c:v>
                </c:pt>
                <c:pt idx="112">
                  <c:v>-2.8831909572881183E-2</c:v>
                </c:pt>
                <c:pt idx="113">
                  <c:v>-2.8718717041798274E-2</c:v>
                </c:pt>
                <c:pt idx="114">
                  <c:v>-2.8589801499008537E-2</c:v>
                </c:pt>
                <c:pt idx="115">
                  <c:v>-2.8709940448467232E-2</c:v>
                </c:pt>
                <c:pt idx="116">
                  <c:v>-2.8747761847828807E-2</c:v>
                </c:pt>
                <c:pt idx="117">
                  <c:v>-2.886973665783631E-2</c:v>
                </c:pt>
                <c:pt idx="118">
                  <c:v>-2.8501358490511299E-2</c:v>
                </c:pt>
                <c:pt idx="119">
                  <c:v>-2.8082637396123593E-2</c:v>
                </c:pt>
                <c:pt idx="120">
                  <c:v>-2.7318772200302103E-2</c:v>
                </c:pt>
                <c:pt idx="121">
                  <c:v>-2.7014495588990075E-2</c:v>
                </c:pt>
                <c:pt idx="122">
                  <c:v>-2.6686823576146015E-2</c:v>
                </c:pt>
                <c:pt idx="123">
                  <c:v>-2.6188613024359222E-2</c:v>
                </c:pt>
                <c:pt idx="124">
                  <c:v>-2.5706886988882197E-2</c:v>
                </c:pt>
                <c:pt idx="125">
                  <c:v>-2.5410099454354133E-2</c:v>
                </c:pt>
                <c:pt idx="126">
                  <c:v>-2.5618180030250588E-2</c:v>
                </c:pt>
                <c:pt idx="127">
                  <c:v>-2.580288788466116E-2</c:v>
                </c:pt>
                <c:pt idx="128">
                  <c:v>-2.5609067029052503E-2</c:v>
                </c:pt>
                <c:pt idx="129">
                  <c:v>-2.5040923855413663E-2</c:v>
                </c:pt>
                <c:pt idx="130">
                  <c:v>-2.4212175867054365E-2</c:v>
                </c:pt>
                <c:pt idx="131">
                  <c:v>-2.3352640840340139E-2</c:v>
                </c:pt>
                <c:pt idx="132">
                  <c:v>-2.2162344037314128E-2</c:v>
                </c:pt>
                <c:pt idx="133">
                  <c:v>-2.1454025323041605E-2</c:v>
                </c:pt>
                <c:pt idx="134">
                  <c:v>-2.0385522885489983E-2</c:v>
                </c:pt>
                <c:pt idx="135">
                  <c:v>-1.9212345464359636E-2</c:v>
                </c:pt>
                <c:pt idx="136">
                  <c:v>-1.8044704375853433E-2</c:v>
                </c:pt>
                <c:pt idx="137">
                  <c:v>-1.6745121416850747E-2</c:v>
                </c:pt>
                <c:pt idx="138">
                  <c:v>-1.5926019863612875E-2</c:v>
                </c:pt>
                <c:pt idx="139">
                  <c:v>-1.5701337570751962E-2</c:v>
                </c:pt>
                <c:pt idx="140">
                  <c:v>-1.5150620880272938E-2</c:v>
                </c:pt>
                <c:pt idx="141">
                  <c:v>-1.4452278264150246E-2</c:v>
                </c:pt>
                <c:pt idx="142">
                  <c:v>-1.3382253417894932E-2</c:v>
                </c:pt>
                <c:pt idx="143">
                  <c:v>-1.2723390067572293E-2</c:v>
                </c:pt>
                <c:pt idx="144">
                  <c:v>-1.1713120378677356E-2</c:v>
                </c:pt>
                <c:pt idx="145">
                  <c:v>-1.1084309167284177E-2</c:v>
                </c:pt>
                <c:pt idx="146">
                  <c:v>-9.2475062449884765E-3</c:v>
                </c:pt>
                <c:pt idx="147">
                  <c:v>-5.7208282248436704E-3</c:v>
                </c:pt>
                <c:pt idx="148">
                  <c:v>-6.9680311182536891E-4</c:v>
                </c:pt>
                <c:pt idx="149">
                  <c:v>3.3832455485099723E-3</c:v>
                </c:pt>
                <c:pt idx="150">
                  <c:v>7.8939784016060777E-3</c:v>
                </c:pt>
                <c:pt idx="151">
                  <c:v>1.1215435660388481E-2</c:v>
                </c:pt>
                <c:pt idx="152">
                  <c:v>1.3739905803018426E-2</c:v>
                </c:pt>
                <c:pt idx="153">
                  <c:v>1.2158054711246313E-2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Key_indices!$AG$44</c:f>
              <c:strCache>
                <c:ptCount val="1"/>
                <c:pt idx="0">
                  <c:v>National - houses</c:v>
                </c:pt>
              </c:strCache>
            </c:strRef>
          </c:tx>
          <c:marker>
            <c:symbol val="none"/>
          </c:marker>
          <c:cat>
            <c:strRef>
              <c:f>Key_indices!$A$45:$A$198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Key_indices!$AG$45:$AG$198</c:f>
              <c:numCache>
                <c:formatCode>0%</c:formatCode>
                <c:ptCount val="154"/>
                <c:pt idx="0">
                  <c:v>-2.9764591918469387E-2</c:v>
                </c:pt>
                <c:pt idx="1">
                  <c:v>-2.9959131734929971E-2</c:v>
                </c:pt>
                <c:pt idx="2">
                  <c:v>-3.0182416150965619E-2</c:v>
                </c:pt>
                <c:pt idx="3">
                  <c:v>-3.0434859356842928E-2</c:v>
                </c:pt>
                <c:pt idx="4">
                  <c:v>-3.0690251857542091E-2</c:v>
                </c:pt>
                <c:pt idx="5">
                  <c:v>-3.0955271359666154E-2</c:v>
                </c:pt>
                <c:pt idx="6">
                  <c:v>-3.1223239827606813E-2</c:v>
                </c:pt>
                <c:pt idx="7">
                  <c:v>-3.1513388203499193E-2</c:v>
                </c:pt>
                <c:pt idx="8">
                  <c:v>-3.1806336312066169E-2</c:v>
                </c:pt>
                <c:pt idx="9">
                  <c:v>-3.2089665789031219E-2</c:v>
                </c:pt>
                <c:pt idx="10">
                  <c:v>-3.2413982024691985E-2</c:v>
                </c:pt>
                <c:pt idx="11">
                  <c:v>-3.2735580924399509E-2</c:v>
                </c:pt>
                <c:pt idx="12">
                  <c:v>-3.3028990448011983E-2</c:v>
                </c:pt>
                <c:pt idx="13">
                  <c:v>-3.3345265815011578E-2</c:v>
                </c:pt>
                <c:pt idx="14">
                  <c:v>-3.3640285997130932E-2</c:v>
                </c:pt>
                <c:pt idx="15">
                  <c:v>-3.3939198929479338E-2</c:v>
                </c:pt>
                <c:pt idx="16">
                  <c:v>-3.4254327987744485E-2</c:v>
                </c:pt>
                <c:pt idx="17">
                  <c:v>-3.4591403685388149E-2</c:v>
                </c:pt>
                <c:pt idx="18">
                  <c:v>-3.4931751553903864E-2</c:v>
                </c:pt>
                <c:pt idx="19">
                  <c:v>-3.5299616016526578E-2</c:v>
                </c:pt>
                <c:pt idx="20">
                  <c:v>-3.5701021703073106E-2</c:v>
                </c:pt>
                <c:pt idx="21">
                  <c:v>-3.6070975099217369E-2</c:v>
                </c:pt>
                <c:pt idx="22">
                  <c:v>-3.6445807789840926E-2</c:v>
                </c:pt>
                <c:pt idx="23">
                  <c:v>-3.6820267032770131E-2</c:v>
                </c:pt>
                <c:pt idx="24">
                  <c:v>-3.7181442178780347E-2</c:v>
                </c:pt>
                <c:pt idx="25">
                  <c:v>-3.7547609464385977E-2</c:v>
                </c:pt>
                <c:pt idx="26">
                  <c:v>-3.7876869703556373E-2</c:v>
                </c:pt>
                <c:pt idx="27">
                  <c:v>-3.8217219808174045E-2</c:v>
                </c:pt>
                <c:pt idx="28">
                  <c:v>-3.8568740691900687E-2</c:v>
                </c:pt>
                <c:pt idx="29">
                  <c:v>-3.8895541568006224E-2</c:v>
                </c:pt>
                <c:pt idx="30">
                  <c:v>-3.9215352669422485E-2</c:v>
                </c:pt>
                <c:pt idx="31">
                  <c:v>-3.957130033377277E-2</c:v>
                </c:pt>
                <c:pt idx="32">
                  <c:v>-3.9895655254541404E-2</c:v>
                </c:pt>
                <c:pt idx="33">
                  <c:v>-4.0219110456995652E-2</c:v>
                </c:pt>
                <c:pt idx="34">
                  <c:v>-4.0554269710803954E-2</c:v>
                </c:pt>
                <c:pt idx="35">
                  <c:v>-4.0888676360311113E-2</c:v>
                </c:pt>
                <c:pt idx="36">
                  <c:v>-4.1215753465215006E-2</c:v>
                </c:pt>
                <c:pt idx="37">
                  <c:v>-4.1528607451683311E-2</c:v>
                </c:pt>
                <c:pt idx="38">
                  <c:v>-4.1846454196153259E-2</c:v>
                </c:pt>
                <c:pt idx="39">
                  <c:v>-4.2155860903507369E-2</c:v>
                </c:pt>
                <c:pt idx="40">
                  <c:v>-4.2463436888787613E-2</c:v>
                </c:pt>
                <c:pt idx="41">
                  <c:v>-4.2776008390963995E-2</c:v>
                </c:pt>
                <c:pt idx="42">
                  <c:v>-4.3079428415637784E-2</c:v>
                </c:pt>
                <c:pt idx="43">
                  <c:v>-4.3395053425753088E-2</c:v>
                </c:pt>
                <c:pt idx="44">
                  <c:v>-4.3715764064924639E-2</c:v>
                </c:pt>
                <c:pt idx="45">
                  <c:v>-4.4026512959680776E-2</c:v>
                </c:pt>
                <c:pt idx="46">
                  <c:v>-4.4333857215480284E-2</c:v>
                </c:pt>
                <c:pt idx="47">
                  <c:v>-4.4637497641407342E-2</c:v>
                </c:pt>
                <c:pt idx="48">
                  <c:v>-4.4920587728921671E-2</c:v>
                </c:pt>
                <c:pt idx="49">
                  <c:v>-4.5172655925720659E-2</c:v>
                </c:pt>
                <c:pt idx="50">
                  <c:v>-4.5407770687307211E-2</c:v>
                </c:pt>
                <c:pt idx="51">
                  <c:v>-4.5633271897612342E-2</c:v>
                </c:pt>
                <c:pt idx="52">
                  <c:v>-4.5858681333530479E-2</c:v>
                </c:pt>
                <c:pt idx="53">
                  <c:v>-4.6073804177117171E-2</c:v>
                </c:pt>
                <c:pt idx="54">
                  <c:v>-4.6299017194354503E-2</c:v>
                </c:pt>
                <c:pt idx="55">
                  <c:v>-4.6564865651064935E-2</c:v>
                </c:pt>
                <c:pt idx="56">
                  <c:v>-4.6844181431260311E-2</c:v>
                </c:pt>
                <c:pt idx="57">
                  <c:v>-4.7222554561174183E-2</c:v>
                </c:pt>
                <c:pt idx="58">
                  <c:v>-4.7586513489507799E-2</c:v>
                </c:pt>
                <c:pt idx="59">
                  <c:v>-4.7968299184892274E-2</c:v>
                </c:pt>
                <c:pt idx="60">
                  <c:v>-4.8411692706262402E-2</c:v>
                </c:pt>
                <c:pt idx="61">
                  <c:v>-4.88300582635154E-2</c:v>
                </c:pt>
                <c:pt idx="62">
                  <c:v>-4.9244318531466609E-2</c:v>
                </c:pt>
                <c:pt idx="63">
                  <c:v>-4.9596203128111145E-2</c:v>
                </c:pt>
                <c:pt idx="64">
                  <c:v>-4.9918796823281597E-2</c:v>
                </c:pt>
                <c:pt idx="65">
                  <c:v>-5.0233009182906276E-2</c:v>
                </c:pt>
                <c:pt idx="66">
                  <c:v>-5.0589192368065576E-2</c:v>
                </c:pt>
                <c:pt idx="67">
                  <c:v>-5.0976953974775883E-2</c:v>
                </c:pt>
                <c:pt idx="68">
                  <c:v>-5.1321751641253646E-2</c:v>
                </c:pt>
                <c:pt idx="69">
                  <c:v>-5.1645742137546066E-2</c:v>
                </c:pt>
                <c:pt idx="70">
                  <c:v>-5.1919657111719385E-2</c:v>
                </c:pt>
                <c:pt idx="71">
                  <c:v>-5.2057696019744117E-2</c:v>
                </c:pt>
                <c:pt idx="72">
                  <c:v>-5.2082789873643454E-2</c:v>
                </c:pt>
                <c:pt idx="73">
                  <c:v>-5.2129588410814602E-2</c:v>
                </c:pt>
                <c:pt idx="74">
                  <c:v>-5.2152465750979739E-2</c:v>
                </c:pt>
                <c:pt idx="75">
                  <c:v>-5.2073456955625777E-2</c:v>
                </c:pt>
                <c:pt idx="76">
                  <c:v>-5.1936826566514917E-2</c:v>
                </c:pt>
                <c:pt idx="77">
                  <c:v>-5.1739068741346581E-2</c:v>
                </c:pt>
                <c:pt idx="78">
                  <c:v>-5.1649791053364431E-2</c:v>
                </c:pt>
                <c:pt idx="79">
                  <c:v>-5.1382415668177535E-2</c:v>
                </c:pt>
                <c:pt idx="80">
                  <c:v>-5.0971121531015316E-2</c:v>
                </c:pt>
                <c:pt idx="81">
                  <c:v>-5.0479738192218841E-2</c:v>
                </c:pt>
                <c:pt idx="82">
                  <c:v>-5.0021880510837405E-2</c:v>
                </c:pt>
                <c:pt idx="83">
                  <c:v>-4.9567195352553828E-2</c:v>
                </c:pt>
                <c:pt idx="84">
                  <c:v>-4.9099765168608436E-2</c:v>
                </c:pt>
                <c:pt idx="85">
                  <c:v>-4.8617350698061258E-2</c:v>
                </c:pt>
                <c:pt idx="86">
                  <c:v>-4.8096165105172554E-2</c:v>
                </c:pt>
                <c:pt idx="87">
                  <c:v>-4.7687575060276509E-2</c:v>
                </c:pt>
                <c:pt idx="88">
                  <c:v>-4.7208672346265225E-2</c:v>
                </c:pt>
                <c:pt idx="89">
                  <c:v>-4.6671706736974732E-2</c:v>
                </c:pt>
                <c:pt idx="90">
                  <c:v>-4.6222142983142332E-2</c:v>
                </c:pt>
                <c:pt idx="91">
                  <c:v>-4.5855485984092156E-2</c:v>
                </c:pt>
                <c:pt idx="92">
                  <c:v>-4.5480289837725521E-2</c:v>
                </c:pt>
                <c:pt idx="93">
                  <c:v>-4.5032750264826421E-2</c:v>
                </c:pt>
                <c:pt idx="94">
                  <c:v>-4.468519947006986E-2</c:v>
                </c:pt>
                <c:pt idx="95">
                  <c:v>-4.4093511492288177E-2</c:v>
                </c:pt>
                <c:pt idx="96">
                  <c:v>-4.3649106593307146E-2</c:v>
                </c:pt>
                <c:pt idx="97">
                  <c:v>-4.29722135204278E-2</c:v>
                </c:pt>
                <c:pt idx="98">
                  <c:v>-4.2353646970819232E-2</c:v>
                </c:pt>
                <c:pt idx="99">
                  <c:v>-4.1517834128590253E-2</c:v>
                </c:pt>
                <c:pt idx="100">
                  <c:v>-4.0635700574260303E-2</c:v>
                </c:pt>
                <c:pt idx="101">
                  <c:v>-3.9644010655431446E-2</c:v>
                </c:pt>
                <c:pt idx="102">
                  <c:v>-3.8911922207061397E-2</c:v>
                </c:pt>
                <c:pt idx="103">
                  <c:v>-3.8343154502405559E-2</c:v>
                </c:pt>
                <c:pt idx="104">
                  <c:v>-3.7877925901909255E-2</c:v>
                </c:pt>
                <c:pt idx="105">
                  <c:v>-3.7386213553256067E-2</c:v>
                </c:pt>
                <c:pt idx="106">
                  <c:v>-3.6637891526947984E-2</c:v>
                </c:pt>
                <c:pt idx="107">
                  <c:v>-3.5807774963398896E-2</c:v>
                </c:pt>
                <c:pt idx="108">
                  <c:v>-3.5152855594471351E-2</c:v>
                </c:pt>
                <c:pt idx="109">
                  <c:v>-3.4581640429104908E-2</c:v>
                </c:pt>
                <c:pt idx="110">
                  <c:v>-3.3988276457666076E-2</c:v>
                </c:pt>
                <c:pt idx="111">
                  <c:v>-3.367898289014859E-2</c:v>
                </c:pt>
                <c:pt idx="112">
                  <c:v>-3.35337081670092E-2</c:v>
                </c:pt>
                <c:pt idx="113">
                  <c:v>-3.3404726549506859E-2</c:v>
                </c:pt>
                <c:pt idx="114">
                  <c:v>-3.3295834296577856E-2</c:v>
                </c:pt>
                <c:pt idx="115">
                  <c:v>-3.3493792930584153E-2</c:v>
                </c:pt>
                <c:pt idx="116">
                  <c:v>-3.3552840112967948E-2</c:v>
                </c:pt>
                <c:pt idx="117">
                  <c:v>-3.3596402495993251E-2</c:v>
                </c:pt>
                <c:pt idx="118">
                  <c:v>-3.3139091599891347E-2</c:v>
                </c:pt>
                <c:pt idx="119">
                  <c:v>-3.2628542683392728E-2</c:v>
                </c:pt>
                <c:pt idx="120">
                  <c:v>-3.1815156058102451E-2</c:v>
                </c:pt>
                <c:pt idx="121">
                  <c:v>-3.1436482688787099E-2</c:v>
                </c:pt>
                <c:pt idx="122">
                  <c:v>-3.1176402893293625E-2</c:v>
                </c:pt>
                <c:pt idx="123">
                  <c:v>-3.0757811224365297E-2</c:v>
                </c:pt>
                <c:pt idx="124">
                  <c:v>-3.0437070014979532E-2</c:v>
                </c:pt>
                <c:pt idx="125">
                  <c:v>-3.0304591056500393E-2</c:v>
                </c:pt>
                <c:pt idx="126">
                  <c:v>-3.0585750974903823E-2</c:v>
                </c:pt>
                <c:pt idx="127">
                  <c:v>-3.0851178650008682E-2</c:v>
                </c:pt>
                <c:pt idx="128">
                  <c:v>-3.0631169037646379E-2</c:v>
                </c:pt>
                <c:pt idx="129">
                  <c:v>-3.0007486825082332E-2</c:v>
                </c:pt>
                <c:pt idx="130">
                  <c:v>-2.904295935198568E-2</c:v>
                </c:pt>
                <c:pt idx="131">
                  <c:v>-2.8272192309189276E-2</c:v>
                </c:pt>
                <c:pt idx="132">
                  <c:v>-2.7188817861642848E-2</c:v>
                </c:pt>
                <c:pt idx="133">
                  <c:v>-2.6627547230597952E-2</c:v>
                </c:pt>
                <c:pt idx="134">
                  <c:v>-2.5620394525312701E-2</c:v>
                </c:pt>
                <c:pt idx="135">
                  <c:v>-2.4457007380462345E-2</c:v>
                </c:pt>
                <c:pt idx="136">
                  <c:v>-2.3117667711998951E-2</c:v>
                </c:pt>
                <c:pt idx="137">
                  <c:v>-2.1497483874378782E-2</c:v>
                </c:pt>
                <c:pt idx="138">
                  <c:v>-2.0357632907918186E-2</c:v>
                </c:pt>
                <c:pt idx="139">
                  <c:v>-1.996808354428304E-2</c:v>
                </c:pt>
                <c:pt idx="140">
                  <c:v>-1.939959235046131E-2</c:v>
                </c:pt>
                <c:pt idx="141">
                  <c:v>-1.8689405188905307E-2</c:v>
                </c:pt>
                <c:pt idx="142">
                  <c:v>-1.7618043844237319E-2</c:v>
                </c:pt>
                <c:pt idx="143">
                  <c:v>-1.7030250590667276E-2</c:v>
                </c:pt>
                <c:pt idx="144">
                  <c:v>-1.6115474602613589E-2</c:v>
                </c:pt>
                <c:pt idx="145">
                  <c:v>-1.5579148627685835E-2</c:v>
                </c:pt>
                <c:pt idx="146">
                  <c:v>-1.3777834863850799E-2</c:v>
                </c:pt>
                <c:pt idx="147">
                  <c:v>-1.0066761032692757E-2</c:v>
                </c:pt>
                <c:pt idx="148">
                  <c:v>-4.6595342952265679E-3</c:v>
                </c:pt>
                <c:pt idx="149">
                  <c:v>2.8495195616380365E-4</c:v>
                </c:pt>
                <c:pt idx="150">
                  <c:v>5.1493281894025023E-3</c:v>
                </c:pt>
                <c:pt idx="151">
                  <c:v>8.1991042525366709E-3</c:v>
                </c:pt>
                <c:pt idx="152">
                  <c:v>1.0809083389728524E-2</c:v>
                </c:pt>
                <c:pt idx="153">
                  <c:v>8.7976539589442737E-3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Key_indices!$AH$44</c:f>
              <c:strCache>
                <c:ptCount val="1"/>
                <c:pt idx="0">
                  <c:v>National excluding Dublin - houses</c:v>
                </c:pt>
              </c:strCache>
            </c:strRef>
          </c:tx>
          <c:marker>
            <c:symbol val="none"/>
          </c:marker>
          <c:cat>
            <c:strRef>
              <c:f>Key_indices!$A$45:$A$198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Key_indices!$AH$45:$AH$198</c:f>
              <c:numCache>
                <c:formatCode>0%</c:formatCode>
                <c:ptCount val="154"/>
                <c:pt idx="0">
                  <c:v>-5.5035992416665201E-2</c:v>
                </c:pt>
                <c:pt idx="1">
                  <c:v>-5.5395704785401581E-2</c:v>
                </c:pt>
                <c:pt idx="2">
                  <c:v>-5.5779828020300556E-2</c:v>
                </c:pt>
                <c:pt idx="3">
                  <c:v>-5.6182145947100165E-2</c:v>
                </c:pt>
                <c:pt idx="4">
                  <c:v>-5.6596219278447109E-2</c:v>
                </c:pt>
                <c:pt idx="5">
                  <c:v>-5.7015577297855113E-2</c:v>
                </c:pt>
                <c:pt idx="6">
                  <c:v>-5.7459800042724232E-2</c:v>
                </c:pt>
                <c:pt idx="7">
                  <c:v>-5.7922153840388645E-2</c:v>
                </c:pt>
                <c:pt idx="8">
                  <c:v>-5.8389824862874598E-2</c:v>
                </c:pt>
                <c:pt idx="9">
                  <c:v>-5.8850467526373997E-2</c:v>
                </c:pt>
                <c:pt idx="10">
                  <c:v>-5.9348922540295362E-2</c:v>
                </c:pt>
                <c:pt idx="11">
                  <c:v>-5.9847276360114617E-2</c:v>
                </c:pt>
                <c:pt idx="12">
                  <c:v>-6.0332351712422259E-2</c:v>
                </c:pt>
                <c:pt idx="13">
                  <c:v>-6.0830460519595529E-2</c:v>
                </c:pt>
                <c:pt idx="14">
                  <c:v>-6.1303366266778514E-2</c:v>
                </c:pt>
                <c:pt idx="15">
                  <c:v>-6.1795785140229133E-2</c:v>
                </c:pt>
                <c:pt idx="16">
                  <c:v>-6.2313996007097687E-2</c:v>
                </c:pt>
                <c:pt idx="17">
                  <c:v>-6.2832149458874928E-2</c:v>
                </c:pt>
                <c:pt idx="18">
                  <c:v>-6.3356996208918187E-2</c:v>
                </c:pt>
                <c:pt idx="19">
                  <c:v>-6.3913673512422109E-2</c:v>
                </c:pt>
                <c:pt idx="20">
                  <c:v>-6.4502209629029403E-2</c:v>
                </c:pt>
                <c:pt idx="21">
                  <c:v>-6.5085715063112434E-2</c:v>
                </c:pt>
                <c:pt idx="22">
                  <c:v>-6.5658857644583415E-2</c:v>
                </c:pt>
                <c:pt idx="23">
                  <c:v>-6.6240488970337283E-2</c:v>
                </c:pt>
                <c:pt idx="24">
                  <c:v>-6.68425609569267E-2</c:v>
                </c:pt>
                <c:pt idx="25">
                  <c:v>-6.7446580416802779E-2</c:v>
                </c:pt>
                <c:pt idx="26">
                  <c:v>-6.8022488017531649E-2</c:v>
                </c:pt>
                <c:pt idx="27">
                  <c:v>-6.8619422269589142E-2</c:v>
                </c:pt>
                <c:pt idx="28">
                  <c:v>-6.9231749010544338E-2</c:v>
                </c:pt>
                <c:pt idx="29">
                  <c:v>-6.9822697283926982E-2</c:v>
                </c:pt>
                <c:pt idx="30">
                  <c:v>-7.0404523713761033E-2</c:v>
                </c:pt>
                <c:pt idx="31">
                  <c:v>-7.1008381378427743E-2</c:v>
                </c:pt>
                <c:pt idx="32">
                  <c:v>-7.1609435206241495E-2</c:v>
                </c:pt>
                <c:pt idx="33">
                  <c:v>-7.2188504753018204E-2</c:v>
                </c:pt>
                <c:pt idx="34">
                  <c:v>-7.2777155729319185E-2</c:v>
                </c:pt>
                <c:pt idx="35">
                  <c:v>-7.3388728466540362E-2</c:v>
                </c:pt>
                <c:pt idx="36">
                  <c:v>-7.401723119370171E-2</c:v>
                </c:pt>
                <c:pt idx="37">
                  <c:v>-7.4630057081540149E-2</c:v>
                </c:pt>
                <c:pt idx="38">
                  <c:v>-7.525327784432817E-2</c:v>
                </c:pt>
                <c:pt idx="39">
                  <c:v>-7.5853007498317901E-2</c:v>
                </c:pt>
                <c:pt idx="40">
                  <c:v>-7.6476480633709362E-2</c:v>
                </c:pt>
                <c:pt idx="41">
                  <c:v>-7.7067760676938699E-2</c:v>
                </c:pt>
                <c:pt idx="42">
                  <c:v>-7.7668686791898298E-2</c:v>
                </c:pt>
                <c:pt idx="43">
                  <c:v>-7.830205356074349E-2</c:v>
                </c:pt>
                <c:pt idx="44">
                  <c:v>-7.8924103654842287E-2</c:v>
                </c:pt>
                <c:pt idx="45">
                  <c:v>-7.9564706179627381E-2</c:v>
                </c:pt>
                <c:pt idx="46">
                  <c:v>-8.0208202402642814E-2</c:v>
                </c:pt>
                <c:pt idx="47">
                  <c:v>-8.0854762299218522E-2</c:v>
                </c:pt>
                <c:pt idx="48">
                  <c:v>-8.1511543499624556E-2</c:v>
                </c:pt>
                <c:pt idx="49">
                  <c:v>-8.2137203692967703E-2</c:v>
                </c:pt>
                <c:pt idx="50">
                  <c:v>-8.2780250621171378E-2</c:v>
                </c:pt>
                <c:pt idx="51">
                  <c:v>-8.3397406697606077E-2</c:v>
                </c:pt>
                <c:pt idx="52">
                  <c:v>-8.4042071498280788E-2</c:v>
                </c:pt>
                <c:pt idx="53">
                  <c:v>-8.4667900589022863E-2</c:v>
                </c:pt>
                <c:pt idx="54">
                  <c:v>-8.5293212896164275E-2</c:v>
                </c:pt>
                <c:pt idx="55">
                  <c:v>-8.5975981561335152E-2</c:v>
                </c:pt>
                <c:pt idx="56">
                  <c:v>-8.664940974073633E-2</c:v>
                </c:pt>
                <c:pt idx="57">
                  <c:v>-8.7418494451763668E-2</c:v>
                </c:pt>
                <c:pt idx="58">
                  <c:v>-8.8213246000179532E-2</c:v>
                </c:pt>
                <c:pt idx="59">
                  <c:v>-8.9025083224629625E-2</c:v>
                </c:pt>
                <c:pt idx="60">
                  <c:v>-8.9896015341778046E-2</c:v>
                </c:pt>
                <c:pt idx="61">
                  <c:v>-9.0785440375781165E-2</c:v>
                </c:pt>
                <c:pt idx="62">
                  <c:v>-9.1783608478828813E-2</c:v>
                </c:pt>
                <c:pt idx="63">
                  <c:v>-9.2826921700979059E-2</c:v>
                </c:pt>
                <c:pt idx="64">
                  <c:v>-9.3846574152565462E-2</c:v>
                </c:pt>
                <c:pt idx="65">
                  <c:v>-9.479264462337178E-2</c:v>
                </c:pt>
                <c:pt idx="66">
                  <c:v>-9.5808141929883059E-2</c:v>
                </c:pt>
                <c:pt idx="67">
                  <c:v>-9.6884039289251489E-2</c:v>
                </c:pt>
                <c:pt idx="68">
                  <c:v>-9.7844302186300747E-2</c:v>
                </c:pt>
                <c:pt idx="69">
                  <c:v>-9.8682034330583021E-2</c:v>
                </c:pt>
                <c:pt idx="70">
                  <c:v>-9.9468912481388533E-2</c:v>
                </c:pt>
                <c:pt idx="71">
                  <c:v>-0.10012154861670307</c:v>
                </c:pt>
                <c:pt idx="72">
                  <c:v>-0.10069047174489865</c:v>
                </c:pt>
                <c:pt idx="73">
                  <c:v>-0.10129572752993085</c:v>
                </c:pt>
                <c:pt idx="74">
                  <c:v>-0.10186424970545034</c:v>
                </c:pt>
                <c:pt idx="75">
                  <c:v>-0.10237654207764282</c:v>
                </c:pt>
                <c:pt idx="76">
                  <c:v>-0.10284459693154784</c:v>
                </c:pt>
                <c:pt idx="77">
                  <c:v>-0.10335566879439827</c:v>
                </c:pt>
                <c:pt idx="78">
                  <c:v>-0.10394547350767581</c:v>
                </c:pt>
                <c:pt idx="79">
                  <c:v>-0.10438984106533175</c:v>
                </c:pt>
                <c:pt idx="80">
                  <c:v>-0.10457046026584217</c:v>
                </c:pt>
                <c:pt idx="81">
                  <c:v>-0.10472415994576176</c:v>
                </c:pt>
                <c:pt idx="82">
                  <c:v>-0.10491274781537881</c:v>
                </c:pt>
                <c:pt idx="83">
                  <c:v>-0.10514216202933713</c:v>
                </c:pt>
                <c:pt idx="84">
                  <c:v>-0.10530550482979448</c:v>
                </c:pt>
                <c:pt idx="85">
                  <c:v>-0.10532973074682761</c:v>
                </c:pt>
                <c:pt idx="86">
                  <c:v>-0.10545291930799773</c:v>
                </c:pt>
                <c:pt idx="87">
                  <c:v>-0.10571723552766146</c:v>
                </c:pt>
                <c:pt idx="88">
                  <c:v>-0.10593964202311268</c:v>
                </c:pt>
                <c:pt idx="89">
                  <c:v>-0.10606161553675497</c:v>
                </c:pt>
                <c:pt idx="90">
                  <c:v>-0.10621685553920114</c:v>
                </c:pt>
                <c:pt idx="91">
                  <c:v>-0.10631553578585513</c:v>
                </c:pt>
                <c:pt idx="92">
                  <c:v>-0.10613946961436764</c:v>
                </c:pt>
                <c:pt idx="93">
                  <c:v>-0.10602447448410951</c:v>
                </c:pt>
                <c:pt idx="94">
                  <c:v>-0.10598460659569678</c:v>
                </c:pt>
                <c:pt idx="95">
                  <c:v>-0.1056834078213586</c:v>
                </c:pt>
                <c:pt idx="96">
                  <c:v>-0.10529824658376638</c:v>
                </c:pt>
                <c:pt idx="97">
                  <c:v>-0.10466463439375982</c:v>
                </c:pt>
                <c:pt idx="98">
                  <c:v>-0.10429161153779275</c:v>
                </c:pt>
                <c:pt idx="99">
                  <c:v>-0.1036019640708031</c:v>
                </c:pt>
                <c:pt idx="100">
                  <c:v>-0.10267776392526569</c:v>
                </c:pt>
                <c:pt idx="101">
                  <c:v>-0.10150709848857312</c:v>
                </c:pt>
                <c:pt idx="102">
                  <c:v>-0.10042565033805559</c:v>
                </c:pt>
                <c:pt idx="103">
                  <c:v>-9.9467812848236262E-2</c:v>
                </c:pt>
                <c:pt idx="104">
                  <c:v>-9.8500647366070573E-2</c:v>
                </c:pt>
                <c:pt idx="105">
                  <c:v>-9.7785826893786676E-2</c:v>
                </c:pt>
                <c:pt idx="106">
                  <c:v>-9.6876603049311949E-2</c:v>
                </c:pt>
                <c:pt idx="107">
                  <c:v>-9.5867898554920436E-2</c:v>
                </c:pt>
                <c:pt idx="108">
                  <c:v>-9.4974869865687608E-2</c:v>
                </c:pt>
                <c:pt idx="109">
                  <c:v>-9.4010450267521403E-2</c:v>
                </c:pt>
                <c:pt idx="110">
                  <c:v>-9.2808581969800713E-2</c:v>
                </c:pt>
                <c:pt idx="111">
                  <c:v>-9.1792636134829519E-2</c:v>
                </c:pt>
                <c:pt idx="112">
                  <c:v>-9.1027715367626674E-2</c:v>
                </c:pt>
                <c:pt idx="113">
                  <c:v>-9.048740316295141E-2</c:v>
                </c:pt>
                <c:pt idx="114">
                  <c:v>-8.9637700130137082E-2</c:v>
                </c:pt>
                <c:pt idx="115">
                  <c:v>-8.881951394562862E-2</c:v>
                </c:pt>
                <c:pt idx="116">
                  <c:v>-8.8164800361645521E-2</c:v>
                </c:pt>
                <c:pt idx="117">
                  <c:v>-8.7585265836072471E-2</c:v>
                </c:pt>
                <c:pt idx="118">
                  <c:v>-8.6797577970810405E-2</c:v>
                </c:pt>
                <c:pt idx="119">
                  <c:v>-8.5929294484262134E-2</c:v>
                </c:pt>
                <c:pt idx="120">
                  <c:v>-8.4913499579577972E-2</c:v>
                </c:pt>
                <c:pt idx="121">
                  <c:v>-8.4124028129224176E-2</c:v>
                </c:pt>
                <c:pt idx="122">
                  <c:v>-8.3321531459242815E-2</c:v>
                </c:pt>
                <c:pt idx="123">
                  <c:v>-8.232746848091875E-2</c:v>
                </c:pt>
                <c:pt idx="124">
                  <c:v>-8.1790197568451947E-2</c:v>
                </c:pt>
                <c:pt idx="125">
                  <c:v>-8.146770471314782E-2</c:v>
                </c:pt>
                <c:pt idx="126">
                  <c:v>-8.1549314491947064E-2</c:v>
                </c:pt>
                <c:pt idx="127">
                  <c:v>-8.1623531527002344E-2</c:v>
                </c:pt>
                <c:pt idx="128">
                  <c:v>-8.1430834148566417E-2</c:v>
                </c:pt>
                <c:pt idx="129">
                  <c:v>-8.0936544981013353E-2</c:v>
                </c:pt>
                <c:pt idx="130">
                  <c:v>-7.9943821656809536E-2</c:v>
                </c:pt>
                <c:pt idx="131">
                  <c:v>-7.8715095710129954E-2</c:v>
                </c:pt>
                <c:pt idx="132">
                  <c:v>-7.7005158013800534E-2</c:v>
                </c:pt>
                <c:pt idx="133">
                  <c:v>-7.530023884138401E-2</c:v>
                </c:pt>
                <c:pt idx="134">
                  <c:v>-7.30863527764192E-2</c:v>
                </c:pt>
                <c:pt idx="135">
                  <c:v>-7.0864891467438185E-2</c:v>
                </c:pt>
                <c:pt idx="136">
                  <c:v>-6.8957332903047119E-2</c:v>
                </c:pt>
                <c:pt idx="137">
                  <c:v>-6.7110458881856808E-2</c:v>
                </c:pt>
                <c:pt idx="138">
                  <c:v>-6.571662726785521E-2</c:v>
                </c:pt>
                <c:pt idx="139">
                  <c:v>-6.5297116317613105E-2</c:v>
                </c:pt>
                <c:pt idx="140">
                  <c:v>-6.4579591357912289E-2</c:v>
                </c:pt>
                <c:pt idx="141">
                  <c:v>-6.4052746737092353E-2</c:v>
                </c:pt>
                <c:pt idx="142">
                  <c:v>-6.3304333309752672E-2</c:v>
                </c:pt>
                <c:pt idx="143">
                  <c:v>-6.297839705545534E-2</c:v>
                </c:pt>
                <c:pt idx="144">
                  <c:v>-6.1635040747711846E-2</c:v>
                </c:pt>
                <c:pt idx="145">
                  <c:v>-6.0380247853504265E-2</c:v>
                </c:pt>
                <c:pt idx="146">
                  <c:v>-5.8207077849431077E-2</c:v>
                </c:pt>
                <c:pt idx="147">
                  <c:v>-5.3999183590444408E-2</c:v>
                </c:pt>
                <c:pt idx="148">
                  <c:v>-4.9558187307131372E-2</c:v>
                </c:pt>
                <c:pt idx="149">
                  <c:v>-4.5400560699293567E-2</c:v>
                </c:pt>
                <c:pt idx="150">
                  <c:v>-3.9315078556520389E-2</c:v>
                </c:pt>
                <c:pt idx="151">
                  <c:v>-3.5062683558888717E-2</c:v>
                </c:pt>
                <c:pt idx="152">
                  <c:v>-2.8884857793549101E-2</c:v>
                </c:pt>
                <c:pt idx="153">
                  <c:v>-2.9288702928870314E-2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Key_indices!$AI$44</c:f>
              <c:strCache>
                <c:ptCount val="1"/>
                <c:pt idx="0">
                  <c:v>Dublin - houses</c:v>
                </c:pt>
              </c:strCache>
            </c:strRef>
          </c:tx>
          <c:marker>
            <c:symbol val="none"/>
          </c:marker>
          <c:cat>
            <c:strRef>
              <c:f>Key_indices!$A$45:$A$198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Key_indices!$AI$45:$AI$198</c:f>
              <c:numCache>
                <c:formatCode>0%</c:formatCode>
                <c:ptCount val="154"/>
                <c:pt idx="0">
                  <c:v>-1.0334384910549367E-2</c:v>
                </c:pt>
                <c:pt idx="1">
                  <c:v>-1.0401929909964722E-2</c:v>
                </c:pt>
                <c:pt idx="2">
                  <c:v>-1.0529104260876143E-2</c:v>
                </c:pt>
                <c:pt idx="3">
                  <c:v>-1.0690449269854537E-2</c:v>
                </c:pt>
                <c:pt idx="4">
                  <c:v>-1.0846354348320235E-2</c:v>
                </c:pt>
                <c:pt idx="5">
                  <c:v>-1.101001881936617E-2</c:v>
                </c:pt>
                <c:pt idx="6">
                  <c:v>-1.1142770541689277E-2</c:v>
                </c:pt>
                <c:pt idx="7">
                  <c:v>-1.1302317321296723E-2</c:v>
                </c:pt>
                <c:pt idx="8">
                  <c:v>-1.1481863763136603E-2</c:v>
                </c:pt>
                <c:pt idx="9">
                  <c:v>-1.1630392786378559E-2</c:v>
                </c:pt>
                <c:pt idx="10">
                  <c:v>-1.1835167339458566E-2</c:v>
                </c:pt>
                <c:pt idx="11">
                  <c:v>-1.2034788384073361E-2</c:v>
                </c:pt>
                <c:pt idx="12">
                  <c:v>-1.2186959726289498E-2</c:v>
                </c:pt>
                <c:pt idx="13">
                  <c:v>-1.2378051245230875E-2</c:v>
                </c:pt>
                <c:pt idx="14">
                  <c:v>-1.2570785975529407E-2</c:v>
                </c:pt>
                <c:pt idx="15">
                  <c:v>-1.2722294970650836E-2</c:v>
                </c:pt>
                <c:pt idx="16">
                  <c:v>-1.2893382413875158E-2</c:v>
                </c:pt>
                <c:pt idx="17">
                  <c:v>-1.3113034965794079E-2</c:v>
                </c:pt>
                <c:pt idx="18">
                  <c:v>-1.3338247896181378E-2</c:v>
                </c:pt>
                <c:pt idx="19">
                  <c:v>-1.3596716712747627E-2</c:v>
                </c:pt>
                <c:pt idx="20">
                  <c:v>-1.3882932427374563E-2</c:v>
                </c:pt>
                <c:pt idx="21">
                  <c:v>-1.4093607894963124E-2</c:v>
                </c:pt>
                <c:pt idx="22">
                  <c:v>-1.4334759160847494E-2</c:v>
                </c:pt>
                <c:pt idx="23">
                  <c:v>-1.4580296324002675E-2</c:v>
                </c:pt>
                <c:pt idx="24">
                  <c:v>-1.4737634873608976E-2</c:v>
                </c:pt>
                <c:pt idx="25">
                  <c:v>-1.4903293105821435E-2</c:v>
                </c:pt>
                <c:pt idx="26">
                  <c:v>-1.5036870291696404E-2</c:v>
                </c:pt>
                <c:pt idx="27">
                  <c:v>-1.5161043583992529E-2</c:v>
                </c:pt>
                <c:pt idx="28">
                  <c:v>-1.5304407085609446E-2</c:v>
                </c:pt>
                <c:pt idx="29">
                  <c:v>-1.5403295616760843E-2</c:v>
                </c:pt>
                <c:pt idx="30">
                  <c:v>-1.5492093270686211E-2</c:v>
                </c:pt>
                <c:pt idx="31">
                  <c:v>-1.5683851646074998E-2</c:v>
                </c:pt>
                <c:pt idx="32">
                  <c:v>-1.5764473764351229E-2</c:v>
                </c:pt>
                <c:pt idx="33">
                  <c:v>-1.5894758671494629E-2</c:v>
                </c:pt>
                <c:pt idx="34">
                  <c:v>-1.6063818214840538E-2</c:v>
                </c:pt>
                <c:pt idx="35">
                  <c:v>-1.6161924474021146E-2</c:v>
                </c:pt>
                <c:pt idx="36">
                  <c:v>-1.6235693990317251E-2</c:v>
                </c:pt>
                <c:pt idx="37">
                  <c:v>-1.6269749934292817E-2</c:v>
                </c:pt>
                <c:pt idx="38">
                  <c:v>-1.6336439613978369E-2</c:v>
                </c:pt>
                <c:pt idx="39">
                  <c:v>-1.6403883930502284E-2</c:v>
                </c:pt>
                <c:pt idx="40">
                  <c:v>-1.6459787612370456E-2</c:v>
                </c:pt>
                <c:pt idx="41">
                  <c:v>-1.6585121216442587E-2</c:v>
                </c:pt>
                <c:pt idx="42">
                  <c:v>-1.6685383222057204E-2</c:v>
                </c:pt>
                <c:pt idx="43">
                  <c:v>-1.6786929319241074E-2</c:v>
                </c:pt>
                <c:pt idx="44">
                  <c:v>-1.6918080075015021E-2</c:v>
                </c:pt>
                <c:pt idx="45">
                  <c:v>-1.6962222667168673E-2</c:v>
                </c:pt>
                <c:pt idx="46">
                  <c:v>-1.6981993079624766E-2</c:v>
                </c:pt>
                <c:pt idx="47">
                  <c:v>-1.6998501859087679E-2</c:v>
                </c:pt>
                <c:pt idx="48">
                  <c:v>-1.6940598605054241E-2</c:v>
                </c:pt>
                <c:pt idx="49">
                  <c:v>-1.6841126601191889E-2</c:v>
                </c:pt>
                <c:pt idx="50">
                  <c:v>-1.6667537448022938E-2</c:v>
                </c:pt>
                <c:pt idx="51">
                  <c:v>-1.6503873693008025E-2</c:v>
                </c:pt>
                <c:pt idx="52">
                  <c:v>-1.6313439673208346E-2</c:v>
                </c:pt>
                <c:pt idx="53">
                  <c:v>-1.6099228997213205E-2</c:v>
                </c:pt>
                <c:pt idx="54">
                  <c:v>-1.5956874006850613E-2</c:v>
                </c:pt>
                <c:pt idx="55">
                  <c:v>-1.584102262977281E-2</c:v>
                </c:pt>
                <c:pt idx="56">
                  <c:v>-1.583098821402262E-2</c:v>
                </c:pt>
                <c:pt idx="57">
                  <c:v>-1.5907561686903909E-2</c:v>
                </c:pt>
                <c:pt idx="58">
                  <c:v>-1.5895392811288343E-2</c:v>
                </c:pt>
                <c:pt idx="59">
                  <c:v>-1.591217136569123E-2</c:v>
                </c:pt>
                <c:pt idx="60">
                  <c:v>-1.5997018848980409E-2</c:v>
                </c:pt>
                <c:pt idx="61">
                  <c:v>-1.5982567003674522E-2</c:v>
                </c:pt>
                <c:pt idx="62">
                  <c:v>-1.571546230474978E-2</c:v>
                </c:pt>
                <c:pt idx="63">
                  <c:v>-1.5200550662115463E-2</c:v>
                </c:pt>
                <c:pt idx="64">
                  <c:v>-1.4682294107174884E-2</c:v>
                </c:pt>
                <c:pt idx="65">
                  <c:v>-1.426080816121341E-2</c:v>
                </c:pt>
                <c:pt idx="66">
                  <c:v>-1.3876534128080343E-2</c:v>
                </c:pt>
                <c:pt idx="67">
                  <c:v>-1.3455097552018199E-2</c:v>
                </c:pt>
                <c:pt idx="68">
                  <c:v>-1.3066494035181198E-2</c:v>
                </c:pt>
                <c:pt idx="69">
                  <c:v>-1.282044593530954E-2</c:v>
                </c:pt>
                <c:pt idx="70">
                  <c:v>-1.2520251127206668E-2</c:v>
                </c:pt>
                <c:pt idx="71">
                  <c:v>-1.2088120456761045E-2</c:v>
                </c:pt>
                <c:pt idx="72">
                  <c:v>-1.1518176445114662E-2</c:v>
                </c:pt>
                <c:pt idx="73">
                  <c:v>-1.0967506413824818E-2</c:v>
                </c:pt>
                <c:pt idx="74">
                  <c:v>-1.045014998221752E-2</c:v>
                </c:pt>
                <c:pt idx="75">
                  <c:v>-9.7744583714349242E-3</c:v>
                </c:pt>
                <c:pt idx="76">
                  <c:v>-9.0268131234154166E-3</c:v>
                </c:pt>
                <c:pt idx="77">
                  <c:v>-8.0372950203785182E-3</c:v>
                </c:pt>
                <c:pt idx="78">
                  <c:v>-7.1557580283834257E-3</c:v>
                </c:pt>
                <c:pt idx="79">
                  <c:v>-6.0357486342947509E-3</c:v>
                </c:pt>
                <c:pt idx="80">
                  <c:v>-5.0324251004224491E-3</c:v>
                </c:pt>
                <c:pt idx="81">
                  <c:v>-3.8649531202068609E-3</c:v>
                </c:pt>
                <c:pt idx="82">
                  <c:v>-2.8297112626554932E-3</c:v>
                </c:pt>
                <c:pt idx="83">
                  <c:v>-1.759877917229812E-3</c:v>
                </c:pt>
                <c:pt idx="84">
                  <c:v>-8.028761731902383E-4</c:v>
                </c:pt>
                <c:pt idx="85">
                  <c:v>-1.5360472840760276E-4</c:v>
                </c:pt>
                <c:pt idx="86">
                  <c:v>7.6024052510424299E-4</c:v>
                </c:pt>
                <c:pt idx="87">
                  <c:v>1.5980738588203698E-3</c:v>
                </c:pt>
                <c:pt idx="88">
                  <c:v>2.5584782791991459E-3</c:v>
                </c:pt>
                <c:pt idx="89">
                  <c:v>3.5936074695537656E-3</c:v>
                </c:pt>
                <c:pt idx="90">
                  <c:v>4.4399288750094235E-3</c:v>
                </c:pt>
                <c:pt idx="91">
                  <c:v>4.9513210441012841E-3</c:v>
                </c:pt>
                <c:pt idx="92">
                  <c:v>5.1903491424356843E-3</c:v>
                </c:pt>
                <c:pt idx="93">
                  <c:v>5.6695099732700658E-3</c:v>
                </c:pt>
                <c:pt idx="94">
                  <c:v>6.004772271647466E-3</c:v>
                </c:pt>
                <c:pt idx="95">
                  <c:v>6.6626921406584411E-3</c:v>
                </c:pt>
                <c:pt idx="96">
                  <c:v>6.8049769210014634E-3</c:v>
                </c:pt>
                <c:pt idx="97">
                  <c:v>7.2301983861542971E-3</c:v>
                </c:pt>
                <c:pt idx="98">
                  <c:v>7.8164519287641961E-3</c:v>
                </c:pt>
                <c:pt idx="99">
                  <c:v>8.4838866158098731E-3</c:v>
                </c:pt>
                <c:pt idx="100">
                  <c:v>8.9382431154724842E-3</c:v>
                </c:pt>
                <c:pt idx="101">
                  <c:v>9.3480128481352662E-3</c:v>
                </c:pt>
                <c:pt idx="102">
                  <c:v>9.3157895943062497E-3</c:v>
                </c:pt>
                <c:pt idx="103">
                  <c:v>9.2004605983307293E-3</c:v>
                </c:pt>
                <c:pt idx="104">
                  <c:v>8.9380412388687727E-3</c:v>
                </c:pt>
                <c:pt idx="105">
                  <c:v>9.1204502437436455E-3</c:v>
                </c:pt>
                <c:pt idx="106">
                  <c:v>9.6314213418421824E-3</c:v>
                </c:pt>
                <c:pt idx="107">
                  <c:v>1.0277158647928162E-2</c:v>
                </c:pt>
                <c:pt idx="108">
                  <c:v>1.0680485185251937E-2</c:v>
                </c:pt>
                <c:pt idx="109">
                  <c:v>1.0793335058338458E-2</c:v>
                </c:pt>
                <c:pt idx="110">
                  <c:v>1.0654515208511963E-2</c:v>
                </c:pt>
                <c:pt idx="111">
                  <c:v>1.0183716110930977E-2</c:v>
                </c:pt>
                <c:pt idx="112">
                  <c:v>9.712548588724652E-3</c:v>
                </c:pt>
                <c:pt idx="113">
                  <c:v>9.4399832260220785E-3</c:v>
                </c:pt>
                <c:pt idx="114">
                  <c:v>8.8531979965460507E-3</c:v>
                </c:pt>
                <c:pt idx="115">
                  <c:v>7.7823239977237143E-3</c:v>
                </c:pt>
                <c:pt idx="116">
                  <c:v>7.1078354758700663E-3</c:v>
                </c:pt>
                <c:pt idx="117">
                  <c:v>6.5754384128793456E-3</c:v>
                </c:pt>
                <c:pt idx="118">
                  <c:v>6.7894413735581482E-3</c:v>
                </c:pt>
                <c:pt idx="119">
                  <c:v>7.0157095128833757E-3</c:v>
                </c:pt>
                <c:pt idx="120">
                  <c:v>7.7519956167334146E-3</c:v>
                </c:pt>
                <c:pt idx="121">
                  <c:v>7.7776776682360622E-3</c:v>
                </c:pt>
                <c:pt idx="122">
                  <c:v>7.5120091651358772E-3</c:v>
                </c:pt>
                <c:pt idx="123">
                  <c:v>7.3088812080663226E-3</c:v>
                </c:pt>
                <c:pt idx="124">
                  <c:v>7.43861536526762E-3</c:v>
                </c:pt>
                <c:pt idx="125">
                  <c:v>7.4195721854524088E-3</c:v>
                </c:pt>
                <c:pt idx="126">
                  <c:v>6.9481798813246076E-3</c:v>
                </c:pt>
                <c:pt idx="127">
                  <c:v>6.5727686747019363E-3</c:v>
                </c:pt>
                <c:pt idx="128">
                  <c:v>6.9106593691339738E-3</c:v>
                </c:pt>
                <c:pt idx="129">
                  <c:v>7.7560135338336925E-3</c:v>
                </c:pt>
                <c:pt idx="130">
                  <c:v>8.7111778752804406E-3</c:v>
                </c:pt>
                <c:pt idx="131">
                  <c:v>8.9945776761126157E-3</c:v>
                </c:pt>
                <c:pt idx="132">
                  <c:v>9.2530763206066634E-3</c:v>
                </c:pt>
                <c:pt idx="133">
                  <c:v>8.3134367527128526E-3</c:v>
                </c:pt>
                <c:pt idx="134">
                  <c:v>7.6105403576863075E-3</c:v>
                </c:pt>
                <c:pt idx="135">
                  <c:v>7.31321782344415E-3</c:v>
                </c:pt>
                <c:pt idx="136">
                  <c:v>7.9002741522713037E-3</c:v>
                </c:pt>
                <c:pt idx="137">
                  <c:v>9.1908124488665997E-3</c:v>
                </c:pt>
                <c:pt idx="138">
                  <c:v>1.0037866362144321E-2</c:v>
                </c:pt>
                <c:pt idx="139">
                  <c:v>1.0346307092203588E-2</c:v>
                </c:pt>
                <c:pt idx="140">
                  <c:v>1.0857365501525131E-2</c:v>
                </c:pt>
                <c:pt idx="141">
                  <c:v>1.1852970981268661E-2</c:v>
                </c:pt>
                <c:pt idx="142">
                  <c:v>1.3358853278066954E-2</c:v>
                </c:pt>
                <c:pt idx="143">
                  <c:v>1.4196078340312951E-2</c:v>
                </c:pt>
                <c:pt idx="144">
                  <c:v>1.4569661069741724E-2</c:v>
                </c:pt>
                <c:pt idx="145">
                  <c:v>1.4325013580868413E-2</c:v>
                </c:pt>
                <c:pt idx="146">
                  <c:v>1.5729440484450172E-2</c:v>
                </c:pt>
                <c:pt idx="147">
                  <c:v>1.8555458397050022E-2</c:v>
                </c:pt>
                <c:pt idx="148">
                  <c:v>2.4830614361047481E-2</c:v>
                </c:pt>
                <c:pt idx="149">
                  <c:v>3.0197137633657389E-2</c:v>
                </c:pt>
                <c:pt idx="150">
                  <c:v>3.3492167787817495E-2</c:v>
                </c:pt>
                <c:pt idx="151">
                  <c:v>3.4404900965767204E-2</c:v>
                </c:pt>
                <c:pt idx="152">
                  <c:v>3.2869678864824392E-2</c:v>
                </c:pt>
                <c:pt idx="153">
                  <c:v>2.8846153846153744E-2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28672"/>
        <c:axId val="217630208"/>
      </c:lineChart>
      <c:catAx>
        <c:axId val="2176286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low"/>
        <c:crossAx val="217630208"/>
        <c:crosses val="autoZero"/>
        <c:auto val="1"/>
        <c:lblAlgn val="ctr"/>
        <c:lblOffset val="100"/>
        <c:noMultiLvlLbl val="0"/>
      </c:catAx>
      <c:valAx>
        <c:axId val="217630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762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HPM06 Vs HPM01 12 mth moving avg %age diff forward looking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Key_indices!$AK$44</c:f>
              <c:strCache>
                <c:ptCount val="1"/>
                <c:pt idx="0">
                  <c:v>National - all residential properties</c:v>
                </c:pt>
              </c:strCache>
            </c:strRef>
          </c:tx>
          <c:marker>
            <c:symbol val="none"/>
          </c:marker>
          <c:cat>
            <c:strRef>
              <c:f>Key_indices!$A$56:$A$198</c:f>
              <c:strCache>
                <c:ptCount val="143"/>
                <c:pt idx="0">
                  <c:v>2005M12</c:v>
                </c:pt>
                <c:pt idx="1">
                  <c:v>2006M01</c:v>
                </c:pt>
                <c:pt idx="2">
                  <c:v>2006M02</c:v>
                </c:pt>
                <c:pt idx="3">
                  <c:v>2006M03</c:v>
                </c:pt>
                <c:pt idx="4">
                  <c:v>2006M04</c:v>
                </c:pt>
                <c:pt idx="5">
                  <c:v>2006M05</c:v>
                </c:pt>
                <c:pt idx="6">
                  <c:v>2006M06</c:v>
                </c:pt>
                <c:pt idx="7">
                  <c:v>2006M07</c:v>
                </c:pt>
                <c:pt idx="8">
                  <c:v>2006M08</c:v>
                </c:pt>
                <c:pt idx="9">
                  <c:v>2006M09</c:v>
                </c:pt>
                <c:pt idx="10">
                  <c:v>2006M10</c:v>
                </c:pt>
                <c:pt idx="11">
                  <c:v>2006M11</c:v>
                </c:pt>
                <c:pt idx="12">
                  <c:v>2006M12</c:v>
                </c:pt>
                <c:pt idx="13">
                  <c:v>2007M01</c:v>
                </c:pt>
                <c:pt idx="14">
                  <c:v>2007M02</c:v>
                </c:pt>
                <c:pt idx="15">
                  <c:v>2007M03</c:v>
                </c:pt>
                <c:pt idx="16">
                  <c:v>2007M04</c:v>
                </c:pt>
                <c:pt idx="17">
                  <c:v>2007M05</c:v>
                </c:pt>
                <c:pt idx="18">
                  <c:v>2007M06</c:v>
                </c:pt>
                <c:pt idx="19">
                  <c:v>2007M07</c:v>
                </c:pt>
                <c:pt idx="20">
                  <c:v>2007M08</c:v>
                </c:pt>
                <c:pt idx="21">
                  <c:v>2007M09</c:v>
                </c:pt>
                <c:pt idx="22">
                  <c:v>2007M10</c:v>
                </c:pt>
                <c:pt idx="23">
                  <c:v>2007M11</c:v>
                </c:pt>
                <c:pt idx="24">
                  <c:v>2007M12</c:v>
                </c:pt>
                <c:pt idx="25">
                  <c:v>2008M01</c:v>
                </c:pt>
                <c:pt idx="26">
                  <c:v>2008M02</c:v>
                </c:pt>
                <c:pt idx="27">
                  <c:v>2008M03</c:v>
                </c:pt>
                <c:pt idx="28">
                  <c:v>2008M04</c:v>
                </c:pt>
                <c:pt idx="29">
                  <c:v>2008M05</c:v>
                </c:pt>
                <c:pt idx="30">
                  <c:v>2008M06</c:v>
                </c:pt>
                <c:pt idx="31">
                  <c:v>2008M07</c:v>
                </c:pt>
                <c:pt idx="32">
                  <c:v>2008M08</c:v>
                </c:pt>
                <c:pt idx="33">
                  <c:v>2008M09</c:v>
                </c:pt>
                <c:pt idx="34">
                  <c:v>2008M10</c:v>
                </c:pt>
                <c:pt idx="35">
                  <c:v>2008M11</c:v>
                </c:pt>
                <c:pt idx="36">
                  <c:v>2008M12</c:v>
                </c:pt>
                <c:pt idx="37">
                  <c:v>2009M01</c:v>
                </c:pt>
                <c:pt idx="38">
                  <c:v>2009M02</c:v>
                </c:pt>
                <c:pt idx="39">
                  <c:v>2009M03</c:v>
                </c:pt>
                <c:pt idx="40">
                  <c:v>2009M04</c:v>
                </c:pt>
                <c:pt idx="41">
                  <c:v>2009M05</c:v>
                </c:pt>
                <c:pt idx="42">
                  <c:v>2009M06</c:v>
                </c:pt>
                <c:pt idx="43">
                  <c:v>2009M07</c:v>
                </c:pt>
                <c:pt idx="44">
                  <c:v>2009M08</c:v>
                </c:pt>
                <c:pt idx="45">
                  <c:v>2009M09</c:v>
                </c:pt>
                <c:pt idx="46">
                  <c:v>2009M10</c:v>
                </c:pt>
                <c:pt idx="47">
                  <c:v>2009M11</c:v>
                </c:pt>
                <c:pt idx="48">
                  <c:v>2009M12</c:v>
                </c:pt>
                <c:pt idx="49">
                  <c:v>2010M01</c:v>
                </c:pt>
                <c:pt idx="50">
                  <c:v>2010M02</c:v>
                </c:pt>
                <c:pt idx="51">
                  <c:v>2010M03</c:v>
                </c:pt>
                <c:pt idx="52">
                  <c:v>2010M04</c:v>
                </c:pt>
                <c:pt idx="53">
                  <c:v>2010M05</c:v>
                </c:pt>
                <c:pt idx="54">
                  <c:v>2010M06</c:v>
                </c:pt>
                <c:pt idx="55">
                  <c:v>2010M07</c:v>
                </c:pt>
                <c:pt idx="56">
                  <c:v>2010M08</c:v>
                </c:pt>
                <c:pt idx="57">
                  <c:v>2010M09</c:v>
                </c:pt>
                <c:pt idx="58">
                  <c:v>2010M10</c:v>
                </c:pt>
                <c:pt idx="59">
                  <c:v>2010M11</c:v>
                </c:pt>
                <c:pt idx="60">
                  <c:v>2010M12</c:v>
                </c:pt>
                <c:pt idx="61">
                  <c:v>2011M01</c:v>
                </c:pt>
                <c:pt idx="62">
                  <c:v>2011M02</c:v>
                </c:pt>
                <c:pt idx="63">
                  <c:v>2011M03</c:v>
                </c:pt>
                <c:pt idx="64">
                  <c:v>2011M04</c:v>
                </c:pt>
                <c:pt idx="65">
                  <c:v>2011M05</c:v>
                </c:pt>
                <c:pt idx="66">
                  <c:v>2011M06</c:v>
                </c:pt>
                <c:pt idx="67">
                  <c:v>2011M07</c:v>
                </c:pt>
                <c:pt idx="68">
                  <c:v>2011M08</c:v>
                </c:pt>
                <c:pt idx="69">
                  <c:v>2011M09</c:v>
                </c:pt>
                <c:pt idx="70">
                  <c:v>2011M10</c:v>
                </c:pt>
                <c:pt idx="71">
                  <c:v>2011M11</c:v>
                </c:pt>
                <c:pt idx="72">
                  <c:v>2011M12</c:v>
                </c:pt>
                <c:pt idx="73">
                  <c:v>2012M01</c:v>
                </c:pt>
                <c:pt idx="74">
                  <c:v>2012M02</c:v>
                </c:pt>
                <c:pt idx="75">
                  <c:v>2012M03</c:v>
                </c:pt>
                <c:pt idx="76">
                  <c:v>2012M04</c:v>
                </c:pt>
                <c:pt idx="77">
                  <c:v>2012M05</c:v>
                </c:pt>
                <c:pt idx="78">
                  <c:v>2012M06</c:v>
                </c:pt>
                <c:pt idx="79">
                  <c:v>2012M07</c:v>
                </c:pt>
                <c:pt idx="80">
                  <c:v>2012M08</c:v>
                </c:pt>
                <c:pt idx="81">
                  <c:v>2012M09</c:v>
                </c:pt>
                <c:pt idx="82">
                  <c:v>2012M10</c:v>
                </c:pt>
                <c:pt idx="83">
                  <c:v>2012M11</c:v>
                </c:pt>
                <c:pt idx="84">
                  <c:v>2012M12</c:v>
                </c:pt>
                <c:pt idx="85">
                  <c:v>2013M01</c:v>
                </c:pt>
                <c:pt idx="86">
                  <c:v>2013M02</c:v>
                </c:pt>
                <c:pt idx="87">
                  <c:v>2013M03</c:v>
                </c:pt>
                <c:pt idx="88">
                  <c:v>2013M04</c:v>
                </c:pt>
                <c:pt idx="89">
                  <c:v>2013M05</c:v>
                </c:pt>
                <c:pt idx="90">
                  <c:v>2013M06</c:v>
                </c:pt>
                <c:pt idx="91">
                  <c:v>2013M07</c:v>
                </c:pt>
                <c:pt idx="92">
                  <c:v>2013M08</c:v>
                </c:pt>
                <c:pt idx="93">
                  <c:v>2013M09</c:v>
                </c:pt>
                <c:pt idx="94">
                  <c:v>2013M10</c:v>
                </c:pt>
                <c:pt idx="95">
                  <c:v>2013M11</c:v>
                </c:pt>
                <c:pt idx="96">
                  <c:v>2013M12</c:v>
                </c:pt>
                <c:pt idx="97">
                  <c:v>2014M01</c:v>
                </c:pt>
                <c:pt idx="98">
                  <c:v>2014M02</c:v>
                </c:pt>
                <c:pt idx="99">
                  <c:v>2014M03</c:v>
                </c:pt>
                <c:pt idx="100">
                  <c:v>2014M04</c:v>
                </c:pt>
                <c:pt idx="101">
                  <c:v>2014M05</c:v>
                </c:pt>
                <c:pt idx="102">
                  <c:v>2014M06</c:v>
                </c:pt>
                <c:pt idx="103">
                  <c:v>2014M07</c:v>
                </c:pt>
                <c:pt idx="104">
                  <c:v>2014M08</c:v>
                </c:pt>
                <c:pt idx="105">
                  <c:v>2014M09</c:v>
                </c:pt>
                <c:pt idx="106">
                  <c:v>2014M10</c:v>
                </c:pt>
                <c:pt idx="107">
                  <c:v>2014M11</c:v>
                </c:pt>
                <c:pt idx="108">
                  <c:v>2014M12</c:v>
                </c:pt>
                <c:pt idx="109">
                  <c:v>2015M01</c:v>
                </c:pt>
                <c:pt idx="110">
                  <c:v>2015M02</c:v>
                </c:pt>
                <c:pt idx="111">
                  <c:v>2015M03</c:v>
                </c:pt>
                <c:pt idx="112">
                  <c:v>2015M04</c:v>
                </c:pt>
                <c:pt idx="113">
                  <c:v>2015M05</c:v>
                </c:pt>
                <c:pt idx="114">
                  <c:v>2015M06</c:v>
                </c:pt>
                <c:pt idx="115">
                  <c:v>2015M07</c:v>
                </c:pt>
                <c:pt idx="116">
                  <c:v>2015M08</c:v>
                </c:pt>
                <c:pt idx="117">
                  <c:v>2015M09</c:v>
                </c:pt>
                <c:pt idx="118">
                  <c:v>2015M10</c:v>
                </c:pt>
                <c:pt idx="119">
                  <c:v>2015M11</c:v>
                </c:pt>
                <c:pt idx="120">
                  <c:v>2015M12</c:v>
                </c:pt>
                <c:pt idx="121">
                  <c:v>2016M01</c:v>
                </c:pt>
                <c:pt idx="122">
                  <c:v>2016M02</c:v>
                </c:pt>
                <c:pt idx="123">
                  <c:v>2016M03</c:v>
                </c:pt>
                <c:pt idx="124">
                  <c:v>2016M04</c:v>
                </c:pt>
                <c:pt idx="125">
                  <c:v>2016M05</c:v>
                </c:pt>
                <c:pt idx="126">
                  <c:v>2016M06</c:v>
                </c:pt>
                <c:pt idx="127">
                  <c:v>2016M07</c:v>
                </c:pt>
                <c:pt idx="128">
                  <c:v>2016M08</c:v>
                </c:pt>
                <c:pt idx="129">
                  <c:v>2016M09</c:v>
                </c:pt>
                <c:pt idx="130">
                  <c:v>2016M10</c:v>
                </c:pt>
                <c:pt idx="131">
                  <c:v>2016M11</c:v>
                </c:pt>
                <c:pt idx="132">
                  <c:v>2016M12</c:v>
                </c:pt>
                <c:pt idx="133">
                  <c:v>2017M01</c:v>
                </c:pt>
                <c:pt idx="134">
                  <c:v>2017M02</c:v>
                </c:pt>
                <c:pt idx="135">
                  <c:v>2017M03</c:v>
                </c:pt>
                <c:pt idx="136">
                  <c:v>2017M04</c:v>
                </c:pt>
                <c:pt idx="137">
                  <c:v>2017M05</c:v>
                </c:pt>
                <c:pt idx="138">
                  <c:v>2017M06</c:v>
                </c:pt>
                <c:pt idx="139">
                  <c:v>2017M07</c:v>
                </c:pt>
                <c:pt idx="140">
                  <c:v>2017M08</c:v>
                </c:pt>
                <c:pt idx="141">
                  <c:v>2017M09</c:v>
                </c:pt>
                <c:pt idx="142">
                  <c:v>2017M10</c:v>
                </c:pt>
              </c:strCache>
            </c:strRef>
          </c:cat>
          <c:val>
            <c:numRef>
              <c:f>Key_indices!$AK$56:$AK$198</c:f>
              <c:numCache>
                <c:formatCode>0%</c:formatCode>
                <c:ptCount val="143"/>
                <c:pt idx="0">
                  <c:v>8.6566353805176965E-3</c:v>
                </c:pt>
                <c:pt idx="1">
                  <c:v>9.7001654938152493E-3</c:v>
                </c:pt>
                <c:pt idx="2">
                  <c:v>1.0034234782085502E-2</c:v>
                </c:pt>
                <c:pt idx="3">
                  <c:v>1.0108355340198641E-2</c:v>
                </c:pt>
                <c:pt idx="4">
                  <c:v>1.0322844468442486E-2</c:v>
                </c:pt>
                <c:pt idx="5">
                  <c:v>1.0668108144689251E-2</c:v>
                </c:pt>
                <c:pt idx="6">
                  <c:v>1.0930594091448901E-2</c:v>
                </c:pt>
                <c:pt idx="7">
                  <c:v>1.1299520052533651E-2</c:v>
                </c:pt>
                <c:pt idx="8">
                  <c:v>1.1907189804381121E-2</c:v>
                </c:pt>
                <c:pt idx="9">
                  <c:v>1.2262254011721726E-2</c:v>
                </c:pt>
                <c:pt idx="10">
                  <c:v>1.2097213479708713E-2</c:v>
                </c:pt>
                <c:pt idx="11">
                  <c:v>1.1952126607817712E-2</c:v>
                </c:pt>
                <c:pt idx="12">
                  <c:v>1.1981012154124412E-2</c:v>
                </c:pt>
                <c:pt idx="13">
                  <c:v>1.1781199590151873E-2</c:v>
                </c:pt>
                <c:pt idx="14">
                  <c:v>1.1565227870455072E-2</c:v>
                </c:pt>
                <c:pt idx="15">
                  <c:v>1.121332825917822E-2</c:v>
                </c:pt>
                <c:pt idx="16">
                  <c:v>1.0788412740017831E-2</c:v>
                </c:pt>
                <c:pt idx="17">
                  <c:v>1.0045570677577886E-2</c:v>
                </c:pt>
                <c:pt idx="18">
                  <c:v>9.1992106281817976E-3</c:v>
                </c:pt>
                <c:pt idx="19">
                  <c:v>8.2873237431012794E-3</c:v>
                </c:pt>
                <c:pt idx="20">
                  <c:v>6.7353669279865786E-3</c:v>
                </c:pt>
                <c:pt idx="21">
                  <c:v>5.5390825761576961E-3</c:v>
                </c:pt>
                <c:pt idx="22">
                  <c:v>4.4168282256174156E-3</c:v>
                </c:pt>
                <c:pt idx="23">
                  <c:v>3.3614981688055525E-3</c:v>
                </c:pt>
                <c:pt idx="24">
                  <c:v>2.3174398584471698E-3</c:v>
                </c:pt>
                <c:pt idx="25">
                  <c:v>1.0852219206217706E-3</c:v>
                </c:pt>
                <c:pt idx="26">
                  <c:v>2.4326951018276607E-4</c:v>
                </c:pt>
                <c:pt idx="27">
                  <c:v>-6.0241078587677799E-4</c:v>
                </c:pt>
                <c:pt idx="28">
                  <c:v>-1.6467543269737261E-3</c:v>
                </c:pt>
                <c:pt idx="29">
                  <c:v>-2.6384582454627159E-3</c:v>
                </c:pt>
                <c:pt idx="30">
                  <c:v>-3.4453040489102007E-3</c:v>
                </c:pt>
                <c:pt idx="31">
                  <c:v>-4.31356533191804E-3</c:v>
                </c:pt>
                <c:pt idx="32">
                  <c:v>-5.1366105994077498E-3</c:v>
                </c:pt>
                <c:pt idx="33">
                  <c:v>-5.9747797283690356E-3</c:v>
                </c:pt>
                <c:pt idx="34">
                  <c:v>-6.9727485260892841E-3</c:v>
                </c:pt>
                <c:pt idx="35">
                  <c:v>-8.0611008805377329E-3</c:v>
                </c:pt>
                <c:pt idx="36">
                  <c:v>-9.0427937124508227E-3</c:v>
                </c:pt>
                <c:pt idx="37">
                  <c:v>-1.0376365800739898E-2</c:v>
                </c:pt>
                <c:pt idx="38">
                  <c:v>-1.1904639158824162E-2</c:v>
                </c:pt>
                <c:pt idx="39">
                  <c:v>-1.3337809727065811E-2</c:v>
                </c:pt>
                <c:pt idx="40">
                  <c:v>-1.4677259437920254E-2</c:v>
                </c:pt>
                <c:pt idx="41">
                  <c:v>-1.6084664552023592E-2</c:v>
                </c:pt>
                <c:pt idx="42">
                  <c:v>-1.7273946500752257E-2</c:v>
                </c:pt>
                <c:pt idx="43">
                  <c:v>-1.837110331219478E-2</c:v>
                </c:pt>
                <c:pt idx="44">
                  <c:v>-1.9193934690581716E-2</c:v>
                </c:pt>
                <c:pt idx="45">
                  <c:v>-1.9426289054963936E-2</c:v>
                </c:pt>
                <c:pt idx="46">
                  <c:v>-1.9511865834960968E-2</c:v>
                </c:pt>
                <c:pt idx="47">
                  <c:v>-1.9335676020619169E-2</c:v>
                </c:pt>
                <c:pt idx="48">
                  <c:v>-1.8972621307344201E-2</c:v>
                </c:pt>
                <c:pt idx="49">
                  <c:v>-1.816030137786187E-2</c:v>
                </c:pt>
                <c:pt idx="50">
                  <c:v>-1.7072586925069178E-2</c:v>
                </c:pt>
                <c:pt idx="51">
                  <c:v>-1.6665083800174767E-2</c:v>
                </c:pt>
                <c:pt idx="52">
                  <c:v>-1.6131893447687878E-2</c:v>
                </c:pt>
                <c:pt idx="53">
                  <c:v>-1.5788043224386622E-2</c:v>
                </c:pt>
                <c:pt idx="54">
                  <c:v>-1.558204154775919E-2</c:v>
                </c:pt>
                <c:pt idx="55">
                  <c:v>-1.5426641392359025E-2</c:v>
                </c:pt>
                <c:pt idx="56">
                  <c:v>-1.5529016494734121E-2</c:v>
                </c:pt>
                <c:pt idx="57">
                  <c:v>-1.6259575185073028E-2</c:v>
                </c:pt>
                <c:pt idx="58">
                  <c:v>-1.7396441948707431E-2</c:v>
                </c:pt>
                <c:pt idx="59">
                  <c:v>-1.9629211274705193E-2</c:v>
                </c:pt>
                <c:pt idx="60">
                  <c:v>-2.2848155772367939E-2</c:v>
                </c:pt>
                <c:pt idx="61">
                  <c:v>-2.5809633868907583E-2</c:v>
                </c:pt>
                <c:pt idx="62">
                  <c:v>-2.9019513991049389E-2</c:v>
                </c:pt>
                <c:pt idx="63">
                  <c:v>-3.206894270090737E-2</c:v>
                </c:pt>
                <c:pt idx="64">
                  <c:v>-3.5461421050759973E-2</c:v>
                </c:pt>
                <c:pt idx="65">
                  <c:v>-3.8944627958125984E-2</c:v>
                </c:pt>
                <c:pt idx="66">
                  <c:v>-4.2062187176549699E-2</c:v>
                </c:pt>
                <c:pt idx="67">
                  <c:v>-4.6389233114780735E-2</c:v>
                </c:pt>
                <c:pt idx="68">
                  <c:v>-5.1294116233466296E-2</c:v>
                </c:pt>
                <c:pt idx="69">
                  <c:v>-5.6526246686444799E-2</c:v>
                </c:pt>
                <c:pt idx="70">
                  <c:v>-6.1030170565862497E-2</c:v>
                </c:pt>
                <c:pt idx="71">
                  <c:v>-6.4716097437851575E-2</c:v>
                </c:pt>
                <c:pt idx="72">
                  <c:v>-6.7458565741224275E-2</c:v>
                </c:pt>
                <c:pt idx="73">
                  <c:v>-7.0120865669369606E-2</c:v>
                </c:pt>
                <c:pt idx="74">
                  <c:v>-7.2634300763189455E-2</c:v>
                </c:pt>
                <c:pt idx="75">
                  <c:v>-7.4275944609299108E-2</c:v>
                </c:pt>
                <c:pt idx="76">
                  <c:v>-7.6106440136854622E-2</c:v>
                </c:pt>
                <c:pt idx="77">
                  <c:v>-7.7821446275984099E-2</c:v>
                </c:pt>
                <c:pt idx="78">
                  <c:v>-7.9279205407491948E-2</c:v>
                </c:pt>
                <c:pt idx="79">
                  <c:v>-7.9047875429383671E-2</c:v>
                </c:pt>
                <c:pt idx="80">
                  <c:v>-7.8274086165718348E-2</c:v>
                </c:pt>
                <c:pt idx="81">
                  <c:v>-7.7129397521029694E-2</c:v>
                </c:pt>
                <c:pt idx="82">
                  <c:v>-7.5565268966127017E-2</c:v>
                </c:pt>
                <c:pt idx="83">
                  <c:v>-7.4973937369380614E-2</c:v>
                </c:pt>
                <c:pt idx="84">
                  <c:v>-7.389992440255351E-2</c:v>
                </c:pt>
                <c:pt idx="85">
                  <c:v>-7.3992285777554276E-2</c:v>
                </c:pt>
                <c:pt idx="86">
                  <c:v>-7.3777141836665422E-2</c:v>
                </c:pt>
                <c:pt idx="87">
                  <c:v>-7.461991382288527E-2</c:v>
                </c:pt>
                <c:pt idx="88">
                  <c:v>-7.521796408435473E-2</c:v>
                </c:pt>
                <c:pt idx="89">
                  <c:v>-7.5679356350242324E-2</c:v>
                </c:pt>
                <c:pt idx="90">
                  <c:v>-7.5856574557609566E-2</c:v>
                </c:pt>
                <c:pt idx="91">
                  <c:v>-7.5728945396898936E-2</c:v>
                </c:pt>
                <c:pt idx="92">
                  <c:v>-7.5073480390641878E-2</c:v>
                </c:pt>
                <c:pt idx="93">
                  <c:v>-7.4497443524282433E-2</c:v>
                </c:pt>
                <c:pt idx="94">
                  <c:v>-7.5517178723617337E-2</c:v>
                </c:pt>
                <c:pt idx="95">
                  <c:v>-7.5541200964238567E-2</c:v>
                </c:pt>
                <c:pt idx="96">
                  <c:v>-7.5437350913580004E-2</c:v>
                </c:pt>
                <c:pt idx="97">
                  <c:v>-7.3727526112870104E-2</c:v>
                </c:pt>
                <c:pt idx="98">
                  <c:v>-7.2176218433376502E-2</c:v>
                </c:pt>
                <c:pt idx="99">
                  <c:v>-6.8773882629379959E-2</c:v>
                </c:pt>
                <c:pt idx="100">
                  <c:v>-6.4640763055249531E-2</c:v>
                </c:pt>
                <c:pt idx="101">
                  <c:v>-5.9971315597564058E-2</c:v>
                </c:pt>
                <c:pt idx="102">
                  <c:v>-5.6315601957094334E-2</c:v>
                </c:pt>
                <c:pt idx="103">
                  <c:v>-5.2785545476190632E-2</c:v>
                </c:pt>
                <c:pt idx="104">
                  <c:v>-4.9834392151902968E-2</c:v>
                </c:pt>
                <c:pt idx="105">
                  <c:v>-4.647760588901071E-2</c:v>
                </c:pt>
                <c:pt idx="106">
                  <c:v>-4.3744555621597937E-2</c:v>
                </c:pt>
                <c:pt idx="107">
                  <c:v>-4.1013336013463846E-2</c:v>
                </c:pt>
                <c:pt idx="108">
                  <c:v>-3.9922602422730262E-2</c:v>
                </c:pt>
                <c:pt idx="109">
                  <c:v>-3.811986030758055E-2</c:v>
                </c:pt>
                <c:pt idx="110">
                  <c:v>-3.6455588276929206E-2</c:v>
                </c:pt>
                <c:pt idx="111">
                  <c:v>-3.6348589159821365E-2</c:v>
                </c:pt>
                <c:pt idx="112">
                  <c:v>-3.6644466032878624E-2</c:v>
                </c:pt>
                <c:pt idx="113">
                  <c:v>-3.6714542878121592E-2</c:v>
                </c:pt>
                <c:pt idx="114">
                  <c:v>-3.5523584926110414E-2</c:v>
                </c:pt>
                <c:pt idx="115">
                  <c:v>-3.5250808717030881E-2</c:v>
                </c:pt>
                <c:pt idx="116">
                  <c:v>-3.55482672885108E-2</c:v>
                </c:pt>
                <c:pt idx="117">
                  <c:v>-3.6846429996216838E-2</c:v>
                </c:pt>
                <c:pt idx="118">
                  <c:v>-3.7079723737425185E-2</c:v>
                </c:pt>
                <c:pt idx="119">
                  <c:v>-3.7148464128041875E-2</c:v>
                </c:pt>
                <c:pt idx="120">
                  <c:v>-3.6772223832446722E-2</c:v>
                </c:pt>
                <c:pt idx="121">
                  <c:v>-3.6745318554399893E-2</c:v>
                </c:pt>
                <c:pt idx="122">
                  <c:v>-3.7188991393906072E-2</c:v>
                </c:pt>
                <c:pt idx="123">
                  <c:v>-3.7234369994358564E-2</c:v>
                </c:pt>
                <c:pt idx="124">
                  <c:v>-3.7200160908425345E-2</c:v>
                </c:pt>
                <c:pt idx="125">
                  <c:v>-3.7685485007483928E-2</c:v>
                </c:pt>
                <c:pt idx="126">
                  <c:v>-3.8541060252434201E-2</c:v>
                </c:pt>
                <c:pt idx="127">
                  <c:v>-3.8429825777047656E-2</c:v>
                </c:pt>
                <c:pt idx="128">
                  <c:v>-3.7810587535961997E-2</c:v>
                </c:pt>
                <c:pt idx="129">
                  <c:v>-3.6511956579282363E-2</c:v>
                </c:pt>
                <c:pt idx="130">
                  <c:v>-3.5042098316213799E-2</c:v>
                </c:pt>
                <c:pt idx="131">
                  <c:v>-3.3096120715377327E-2</c:v>
                </c:pt>
                <c:pt idx="132">
                  <c:v>-3.0870030419511436E-2</c:v>
                </c:pt>
                <c:pt idx="133">
                  <c:v>-2.9231312439859675E-2</c:v>
                </c:pt>
                <c:pt idx="134">
                  <c:v>-2.7810867312490984E-2</c:v>
                </c:pt>
                <c:pt idx="135">
                  <c:v>-2.7082397187410612E-2</c:v>
                </c:pt>
                <c:pt idx="136">
                  <c:v>-2.6718655007867465E-2</c:v>
                </c:pt>
                <c:pt idx="137">
                  <c:v>-2.5131940985751045E-2</c:v>
                </c:pt>
                <c:pt idx="138">
                  <c:v>-2.3866019285352525E-2</c:v>
                </c:pt>
                <c:pt idx="139">
                  <c:v>-2.243053087853707E-2</c:v>
                </c:pt>
                <c:pt idx="140">
                  <c:v>-1.9965708660821497E-2</c:v>
                </c:pt>
                <c:pt idx="141">
                  <c:v>-1.6669806012099959E-2</c:v>
                </c:pt>
                <c:pt idx="142">
                  <c:v>-1.3382253417894932E-2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Key_indices!$AL$44</c:f>
              <c:strCache>
                <c:ptCount val="1"/>
                <c:pt idx="0">
                  <c:v>National - houses</c:v>
                </c:pt>
              </c:strCache>
            </c:strRef>
          </c:tx>
          <c:marker>
            <c:symbol val="none"/>
          </c:marker>
          <c:cat>
            <c:strRef>
              <c:f>Key_indices!$A$56:$A$198</c:f>
              <c:strCache>
                <c:ptCount val="143"/>
                <c:pt idx="0">
                  <c:v>2005M12</c:v>
                </c:pt>
                <c:pt idx="1">
                  <c:v>2006M01</c:v>
                </c:pt>
                <c:pt idx="2">
                  <c:v>2006M02</c:v>
                </c:pt>
                <c:pt idx="3">
                  <c:v>2006M03</c:v>
                </c:pt>
                <c:pt idx="4">
                  <c:v>2006M04</c:v>
                </c:pt>
                <c:pt idx="5">
                  <c:v>2006M05</c:v>
                </c:pt>
                <c:pt idx="6">
                  <c:v>2006M06</c:v>
                </c:pt>
                <c:pt idx="7">
                  <c:v>2006M07</c:v>
                </c:pt>
                <c:pt idx="8">
                  <c:v>2006M08</c:v>
                </c:pt>
                <c:pt idx="9">
                  <c:v>2006M09</c:v>
                </c:pt>
                <c:pt idx="10">
                  <c:v>2006M10</c:v>
                </c:pt>
                <c:pt idx="11">
                  <c:v>2006M11</c:v>
                </c:pt>
                <c:pt idx="12">
                  <c:v>2006M12</c:v>
                </c:pt>
                <c:pt idx="13">
                  <c:v>2007M01</c:v>
                </c:pt>
                <c:pt idx="14">
                  <c:v>2007M02</c:v>
                </c:pt>
                <c:pt idx="15">
                  <c:v>2007M03</c:v>
                </c:pt>
                <c:pt idx="16">
                  <c:v>2007M04</c:v>
                </c:pt>
                <c:pt idx="17">
                  <c:v>2007M05</c:v>
                </c:pt>
                <c:pt idx="18">
                  <c:v>2007M06</c:v>
                </c:pt>
                <c:pt idx="19">
                  <c:v>2007M07</c:v>
                </c:pt>
                <c:pt idx="20">
                  <c:v>2007M08</c:v>
                </c:pt>
                <c:pt idx="21">
                  <c:v>2007M09</c:v>
                </c:pt>
                <c:pt idx="22">
                  <c:v>2007M10</c:v>
                </c:pt>
                <c:pt idx="23">
                  <c:v>2007M11</c:v>
                </c:pt>
                <c:pt idx="24">
                  <c:v>2007M12</c:v>
                </c:pt>
                <c:pt idx="25">
                  <c:v>2008M01</c:v>
                </c:pt>
                <c:pt idx="26">
                  <c:v>2008M02</c:v>
                </c:pt>
                <c:pt idx="27">
                  <c:v>2008M03</c:v>
                </c:pt>
                <c:pt idx="28">
                  <c:v>2008M04</c:v>
                </c:pt>
                <c:pt idx="29">
                  <c:v>2008M05</c:v>
                </c:pt>
                <c:pt idx="30">
                  <c:v>2008M06</c:v>
                </c:pt>
                <c:pt idx="31">
                  <c:v>2008M07</c:v>
                </c:pt>
                <c:pt idx="32">
                  <c:v>2008M08</c:v>
                </c:pt>
                <c:pt idx="33">
                  <c:v>2008M09</c:v>
                </c:pt>
                <c:pt idx="34">
                  <c:v>2008M10</c:v>
                </c:pt>
                <c:pt idx="35">
                  <c:v>2008M11</c:v>
                </c:pt>
                <c:pt idx="36">
                  <c:v>2008M12</c:v>
                </c:pt>
                <c:pt idx="37">
                  <c:v>2009M01</c:v>
                </c:pt>
                <c:pt idx="38">
                  <c:v>2009M02</c:v>
                </c:pt>
                <c:pt idx="39">
                  <c:v>2009M03</c:v>
                </c:pt>
                <c:pt idx="40">
                  <c:v>2009M04</c:v>
                </c:pt>
                <c:pt idx="41">
                  <c:v>2009M05</c:v>
                </c:pt>
                <c:pt idx="42">
                  <c:v>2009M06</c:v>
                </c:pt>
                <c:pt idx="43">
                  <c:v>2009M07</c:v>
                </c:pt>
                <c:pt idx="44">
                  <c:v>2009M08</c:v>
                </c:pt>
                <c:pt idx="45">
                  <c:v>2009M09</c:v>
                </c:pt>
                <c:pt idx="46">
                  <c:v>2009M10</c:v>
                </c:pt>
                <c:pt idx="47">
                  <c:v>2009M11</c:v>
                </c:pt>
                <c:pt idx="48">
                  <c:v>2009M12</c:v>
                </c:pt>
                <c:pt idx="49">
                  <c:v>2010M01</c:v>
                </c:pt>
                <c:pt idx="50">
                  <c:v>2010M02</c:v>
                </c:pt>
                <c:pt idx="51">
                  <c:v>2010M03</c:v>
                </c:pt>
                <c:pt idx="52">
                  <c:v>2010M04</c:v>
                </c:pt>
                <c:pt idx="53">
                  <c:v>2010M05</c:v>
                </c:pt>
                <c:pt idx="54">
                  <c:v>2010M06</c:v>
                </c:pt>
                <c:pt idx="55">
                  <c:v>2010M07</c:v>
                </c:pt>
                <c:pt idx="56">
                  <c:v>2010M08</c:v>
                </c:pt>
                <c:pt idx="57">
                  <c:v>2010M09</c:v>
                </c:pt>
                <c:pt idx="58">
                  <c:v>2010M10</c:v>
                </c:pt>
                <c:pt idx="59">
                  <c:v>2010M11</c:v>
                </c:pt>
                <c:pt idx="60">
                  <c:v>2010M12</c:v>
                </c:pt>
                <c:pt idx="61">
                  <c:v>2011M01</c:v>
                </c:pt>
                <c:pt idx="62">
                  <c:v>2011M02</c:v>
                </c:pt>
                <c:pt idx="63">
                  <c:v>2011M03</c:v>
                </c:pt>
                <c:pt idx="64">
                  <c:v>2011M04</c:v>
                </c:pt>
                <c:pt idx="65">
                  <c:v>2011M05</c:v>
                </c:pt>
                <c:pt idx="66">
                  <c:v>2011M06</c:v>
                </c:pt>
                <c:pt idx="67">
                  <c:v>2011M07</c:v>
                </c:pt>
                <c:pt idx="68">
                  <c:v>2011M08</c:v>
                </c:pt>
                <c:pt idx="69">
                  <c:v>2011M09</c:v>
                </c:pt>
                <c:pt idx="70">
                  <c:v>2011M10</c:v>
                </c:pt>
                <c:pt idx="71">
                  <c:v>2011M11</c:v>
                </c:pt>
                <c:pt idx="72">
                  <c:v>2011M12</c:v>
                </c:pt>
                <c:pt idx="73">
                  <c:v>2012M01</c:v>
                </c:pt>
                <c:pt idx="74">
                  <c:v>2012M02</c:v>
                </c:pt>
                <c:pt idx="75">
                  <c:v>2012M03</c:v>
                </c:pt>
                <c:pt idx="76">
                  <c:v>2012M04</c:v>
                </c:pt>
                <c:pt idx="77">
                  <c:v>2012M05</c:v>
                </c:pt>
                <c:pt idx="78">
                  <c:v>2012M06</c:v>
                </c:pt>
                <c:pt idx="79">
                  <c:v>2012M07</c:v>
                </c:pt>
                <c:pt idx="80">
                  <c:v>2012M08</c:v>
                </c:pt>
                <c:pt idx="81">
                  <c:v>2012M09</c:v>
                </c:pt>
                <c:pt idx="82">
                  <c:v>2012M10</c:v>
                </c:pt>
                <c:pt idx="83">
                  <c:v>2012M11</c:v>
                </c:pt>
                <c:pt idx="84">
                  <c:v>2012M12</c:v>
                </c:pt>
                <c:pt idx="85">
                  <c:v>2013M01</c:v>
                </c:pt>
                <c:pt idx="86">
                  <c:v>2013M02</c:v>
                </c:pt>
                <c:pt idx="87">
                  <c:v>2013M03</c:v>
                </c:pt>
                <c:pt idx="88">
                  <c:v>2013M04</c:v>
                </c:pt>
                <c:pt idx="89">
                  <c:v>2013M05</c:v>
                </c:pt>
                <c:pt idx="90">
                  <c:v>2013M06</c:v>
                </c:pt>
                <c:pt idx="91">
                  <c:v>2013M07</c:v>
                </c:pt>
                <c:pt idx="92">
                  <c:v>2013M08</c:v>
                </c:pt>
                <c:pt idx="93">
                  <c:v>2013M09</c:v>
                </c:pt>
                <c:pt idx="94">
                  <c:v>2013M10</c:v>
                </c:pt>
                <c:pt idx="95">
                  <c:v>2013M11</c:v>
                </c:pt>
                <c:pt idx="96">
                  <c:v>2013M12</c:v>
                </c:pt>
                <c:pt idx="97">
                  <c:v>2014M01</c:v>
                </c:pt>
                <c:pt idx="98">
                  <c:v>2014M02</c:v>
                </c:pt>
                <c:pt idx="99">
                  <c:v>2014M03</c:v>
                </c:pt>
                <c:pt idx="100">
                  <c:v>2014M04</c:v>
                </c:pt>
                <c:pt idx="101">
                  <c:v>2014M05</c:v>
                </c:pt>
                <c:pt idx="102">
                  <c:v>2014M06</c:v>
                </c:pt>
                <c:pt idx="103">
                  <c:v>2014M07</c:v>
                </c:pt>
                <c:pt idx="104">
                  <c:v>2014M08</c:v>
                </c:pt>
                <c:pt idx="105">
                  <c:v>2014M09</c:v>
                </c:pt>
                <c:pt idx="106">
                  <c:v>2014M10</c:v>
                </c:pt>
                <c:pt idx="107">
                  <c:v>2014M11</c:v>
                </c:pt>
                <c:pt idx="108">
                  <c:v>2014M12</c:v>
                </c:pt>
                <c:pt idx="109">
                  <c:v>2015M01</c:v>
                </c:pt>
                <c:pt idx="110">
                  <c:v>2015M02</c:v>
                </c:pt>
                <c:pt idx="111">
                  <c:v>2015M03</c:v>
                </c:pt>
                <c:pt idx="112">
                  <c:v>2015M04</c:v>
                </c:pt>
                <c:pt idx="113">
                  <c:v>2015M05</c:v>
                </c:pt>
                <c:pt idx="114">
                  <c:v>2015M06</c:v>
                </c:pt>
                <c:pt idx="115">
                  <c:v>2015M07</c:v>
                </c:pt>
                <c:pt idx="116">
                  <c:v>2015M08</c:v>
                </c:pt>
                <c:pt idx="117">
                  <c:v>2015M09</c:v>
                </c:pt>
                <c:pt idx="118">
                  <c:v>2015M10</c:v>
                </c:pt>
                <c:pt idx="119">
                  <c:v>2015M11</c:v>
                </c:pt>
                <c:pt idx="120">
                  <c:v>2015M12</c:v>
                </c:pt>
                <c:pt idx="121">
                  <c:v>2016M01</c:v>
                </c:pt>
                <c:pt idx="122">
                  <c:v>2016M02</c:v>
                </c:pt>
                <c:pt idx="123">
                  <c:v>2016M03</c:v>
                </c:pt>
                <c:pt idx="124">
                  <c:v>2016M04</c:v>
                </c:pt>
                <c:pt idx="125">
                  <c:v>2016M05</c:v>
                </c:pt>
                <c:pt idx="126">
                  <c:v>2016M06</c:v>
                </c:pt>
                <c:pt idx="127">
                  <c:v>2016M07</c:v>
                </c:pt>
                <c:pt idx="128">
                  <c:v>2016M08</c:v>
                </c:pt>
                <c:pt idx="129">
                  <c:v>2016M09</c:v>
                </c:pt>
                <c:pt idx="130">
                  <c:v>2016M10</c:v>
                </c:pt>
                <c:pt idx="131">
                  <c:v>2016M11</c:v>
                </c:pt>
                <c:pt idx="132">
                  <c:v>2016M12</c:v>
                </c:pt>
                <c:pt idx="133">
                  <c:v>2017M01</c:v>
                </c:pt>
                <c:pt idx="134">
                  <c:v>2017M02</c:v>
                </c:pt>
                <c:pt idx="135">
                  <c:v>2017M03</c:v>
                </c:pt>
                <c:pt idx="136">
                  <c:v>2017M04</c:v>
                </c:pt>
                <c:pt idx="137">
                  <c:v>2017M05</c:v>
                </c:pt>
                <c:pt idx="138">
                  <c:v>2017M06</c:v>
                </c:pt>
                <c:pt idx="139">
                  <c:v>2017M07</c:v>
                </c:pt>
                <c:pt idx="140">
                  <c:v>2017M08</c:v>
                </c:pt>
                <c:pt idx="141">
                  <c:v>2017M09</c:v>
                </c:pt>
                <c:pt idx="142">
                  <c:v>2017M10</c:v>
                </c:pt>
              </c:strCache>
            </c:strRef>
          </c:cat>
          <c:val>
            <c:numRef>
              <c:f>Key_indices!$AL$56:$AL$198</c:f>
              <c:numCache>
                <c:formatCode>0%</c:formatCode>
                <c:ptCount val="143"/>
                <c:pt idx="0">
                  <c:v>8.8641240144512103E-3</c:v>
                </c:pt>
                <c:pt idx="1">
                  <c:v>9.8279437060289077E-3</c:v>
                </c:pt>
                <c:pt idx="2">
                  <c:v>1.0159398720963072E-2</c:v>
                </c:pt>
                <c:pt idx="3">
                  <c:v>1.0157074026195497E-2</c:v>
                </c:pt>
                <c:pt idx="4">
                  <c:v>1.0296623639785452E-2</c:v>
                </c:pt>
                <c:pt idx="5">
                  <c:v>1.0557239358993239E-2</c:v>
                </c:pt>
                <c:pt idx="6">
                  <c:v>1.080655973709301E-2</c:v>
                </c:pt>
                <c:pt idx="7">
                  <c:v>1.1081674693059021E-2</c:v>
                </c:pt>
                <c:pt idx="8">
                  <c:v>1.1684317220844656E-2</c:v>
                </c:pt>
                <c:pt idx="9">
                  <c:v>1.203651239886531E-2</c:v>
                </c:pt>
                <c:pt idx="10">
                  <c:v>1.1936101391946377E-2</c:v>
                </c:pt>
                <c:pt idx="11">
                  <c:v>1.185557575864645E-2</c:v>
                </c:pt>
                <c:pt idx="12">
                  <c:v>1.1955903301978654E-2</c:v>
                </c:pt>
                <c:pt idx="13">
                  <c:v>1.1829928415763155E-2</c:v>
                </c:pt>
                <c:pt idx="14">
                  <c:v>1.1549940204740447E-2</c:v>
                </c:pt>
                <c:pt idx="15">
                  <c:v>1.1336522036706339E-2</c:v>
                </c:pt>
                <c:pt idx="16">
                  <c:v>1.1047005405895574E-2</c:v>
                </c:pt>
                <c:pt idx="17">
                  <c:v>1.0243365925216833E-2</c:v>
                </c:pt>
                <c:pt idx="18">
                  <c:v>9.3321266397886626E-3</c:v>
                </c:pt>
                <c:pt idx="19">
                  <c:v>8.4851482352468564E-3</c:v>
                </c:pt>
                <c:pt idx="20">
                  <c:v>6.9444194035212514E-3</c:v>
                </c:pt>
                <c:pt idx="21">
                  <c:v>5.7560564250470807E-3</c:v>
                </c:pt>
                <c:pt idx="22">
                  <c:v>4.6388114197894641E-3</c:v>
                </c:pt>
                <c:pt idx="23">
                  <c:v>3.5247921320113174E-3</c:v>
                </c:pt>
                <c:pt idx="24">
                  <c:v>2.4892854711605441E-3</c:v>
                </c:pt>
                <c:pt idx="25">
                  <c:v>1.2671209117629905E-3</c:v>
                </c:pt>
                <c:pt idx="26">
                  <c:v>4.9578039154690723E-4</c:v>
                </c:pt>
                <c:pt idx="27">
                  <c:v>-4.7190931122962726E-4</c:v>
                </c:pt>
                <c:pt idx="28">
                  <c:v>-1.5691268214748182E-3</c:v>
                </c:pt>
                <c:pt idx="29">
                  <c:v>-2.3544789851539885E-3</c:v>
                </c:pt>
                <c:pt idx="30">
                  <c:v>-3.1506457047463521E-3</c:v>
                </c:pt>
                <c:pt idx="31">
                  <c:v>-4.2015842329548485E-3</c:v>
                </c:pt>
                <c:pt idx="32">
                  <c:v>-4.877991159361772E-3</c:v>
                </c:pt>
                <c:pt idx="33">
                  <c:v>-5.6352043909392397E-3</c:v>
                </c:pt>
                <c:pt idx="34">
                  <c:v>-6.5379821687170199E-3</c:v>
                </c:pt>
                <c:pt idx="35">
                  <c:v>-7.4616866038697827E-3</c:v>
                </c:pt>
                <c:pt idx="36">
                  <c:v>-8.4897174691395128E-3</c:v>
                </c:pt>
                <c:pt idx="37">
                  <c:v>-9.6431833038563477E-3</c:v>
                </c:pt>
                <c:pt idx="38">
                  <c:v>-1.0981711272819087E-2</c:v>
                </c:pt>
                <c:pt idx="39">
                  <c:v>-1.2308083204106368E-2</c:v>
                </c:pt>
                <c:pt idx="40">
                  <c:v>-1.3603859108473207E-2</c:v>
                </c:pt>
                <c:pt idx="41">
                  <c:v>-1.5019560524174616E-2</c:v>
                </c:pt>
                <c:pt idx="42">
                  <c:v>-1.6249521926331927E-2</c:v>
                </c:pt>
                <c:pt idx="43">
                  <c:v>-1.7244102566930264E-2</c:v>
                </c:pt>
                <c:pt idx="44">
                  <c:v>-1.816702223984994E-2</c:v>
                </c:pt>
                <c:pt idx="45">
                  <c:v>-1.8191843347609048E-2</c:v>
                </c:pt>
                <c:pt idx="46">
                  <c:v>-1.8312607023260135E-2</c:v>
                </c:pt>
                <c:pt idx="47">
                  <c:v>-1.8268652088818272E-2</c:v>
                </c:pt>
                <c:pt idx="48">
                  <c:v>-1.7573598739752654E-2</c:v>
                </c:pt>
                <c:pt idx="49">
                  <c:v>-1.682778780781145E-2</c:v>
                </c:pt>
                <c:pt idx="50">
                  <c:v>-1.599423721541841E-2</c:v>
                </c:pt>
                <c:pt idx="51">
                  <c:v>-1.5581043399663061E-2</c:v>
                </c:pt>
                <c:pt idx="52">
                  <c:v>-1.5407815160397085E-2</c:v>
                </c:pt>
                <c:pt idx="53">
                  <c:v>-1.5226367050847983E-2</c:v>
                </c:pt>
                <c:pt idx="54">
                  <c:v>-1.4837732587139921E-2</c:v>
                </c:pt>
                <c:pt idx="55">
                  <c:v>-1.4577225304160732E-2</c:v>
                </c:pt>
                <c:pt idx="56">
                  <c:v>-1.4754928259641456E-2</c:v>
                </c:pt>
                <c:pt idx="57">
                  <c:v>-1.5891642561873458E-2</c:v>
                </c:pt>
                <c:pt idx="58">
                  <c:v>-1.7254508134026875E-2</c:v>
                </c:pt>
                <c:pt idx="59">
                  <c:v>-1.9683304410500303E-2</c:v>
                </c:pt>
                <c:pt idx="60">
                  <c:v>-2.3325862062491903E-2</c:v>
                </c:pt>
                <c:pt idx="61">
                  <c:v>-2.6558229769245906E-2</c:v>
                </c:pt>
                <c:pt idx="62">
                  <c:v>-2.9856670401379282E-2</c:v>
                </c:pt>
                <c:pt idx="63">
                  <c:v>-3.3287615430306589E-2</c:v>
                </c:pt>
                <c:pt idx="64">
                  <c:v>-3.6801603492265113E-2</c:v>
                </c:pt>
                <c:pt idx="65">
                  <c:v>-4.0569127016247847E-2</c:v>
                </c:pt>
                <c:pt idx="66">
                  <c:v>-4.3872067361172912E-2</c:v>
                </c:pt>
                <c:pt idx="67">
                  <c:v>-4.8442818391015559E-2</c:v>
                </c:pt>
                <c:pt idx="68">
                  <c:v>-5.3483970654390055E-2</c:v>
                </c:pt>
                <c:pt idx="69">
                  <c:v>-5.873893280495332E-2</c:v>
                </c:pt>
                <c:pt idx="70">
                  <c:v>-6.3306316717011243E-2</c:v>
                </c:pt>
                <c:pt idx="71">
                  <c:v>-6.6793158300620104E-2</c:v>
                </c:pt>
                <c:pt idx="72">
                  <c:v>-6.948376731968102E-2</c:v>
                </c:pt>
                <c:pt idx="73">
                  <c:v>-7.232495525914634E-2</c:v>
                </c:pt>
                <c:pt idx="74">
                  <c:v>-7.5138169410553665E-2</c:v>
                </c:pt>
                <c:pt idx="75">
                  <c:v>-7.6561297537992498E-2</c:v>
                </c:pt>
                <c:pt idx="76">
                  <c:v>-7.7941674777888242E-2</c:v>
                </c:pt>
                <c:pt idx="77">
                  <c:v>-7.9187279598360652E-2</c:v>
                </c:pt>
                <c:pt idx="78">
                  <c:v>-8.0597247427882213E-2</c:v>
                </c:pt>
                <c:pt idx="79">
                  <c:v>-8.0398796509625739E-2</c:v>
                </c:pt>
                <c:pt idx="80">
                  <c:v>-7.9340418613012553E-2</c:v>
                </c:pt>
                <c:pt idx="81">
                  <c:v>-7.8168593489796948E-2</c:v>
                </c:pt>
                <c:pt idx="82">
                  <c:v>-7.6705285714675053E-2</c:v>
                </c:pt>
                <c:pt idx="83">
                  <c:v>-7.6479474332193251E-2</c:v>
                </c:pt>
                <c:pt idx="84">
                  <c:v>-7.5444614949231326E-2</c:v>
                </c:pt>
                <c:pt idx="85">
                  <c:v>-7.5431752291820198E-2</c:v>
                </c:pt>
                <c:pt idx="86">
                  <c:v>-7.4894583065488088E-2</c:v>
                </c:pt>
                <c:pt idx="87">
                  <c:v>-7.5965554330505225E-2</c:v>
                </c:pt>
                <c:pt idx="88">
                  <c:v>-7.6787045320287337E-2</c:v>
                </c:pt>
                <c:pt idx="89">
                  <c:v>-7.7710697763790887E-2</c:v>
                </c:pt>
                <c:pt idx="90">
                  <c:v>-7.7899766346159735E-2</c:v>
                </c:pt>
                <c:pt idx="91">
                  <c:v>-7.7782894781260145E-2</c:v>
                </c:pt>
                <c:pt idx="92">
                  <c:v>-7.7156806236959891E-2</c:v>
                </c:pt>
                <c:pt idx="93">
                  <c:v>-7.6256108503738637E-2</c:v>
                </c:pt>
                <c:pt idx="94">
                  <c:v>-7.6874431242557342E-2</c:v>
                </c:pt>
                <c:pt idx="95">
                  <c:v>-7.6545979563771155E-2</c:v>
                </c:pt>
                <c:pt idx="96">
                  <c:v>-7.6218068755511001E-2</c:v>
                </c:pt>
                <c:pt idx="97">
                  <c:v>-7.443686261288858E-2</c:v>
                </c:pt>
                <c:pt idx="98">
                  <c:v>-7.3026672185714112E-2</c:v>
                </c:pt>
                <c:pt idx="99">
                  <c:v>-6.9607051066339506E-2</c:v>
                </c:pt>
                <c:pt idx="100">
                  <c:v>-6.549267399963915E-2</c:v>
                </c:pt>
                <c:pt idx="101">
                  <c:v>-6.0961564684007132E-2</c:v>
                </c:pt>
                <c:pt idx="102">
                  <c:v>-5.7632215242006464E-2</c:v>
                </c:pt>
                <c:pt idx="103">
                  <c:v>-5.4103579610825119E-2</c:v>
                </c:pt>
                <c:pt idx="104">
                  <c:v>-5.1574030900223396E-2</c:v>
                </c:pt>
                <c:pt idx="105">
                  <c:v>-4.9071464313149772E-2</c:v>
                </c:pt>
                <c:pt idx="106">
                  <c:v>-4.7134291308117887E-2</c:v>
                </c:pt>
                <c:pt idx="107">
                  <c:v>-4.5080535780083524E-2</c:v>
                </c:pt>
                <c:pt idx="108">
                  <c:v>-4.4609670947516555E-2</c:v>
                </c:pt>
                <c:pt idx="109">
                  <c:v>-4.3230824214978876E-2</c:v>
                </c:pt>
                <c:pt idx="110">
                  <c:v>-4.1486605962659247E-2</c:v>
                </c:pt>
                <c:pt idx="111">
                  <c:v>-4.1225343026755394E-2</c:v>
                </c:pt>
                <c:pt idx="112">
                  <c:v>-4.1275303547083343E-2</c:v>
                </c:pt>
                <c:pt idx="113">
                  <c:v>-4.0896720657605801E-2</c:v>
                </c:pt>
                <c:pt idx="114">
                  <c:v>-3.9619362047150615E-2</c:v>
                </c:pt>
                <c:pt idx="115">
                  <c:v>-3.9439675061878961E-2</c:v>
                </c:pt>
                <c:pt idx="116">
                  <c:v>-3.9883127442831345E-2</c:v>
                </c:pt>
                <c:pt idx="117">
                  <c:v>-4.1073310143724305E-2</c:v>
                </c:pt>
                <c:pt idx="118">
                  <c:v>-4.1331356095702675E-2</c:v>
                </c:pt>
                <c:pt idx="119">
                  <c:v>-4.0978214233949352E-2</c:v>
                </c:pt>
                <c:pt idx="120">
                  <c:v>-4.029677608494505E-2</c:v>
                </c:pt>
                <c:pt idx="121">
                  <c:v>-3.9852119740618107E-2</c:v>
                </c:pt>
                <c:pt idx="122">
                  <c:v>-4.0436416839928491E-2</c:v>
                </c:pt>
                <c:pt idx="123">
                  <c:v>-4.0734083977211642E-2</c:v>
                </c:pt>
                <c:pt idx="124">
                  <c:v>-4.1416173469450403E-2</c:v>
                </c:pt>
                <c:pt idx="125">
                  <c:v>-4.2781326231172673E-2</c:v>
                </c:pt>
                <c:pt idx="126">
                  <c:v>-4.4223241730884676E-2</c:v>
                </c:pt>
                <c:pt idx="127">
                  <c:v>-4.4455047532165733E-2</c:v>
                </c:pt>
                <c:pt idx="128">
                  <c:v>-4.3734675172695629E-2</c:v>
                </c:pt>
                <c:pt idx="129">
                  <c:v>-4.2268741930940774E-2</c:v>
                </c:pt>
                <c:pt idx="130">
                  <c:v>-4.0467874859734042E-2</c:v>
                </c:pt>
                <c:pt idx="131">
                  <c:v>-3.8577305551167777E-2</c:v>
                </c:pt>
                <c:pt idx="132">
                  <c:v>-3.64166039108339E-2</c:v>
                </c:pt>
                <c:pt idx="133">
                  <c:v>-3.4913846182782038E-2</c:v>
                </c:pt>
                <c:pt idx="134">
                  <c:v>-3.3515434299620638E-2</c:v>
                </c:pt>
                <c:pt idx="135">
                  <c:v>-3.2851317749994606E-2</c:v>
                </c:pt>
                <c:pt idx="136">
                  <c:v>-3.2346734420385138E-2</c:v>
                </c:pt>
                <c:pt idx="137">
                  <c:v>-3.0573498803771526E-2</c:v>
                </c:pt>
                <c:pt idx="138">
                  <c:v>-2.8859953273691747E-2</c:v>
                </c:pt>
                <c:pt idx="139">
                  <c:v>-2.7009880493487969E-2</c:v>
                </c:pt>
                <c:pt idx="140">
                  <c:v>-2.4434371640492947E-2</c:v>
                </c:pt>
                <c:pt idx="141">
                  <c:v>-2.0979993451226104E-2</c:v>
                </c:pt>
                <c:pt idx="142">
                  <c:v>-1.7618043844237319E-2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Key_indices!$AM$44</c:f>
              <c:strCache>
                <c:ptCount val="1"/>
                <c:pt idx="0">
                  <c:v>National excluding Dublin - houses</c:v>
                </c:pt>
              </c:strCache>
            </c:strRef>
          </c:tx>
          <c:marker>
            <c:symbol val="none"/>
          </c:marker>
          <c:cat>
            <c:strRef>
              <c:f>Key_indices!$A$56:$A$198</c:f>
              <c:strCache>
                <c:ptCount val="143"/>
                <c:pt idx="0">
                  <c:v>2005M12</c:v>
                </c:pt>
                <c:pt idx="1">
                  <c:v>2006M01</c:v>
                </c:pt>
                <c:pt idx="2">
                  <c:v>2006M02</c:v>
                </c:pt>
                <c:pt idx="3">
                  <c:v>2006M03</c:v>
                </c:pt>
                <c:pt idx="4">
                  <c:v>2006M04</c:v>
                </c:pt>
                <c:pt idx="5">
                  <c:v>2006M05</c:v>
                </c:pt>
                <c:pt idx="6">
                  <c:v>2006M06</c:v>
                </c:pt>
                <c:pt idx="7">
                  <c:v>2006M07</c:v>
                </c:pt>
                <c:pt idx="8">
                  <c:v>2006M08</c:v>
                </c:pt>
                <c:pt idx="9">
                  <c:v>2006M09</c:v>
                </c:pt>
                <c:pt idx="10">
                  <c:v>2006M10</c:v>
                </c:pt>
                <c:pt idx="11">
                  <c:v>2006M11</c:v>
                </c:pt>
                <c:pt idx="12">
                  <c:v>2006M12</c:v>
                </c:pt>
                <c:pt idx="13">
                  <c:v>2007M01</c:v>
                </c:pt>
                <c:pt idx="14">
                  <c:v>2007M02</c:v>
                </c:pt>
                <c:pt idx="15">
                  <c:v>2007M03</c:v>
                </c:pt>
                <c:pt idx="16">
                  <c:v>2007M04</c:v>
                </c:pt>
                <c:pt idx="17">
                  <c:v>2007M05</c:v>
                </c:pt>
                <c:pt idx="18">
                  <c:v>2007M06</c:v>
                </c:pt>
                <c:pt idx="19">
                  <c:v>2007M07</c:v>
                </c:pt>
                <c:pt idx="20">
                  <c:v>2007M08</c:v>
                </c:pt>
                <c:pt idx="21">
                  <c:v>2007M09</c:v>
                </c:pt>
                <c:pt idx="22">
                  <c:v>2007M10</c:v>
                </c:pt>
                <c:pt idx="23">
                  <c:v>2007M11</c:v>
                </c:pt>
                <c:pt idx="24">
                  <c:v>2007M12</c:v>
                </c:pt>
                <c:pt idx="25">
                  <c:v>2008M01</c:v>
                </c:pt>
                <c:pt idx="26">
                  <c:v>2008M02</c:v>
                </c:pt>
                <c:pt idx="27">
                  <c:v>2008M03</c:v>
                </c:pt>
                <c:pt idx="28">
                  <c:v>2008M04</c:v>
                </c:pt>
                <c:pt idx="29">
                  <c:v>2008M05</c:v>
                </c:pt>
                <c:pt idx="30">
                  <c:v>2008M06</c:v>
                </c:pt>
                <c:pt idx="31">
                  <c:v>2008M07</c:v>
                </c:pt>
                <c:pt idx="32">
                  <c:v>2008M08</c:v>
                </c:pt>
                <c:pt idx="33">
                  <c:v>2008M09</c:v>
                </c:pt>
                <c:pt idx="34">
                  <c:v>2008M10</c:v>
                </c:pt>
                <c:pt idx="35">
                  <c:v>2008M11</c:v>
                </c:pt>
                <c:pt idx="36">
                  <c:v>2008M12</c:v>
                </c:pt>
                <c:pt idx="37">
                  <c:v>2009M01</c:v>
                </c:pt>
                <c:pt idx="38">
                  <c:v>2009M02</c:v>
                </c:pt>
                <c:pt idx="39">
                  <c:v>2009M03</c:v>
                </c:pt>
                <c:pt idx="40">
                  <c:v>2009M04</c:v>
                </c:pt>
                <c:pt idx="41">
                  <c:v>2009M05</c:v>
                </c:pt>
                <c:pt idx="42">
                  <c:v>2009M06</c:v>
                </c:pt>
                <c:pt idx="43">
                  <c:v>2009M07</c:v>
                </c:pt>
                <c:pt idx="44">
                  <c:v>2009M08</c:v>
                </c:pt>
                <c:pt idx="45">
                  <c:v>2009M09</c:v>
                </c:pt>
                <c:pt idx="46">
                  <c:v>2009M10</c:v>
                </c:pt>
                <c:pt idx="47">
                  <c:v>2009M11</c:v>
                </c:pt>
                <c:pt idx="48">
                  <c:v>2009M12</c:v>
                </c:pt>
                <c:pt idx="49">
                  <c:v>2010M01</c:v>
                </c:pt>
                <c:pt idx="50">
                  <c:v>2010M02</c:v>
                </c:pt>
                <c:pt idx="51">
                  <c:v>2010M03</c:v>
                </c:pt>
                <c:pt idx="52">
                  <c:v>2010M04</c:v>
                </c:pt>
                <c:pt idx="53">
                  <c:v>2010M05</c:v>
                </c:pt>
                <c:pt idx="54">
                  <c:v>2010M06</c:v>
                </c:pt>
                <c:pt idx="55">
                  <c:v>2010M07</c:v>
                </c:pt>
                <c:pt idx="56">
                  <c:v>2010M08</c:v>
                </c:pt>
                <c:pt idx="57">
                  <c:v>2010M09</c:v>
                </c:pt>
                <c:pt idx="58">
                  <c:v>2010M10</c:v>
                </c:pt>
                <c:pt idx="59">
                  <c:v>2010M11</c:v>
                </c:pt>
                <c:pt idx="60">
                  <c:v>2010M12</c:v>
                </c:pt>
                <c:pt idx="61">
                  <c:v>2011M01</c:v>
                </c:pt>
                <c:pt idx="62">
                  <c:v>2011M02</c:v>
                </c:pt>
                <c:pt idx="63">
                  <c:v>2011M03</c:v>
                </c:pt>
                <c:pt idx="64">
                  <c:v>2011M04</c:v>
                </c:pt>
                <c:pt idx="65">
                  <c:v>2011M05</c:v>
                </c:pt>
                <c:pt idx="66">
                  <c:v>2011M06</c:v>
                </c:pt>
                <c:pt idx="67">
                  <c:v>2011M07</c:v>
                </c:pt>
                <c:pt idx="68">
                  <c:v>2011M08</c:v>
                </c:pt>
                <c:pt idx="69">
                  <c:v>2011M09</c:v>
                </c:pt>
                <c:pt idx="70">
                  <c:v>2011M10</c:v>
                </c:pt>
                <c:pt idx="71">
                  <c:v>2011M11</c:v>
                </c:pt>
                <c:pt idx="72">
                  <c:v>2011M12</c:v>
                </c:pt>
                <c:pt idx="73">
                  <c:v>2012M01</c:v>
                </c:pt>
                <c:pt idx="74">
                  <c:v>2012M02</c:v>
                </c:pt>
                <c:pt idx="75">
                  <c:v>2012M03</c:v>
                </c:pt>
                <c:pt idx="76">
                  <c:v>2012M04</c:v>
                </c:pt>
                <c:pt idx="77">
                  <c:v>2012M05</c:v>
                </c:pt>
                <c:pt idx="78">
                  <c:v>2012M06</c:v>
                </c:pt>
                <c:pt idx="79">
                  <c:v>2012M07</c:v>
                </c:pt>
                <c:pt idx="80">
                  <c:v>2012M08</c:v>
                </c:pt>
                <c:pt idx="81">
                  <c:v>2012M09</c:v>
                </c:pt>
                <c:pt idx="82">
                  <c:v>2012M10</c:v>
                </c:pt>
                <c:pt idx="83">
                  <c:v>2012M11</c:v>
                </c:pt>
                <c:pt idx="84">
                  <c:v>2012M12</c:v>
                </c:pt>
                <c:pt idx="85">
                  <c:v>2013M01</c:v>
                </c:pt>
                <c:pt idx="86">
                  <c:v>2013M02</c:v>
                </c:pt>
                <c:pt idx="87">
                  <c:v>2013M03</c:v>
                </c:pt>
                <c:pt idx="88">
                  <c:v>2013M04</c:v>
                </c:pt>
                <c:pt idx="89">
                  <c:v>2013M05</c:v>
                </c:pt>
                <c:pt idx="90">
                  <c:v>2013M06</c:v>
                </c:pt>
                <c:pt idx="91">
                  <c:v>2013M07</c:v>
                </c:pt>
                <c:pt idx="92">
                  <c:v>2013M08</c:v>
                </c:pt>
                <c:pt idx="93">
                  <c:v>2013M09</c:v>
                </c:pt>
                <c:pt idx="94">
                  <c:v>2013M10</c:v>
                </c:pt>
                <c:pt idx="95">
                  <c:v>2013M11</c:v>
                </c:pt>
                <c:pt idx="96">
                  <c:v>2013M12</c:v>
                </c:pt>
                <c:pt idx="97">
                  <c:v>2014M01</c:v>
                </c:pt>
                <c:pt idx="98">
                  <c:v>2014M02</c:v>
                </c:pt>
                <c:pt idx="99">
                  <c:v>2014M03</c:v>
                </c:pt>
                <c:pt idx="100">
                  <c:v>2014M04</c:v>
                </c:pt>
                <c:pt idx="101">
                  <c:v>2014M05</c:v>
                </c:pt>
                <c:pt idx="102">
                  <c:v>2014M06</c:v>
                </c:pt>
                <c:pt idx="103">
                  <c:v>2014M07</c:v>
                </c:pt>
                <c:pt idx="104">
                  <c:v>2014M08</c:v>
                </c:pt>
                <c:pt idx="105">
                  <c:v>2014M09</c:v>
                </c:pt>
                <c:pt idx="106">
                  <c:v>2014M10</c:v>
                </c:pt>
                <c:pt idx="107">
                  <c:v>2014M11</c:v>
                </c:pt>
                <c:pt idx="108">
                  <c:v>2014M12</c:v>
                </c:pt>
                <c:pt idx="109">
                  <c:v>2015M01</c:v>
                </c:pt>
                <c:pt idx="110">
                  <c:v>2015M02</c:v>
                </c:pt>
                <c:pt idx="111">
                  <c:v>2015M03</c:v>
                </c:pt>
                <c:pt idx="112">
                  <c:v>2015M04</c:v>
                </c:pt>
                <c:pt idx="113">
                  <c:v>2015M05</c:v>
                </c:pt>
                <c:pt idx="114">
                  <c:v>2015M06</c:v>
                </c:pt>
                <c:pt idx="115">
                  <c:v>2015M07</c:v>
                </c:pt>
                <c:pt idx="116">
                  <c:v>2015M08</c:v>
                </c:pt>
                <c:pt idx="117">
                  <c:v>2015M09</c:v>
                </c:pt>
                <c:pt idx="118">
                  <c:v>2015M10</c:v>
                </c:pt>
                <c:pt idx="119">
                  <c:v>2015M11</c:v>
                </c:pt>
                <c:pt idx="120">
                  <c:v>2015M12</c:v>
                </c:pt>
                <c:pt idx="121">
                  <c:v>2016M01</c:v>
                </c:pt>
                <c:pt idx="122">
                  <c:v>2016M02</c:v>
                </c:pt>
                <c:pt idx="123">
                  <c:v>2016M03</c:v>
                </c:pt>
                <c:pt idx="124">
                  <c:v>2016M04</c:v>
                </c:pt>
                <c:pt idx="125">
                  <c:v>2016M05</c:v>
                </c:pt>
                <c:pt idx="126">
                  <c:v>2016M06</c:v>
                </c:pt>
                <c:pt idx="127">
                  <c:v>2016M07</c:v>
                </c:pt>
                <c:pt idx="128">
                  <c:v>2016M08</c:v>
                </c:pt>
                <c:pt idx="129">
                  <c:v>2016M09</c:v>
                </c:pt>
                <c:pt idx="130">
                  <c:v>2016M10</c:v>
                </c:pt>
                <c:pt idx="131">
                  <c:v>2016M11</c:v>
                </c:pt>
                <c:pt idx="132">
                  <c:v>2016M12</c:v>
                </c:pt>
                <c:pt idx="133">
                  <c:v>2017M01</c:v>
                </c:pt>
                <c:pt idx="134">
                  <c:v>2017M02</c:v>
                </c:pt>
                <c:pt idx="135">
                  <c:v>2017M03</c:v>
                </c:pt>
                <c:pt idx="136">
                  <c:v>2017M04</c:v>
                </c:pt>
                <c:pt idx="137">
                  <c:v>2017M05</c:v>
                </c:pt>
                <c:pt idx="138">
                  <c:v>2017M06</c:v>
                </c:pt>
                <c:pt idx="139">
                  <c:v>2017M07</c:v>
                </c:pt>
                <c:pt idx="140">
                  <c:v>2017M08</c:v>
                </c:pt>
                <c:pt idx="141">
                  <c:v>2017M09</c:v>
                </c:pt>
                <c:pt idx="142">
                  <c:v>2017M10</c:v>
                </c:pt>
              </c:strCache>
            </c:strRef>
          </c:cat>
          <c:val>
            <c:numRef>
              <c:f>Key_indices!$AM$56:$AM$198</c:f>
              <c:numCache>
                <c:formatCode>0%</c:formatCode>
                <c:ptCount val="143"/>
                <c:pt idx="0">
                  <c:v>7.6375925831265179E-3</c:v>
                </c:pt>
                <c:pt idx="1">
                  <c:v>8.4626750913773443E-3</c:v>
                </c:pt>
                <c:pt idx="2">
                  <c:v>8.6614515219422903E-3</c:v>
                </c:pt>
                <c:pt idx="3">
                  <c:v>8.8425080399769374E-3</c:v>
                </c:pt>
                <c:pt idx="4">
                  <c:v>9.1582131010345767E-3</c:v>
                </c:pt>
                <c:pt idx="5">
                  <c:v>9.3902882071209923E-3</c:v>
                </c:pt>
                <c:pt idx="6">
                  <c:v>9.3750898408072048E-3</c:v>
                </c:pt>
                <c:pt idx="7">
                  <c:v>9.4824424699877508E-3</c:v>
                </c:pt>
                <c:pt idx="8">
                  <c:v>9.8651383591873785E-3</c:v>
                </c:pt>
                <c:pt idx="9">
                  <c:v>1.0256859339143665E-2</c:v>
                </c:pt>
                <c:pt idx="10">
                  <c:v>1.006036360687331E-2</c:v>
                </c:pt>
                <c:pt idx="11">
                  <c:v>9.9452946348161739E-3</c:v>
                </c:pt>
                <c:pt idx="12">
                  <c:v>1.0194915103042601E-2</c:v>
                </c:pt>
                <c:pt idx="13">
                  <c:v>1.0292828375382479E-2</c:v>
                </c:pt>
                <c:pt idx="14">
                  <c:v>1.0367265741254775E-2</c:v>
                </c:pt>
                <c:pt idx="15">
                  <c:v>1.0421041145497467E-2</c:v>
                </c:pt>
                <c:pt idx="16">
                  <c:v>1.0322410529092108E-2</c:v>
                </c:pt>
                <c:pt idx="17">
                  <c:v>9.9860570520841265E-3</c:v>
                </c:pt>
                <c:pt idx="18">
                  <c:v>9.4674546744577537E-3</c:v>
                </c:pt>
                <c:pt idx="19">
                  <c:v>8.8070821141357971E-3</c:v>
                </c:pt>
                <c:pt idx="20">
                  <c:v>7.7545837392934969E-3</c:v>
                </c:pt>
                <c:pt idx="21">
                  <c:v>6.5340809767706898E-3</c:v>
                </c:pt>
                <c:pt idx="22">
                  <c:v>5.5241232027743543E-3</c:v>
                </c:pt>
                <c:pt idx="23">
                  <c:v>4.6462193670099017E-3</c:v>
                </c:pt>
                <c:pt idx="24">
                  <c:v>3.708363038027416E-3</c:v>
                </c:pt>
                <c:pt idx="25">
                  <c:v>2.5923170643865159E-3</c:v>
                </c:pt>
                <c:pt idx="26">
                  <c:v>1.8751469748348459E-3</c:v>
                </c:pt>
                <c:pt idx="27">
                  <c:v>7.0243617239517297E-4</c:v>
                </c:pt>
                <c:pt idx="28">
                  <c:v>-4.0679859047668132E-4</c:v>
                </c:pt>
                <c:pt idx="29">
                  <c:v>-1.5983503330666653E-3</c:v>
                </c:pt>
                <c:pt idx="30">
                  <c:v>-2.6056683178130591E-3</c:v>
                </c:pt>
                <c:pt idx="31">
                  <c:v>-3.5419136920071905E-3</c:v>
                </c:pt>
                <c:pt idx="32">
                  <c:v>-4.5583077607343299E-3</c:v>
                </c:pt>
                <c:pt idx="33">
                  <c:v>-5.1880084613182276E-3</c:v>
                </c:pt>
                <c:pt idx="34">
                  <c:v>-5.8977356694066103E-3</c:v>
                </c:pt>
                <c:pt idx="35">
                  <c:v>-6.81659345849341E-3</c:v>
                </c:pt>
                <c:pt idx="36">
                  <c:v>-7.8174724913831675E-3</c:v>
                </c:pt>
                <c:pt idx="37">
                  <c:v>-8.9425242315491395E-3</c:v>
                </c:pt>
                <c:pt idx="38">
                  <c:v>-1.0019513778353603E-2</c:v>
                </c:pt>
                <c:pt idx="39">
                  <c:v>-1.1096914371094621E-2</c:v>
                </c:pt>
                <c:pt idx="40">
                  <c:v>-1.2168958284852085E-2</c:v>
                </c:pt>
                <c:pt idx="41">
                  <c:v>-1.3099916416897164E-2</c:v>
                </c:pt>
                <c:pt idx="42">
                  <c:v>-1.4130969256348427E-2</c:v>
                </c:pt>
                <c:pt idx="43">
                  <c:v>-1.4992147555862248E-2</c:v>
                </c:pt>
                <c:pt idx="44">
                  <c:v>-1.5834103953374201E-2</c:v>
                </c:pt>
                <c:pt idx="45">
                  <c:v>-1.607991764652562E-2</c:v>
                </c:pt>
                <c:pt idx="46">
                  <c:v>-1.6167853622349165E-2</c:v>
                </c:pt>
                <c:pt idx="47">
                  <c:v>-1.6173054973047319E-2</c:v>
                </c:pt>
                <c:pt idx="48">
                  <c:v>-1.5833180736088914E-2</c:v>
                </c:pt>
                <c:pt idx="49">
                  <c:v>-1.5113369401163349E-2</c:v>
                </c:pt>
                <c:pt idx="50">
                  <c:v>-1.3754507045797762E-2</c:v>
                </c:pt>
                <c:pt idx="51">
                  <c:v>-1.189025125536102E-2</c:v>
                </c:pt>
                <c:pt idx="52">
                  <c:v>-1.0508301591145788E-2</c:v>
                </c:pt>
                <c:pt idx="53">
                  <c:v>-9.5760490009349965E-3</c:v>
                </c:pt>
                <c:pt idx="54">
                  <c:v>-8.1837333155600125E-3</c:v>
                </c:pt>
                <c:pt idx="55">
                  <c:v>-6.8925630339417938E-3</c:v>
                </c:pt>
                <c:pt idx="56">
                  <c:v>-6.4193472141913328E-3</c:v>
                </c:pt>
                <c:pt idx="57">
                  <c:v>-7.6350869767933443E-3</c:v>
                </c:pt>
                <c:pt idx="58">
                  <c:v>-9.4235806317166017E-3</c:v>
                </c:pt>
                <c:pt idx="59">
                  <c:v>-1.2274530929455241E-2</c:v>
                </c:pt>
                <c:pt idx="60">
                  <c:v>-1.6133896587120694E-2</c:v>
                </c:pt>
                <c:pt idx="61">
                  <c:v>-1.9841002085270964E-2</c:v>
                </c:pt>
                <c:pt idx="62">
                  <c:v>-2.4579333634685507E-2</c:v>
                </c:pt>
                <c:pt idx="63">
                  <c:v>-2.9958587554609284E-2</c:v>
                </c:pt>
                <c:pt idx="64">
                  <c:v>-3.5359426089180357E-2</c:v>
                </c:pt>
                <c:pt idx="65">
                  <c:v>-3.9846572859285334E-2</c:v>
                </c:pt>
                <c:pt idx="66">
                  <c:v>-4.4271708603862425E-2</c:v>
                </c:pt>
                <c:pt idx="67">
                  <c:v>-4.9972778188750032E-2</c:v>
                </c:pt>
                <c:pt idx="68">
                  <c:v>-5.6366327362462158E-2</c:v>
                </c:pt>
                <c:pt idx="69">
                  <c:v>-6.1925770171579249E-2</c:v>
                </c:pt>
                <c:pt idx="70">
                  <c:v>-6.6805900477446917E-2</c:v>
                </c:pt>
                <c:pt idx="71">
                  <c:v>-7.0416252591951528E-2</c:v>
                </c:pt>
                <c:pt idx="72">
                  <c:v>-7.3769445416339716E-2</c:v>
                </c:pt>
                <c:pt idx="73">
                  <c:v>-7.8100209032774578E-2</c:v>
                </c:pt>
                <c:pt idx="74">
                  <c:v>-8.1528455291015031E-2</c:v>
                </c:pt>
                <c:pt idx="75">
                  <c:v>-8.3724336981705519E-2</c:v>
                </c:pt>
                <c:pt idx="76">
                  <c:v>-8.5821848927941091E-2</c:v>
                </c:pt>
                <c:pt idx="77">
                  <c:v>-8.8698457273299433E-2</c:v>
                </c:pt>
                <c:pt idx="78">
                  <c:v>-9.1831436006207426E-2</c:v>
                </c:pt>
                <c:pt idx="79">
                  <c:v>-9.4279943782584044E-2</c:v>
                </c:pt>
                <c:pt idx="80">
                  <c:v>-9.6463911965127311E-2</c:v>
                </c:pt>
                <c:pt idx="81">
                  <c:v>-9.8114227709160604E-2</c:v>
                </c:pt>
                <c:pt idx="82">
                  <c:v>-9.9553453913788933E-2</c:v>
                </c:pt>
                <c:pt idx="83">
                  <c:v>-0.10248103688523154</c:v>
                </c:pt>
                <c:pt idx="84">
                  <c:v>-0.10534058635226358</c:v>
                </c:pt>
                <c:pt idx="85">
                  <c:v>-0.10848893842389962</c:v>
                </c:pt>
                <c:pt idx="86">
                  <c:v>-0.11087235556895463</c:v>
                </c:pt>
                <c:pt idx="87">
                  <c:v>-0.115412229704929</c:v>
                </c:pt>
                <c:pt idx="88">
                  <c:v>-0.12061809346342435</c:v>
                </c:pt>
                <c:pt idx="89">
                  <c:v>-0.12617739916622495</c:v>
                </c:pt>
                <c:pt idx="90">
                  <c:v>-0.13131207807749859</c:v>
                </c:pt>
                <c:pt idx="91">
                  <c:v>-0.13541835827073531</c:v>
                </c:pt>
                <c:pt idx="92">
                  <c:v>-0.13796789564893885</c:v>
                </c:pt>
                <c:pt idx="93">
                  <c:v>-0.1396656188112613</c:v>
                </c:pt>
                <c:pt idx="94">
                  <c:v>-0.14241662078123618</c:v>
                </c:pt>
                <c:pt idx="95">
                  <c:v>-0.14412748578157489</c:v>
                </c:pt>
                <c:pt idx="96">
                  <c:v>-0.14487119066973506</c:v>
                </c:pt>
                <c:pt idx="97">
                  <c:v>-0.14461782486715388</c:v>
                </c:pt>
                <c:pt idx="98">
                  <c:v>-0.14639605328709673</c:v>
                </c:pt>
                <c:pt idx="99">
                  <c:v>-0.1459187225080418</c:v>
                </c:pt>
                <c:pt idx="100">
                  <c:v>-0.14345293387700217</c:v>
                </c:pt>
                <c:pt idx="101">
                  <c:v>-0.13915772418444727</c:v>
                </c:pt>
                <c:pt idx="102">
                  <c:v>-0.13638548436445058</c:v>
                </c:pt>
                <c:pt idx="103">
                  <c:v>-0.13407478428171113</c:v>
                </c:pt>
                <c:pt idx="104">
                  <c:v>-0.13123082954674983</c:v>
                </c:pt>
                <c:pt idx="105">
                  <c:v>-0.12923755682173865</c:v>
                </c:pt>
                <c:pt idx="106">
                  <c:v>-0.12711367828481659</c:v>
                </c:pt>
                <c:pt idx="107">
                  <c:v>-0.12485549376100709</c:v>
                </c:pt>
                <c:pt idx="108">
                  <c:v>-0.12348208567633163</c:v>
                </c:pt>
                <c:pt idx="109">
                  <c:v>-0.12119811114783885</c:v>
                </c:pt>
                <c:pt idx="110">
                  <c:v>-0.11810738333128849</c:v>
                </c:pt>
                <c:pt idx="111">
                  <c:v>-0.11624431924076568</c:v>
                </c:pt>
                <c:pt idx="112">
                  <c:v>-0.11412150986556348</c:v>
                </c:pt>
                <c:pt idx="113">
                  <c:v>-0.11228500774997681</c:v>
                </c:pt>
                <c:pt idx="114">
                  <c:v>-0.1085105999525805</c:v>
                </c:pt>
                <c:pt idx="115">
                  <c:v>-0.10501047438753781</c:v>
                </c:pt>
                <c:pt idx="116">
                  <c:v>-0.10275506048998366</c:v>
                </c:pt>
                <c:pt idx="117">
                  <c:v>-0.1014367676174457</c:v>
                </c:pt>
                <c:pt idx="118">
                  <c:v>-0.10050509059881214</c:v>
                </c:pt>
                <c:pt idx="119">
                  <c:v>-9.9756508801348828E-2</c:v>
                </c:pt>
                <c:pt idx="120">
                  <c:v>-9.9412125783503294E-2</c:v>
                </c:pt>
                <c:pt idx="121">
                  <c:v>-9.9565659382944482E-2</c:v>
                </c:pt>
                <c:pt idx="122">
                  <c:v>-0.10038016259728218</c:v>
                </c:pt>
                <c:pt idx="123">
                  <c:v>-0.10047654875226301</c:v>
                </c:pt>
                <c:pt idx="124">
                  <c:v>-0.10103949456655925</c:v>
                </c:pt>
                <c:pt idx="125">
                  <c:v>-0.10180713630747674</c:v>
                </c:pt>
                <c:pt idx="126">
                  <c:v>-0.10265956412406953</c:v>
                </c:pt>
                <c:pt idx="127">
                  <c:v>-0.10203155053873886</c:v>
                </c:pt>
                <c:pt idx="128">
                  <c:v>-0.10109061740432952</c:v>
                </c:pt>
                <c:pt idx="129">
                  <c:v>-9.9227326411927719E-2</c:v>
                </c:pt>
                <c:pt idx="130">
                  <c:v>-9.6583310003866371E-2</c:v>
                </c:pt>
                <c:pt idx="131">
                  <c:v>-9.314040281024831E-2</c:v>
                </c:pt>
                <c:pt idx="132">
                  <c:v>-8.9813589068874419E-2</c:v>
                </c:pt>
                <c:pt idx="133">
                  <c:v>-8.6490232082293783E-2</c:v>
                </c:pt>
                <c:pt idx="134">
                  <c:v>-8.3005869394411264E-2</c:v>
                </c:pt>
                <c:pt idx="135">
                  <c:v>-8.0703221062351185E-2</c:v>
                </c:pt>
                <c:pt idx="136">
                  <c:v>-7.8656905701004948E-2</c:v>
                </c:pt>
                <c:pt idx="137">
                  <c:v>-7.6156249791258138E-2</c:v>
                </c:pt>
                <c:pt idx="138">
                  <c:v>-7.4517143504966799E-2</c:v>
                </c:pt>
                <c:pt idx="139">
                  <c:v>-7.2855724507294203E-2</c:v>
                </c:pt>
                <c:pt idx="140">
                  <c:v>-7.052871361863948E-2</c:v>
                </c:pt>
                <c:pt idx="141">
                  <c:v>-6.6949750387777521E-2</c:v>
                </c:pt>
                <c:pt idx="142">
                  <c:v>-6.3304333309752672E-2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Key_indices!$AN$44</c:f>
              <c:strCache>
                <c:ptCount val="1"/>
                <c:pt idx="0">
                  <c:v>Dublin - houses</c:v>
                </c:pt>
              </c:strCache>
            </c:strRef>
          </c:tx>
          <c:marker>
            <c:symbol val="none"/>
          </c:marker>
          <c:cat>
            <c:strRef>
              <c:f>Key_indices!$A$56:$A$198</c:f>
              <c:strCache>
                <c:ptCount val="143"/>
                <c:pt idx="0">
                  <c:v>2005M12</c:v>
                </c:pt>
                <c:pt idx="1">
                  <c:v>2006M01</c:v>
                </c:pt>
                <c:pt idx="2">
                  <c:v>2006M02</c:v>
                </c:pt>
                <c:pt idx="3">
                  <c:v>2006M03</c:v>
                </c:pt>
                <c:pt idx="4">
                  <c:v>2006M04</c:v>
                </c:pt>
                <c:pt idx="5">
                  <c:v>2006M05</c:v>
                </c:pt>
                <c:pt idx="6">
                  <c:v>2006M06</c:v>
                </c:pt>
                <c:pt idx="7">
                  <c:v>2006M07</c:v>
                </c:pt>
                <c:pt idx="8">
                  <c:v>2006M08</c:v>
                </c:pt>
                <c:pt idx="9">
                  <c:v>2006M09</c:v>
                </c:pt>
                <c:pt idx="10">
                  <c:v>2006M10</c:v>
                </c:pt>
                <c:pt idx="11">
                  <c:v>2006M11</c:v>
                </c:pt>
                <c:pt idx="12">
                  <c:v>2006M12</c:v>
                </c:pt>
                <c:pt idx="13">
                  <c:v>2007M01</c:v>
                </c:pt>
                <c:pt idx="14">
                  <c:v>2007M02</c:v>
                </c:pt>
                <c:pt idx="15">
                  <c:v>2007M03</c:v>
                </c:pt>
                <c:pt idx="16">
                  <c:v>2007M04</c:v>
                </c:pt>
                <c:pt idx="17">
                  <c:v>2007M05</c:v>
                </c:pt>
                <c:pt idx="18">
                  <c:v>2007M06</c:v>
                </c:pt>
                <c:pt idx="19">
                  <c:v>2007M07</c:v>
                </c:pt>
                <c:pt idx="20">
                  <c:v>2007M08</c:v>
                </c:pt>
                <c:pt idx="21">
                  <c:v>2007M09</c:v>
                </c:pt>
                <c:pt idx="22">
                  <c:v>2007M10</c:v>
                </c:pt>
                <c:pt idx="23">
                  <c:v>2007M11</c:v>
                </c:pt>
                <c:pt idx="24">
                  <c:v>2007M12</c:v>
                </c:pt>
                <c:pt idx="25">
                  <c:v>2008M01</c:v>
                </c:pt>
                <c:pt idx="26">
                  <c:v>2008M02</c:v>
                </c:pt>
                <c:pt idx="27">
                  <c:v>2008M03</c:v>
                </c:pt>
                <c:pt idx="28">
                  <c:v>2008M04</c:v>
                </c:pt>
                <c:pt idx="29">
                  <c:v>2008M05</c:v>
                </c:pt>
                <c:pt idx="30">
                  <c:v>2008M06</c:v>
                </c:pt>
                <c:pt idx="31">
                  <c:v>2008M07</c:v>
                </c:pt>
                <c:pt idx="32">
                  <c:v>2008M08</c:v>
                </c:pt>
                <c:pt idx="33">
                  <c:v>2008M09</c:v>
                </c:pt>
                <c:pt idx="34">
                  <c:v>2008M10</c:v>
                </c:pt>
                <c:pt idx="35">
                  <c:v>2008M11</c:v>
                </c:pt>
                <c:pt idx="36">
                  <c:v>2008M12</c:v>
                </c:pt>
                <c:pt idx="37">
                  <c:v>2009M01</c:v>
                </c:pt>
                <c:pt idx="38">
                  <c:v>2009M02</c:v>
                </c:pt>
                <c:pt idx="39">
                  <c:v>2009M03</c:v>
                </c:pt>
                <c:pt idx="40">
                  <c:v>2009M04</c:v>
                </c:pt>
                <c:pt idx="41">
                  <c:v>2009M05</c:v>
                </c:pt>
                <c:pt idx="42">
                  <c:v>2009M06</c:v>
                </c:pt>
                <c:pt idx="43">
                  <c:v>2009M07</c:v>
                </c:pt>
                <c:pt idx="44">
                  <c:v>2009M08</c:v>
                </c:pt>
                <c:pt idx="45">
                  <c:v>2009M09</c:v>
                </c:pt>
                <c:pt idx="46">
                  <c:v>2009M10</c:v>
                </c:pt>
                <c:pt idx="47">
                  <c:v>2009M11</c:v>
                </c:pt>
                <c:pt idx="48">
                  <c:v>2009M12</c:v>
                </c:pt>
                <c:pt idx="49">
                  <c:v>2010M01</c:v>
                </c:pt>
                <c:pt idx="50">
                  <c:v>2010M02</c:v>
                </c:pt>
                <c:pt idx="51">
                  <c:v>2010M03</c:v>
                </c:pt>
                <c:pt idx="52">
                  <c:v>2010M04</c:v>
                </c:pt>
                <c:pt idx="53">
                  <c:v>2010M05</c:v>
                </c:pt>
                <c:pt idx="54">
                  <c:v>2010M06</c:v>
                </c:pt>
                <c:pt idx="55">
                  <c:v>2010M07</c:v>
                </c:pt>
                <c:pt idx="56">
                  <c:v>2010M08</c:v>
                </c:pt>
                <c:pt idx="57">
                  <c:v>2010M09</c:v>
                </c:pt>
                <c:pt idx="58">
                  <c:v>2010M10</c:v>
                </c:pt>
                <c:pt idx="59">
                  <c:v>2010M11</c:v>
                </c:pt>
                <c:pt idx="60">
                  <c:v>2010M12</c:v>
                </c:pt>
                <c:pt idx="61">
                  <c:v>2011M01</c:v>
                </c:pt>
                <c:pt idx="62">
                  <c:v>2011M02</c:v>
                </c:pt>
                <c:pt idx="63">
                  <c:v>2011M03</c:v>
                </c:pt>
                <c:pt idx="64">
                  <c:v>2011M04</c:v>
                </c:pt>
                <c:pt idx="65">
                  <c:v>2011M05</c:v>
                </c:pt>
                <c:pt idx="66">
                  <c:v>2011M06</c:v>
                </c:pt>
                <c:pt idx="67">
                  <c:v>2011M07</c:v>
                </c:pt>
                <c:pt idx="68">
                  <c:v>2011M08</c:v>
                </c:pt>
                <c:pt idx="69">
                  <c:v>2011M09</c:v>
                </c:pt>
                <c:pt idx="70">
                  <c:v>2011M10</c:v>
                </c:pt>
                <c:pt idx="71">
                  <c:v>2011M11</c:v>
                </c:pt>
                <c:pt idx="72">
                  <c:v>2011M12</c:v>
                </c:pt>
                <c:pt idx="73">
                  <c:v>2012M01</c:v>
                </c:pt>
                <c:pt idx="74">
                  <c:v>2012M02</c:v>
                </c:pt>
                <c:pt idx="75">
                  <c:v>2012M03</c:v>
                </c:pt>
                <c:pt idx="76">
                  <c:v>2012M04</c:v>
                </c:pt>
                <c:pt idx="77">
                  <c:v>2012M05</c:v>
                </c:pt>
                <c:pt idx="78">
                  <c:v>2012M06</c:v>
                </c:pt>
                <c:pt idx="79">
                  <c:v>2012M07</c:v>
                </c:pt>
                <c:pt idx="80">
                  <c:v>2012M08</c:v>
                </c:pt>
                <c:pt idx="81">
                  <c:v>2012M09</c:v>
                </c:pt>
                <c:pt idx="82">
                  <c:v>2012M10</c:v>
                </c:pt>
                <c:pt idx="83">
                  <c:v>2012M11</c:v>
                </c:pt>
                <c:pt idx="84">
                  <c:v>2012M12</c:v>
                </c:pt>
                <c:pt idx="85">
                  <c:v>2013M01</c:v>
                </c:pt>
                <c:pt idx="86">
                  <c:v>2013M02</c:v>
                </c:pt>
                <c:pt idx="87">
                  <c:v>2013M03</c:v>
                </c:pt>
                <c:pt idx="88">
                  <c:v>2013M04</c:v>
                </c:pt>
                <c:pt idx="89">
                  <c:v>2013M05</c:v>
                </c:pt>
                <c:pt idx="90">
                  <c:v>2013M06</c:v>
                </c:pt>
                <c:pt idx="91">
                  <c:v>2013M07</c:v>
                </c:pt>
                <c:pt idx="92">
                  <c:v>2013M08</c:v>
                </c:pt>
                <c:pt idx="93">
                  <c:v>2013M09</c:v>
                </c:pt>
                <c:pt idx="94">
                  <c:v>2013M10</c:v>
                </c:pt>
                <c:pt idx="95">
                  <c:v>2013M11</c:v>
                </c:pt>
                <c:pt idx="96">
                  <c:v>2013M12</c:v>
                </c:pt>
                <c:pt idx="97">
                  <c:v>2014M01</c:v>
                </c:pt>
                <c:pt idx="98">
                  <c:v>2014M02</c:v>
                </c:pt>
                <c:pt idx="99">
                  <c:v>2014M03</c:v>
                </c:pt>
                <c:pt idx="100">
                  <c:v>2014M04</c:v>
                </c:pt>
                <c:pt idx="101">
                  <c:v>2014M05</c:v>
                </c:pt>
                <c:pt idx="102">
                  <c:v>2014M06</c:v>
                </c:pt>
                <c:pt idx="103">
                  <c:v>2014M07</c:v>
                </c:pt>
                <c:pt idx="104">
                  <c:v>2014M08</c:v>
                </c:pt>
                <c:pt idx="105">
                  <c:v>2014M09</c:v>
                </c:pt>
                <c:pt idx="106">
                  <c:v>2014M10</c:v>
                </c:pt>
                <c:pt idx="107">
                  <c:v>2014M11</c:v>
                </c:pt>
                <c:pt idx="108">
                  <c:v>2014M12</c:v>
                </c:pt>
                <c:pt idx="109">
                  <c:v>2015M01</c:v>
                </c:pt>
                <c:pt idx="110">
                  <c:v>2015M02</c:v>
                </c:pt>
                <c:pt idx="111">
                  <c:v>2015M03</c:v>
                </c:pt>
                <c:pt idx="112">
                  <c:v>2015M04</c:v>
                </c:pt>
                <c:pt idx="113">
                  <c:v>2015M05</c:v>
                </c:pt>
                <c:pt idx="114">
                  <c:v>2015M06</c:v>
                </c:pt>
                <c:pt idx="115">
                  <c:v>2015M07</c:v>
                </c:pt>
                <c:pt idx="116">
                  <c:v>2015M08</c:v>
                </c:pt>
                <c:pt idx="117">
                  <c:v>2015M09</c:v>
                </c:pt>
                <c:pt idx="118">
                  <c:v>2015M10</c:v>
                </c:pt>
                <c:pt idx="119">
                  <c:v>2015M11</c:v>
                </c:pt>
                <c:pt idx="120">
                  <c:v>2015M12</c:v>
                </c:pt>
                <c:pt idx="121">
                  <c:v>2016M01</c:v>
                </c:pt>
                <c:pt idx="122">
                  <c:v>2016M02</c:v>
                </c:pt>
                <c:pt idx="123">
                  <c:v>2016M03</c:v>
                </c:pt>
                <c:pt idx="124">
                  <c:v>2016M04</c:v>
                </c:pt>
                <c:pt idx="125">
                  <c:v>2016M05</c:v>
                </c:pt>
                <c:pt idx="126">
                  <c:v>2016M06</c:v>
                </c:pt>
                <c:pt idx="127">
                  <c:v>2016M07</c:v>
                </c:pt>
                <c:pt idx="128">
                  <c:v>2016M08</c:v>
                </c:pt>
                <c:pt idx="129">
                  <c:v>2016M09</c:v>
                </c:pt>
                <c:pt idx="130">
                  <c:v>2016M10</c:v>
                </c:pt>
                <c:pt idx="131">
                  <c:v>2016M11</c:v>
                </c:pt>
                <c:pt idx="132">
                  <c:v>2016M12</c:v>
                </c:pt>
                <c:pt idx="133">
                  <c:v>2017M01</c:v>
                </c:pt>
                <c:pt idx="134">
                  <c:v>2017M02</c:v>
                </c:pt>
                <c:pt idx="135">
                  <c:v>2017M03</c:v>
                </c:pt>
                <c:pt idx="136">
                  <c:v>2017M04</c:v>
                </c:pt>
                <c:pt idx="137">
                  <c:v>2017M05</c:v>
                </c:pt>
                <c:pt idx="138">
                  <c:v>2017M06</c:v>
                </c:pt>
                <c:pt idx="139">
                  <c:v>2017M07</c:v>
                </c:pt>
                <c:pt idx="140">
                  <c:v>2017M08</c:v>
                </c:pt>
                <c:pt idx="141">
                  <c:v>2017M09</c:v>
                </c:pt>
                <c:pt idx="142">
                  <c:v>2017M10</c:v>
                </c:pt>
              </c:strCache>
            </c:strRef>
          </c:cat>
          <c:val>
            <c:numRef>
              <c:f>Key_indices!$AN$56:$AN$198</c:f>
              <c:numCache>
                <c:formatCode>0%</c:formatCode>
                <c:ptCount val="143"/>
                <c:pt idx="0">
                  <c:v>1.1587750409042178E-2</c:v>
                </c:pt>
                <c:pt idx="1">
                  <c:v>1.2817495779412547E-2</c:v>
                </c:pt>
                <c:pt idx="2">
                  <c:v>1.329051574341189E-2</c:v>
                </c:pt>
                <c:pt idx="3">
                  <c:v>1.2845096764369235E-2</c:v>
                </c:pt>
                <c:pt idx="4">
                  <c:v>1.2694468405561302E-2</c:v>
                </c:pt>
                <c:pt idx="5">
                  <c:v>1.2999415519019064E-2</c:v>
                </c:pt>
                <c:pt idx="6">
                  <c:v>1.3739306142554567E-2</c:v>
                </c:pt>
                <c:pt idx="7">
                  <c:v>1.4509675832525845E-2</c:v>
                </c:pt>
                <c:pt idx="8">
                  <c:v>1.5330069654187206E-2</c:v>
                </c:pt>
                <c:pt idx="9">
                  <c:v>1.5670241333767043E-2</c:v>
                </c:pt>
                <c:pt idx="10">
                  <c:v>1.5660342695819618E-2</c:v>
                </c:pt>
                <c:pt idx="11">
                  <c:v>1.5753673293488295E-2</c:v>
                </c:pt>
                <c:pt idx="12">
                  <c:v>1.5445354369671519E-2</c:v>
                </c:pt>
                <c:pt idx="13">
                  <c:v>1.4768298756117662E-2</c:v>
                </c:pt>
                <c:pt idx="14">
                  <c:v>1.3734113396918546E-2</c:v>
                </c:pt>
                <c:pt idx="15">
                  <c:v>1.3087794520548738E-2</c:v>
                </c:pt>
                <c:pt idx="16">
                  <c:v>1.2422376639334895E-2</c:v>
                </c:pt>
                <c:pt idx="17">
                  <c:v>1.0743846815109695E-2</c:v>
                </c:pt>
                <c:pt idx="18">
                  <c:v>8.9181543070352334E-3</c:v>
                </c:pt>
                <c:pt idx="19">
                  <c:v>7.7964163538579252E-3</c:v>
                </c:pt>
                <c:pt idx="20">
                  <c:v>5.2460711652215957E-3</c:v>
                </c:pt>
                <c:pt idx="21">
                  <c:v>4.0679957683961892E-3</c:v>
                </c:pt>
                <c:pt idx="22">
                  <c:v>2.9558313790829329E-3</c:v>
                </c:pt>
                <c:pt idx="23">
                  <c:v>1.1041828303471428E-3</c:v>
                </c:pt>
                <c:pt idx="24">
                  <c:v>-6.7202259776688589E-6</c:v>
                </c:pt>
                <c:pt idx="25">
                  <c:v>-1.5803390282255192E-3</c:v>
                </c:pt>
                <c:pt idx="26">
                  <c:v>-2.474366842970708E-3</c:v>
                </c:pt>
                <c:pt idx="27">
                  <c:v>-3.2504902632740826E-3</c:v>
                </c:pt>
                <c:pt idx="28">
                  <c:v>-4.3282920813798682E-3</c:v>
                </c:pt>
                <c:pt idx="29">
                  <c:v>-4.2744378864244719E-3</c:v>
                </c:pt>
                <c:pt idx="30">
                  <c:v>-4.3547203912236805E-3</c:v>
                </c:pt>
                <c:pt idx="31">
                  <c:v>-5.4803831692888478E-3</c:v>
                </c:pt>
                <c:pt idx="32">
                  <c:v>-5.1897492499332343E-3</c:v>
                </c:pt>
                <c:pt idx="33">
                  <c:v>-6.1986273774554306E-3</c:v>
                </c:pt>
                <c:pt idx="34">
                  <c:v>-7.8002444317825754E-3</c:v>
                </c:pt>
                <c:pt idx="35">
                  <c:v>-8.7024427905112445E-3</c:v>
                </c:pt>
                <c:pt idx="36">
                  <c:v>-1.0009036560140508E-2</c:v>
                </c:pt>
                <c:pt idx="37">
                  <c:v>-1.1270204098925901E-2</c:v>
                </c:pt>
                <c:pt idx="38">
                  <c:v>-1.3466925052258744E-2</c:v>
                </c:pt>
                <c:pt idx="39">
                  <c:v>-1.5545638468994649E-2</c:v>
                </c:pt>
                <c:pt idx="40">
                  <c:v>-1.770374509524833E-2</c:v>
                </c:pt>
                <c:pt idx="41">
                  <c:v>-2.0674714061623134E-2</c:v>
                </c:pt>
                <c:pt idx="42">
                  <c:v>-2.2756293348778767E-2</c:v>
                </c:pt>
                <c:pt idx="43">
                  <c:v>-2.4590659507354135E-2</c:v>
                </c:pt>
                <c:pt idx="44">
                  <c:v>-2.5795996939786153E-2</c:v>
                </c:pt>
                <c:pt idx="45">
                  <c:v>-2.5487398924308773E-2</c:v>
                </c:pt>
                <c:pt idx="46">
                  <c:v>-2.5674795226316011E-2</c:v>
                </c:pt>
                <c:pt idx="47">
                  <c:v>-2.559861826514287E-2</c:v>
                </c:pt>
                <c:pt idx="48">
                  <c:v>-2.4331973360965837E-2</c:v>
                </c:pt>
                <c:pt idx="49">
                  <c:v>-2.349496348195142E-2</c:v>
                </c:pt>
                <c:pt idx="50">
                  <c:v>-2.3966780213117139E-2</c:v>
                </c:pt>
                <c:pt idx="51">
                  <c:v>-2.6387406677276581E-2</c:v>
                </c:pt>
                <c:pt idx="52">
                  <c:v>-2.8547031418459313E-2</c:v>
                </c:pt>
                <c:pt idx="53">
                  <c:v>-2.9734183530878321E-2</c:v>
                </c:pt>
                <c:pt idx="54">
                  <c:v>-3.1212699784499188E-2</c:v>
                </c:pt>
                <c:pt idx="55">
                  <c:v>-3.3138979443493734E-2</c:v>
                </c:pt>
                <c:pt idx="56">
                  <c:v>-3.5643196495719481E-2</c:v>
                </c:pt>
                <c:pt idx="57">
                  <c:v>-3.7774631594030661E-2</c:v>
                </c:pt>
                <c:pt idx="58">
                  <c:v>-3.9521384599860064E-2</c:v>
                </c:pt>
                <c:pt idx="59">
                  <c:v>-4.2361856819124973E-2</c:v>
                </c:pt>
                <c:pt idx="60">
                  <c:v>-4.6602441942063033E-2</c:v>
                </c:pt>
                <c:pt idx="61">
                  <c:v>-4.9834225985160047E-2</c:v>
                </c:pt>
                <c:pt idx="62">
                  <c:v>-5.0817544454964836E-2</c:v>
                </c:pt>
                <c:pt idx="63">
                  <c:v>-5.0922324909095658E-2</c:v>
                </c:pt>
                <c:pt idx="64">
                  <c:v>-5.144292050161136E-2</c:v>
                </c:pt>
                <c:pt idx="65">
                  <c:v>-5.4195017481570594E-2</c:v>
                </c:pt>
                <c:pt idx="66">
                  <c:v>-5.6441449426160785E-2</c:v>
                </c:pt>
                <c:pt idx="67">
                  <c:v>-5.9826028287789691E-2</c:v>
                </c:pt>
                <c:pt idx="68">
                  <c:v>-6.2609919132860112E-2</c:v>
                </c:pt>
                <c:pt idx="69">
                  <c:v>-6.7299693893850807E-2</c:v>
                </c:pt>
                <c:pt idx="70">
                  <c:v>-7.0663490314513688E-2</c:v>
                </c:pt>
                <c:pt idx="71">
                  <c:v>-7.3196888815654143E-2</c:v>
                </c:pt>
                <c:pt idx="72">
                  <c:v>-7.4024094698007081E-2</c:v>
                </c:pt>
                <c:pt idx="73">
                  <c:v>-7.3147441104973759E-2</c:v>
                </c:pt>
                <c:pt idx="74">
                  <c:v>-7.3975696190374154E-2</c:v>
                </c:pt>
                <c:pt idx="75">
                  <c:v>-7.3271096657026968E-2</c:v>
                </c:pt>
                <c:pt idx="76">
                  <c:v>-7.2745915837795536E-2</c:v>
                </c:pt>
                <c:pt idx="77">
                  <c:v>-7.1038016840845056E-2</c:v>
                </c:pt>
                <c:pt idx="78">
                  <c:v>-6.8999421513145295E-2</c:v>
                </c:pt>
                <c:pt idx="79">
                  <c:v>-6.3717864445873934E-2</c:v>
                </c:pt>
                <c:pt idx="80">
                  <c:v>-5.7850092021856141E-2</c:v>
                </c:pt>
                <c:pt idx="81">
                  <c:v>-5.2331807178714572E-2</c:v>
                </c:pt>
                <c:pt idx="82">
                  <c:v>-4.7002128934170294E-2</c:v>
                </c:pt>
                <c:pt idx="83">
                  <c:v>-4.3170847368513725E-2</c:v>
                </c:pt>
                <c:pt idx="84">
                  <c:v>-3.7574166128450132E-2</c:v>
                </c:pt>
                <c:pt idx="85">
                  <c:v>-3.522666952257663E-2</c:v>
                </c:pt>
                <c:pt idx="86">
                  <c:v>-3.2168746025308871E-2</c:v>
                </c:pt>
                <c:pt idx="87">
                  <c:v>-2.996190127738152E-2</c:v>
                </c:pt>
                <c:pt idx="88">
                  <c:v>-2.6150463484030873E-2</c:v>
                </c:pt>
                <c:pt idx="89">
                  <c:v>-2.1821682952514531E-2</c:v>
                </c:pt>
                <c:pt idx="90">
                  <c:v>-1.6688800908610153E-2</c:v>
                </c:pt>
                <c:pt idx="91">
                  <c:v>-1.3107522061373861E-2</c:v>
                </c:pt>
                <c:pt idx="92">
                  <c:v>-1.0425034592702184E-2</c:v>
                </c:pt>
                <c:pt idx="93">
                  <c:v>-8.4218294644970524E-3</c:v>
                </c:pt>
                <c:pt idx="94">
                  <c:v>-8.5018240091314003E-3</c:v>
                </c:pt>
                <c:pt idx="95">
                  <c:v>-7.4939683461479707E-3</c:v>
                </c:pt>
                <c:pt idx="96">
                  <c:v>-8.0511380919586848E-3</c:v>
                </c:pt>
                <c:pt idx="97">
                  <c:v>-6.1315641345363048E-3</c:v>
                </c:pt>
                <c:pt idx="98">
                  <c:v>-2.5897800969776155E-3</c:v>
                </c:pt>
                <c:pt idx="99">
                  <c:v>2.3928309249592514E-3</c:v>
                </c:pt>
                <c:pt idx="100">
                  <c:v>6.2281739590898944E-3</c:v>
                </c:pt>
                <c:pt idx="101">
                  <c:v>9.0337807236886558E-3</c:v>
                </c:pt>
                <c:pt idx="102">
                  <c:v>1.0857761586840245E-2</c:v>
                </c:pt>
                <c:pt idx="103">
                  <c:v>1.3809404550303531E-2</c:v>
                </c:pt>
                <c:pt idx="104">
                  <c:v>1.4733692821698008E-2</c:v>
                </c:pt>
                <c:pt idx="105">
                  <c:v>1.6967570055575237E-2</c:v>
                </c:pt>
                <c:pt idx="106">
                  <c:v>1.8157361246694287E-2</c:v>
                </c:pt>
                <c:pt idx="107">
                  <c:v>1.9789718625142127E-2</c:v>
                </c:pt>
                <c:pt idx="108">
                  <c:v>1.897787229605442E-2</c:v>
                </c:pt>
                <c:pt idx="109">
                  <c:v>1.9086392881120046E-2</c:v>
                </c:pt>
                <c:pt idx="110">
                  <c:v>1.9034531324181526E-2</c:v>
                </c:pt>
                <c:pt idx="111">
                  <c:v>1.7610372943331332E-2</c:v>
                </c:pt>
                <c:pt idx="112">
                  <c:v>1.5397381647367231E-2</c:v>
                </c:pt>
                <c:pt idx="113">
                  <c:v>1.4322643240732116E-2</c:v>
                </c:pt>
                <c:pt idx="114">
                  <c:v>1.3298240265396083E-2</c:v>
                </c:pt>
                <c:pt idx="115">
                  <c:v>1.0503823474522713E-2</c:v>
                </c:pt>
                <c:pt idx="116">
                  <c:v>7.5350503737982672E-3</c:v>
                </c:pt>
                <c:pt idx="117">
                  <c:v>4.1159069108911246E-3</c:v>
                </c:pt>
                <c:pt idx="118">
                  <c:v>2.9459683701135628E-3</c:v>
                </c:pt>
                <c:pt idx="119">
                  <c:v>3.2228788666939976E-3</c:v>
                </c:pt>
                <c:pt idx="120">
                  <c:v>5.0000143262991237E-3</c:v>
                </c:pt>
                <c:pt idx="121">
                  <c:v>6.8400992704016799E-3</c:v>
                </c:pt>
                <c:pt idx="122">
                  <c:v>7.3477905108851604E-3</c:v>
                </c:pt>
                <c:pt idx="123">
                  <c:v>7.3020149003847623E-3</c:v>
                </c:pt>
                <c:pt idx="124">
                  <c:v>6.7461271847620947E-3</c:v>
                </c:pt>
                <c:pt idx="125">
                  <c:v>4.9103151456156386E-3</c:v>
                </c:pt>
                <c:pt idx="126">
                  <c:v>2.8285979068983225E-3</c:v>
                </c:pt>
                <c:pt idx="127">
                  <c:v>1.8558456528248723E-3</c:v>
                </c:pt>
                <c:pt idx="128">
                  <c:v>2.3061688813442913E-3</c:v>
                </c:pt>
                <c:pt idx="129">
                  <c:v>3.317642965779142E-3</c:v>
                </c:pt>
                <c:pt idx="130">
                  <c:v>4.0635024724939295E-3</c:v>
                </c:pt>
                <c:pt idx="131">
                  <c:v>4.2265354005956435E-3</c:v>
                </c:pt>
                <c:pt idx="132">
                  <c:v>4.8225890296607803E-3</c:v>
                </c:pt>
                <c:pt idx="133">
                  <c:v>3.804754131596181E-3</c:v>
                </c:pt>
                <c:pt idx="134">
                  <c:v>2.1979402731770645E-3</c:v>
                </c:pt>
                <c:pt idx="135">
                  <c:v>7.5524415550739154E-4</c:v>
                </c:pt>
                <c:pt idx="136">
                  <c:v>-5.6489595211678401E-4</c:v>
                </c:pt>
                <c:pt idx="137">
                  <c:v>4.3817695520377103E-4</c:v>
                </c:pt>
                <c:pt idx="138">
                  <c:v>2.2197658869199297E-3</c:v>
                </c:pt>
                <c:pt idx="139">
                  <c:v>4.3316586238126842E-3</c:v>
                </c:pt>
                <c:pt idx="140">
                  <c:v>7.1886466076419202E-3</c:v>
                </c:pt>
                <c:pt idx="141">
                  <c:v>1.0436872409194905E-2</c:v>
                </c:pt>
                <c:pt idx="142">
                  <c:v>1.3358853278066954E-2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59872"/>
        <c:axId val="240961408"/>
      </c:lineChart>
      <c:catAx>
        <c:axId val="2409598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low"/>
        <c:crossAx val="240961408"/>
        <c:crosses val="autoZero"/>
        <c:auto val="1"/>
        <c:lblAlgn val="ctr"/>
        <c:lblOffset val="100"/>
        <c:noMultiLvlLbl val="0"/>
      </c:catAx>
      <c:valAx>
        <c:axId val="2409614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095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HPM06 Vs HPM01 %age diff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All_indices!$U$44</c:f>
              <c:strCache>
                <c:ptCount val="1"/>
                <c:pt idx="0">
                  <c:v>National - all residential properties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All_indices!$U$45:$U$198</c:f>
              <c:numCache>
                <c:formatCode>0%</c:formatCode>
                <c:ptCount val="154"/>
                <c:pt idx="0">
                  <c:v>0</c:v>
                </c:pt>
                <c:pt idx="1">
                  <c:v>3.9840637450199168E-3</c:v>
                </c:pt>
                <c:pt idx="2">
                  <c:v>7.9522862823062646E-3</c:v>
                </c:pt>
                <c:pt idx="3">
                  <c:v>7.8973346495556651E-3</c:v>
                </c:pt>
                <c:pt idx="4">
                  <c:v>7.8431372549019329E-3</c:v>
                </c:pt>
                <c:pt idx="5">
                  <c:v>7.7745383867833251E-3</c:v>
                </c:pt>
                <c:pt idx="6">
                  <c:v>9.5877277085330004E-3</c:v>
                </c:pt>
                <c:pt idx="7">
                  <c:v>1.1331444759206777E-2</c:v>
                </c:pt>
                <c:pt idx="8">
                  <c:v>9.3283582089551675E-3</c:v>
                </c:pt>
                <c:pt idx="9">
                  <c:v>1.4678899082568808E-2</c:v>
                </c:pt>
                <c:pt idx="10">
                  <c:v>1.3636363636363669E-2</c:v>
                </c:pt>
                <c:pt idx="11">
                  <c:v>9.8654708520178325E-3</c:v>
                </c:pt>
                <c:pt idx="12">
                  <c:v>1.2522361359570633E-2</c:v>
                </c:pt>
                <c:pt idx="13">
                  <c:v>7.9928952042629398E-3</c:v>
                </c:pt>
                <c:pt idx="14">
                  <c:v>8.8417329796639521E-3</c:v>
                </c:pt>
                <c:pt idx="15">
                  <c:v>1.0471204188481797E-2</c:v>
                </c:pt>
                <c:pt idx="16">
                  <c:v>1.1986301369863117E-2</c:v>
                </c:pt>
                <c:pt idx="17">
                  <c:v>1.0924369747899121E-2</c:v>
                </c:pt>
                <c:pt idx="18">
                  <c:v>1.4014839241550003E-2</c:v>
                </c:pt>
                <c:pt idx="19">
                  <c:v>1.8623481781376405E-2</c:v>
                </c:pt>
                <c:pt idx="20">
                  <c:v>1.358912869704243E-2</c:v>
                </c:pt>
                <c:pt idx="21">
                  <c:v>1.2698412698412653E-2</c:v>
                </c:pt>
                <c:pt idx="22">
                  <c:v>1.1895321173671647E-2</c:v>
                </c:pt>
                <c:pt idx="23">
                  <c:v>1.021209740769824E-2</c:v>
                </c:pt>
                <c:pt idx="24">
                  <c:v>1.0124610591900174E-2</c:v>
                </c:pt>
                <c:pt idx="25">
                  <c:v>5.4012345679013141E-3</c:v>
                </c:pt>
                <c:pt idx="26">
                  <c:v>4.6189376443417363E-3</c:v>
                </c:pt>
                <c:pt idx="27">
                  <c:v>5.372217958557135E-3</c:v>
                </c:pt>
                <c:pt idx="28">
                  <c:v>3.0721966205837781E-3</c:v>
                </c:pt>
                <c:pt idx="29">
                  <c:v>7.6804915514605554E-4</c:v>
                </c:pt>
                <c:pt idx="30">
                  <c:v>3.0721966205837781E-3</c:v>
                </c:pt>
                <c:pt idx="31">
                  <c:v>0</c:v>
                </c:pt>
                <c:pt idx="32">
                  <c:v>-7.6628352490415441E-4</c:v>
                </c:pt>
                <c:pt idx="33">
                  <c:v>-7.6863950807071202E-4</c:v>
                </c:pt>
                <c:pt idx="34">
                  <c:v>-7.6863950807071202E-4</c:v>
                </c:pt>
                <c:pt idx="35">
                  <c:v>-2.3166023166023564E-3</c:v>
                </c:pt>
                <c:pt idx="36">
                  <c:v>-4.6620046620046152E-3</c:v>
                </c:pt>
                <c:pt idx="37">
                  <c:v>-4.7021943573667402E-3</c:v>
                </c:pt>
                <c:pt idx="38">
                  <c:v>-5.5292259083727924E-3</c:v>
                </c:pt>
                <c:pt idx="39">
                  <c:v>-7.1599045346062429E-3</c:v>
                </c:pt>
                <c:pt idx="40">
                  <c:v>-8.828250401284099E-3</c:v>
                </c:pt>
                <c:pt idx="41">
                  <c:v>-8.9141004862237638E-3</c:v>
                </c:pt>
                <c:pt idx="42">
                  <c:v>-7.3469387755102922E-3</c:v>
                </c:pt>
                <c:pt idx="43">
                  <c:v>-9.8765432098765205E-3</c:v>
                </c:pt>
                <c:pt idx="44">
                  <c:v>-1.0824313072439584E-2</c:v>
                </c:pt>
                <c:pt idx="45">
                  <c:v>-1.274426508071369E-2</c:v>
                </c:pt>
                <c:pt idx="46">
                  <c:v>-1.3828867761452091E-2</c:v>
                </c:pt>
                <c:pt idx="47">
                  <c:v>-1.4096916299559448E-2</c:v>
                </c:pt>
                <c:pt idx="48">
                  <c:v>-2.0664869721473522E-2</c:v>
                </c:pt>
                <c:pt idx="49">
                  <c:v>-2.3041474654377891E-2</c:v>
                </c:pt>
                <c:pt idx="50">
                  <c:v>-2.2727272727272596E-2</c:v>
                </c:pt>
                <c:pt idx="51">
                  <c:v>-2.3233301064859546E-2</c:v>
                </c:pt>
                <c:pt idx="52">
                  <c:v>-2.5717111770524159E-2</c:v>
                </c:pt>
                <c:pt idx="53">
                  <c:v>-2.3185483870967749E-2</c:v>
                </c:pt>
                <c:pt idx="54">
                  <c:v>-2.0512820512820551E-2</c:v>
                </c:pt>
                <c:pt idx="55">
                  <c:v>-1.9750519750519779E-2</c:v>
                </c:pt>
                <c:pt idx="56">
                  <c:v>-1.3612565445026203E-2</c:v>
                </c:pt>
                <c:pt idx="57">
                  <c:v>-1.3771186440678096E-2</c:v>
                </c:pt>
                <c:pt idx="58">
                  <c:v>-1.1714589989350488E-2</c:v>
                </c:pt>
                <c:pt idx="59">
                  <c:v>-9.7402597402598268E-3</c:v>
                </c:pt>
                <c:pt idx="60">
                  <c:v>-1.0917030567685559E-2</c:v>
                </c:pt>
                <c:pt idx="61">
                  <c:v>-9.9889012208655981E-3</c:v>
                </c:pt>
                <c:pt idx="62">
                  <c:v>-1.7837235228539638E-2</c:v>
                </c:pt>
                <c:pt idx="63">
                  <c:v>-1.6835016835016869E-2</c:v>
                </c:pt>
                <c:pt idx="64">
                  <c:v>-2.1590909090909105E-2</c:v>
                </c:pt>
                <c:pt idx="65">
                  <c:v>-2.0713463751438566E-2</c:v>
                </c:pt>
                <c:pt idx="66">
                  <c:v>-1.8648018648018572E-2</c:v>
                </c:pt>
                <c:pt idx="67">
                  <c:v>-2.0979020979020935E-2</c:v>
                </c:pt>
                <c:pt idx="68">
                  <c:v>-2.2379269729093099E-2</c:v>
                </c:pt>
                <c:pt idx="69">
                  <c:v>-2.7413587604290912E-2</c:v>
                </c:pt>
                <c:pt idx="70">
                  <c:v>-3.8507821901323624E-2</c:v>
                </c:pt>
                <c:pt idx="71">
                  <c:v>-4.8367593712212775E-2</c:v>
                </c:pt>
                <c:pt idx="72">
                  <c:v>-4.6454767726161306E-2</c:v>
                </c:pt>
                <c:pt idx="73">
                  <c:v>-4.8507462686567249E-2</c:v>
                </c:pt>
                <c:pt idx="74">
                  <c:v>-5.44303797468354E-2</c:v>
                </c:pt>
                <c:pt idx="75">
                  <c:v>-5.7544757033248128E-2</c:v>
                </c:pt>
                <c:pt idx="76">
                  <c:v>-6.3389391979301268E-2</c:v>
                </c:pt>
                <c:pt idx="77">
                  <c:v>-5.8124174372523152E-2</c:v>
                </c:pt>
                <c:pt idx="78">
                  <c:v>-7.057256990679095E-2</c:v>
                </c:pt>
                <c:pt idx="79">
                  <c:v>-7.9837618403247657E-2</c:v>
                </c:pt>
                <c:pt idx="80">
                  <c:v>-8.5164835164835195E-2</c:v>
                </c:pt>
                <c:pt idx="81">
                  <c:v>-8.1460674157303292E-2</c:v>
                </c:pt>
                <c:pt idx="82">
                  <c:v>-8.2738944365192579E-2</c:v>
                </c:pt>
                <c:pt idx="83">
                  <c:v>-8.1277213352685118E-2</c:v>
                </c:pt>
                <c:pt idx="84">
                  <c:v>-7.8402366863905337E-2</c:v>
                </c:pt>
                <c:pt idx="85">
                  <c:v>-7.8668683812405438E-2</c:v>
                </c:pt>
                <c:pt idx="86">
                  <c:v>-7.4130105900151122E-2</c:v>
                </c:pt>
                <c:pt idx="87">
                  <c:v>-7.9510703363914415E-2</c:v>
                </c:pt>
                <c:pt idx="88">
                  <c:v>-8.3969465648854991E-2</c:v>
                </c:pt>
                <c:pt idx="89">
                  <c:v>-7.5617283950617287E-2</c:v>
                </c:pt>
                <c:pt idx="90">
                  <c:v>-6.7796610169491567E-2</c:v>
                </c:pt>
                <c:pt idx="91">
                  <c:v>-7.055214723926384E-2</c:v>
                </c:pt>
                <c:pt idx="92">
                  <c:v>-7.1428571428571397E-2</c:v>
                </c:pt>
                <c:pt idx="93">
                  <c:v>-6.2691131498471053E-2</c:v>
                </c:pt>
                <c:pt idx="94">
                  <c:v>-7.5642965204235857E-2</c:v>
                </c:pt>
                <c:pt idx="95">
                  <c:v>-6.8389057750759874E-2</c:v>
                </c:pt>
                <c:pt idx="96">
                  <c:v>-7.9510703363914415E-2</c:v>
                </c:pt>
                <c:pt idx="97">
                  <c:v>-7.6086956521739246E-2</c:v>
                </c:pt>
                <c:pt idx="98">
                  <c:v>-8.4243369734789297E-2</c:v>
                </c:pt>
                <c:pt idx="99">
                  <c:v>-8.6687306501547878E-2</c:v>
                </c:pt>
                <c:pt idx="100">
                  <c:v>-8.9506172839506126E-2</c:v>
                </c:pt>
                <c:pt idx="101">
                  <c:v>-7.7743902439024293E-2</c:v>
                </c:pt>
                <c:pt idx="102">
                  <c:v>-6.6265060240963902E-2</c:v>
                </c:pt>
                <c:pt idx="103">
                  <c:v>-6.2686567164179197E-2</c:v>
                </c:pt>
                <c:pt idx="104">
                  <c:v>-6.4516129032258118E-2</c:v>
                </c:pt>
                <c:pt idx="105">
                  <c:v>-7.4927953890489896E-2</c:v>
                </c:pt>
                <c:pt idx="106">
                  <c:v>-7.5931232091690504E-2</c:v>
                </c:pt>
                <c:pt idx="107">
                  <c:v>-6.7142857142857171E-2</c:v>
                </c:pt>
                <c:pt idx="108">
                  <c:v>-5.8992805755395561E-2</c:v>
                </c:pt>
                <c:pt idx="109">
                  <c:v>-5.7471264367816133E-2</c:v>
                </c:pt>
                <c:pt idx="110">
                  <c:v>-4.3415340086830678E-2</c:v>
                </c:pt>
                <c:pt idx="111">
                  <c:v>-3.708987161198285E-2</c:v>
                </c:pt>
                <c:pt idx="112">
                  <c:v>-3.3472803347280422E-2</c:v>
                </c:pt>
                <c:pt idx="113">
                  <c:v>-3.3875338753387552E-2</c:v>
                </c:pt>
                <c:pt idx="114">
                  <c:v>-2.3904382470119501E-2</c:v>
                </c:pt>
                <c:pt idx="115">
                  <c:v>-2.7272727272727226E-2</c:v>
                </c:pt>
                <c:pt idx="116">
                  <c:v>-2.4234693877551061E-2</c:v>
                </c:pt>
                <c:pt idx="117">
                  <c:v>-4.2131350681536617E-2</c:v>
                </c:pt>
                <c:pt idx="118">
                  <c:v>-4.3156596794081348E-2</c:v>
                </c:pt>
                <c:pt idx="119">
                  <c:v>-5.4054054054054168E-2</c:v>
                </c:pt>
                <c:pt idx="120">
                  <c:v>-3.7359900373599042E-2</c:v>
                </c:pt>
                <c:pt idx="121">
                  <c:v>-3.7499999999999978E-2</c:v>
                </c:pt>
                <c:pt idx="122">
                  <c:v>-4.2131350681536617E-2</c:v>
                </c:pt>
                <c:pt idx="123">
                  <c:v>-4.0640394088669929E-2</c:v>
                </c:pt>
                <c:pt idx="124">
                  <c:v>-3.4313725490196068E-2</c:v>
                </c:pt>
                <c:pt idx="125">
                  <c:v>-1.9583843329253448E-2</c:v>
                </c:pt>
                <c:pt idx="126">
                  <c:v>-2.0631067961165095E-2</c:v>
                </c:pt>
                <c:pt idx="127">
                  <c:v>-3.0842230130486259E-2</c:v>
                </c:pt>
                <c:pt idx="128">
                  <c:v>-3.9812646370023463E-2</c:v>
                </c:pt>
                <c:pt idx="129">
                  <c:v>-4.4930875576036811E-2</c:v>
                </c:pt>
                <c:pt idx="130">
                  <c:v>-4.3981481481481621E-2</c:v>
                </c:pt>
                <c:pt idx="131">
                  <c:v>-4.9539170506912367E-2</c:v>
                </c:pt>
                <c:pt idx="132">
                  <c:v>-3.703703703703709E-2</c:v>
                </c:pt>
                <c:pt idx="133">
                  <c:v>-4.282407407407407E-2</c:v>
                </c:pt>
                <c:pt idx="134">
                  <c:v>-4.2675893886966576E-2</c:v>
                </c:pt>
                <c:pt idx="135">
                  <c:v>-4.0229885057471271E-2</c:v>
                </c:pt>
                <c:pt idx="136">
                  <c:v>-4.0137614678899092E-2</c:v>
                </c:pt>
                <c:pt idx="137">
                  <c:v>-2.9850746268656692E-2</c:v>
                </c:pt>
                <c:pt idx="138">
                  <c:v>-1.929625425652659E-2</c:v>
                </c:pt>
                <c:pt idx="139">
                  <c:v>-2.3411371237458289E-2</c:v>
                </c:pt>
                <c:pt idx="140">
                  <c:v>-2.4229074889867919E-2</c:v>
                </c:pt>
                <c:pt idx="141">
                  <c:v>-2.729257641921401E-2</c:v>
                </c:pt>
                <c:pt idx="142">
                  <c:v>-2.0629750271443981E-2</c:v>
                </c:pt>
                <c:pt idx="143">
                  <c:v>-2.2826086956521663E-2</c:v>
                </c:pt>
                <c:pt idx="144">
                  <c:v>-1.7372421281215966E-2</c:v>
                </c:pt>
                <c:pt idx="145">
                  <c:v>-2.5778732545649774E-2</c:v>
                </c:pt>
                <c:pt idx="146">
                  <c:v>-3.3934252386002117E-2</c:v>
                </c:pt>
                <c:pt idx="147">
                  <c:v>-3.5864978902953482E-2</c:v>
                </c:pt>
                <c:pt idx="148">
                  <c:v>-2.1097046413502074E-2</c:v>
                </c:pt>
                <c:pt idx="149">
                  <c:v>-1.465968586387445E-2</c:v>
                </c:pt>
                <c:pt idx="150">
                  <c:v>-2.0703933747411307E-3</c:v>
                </c:pt>
                <c:pt idx="151">
                  <c:v>6.1664953751285889E-3</c:v>
                </c:pt>
                <c:pt idx="152">
                  <c:v>1.5321756894790539E-2</c:v>
                </c:pt>
                <c:pt idx="153">
                  <c:v>1.2158054711246313E-2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All_indices!$V$44</c:f>
              <c:strCache>
                <c:ptCount val="1"/>
                <c:pt idx="0">
                  <c:v>National - houses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All_indices!$V$45:$V$198</c:f>
              <c:numCache>
                <c:formatCode>0%</c:formatCode>
                <c:ptCount val="154"/>
                <c:pt idx="0">
                  <c:v>0</c:v>
                </c:pt>
                <c:pt idx="1">
                  <c:v>3.9800995024876773E-3</c:v>
                </c:pt>
                <c:pt idx="2">
                  <c:v>7.9365079365079083E-3</c:v>
                </c:pt>
                <c:pt idx="3">
                  <c:v>7.8740157480317041E-3</c:v>
                </c:pt>
                <c:pt idx="4">
                  <c:v>8.7976539589442737E-3</c:v>
                </c:pt>
                <c:pt idx="5">
                  <c:v>8.7040618955511739E-3</c:v>
                </c:pt>
                <c:pt idx="6">
                  <c:v>1.1428571428571566E-2</c:v>
                </c:pt>
                <c:pt idx="7">
                  <c:v>1.1257035647279645E-2</c:v>
                </c:pt>
                <c:pt idx="8">
                  <c:v>9.27643784786647E-3</c:v>
                </c:pt>
                <c:pt idx="9">
                  <c:v>1.4611872146118587E-2</c:v>
                </c:pt>
                <c:pt idx="10">
                  <c:v>1.3574660633484115E-2</c:v>
                </c:pt>
                <c:pt idx="11">
                  <c:v>8.9285714285713969E-3</c:v>
                </c:pt>
                <c:pt idx="12">
                  <c:v>1.1565836298932375E-2</c:v>
                </c:pt>
                <c:pt idx="13">
                  <c:v>7.9575596816976457E-3</c:v>
                </c:pt>
                <c:pt idx="14">
                  <c:v>7.9086115992970107E-3</c:v>
                </c:pt>
                <c:pt idx="15">
                  <c:v>9.5486111111111605E-3</c:v>
                </c:pt>
                <c:pt idx="16">
                  <c:v>1.1925042589437718E-2</c:v>
                </c:pt>
                <c:pt idx="17">
                  <c:v>1.1695906432748426E-2</c:v>
                </c:pt>
                <c:pt idx="18">
                  <c:v>1.4729950900163713E-2</c:v>
                </c:pt>
                <c:pt idx="19">
                  <c:v>1.8488745980707266E-2</c:v>
                </c:pt>
                <c:pt idx="20">
                  <c:v>1.350277998411431E-2</c:v>
                </c:pt>
                <c:pt idx="21">
                  <c:v>1.3406940063091399E-2</c:v>
                </c:pt>
                <c:pt idx="22">
                  <c:v>1.2608353033884967E-2</c:v>
                </c:pt>
                <c:pt idx="23">
                  <c:v>1.0132501948557859E-2</c:v>
                </c:pt>
                <c:pt idx="24">
                  <c:v>1.0054137664346374E-2</c:v>
                </c:pt>
                <c:pt idx="25">
                  <c:v>4.5977011494251485E-3</c:v>
                </c:pt>
                <c:pt idx="26">
                  <c:v>5.3475935828877219E-3</c:v>
                </c:pt>
                <c:pt idx="27">
                  <c:v>6.0744115413819966E-3</c:v>
                </c:pt>
                <c:pt idx="28">
                  <c:v>2.2813688212928174E-3</c:v>
                </c:pt>
                <c:pt idx="29">
                  <c:v>7.6103500761037779E-4</c:v>
                </c:pt>
                <c:pt idx="30">
                  <c:v>4.5662100456620447E-3</c:v>
                </c:pt>
                <c:pt idx="31">
                  <c:v>0</c:v>
                </c:pt>
                <c:pt idx="32">
                  <c:v>-7.575757575757347E-4</c:v>
                </c:pt>
                <c:pt idx="33">
                  <c:v>0</c:v>
                </c:pt>
                <c:pt idx="34">
                  <c:v>-7.5987841945279744E-4</c:v>
                </c:pt>
                <c:pt idx="35">
                  <c:v>-2.2935779816514179E-3</c:v>
                </c:pt>
                <c:pt idx="36">
                  <c:v>-4.6118370484242721E-3</c:v>
                </c:pt>
                <c:pt idx="37">
                  <c:v>-4.6583850931678494E-3</c:v>
                </c:pt>
                <c:pt idx="38">
                  <c:v>-6.2646828504306917E-3</c:v>
                </c:pt>
                <c:pt idx="39">
                  <c:v>-7.0921985815602939E-3</c:v>
                </c:pt>
                <c:pt idx="40">
                  <c:v>-7.1428571428572285E-3</c:v>
                </c:pt>
                <c:pt idx="41">
                  <c:v>-8.7929656274979839E-3</c:v>
                </c:pt>
                <c:pt idx="42">
                  <c:v>-8.045052292839916E-3</c:v>
                </c:pt>
                <c:pt idx="43">
                  <c:v>-8.116883116883078E-3</c:v>
                </c:pt>
                <c:pt idx="44">
                  <c:v>-9.8441345365053445E-3</c:v>
                </c:pt>
                <c:pt idx="45">
                  <c:v>-1.0833333333333361E-2</c:v>
                </c:pt>
                <c:pt idx="46">
                  <c:v>-1.1844331641285955E-2</c:v>
                </c:pt>
                <c:pt idx="47">
                  <c:v>-1.4629948364888179E-2</c:v>
                </c:pt>
                <c:pt idx="48">
                  <c:v>-1.8453427065026284E-2</c:v>
                </c:pt>
                <c:pt idx="49">
                  <c:v>-2.0720720720720731E-2</c:v>
                </c:pt>
                <c:pt idx="50">
                  <c:v>-2.2181146025878062E-2</c:v>
                </c:pt>
                <c:pt idx="51">
                  <c:v>-2.264150943396237E-2</c:v>
                </c:pt>
                <c:pt idx="52">
                  <c:v>-2.4131274131274139E-2</c:v>
                </c:pt>
                <c:pt idx="53">
                  <c:v>-2.3552502453385693E-2</c:v>
                </c:pt>
                <c:pt idx="54">
                  <c:v>-1.998001998001997E-2</c:v>
                </c:pt>
                <c:pt idx="55">
                  <c:v>-1.9191919191919204E-2</c:v>
                </c:pt>
                <c:pt idx="56">
                  <c:v>-1.0141987829614618E-2</c:v>
                </c:pt>
                <c:pt idx="57">
                  <c:v>-1.2282497441146401E-2</c:v>
                </c:pt>
                <c:pt idx="58">
                  <c:v>-1.1316872427983626E-2</c:v>
                </c:pt>
                <c:pt idx="59">
                  <c:v>-6.2893081761007386E-3</c:v>
                </c:pt>
                <c:pt idx="60">
                  <c:v>-9.5036958817318329E-3</c:v>
                </c:pt>
                <c:pt idx="61">
                  <c:v>-1.0718113612004254E-2</c:v>
                </c:pt>
                <c:pt idx="62">
                  <c:v>-1.7222820236813874E-2</c:v>
                </c:pt>
                <c:pt idx="63">
                  <c:v>-2.0562770562770671E-2</c:v>
                </c:pt>
                <c:pt idx="64">
                  <c:v>-2.1953896816684915E-2</c:v>
                </c:pt>
                <c:pt idx="65">
                  <c:v>-1.8888888888888955E-2</c:v>
                </c:pt>
                <c:pt idx="66">
                  <c:v>-1.6853932584269704E-2</c:v>
                </c:pt>
                <c:pt idx="67">
                  <c:v>-2.1324354657687894E-2</c:v>
                </c:pt>
                <c:pt idx="68">
                  <c:v>-2.3782559456398622E-2</c:v>
                </c:pt>
                <c:pt idx="69">
                  <c:v>-2.8636884306987409E-2</c:v>
                </c:pt>
                <c:pt idx="70">
                  <c:v>-4.0462427745664775E-2</c:v>
                </c:pt>
                <c:pt idx="71">
                  <c:v>-4.9999999999999933E-2</c:v>
                </c:pt>
                <c:pt idx="72">
                  <c:v>-4.8292108362779862E-2</c:v>
                </c:pt>
                <c:pt idx="73">
                  <c:v>-5.0299401197604787E-2</c:v>
                </c:pt>
                <c:pt idx="74">
                  <c:v>-5.8394160583941535E-2</c:v>
                </c:pt>
                <c:pt idx="75">
                  <c:v>-6.273062730627299E-2</c:v>
                </c:pt>
                <c:pt idx="76">
                  <c:v>-6.7164179104477695E-2</c:v>
                </c:pt>
                <c:pt idx="77">
                  <c:v>-5.8524173027989734E-2</c:v>
                </c:pt>
                <c:pt idx="78">
                  <c:v>-7.1702944942381497E-2</c:v>
                </c:pt>
                <c:pt idx="79">
                  <c:v>-8.181818181818179E-2</c:v>
                </c:pt>
                <c:pt idx="80">
                  <c:v>-8.6842105263157832E-2</c:v>
                </c:pt>
                <c:pt idx="81">
                  <c:v>-8.3445491251682435E-2</c:v>
                </c:pt>
                <c:pt idx="82">
                  <c:v>-8.2304526748971152E-2</c:v>
                </c:pt>
                <c:pt idx="83">
                  <c:v>-8.2287308228730871E-2</c:v>
                </c:pt>
                <c:pt idx="84">
                  <c:v>-8.2386363636363757E-2</c:v>
                </c:pt>
                <c:pt idx="85">
                  <c:v>-8.4057971014492749E-2</c:v>
                </c:pt>
                <c:pt idx="86">
                  <c:v>-7.547169811320753E-2</c:v>
                </c:pt>
                <c:pt idx="87">
                  <c:v>-7.9295154185021866E-2</c:v>
                </c:pt>
                <c:pt idx="88">
                  <c:v>-8.2111436950146666E-2</c:v>
                </c:pt>
                <c:pt idx="89">
                  <c:v>-7.5443786982248406E-2</c:v>
                </c:pt>
                <c:pt idx="90">
                  <c:v>-6.9321533923303758E-2</c:v>
                </c:pt>
                <c:pt idx="91">
                  <c:v>-6.9117647058823617E-2</c:v>
                </c:pt>
                <c:pt idx="92">
                  <c:v>-7.2780203784570618E-2</c:v>
                </c:pt>
                <c:pt idx="93">
                  <c:v>-6.5885797950219649E-2</c:v>
                </c:pt>
                <c:pt idx="94">
                  <c:v>-7.9594790159189466E-2</c:v>
                </c:pt>
                <c:pt idx="95">
                  <c:v>-6.9868995633187825E-2</c:v>
                </c:pt>
                <c:pt idx="96">
                  <c:v>-8.2232011747430223E-2</c:v>
                </c:pt>
                <c:pt idx="97">
                  <c:v>-7.7611940298507487E-2</c:v>
                </c:pt>
                <c:pt idx="98">
                  <c:v>-8.832335329341312E-2</c:v>
                </c:pt>
                <c:pt idx="99">
                  <c:v>-8.9153046062407149E-2</c:v>
                </c:pt>
                <c:pt idx="100">
                  <c:v>-9.3195266272189325E-2</c:v>
                </c:pt>
                <c:pt idx="101">
                  <c:v>-7.7712609970674529E-2</c:v>
                </c:pt>
                <c:pt idx="102">
                  <c:v>-6.7919075144508678E-2</c:v>
                </c:pt>
                <c:pt idx="103">
                  <c:v>-6.1604584527220618E-2</c:v>
                </c:pt>
                <c:pt idx="104">
                  <c:v>-6.1971830985915521E-2</c:v>
                </c:pt>
                <c:pt idx="105">
                  <c:v>-7.3305670816044222E-2</c:v>
                </c:pt>
                <c:pt idx="106">
                  <c:v>-7.5653370013755161E-2</c:v>
                </c:pt>
                <c:pt idx="107">
                  <c:v>-6.5934065934065922E-2</c:v>
                </c:pt>
                <c:pt idx="108">
                  <c:v>-6.0857538035961167E-2</c:v>
                </c:pt>
                <c:pt idx="109">
                  <c:v>-6.068965517241387E-2</c:v>
                </c:pt>
                <c:pt idx="110">
                  <c:v>-4.728789986091797E-2</c:v>
                </c:pt>
                <c:pt idx="111">
                  <c:v>-3.9780521262002821E-2</c:v>
                </c:pt>
                <c:pt idx="112">
                  <c:v>-3.8821954484605126E-2</c:v>
                </c:pt>
                <c:pt idx="113">
                  <c:v>-3.7760416666666519E-2</c:v>
                </c:pt>
                <c:pt idx="114">
                  <c:v>-2.5575447570332477E-2</c:v>
                </c:pt>
                <c:pt idx="115">
                  <c:v>-3.125E-2</c:v>
                </c:pt>
                <c:pt idx="116">
                  <c:v>-3.1941031941032039E-2</c:v>
                </c:pt>
                <c:pt idx="117">
                  <c:v>-5.0059594755661574E-2</c:v>
                </c:pt>
                <c:pt idx="118">
                  <c:v>-5.100830367734277E-2</c:v>
                </c:pt>
                <c:pt idx="119">
                  <c:v>-6.0283687943262332E-2</c:v>
                </c:pt>
                <c:pt idx="120">
                  <c:v>-4.4311377245509043E-2</c:v>
                </c:pt>
                <c:pt idx="121">
                  <c:v>-3.9759036144578319E-2</c:v>
                </c:pt>
                <c:pt idx="122">
                  <c:v>-4.4152744630071683E-2</c:v>
                </c:pt>
                <c:pt idx="123">
                  <c:v>-4.0380047505938266E-2</c:v>
                </c:pt>
                <c:pt idx="124">
                  <c:v>-3.4278959810874587E-2</c:v>
                </c:pt>
                <c:pt idx="125">
                  <c:v>-2.2432113341204318E-2</c:v>
                </c:pt>
                <c:pt idx="126">
                  <c:v>-2.3419203747072626E-2</c:v>
                </c:pt>
                <c:pt idx="127">
                  <c:v>-3.6571428571428588E-2</c:v>
                </c:pt>
                <c:pt idx="128">
                  <c:v>-4.6223224351747527E-2</c:v>
                </c:pt>
                <c:pt idx="129">
                  <c:v>-5.3156146179402008E-2</c:v>
                </c:pt>
                <c:pt idx="130">
                  <c:v>-4.6770601336302953E-2</c:v>
                </c:pt>
                <c:pt idx="131">
                  <c:v>-5.2106430155210659E-2</c:v>
                </c:pt>
                <c:pt idx="132">
                  <c:v>-3.897550111358572E-2</c:v>
                </c:pt>
                <c:pt idx="133">
                  <c:v>-4.6770601336302953E-2</c:v>
                </c:pt>
                <c:pt idx="134">
                  <c:v>-4.7724750277469474E-2</c:v>
                </c:pt>
                <c:pt idx="135">
                  <c:v>-4.8565121412803447E-2</c:v>
                </c:pt>
                <c:pt idx="136">
                  <c:v>-5.06607929515418E-2</c:v>
                </c:pt>
                <c:pt idx="137">
                  <c:v>-3.9735099337748325E-2</c:v>
                </c:pt>
                <c:pt idx="138">
                  <c:v>-2.6200873362445365E-2</c:v>
                </c:pt>
                <c:pt idx="139">
                  <c:v>-2.7926960257787292E-2</c:v>
                </c:pt>
                <c:pt idx="140">
                  <c:v>-2.8632025450689325E-2</c:v>
                </c:pt>
                <c:pt idx="141">
                  <c:v>-3.1545741324921162E-2</c:v>
                </c:pt>
                <c:pt idx="142">
                  <c:v>-2.4083769633507779E-2</c:v>
                </c:pt>
                <c:pt idx="143">
                  <c:v>-2.6178010471204161E-2</c:v>
                </c:pt>
                <c:pt idx="144">
                  <c:v>-2.0942408376963373E-2</c:v>
                </c:pt>
                <c:pt idx="145">
                  <c:v>-2.9989658738366121E-2</c:v>
                </c:pt>
                <c:pt idx="146">
                  <c:v>-3.9755351681957096E-2</c:v>
                </c:pt>
                <c:pt idx="147">
                  <c:v>-4.2510121457489891E-2</c:v>
                </c:pt>
                <c:pt idx="148">
                  <c:v>-2.9381965552178424E-2</c:v>
                </c:pt>
                <c:pt idx="149">
                  <c:v>-1.9172552976790991E-2</c:v>
                </c:pt>
                <c:pt idx="150">
                  <c:v>-4.0000000000000036E-3</c:v>
                </c:pt>
                <c:pt idx="151">
                  <c:v>2.9791459781529639E-3</c:v>
                </c:pt>
                <c:pt idx="152">
                  <c:v>1.2820512820512775E-2</c:v>
                </c:pt>
                <c:pt idx="153">
                  <c:v>8.7976539589442737E-3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All_indices!$W$44</c:f>
              <c:strCache>
                <c:ptCount val="1"/>
                <c:pt idx="0">
                  <c:v>National - apartments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All_indices!$W$45:$W$198</c:f>
              <c:numCache>
                <c:formatCode>0%</c:formatCode>
                <c:ptCount val="154"/>
                <c:pt idx="0">
                  <c:v>0</c:v>
                </c:pt>
                <c:pt idx="1">
                  <c:v>9.990009990010762E-4</c:v>
                </c:pt>
                <c:pt idx="2">
                  <c:v>3.0030030030030463E-3</c:v>
                </c:pt>
                <c:pt idx="3">
                  <c:v>3.0090270812437314E-3</c:v>
                </c:pt>
                <c:pt idx="4">
                  <c:v>5.015045135406293E-3</c:v>
                </c:pt>
                <c:pt idx="5">
                  <c:v>3.0120481927711218E-3</c:v>
                </c:pt>
                <c:pt idx="6">
                  <c:v>9.9999999999988987E-4</c:v>
                </c:pt>
                <c:pt idx="7">
                  <c:v>0</c:v>
                </c:pt>
                <c:pt idx="8">
                  <c:v>-6.7437379576108514E-3</c:v>
                </c:pt>
                <c:pt idx="9">
                  <c:v>-9.4161958568738102E-3</c:v>
                </c:pt>
                <c:pt idx="10">
                  <c:v>-3.7418147801684398E-3</c:v>
                </c:pt>
                <c:pt idx="11">
                  <c:v>9.2336103416434945E-4</c:v>
                </c:pt>
                <c:pt idx="12">
                  <c:v>8.3025830258300903E-3</c:v>
                </c:pt>
                <c:pt idx="13">
                  <c:v>1.0082493125572967E-2</c:v>
                </c:pt>
                <c:pt idx="14">
                  <c:v>1.7431192660550598E-2</c:v>
                </c:pt>
                <c:pt idx="15">
                  <c:v>1.3513513513513598E-2</c:v>
                </c:pt>
                <c:pt idx="16">
                  <c:v>9.7431355181576418E-3</c:v>
                </c:pt>
                <c:pt idx="17">
                  <c:v>5.2310374891020306E-3</c:v>
                </c:pt>
                <c:pt idx="18">
                  <c:v>8.643042350907626E-3</c:v>
                </c:pt>
                <c:pt idx="19">
                  <c:v>1.0186757215619791E-2</c:v>
                </c:pt>
                <c:pt idx="20">
                  <c:v>8.340283569641338E-3</c:v>
                </c:pt>
                <c:pt idx="21">
                  <c:v>7.4441687344912744E-3</c:v>
                </c:pt>
                <c:pt idx="22">
                  <c:v>1.4084507042253502E-2</c:v>
                </c:pt>
                <c:pt idx="23">
                  <c:v>1.9039735099337651E-2</c:v>
                </c:pt>
                <c:pt idx="24">
                  <c:v>1.5510204081632617E-2</c:v>
                </c:pt>
                <c:pt idx="25">
                  <c:v>1.1299435028248483E-2</c:v>
                </c:pt>
                <c:pt idx="26">
                  <c:v>9.7402597402598268E-3</c:v>
                </c:pt>
                <c:pt idx="27">
                  <c:v>1.4802631578947567E-2</c:v>
                </c:pt>
                <c:pt idx="28">
                  <c:v>1.8898931799506968E-2</c:v>
                </c:pt>
                <c:pt idx="29">
                  <c:v>8.9795918367345795E-3</c:v>
                </c:pt>
                <c:pt idx="30">
                  <c:v>0</c:v>
                </c:pt>
                <c:pt idx="31">
                  <c:v>4.9140049140050657E-3</c:v>
                </c:pt>
                <c:pt idx="32">
                  <c:v>3.2921810699588772E-3</c:v>
                </c:pt>
                <c:pt idx="33">
                  <c:v>0</c:v>
                </c:pt>
                <c:pt idx="34">
                  <c:v>1.657000828500399E-3</c:v>
                </c:pt>
                <c:pt idx="35">
                  <c:v>-3.2976092333057982E-3</c:v>
                </c:pt>
                <c:pt idx="36">
                  <c:v>-2.4937655860348684E-3</c:v>
                </c:pt>
                <c:pt idx="37">
                  <c:v>-4.9958368026643551E-3</c:v>
                </c:pt>
                <c:pt idx="38">
                  <c:v>0</c:v>
                </c:pt>
                <c:pt idx="39">
                  <c:v>-4.2194092827003704E-3</c:v>
                </c:pt>
                <c:pt idx="40">
                  <c:v>-2.586206896551646E-3</c:v>
                </c:pt>
                <c:pt idx="41">
                  <c:v>5.2863436123347096E-3</c:v>
                </c:pt>
                <c:pt idx="42">
                  <c:v>2.669039145907437E-3</c:v>
                </c:pt>
                <c:pt idx="43">
                  <c:v>-8.0572963294539557E-3</c:v>
                </c:pt>
                <c:pt idx="44">
                  <c:v>-1.0009099181073733E-2</c:v>
                </c:pt>
                <c:pt idx="45">
                  <c:v>-6.6476733143400191E-3</c:v>
                </c:pt>
                <c:pt idx="46">
                  <c:v>-5.8765915768853594E-3</c:v>
                </c:pt>
                <c:pt idx="47">
                  <c:v>-3.0211480362537513E-3</c:v>
                </c:pt>
                <c:pt idx="48">
                  <c:v>-2.0449897750511203E-2</c:v>
                </c:pt>
                <c:pt idx="49">
                  <c:v>-2.6371308016877593E-2</c:v>
                </c:pt>
                <c:pt idx="50">
                  <c:v>-2.2850924918389692E-2</c:v>
                </c:pt>
                <c:pt idx="51">
                  <c:v>-2.8089887640449396E-2</c:v>
                </c:pt>
                <c:pt idx="52">
                  <c:v>-3.5469107551487467E-2</c:v>
                </c:pt>
                <c:pt idx="53">
                  <c:v>-3.4117647058823586E-2</c:v>
                </c:pt>
                <c:pt idx="54">
                  <c:v>-4.2908224076281365E-2</c:v>
                </c:pt>
                <c:pt idx="55">
                  <c:v>-3.9312039312039304E-2</c:v>
                </c:pt>
                <c:pt idx="56">
                  <c:v>-3.7974683544303778E-2</c:v>
                </c:pt>
                <c:pt idx="57">
                  <c:v>-3.3678756476684057E-2</c:v>
                </c:pt>
                <c:pt idx="58">
                  <c:v>-3.5248041775456818E-2</c:v>
                </c:pt>
                <c:pt idx="59">
                  <c:v>-3.9473684210526327E-2</c:v>
                </c:pt>
                <c:pt idx="60">
                  <c:v>-3.8615179760319474E-2</c:v>
                </c:pt>
                <c:pt idx="61">
                  <c:v>-2.1887824897400709E-2</c:v>
                </c:pt>
                <c:pt idx="62">
                  <c:v>-2.2253129346314404E-2</c:v>
                </c:pt>
                <c:pt idx="63">
                  <c:v>-7.0126227208976433E-3</c:v>
                </c:pt>
                <c:pt idx="64">
                  <c:v>-2.5280898876404501E-2</c:v>
                </c:pt>
                <c:pt idx="65">
                  <c:v>-3.536067892503536E-2</c:v>
                </c:pt>
                <c:pt idx="66">
                  <c:v>-1.9033674963396696E-2</c:v>
                </c:pt>
                <c:pt idx="67">
                  <c:v>-7.440476190476164E-3</c:v>
                </c:pt>
                <c:pt idx="68">
                  <c:v>-4.5662100456620447E-3</c:v>
                </c:pt>
                <c:pt idx="69">
                  <c:v>-1.075268817204289E-2</c:v>
                </c:pt>
                <c:pt idx="70">
                  <c:v>-2.1705426356589119E-2</c:v>
                </c:pt>
                <c:pt idx="71">
                  <c:v>-3.4003091190108248E-2</c:v>
                </c:pt>
                <c:pt idx="72">
                  <c:v>-3.4003091190108248E-2</c:v>
                </c:pt>
                <c:pt idx="73">
                  <c:v>-3.1496062992126039E-2</c:v>
                </c:pt>
                <c:pt idx="74">
                  <c:v>-1.1475409836065653E-2</c:v>
                </c:pt>
                <c:pt idx="75">
                  <c:v>-8.2781456953642252E-3</c:v>
                </c:pt>
                <c:pt idx="76">
                  <c:v>-2.1666666666666612E-2</c:v>
                </c:pt>
                <c:pt idx="77">
                  <c:v>-3.1986531986532007E-2</c:v>
                </c:pt>
                <c:pt idx="78">
                  <c:v>-2.777777777777779E-2</c:v>
                </c:pt>
                <c:pt idx="79">
                  <c:v>-9.1074681238615396E-3</c:v>
                </c:pt>
                <c:pt idx="80">
                  <c:v>-1.5037593984962516E-2</c:v>
                </c:pt>
                <c:pt idx="81">
                  <c:v>-2.298850574712652E-2</c:v>
                </c:pt>
                <c:pt idx="82">
                  <c:v>-6.7164179104477584E-2</c:v>
                </c:pt>
                <c:pt idx="83">
                  <c:v>-7.4766355140186924E-2</c:v>
                </c:pt>
                <c:pt idx="84">
                  <c:v>-5.078125E-2</c:v>
                </c:pt>
                <c:pt idx="85">
                  <c:v>-1.8595041322314043E-2</c:v>
                </c:pt>
                <c:pt idx="86">
                  <c:v>-4.5267489711934172E-2</c:v>
                </c:pt>
                <c:pt idx="87">
                  <c:v>-7.8629032258064502E-2</c:v>
                </c:pt>
                <c:pt idx="88">
                  <c:v>-7.407407407407407E-2</c:v>
                </c:pt>
                <c:pt idx="89">
                  <c:v>-6.5126050420168058E-2</c:v>
                </c:pt>
                <c:pt idx="90">
                  <c:v>-2.4017467248908186E-2</c:v>
                </c:pt>
                <c:pt idx="91">
                  <c:v>-5.1172707889125757E-2</c:v>
                </c:pt>
                <c:pt idx="92">
                  <c:v>-3.8379530916844318E-2</c:v>
                </c:pt>
                <c:pt idx="93">
                  <c:v>-2.9723991507430991E-2</c:v>
                </c:pt>
                <c:pt idx="94">
                  <c:v>4.3763676148795838E-3</c:v>
                </c:pt>
                <c:pt idx="95">
                  <c:v>-1.492537313432829E-2</c:v>
                </c:pt>
                <c:pt idx="96">
                  <c:v>-2.494802494802506E-2</c:v>
                </c:pt>
                <c:pt idx="97">
                  <c:v>-8.5436893203883479E-2</c:v>
                </c:pt>
                <c:pt idx="98">
                  <c:v>-2.087682672233826E-2</c:v>
                </c:pt>
                <c:pt idx="99">
                  <c:v>-3.3057851239669422E-2</c:v>
                </c:pt>
                <c:pt idx="100">
                  <c:v>-4.2462845010616812E-3</c:v>
                </c:pt>
                <c:pt idx="101">
                  <c:v>-5.9880239520958112E-2</c:v>
                </c:pt>
                <c:pt idx="102">
                  <c:v>-4.6277665995975936E-2</c:v>
                </c:pt>
                <c:pt idx="103">
                  <c:v>-4.7999999999999932E-2</c:v>
                </c:pt>
                <c:pt idx="104">
                  <c:v>-6.4833005893909612E-2</c:v>
                </c:pt>
                <c:pt idx="105">
                  <c:v>-8.7452471482889704E-2</c:v>
                </c:pt>
                <c:pt idx="106">
                  <c:v>-7.6045627376425839E-2</c:v>
                </c:pt>
                <c:pt idx="107">
                  <c:v>-8.5185185185185253E-2</c:v>
                </c:pt>
                <c:pt idx="108">
                  <c:v>-5.9701492537313494E-2</c:v>
                </c:pt>
                <c:pt idx="109">
                  <c:v>-5.027932960893855E-2</c:v>
                </c:pt>
                <c:pt idx="110">
                  <c:v>-2.0793950850661602E-2</c:v>
                </c:pt>
                <c:pt idx="111">
                  <c:v>-2.5878003696857665E-2</c:v>
                </c:pt>
                <c:pt idx="112">
                  <c:v>-1.0928961748633892E-2</c:v>
                </c:pt>
                <c:pt idx="113">
                  <c:v>-2.2807017543859609E-2</c:v>
                </c:pt>
                <c:pt idx="114">
                  <c:v>-3.8590604026845665E-2</c:v>
                </c:pt>
                <c:pt idx="115">
                  <c:v>-4.0322580645161255E-2</c:v>
                </c:pt>
                <c:pt idx="116">
                  <c:v>-2.6687598116169609E-2</c:v>
                </c:pt>
                <c:pt idx="117">
                  <c:v>1.5797788309637184E-3</c:v>
                </c:pt>
                <c:pt idx="118">
                  <c:v>6.2597809076680999E-3</c:v>
                </c:pt>
                <c:pt idx="119">
                  <c:v>6.230529595015355E-3</c:v>
                </c:pt>
                <c:pt idx="120">
                  <c:v>1.2441679626749469E-2</c:v>
                </c:pt>
                <c:pt idx="121">
                  <c:v>-1.3740458015267243E-2</c:v>
                </c:pt>
                <c:pt idx="122">
                  <c:v>-3.7650602409638689E-2</c:v>
                </c:pt>
                <c:pt idx="123">
                  <c:v>-5.9259259259259234E-2</c:v>
                </c:pt>
                <c:pt idx="124">
                  <c:v>-6.047197640117985E-2</c:v>
                </c:pt>
                <c:pt idx="125">
                  <c:v>-4.5925925925925815E-2</c:v>
                </c:pt>
                <c:pt idx="126">
                  <c:v>-5.7971014492753659E-2</c:v>
                </c:pt>
                <c:pt idx="127">
                  <c:v>-4.6444121915820036E-2</c:v>
                </c:pt>
                <c:pt idx="128">
                  <c:v>-4.057971014492745E-2</c:v>
                </c:pt>
                <c:pt idx="129">
                  <c:v>-2.8860028860028808E-2</c:v>
                </c:pt>
                <c:pt idx="130">
                  <c:v>-3.0612244897959107E-2</c:v>
                </c:pt>
                <c:pt idx="131">
                  <c:v>-4.604316546762599E-2</c:v>
                </c:pt>
                <c:pt idx="132">
                  <c:v>-3.4682080924855585E-2</c:v>
                </c:pt>
                <c:pt idx="133">
                  <c:v>-4.0172166427546618E-2</c:v>
                </c:pt>
                <c:pt idx="134">
                  <c:v>-3.3093525179856087E-2</c:v>
                </c:pt>
                <c:pt idx="135">
                  <c:v>-8.7463556851311575E-3</c:v>
                </c:pt>
                <c:pt idx="136">
                  <c:v>8.8235294117646745E-3</c:v>
                </c:pt>
                <c:pt idx="137">
                  <c:v>1.4556040756914079E-2</c:v>
                </c:pt>
                <c:pt idx="138">
                  <c:v>-1.4265335235377208E-3</c:v>
                </c:pt>
                <c:pt idx="139">
                  <c:v>-2.7472527472527486E-2</c:v>
                </c:pt>
                <c:pt idx="140">
                  <c:v>-2.8532608695652106E-2</c:v>
                </c:pt>
                <c:pt idx="141">
                  <c:v>-3.7483266398928961E-2</c:v>
                </c:pt>
                <c:pt idx="142">
                  <c:v>-3.4346103038309206E-2</c:v>
                </c:pt>
                <c:pt idx="143">
                  <c:v>-3.8309114927344901E-2</c:v>
                </c:pt>
                <c:pt idx="144">
                  <c:v>-2.3841059602648929E-2</c:v>
                </c:pt>
                <c:pt idx="145">
                  <c:v>-1.3368983957219305E-2</c:v>
                </c:pt>
                <c:pt idx="146">
                  <c:v>-8.0428954423591437E-3</c:v>
                </c:pt>
                <c:pt idx="147">
                  <c:v>1.2295081967212962E-2</c:v>
                </c:pt>
                <c:pt idx="148">
                  <c:v>2.6595744680850686E-3</c:v>
                </c:pt>
                <c:pt idx="149">
                  <c:v>-3.1887755102040782E-2</c:v>
                </c:pt>
                <c:pt idx="150">
                  <c:v>-5.6097560975609695E-2</c:v>
                </c:pt>
                <c:pt idx="151">
                  <c:v>-3.6585365853658569E-2</c:v>
                </c:pt>
                <c:pt idx="152">
                  <c:v>-2.4390243902439046E-2</c:v>
                </c:pt>
                <c:pt idx="153">
                  <c:v>-1.3398294762484664E-2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All_indices!$X$44</c:f>
              <c:strCache>
                <c:ptCount val="1"/>
                <c:pt idx="0">
                  <c:v>National excluding Dublin - all residential properties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All_indices!$X$45:$X$198</c:f>
              <c:numCache>
                <c:formatCode>0%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1.9940179461614971E-3</c:v>
                </c:pt>
                <c:pt idx="3">
                  <c:v>2.9732408325073845E-3</c:v>
                </c:pt>
                <c:pt idx="4">
                  <c:v>3.9408866995074288E-3</c:v>
                </c:pt>
                <c:pt idx="5">
                  <c:v>6.8226120857699524E-3</c:v>
                </c:pt>
                <c:pt idx="6">
                  <c:v>1.0576923076923039E-2</c:v>
                </c:pt>
                <c:pt idx="7">
                  <c:v>1.0416666666666741E-2</c:v>
                </c:pt>
                <c:pt idx="8">
                  <c:v>8.4507042253521014E-3</c:v>
                </c:pt>
                <c:pt idx="9">
                  <c:v>1.2974976830398388E-2</c:v>
                </c:pt>
                <c:pt idx="10">
                  <c:v>1.2891344383057168E-2</c:v>
                </c:pt>
                <c:pt idx="11">
                  <c:v>9.9728014505893192E-3</c:v>
                </c:pt>
                <c:pt idx="12">
                  <c:v>1.084010840108407E-2</c:v>
                </c:pt>
                <c:pt idx="13">
                  <c:v>5.3956834532373765E-3</c:v>
                </c:pt>
                <c:pt idx="14">
                  <c:v>7.1684587813620748E-3</c:v>
                </c:pt>
                <c:pt idx="15">
                  <c:v>1.0647737355811815E-2</c:v>
                </c:pt>
                <c:pt idx="16">
                  <c:v>9.5902353966870191E-3</c:v>
                </c:pt>
                <c:pt idx="17">
                  <c:v>8.5910652920961894E-3</c:v>
                </c:pt>
                <c:pt idx="18">
                  <c:v>1.185436071126178E-2</c:v>
                </c:pt>
                <c:pt idx="19">
                  <c:v>1.5025041736226985E-2</c:v>
                </c:pt>
                <c:pt idx="20">
                  <c:v>1.3168724279835287E-2</c:v>
                </c:pt>
                <c:pt idx="21">
                  <c:v>1.0612244897959089E-2</c:v>
                </c:pt>
                <c:pt idx="22">
                  <c:v>9.7640358014645656E-3</c:v>
                </c:pt>
                <c:pt idx="23">
                  <c:v>1.2096774193548487E-2</c:v>
                </c:pt>
                <c:pt idx="24">
                  <c:v>1.1942675159235749E-2</c:v>
                </c:pt>
                <c:pt idx="25">
                  <c:v>6.3041765169424835E-3</c:v>
                </c:pt>
                <c:pt idx="26">
                  <c:v>7.0477682067344727E-3</c:v>
                </c:pt>
                <c:pt idx="27">
                  <c:v>8.5870413739266294E-3</c:v>
                </c:pt>
                <c:pt idx="28">
                  <c:v>4.6620046620049482E-3</c:v>
                </c:pt>
                <c:pt idx="29">
                  <c:v>2.3364485981307581E-3</c:v>
                </c:pt>
                <c:pt idx="30">
                  <c:v>2.3346303501945442E-3</c:v>
                </c:pt>
                <c:pt idx="31">
                  <c:v>2.3346303501945442E-3</c:v>
                </c:pt>
                <c:pt idx="32">
                  <c:v>-7.7639751552815994E-4</c:v>
                </c:pt>
                <c:pt idx="33">
                  <c:v>-1.5588464536244739E-3</c:v>
                </c:pt>
                <c:pt idx="34">
                  <c:v>7.7760497667189732E-4</c:v>
                </c:pt>
                <c:pt idx="35">
                  <c:v>0</c:v>
                </c:pt>
                <c:pt idx="36">
                  <c:v>-2.3346303501946553E-3</c:v>
                </c:pt>
                <c:pt idx="37">
                  <c:v>-3.1421838177532191E-3</c:v>
                </c:pt>
                <c:pt idx="38">
                  <c:v>-5.5423594615994221E-3</c:v>
                </c:pt>
                <c:pt idx="39">
                  <c:v>-5.608974358974339E-3</c:v>
                </c:pt>
                <c:pt idx="40">
                  <c:v>-9.7323600973235891E-3</c:v>
                </c:pt>
                <c:pt idx="41">
                  <c:v>-9.8280098280096873E-3</c:v>
                </c:pt>
                <c:pt idx="42">
                  <c:v>-7.4135090609556142E-3</c:v>
                </c:pt>
                <c:pt idx="43">
                  <c:v>-1.0761589403973537E-2</c:v>
                </c:pt>
                <c:pt idx="44">
                  <c:v>-9.1514143094842959E-3</c:v>
                </c:pt>
                <c:pt idx="45">
                  <c:v>-1.0135135135135198E-2</c:v>
                </c:pt>
                <c:pt idx="46">
                  <c:v>-1.1111111111111072E-2</c:v>
                </c:pt>
                <c:pt idx="47">
                  <c:v>-1.0462074978204061E-2</c:v>
                </c:pt>
                <c:pt idx="48">
                  <c:v>-1.685891748003554E-2</c:v>
                </c:pt>
                <c:pt idx="49">
                  <c:v>-1.7210144927536253E-2</c:v>
                </c:pt>
                <c:pt idx="50">
                  <c:v>-1.756007393715342E-2</c:v>
                </c:pt>
                <c:pt idx="51">
                  <c:v>-1.8761726078799223E-2</c:v>
                </c:pt>
                <c:pt idx="52">
                  <c:v>-2.2030651340996243E-2</c:v>
                </c:pt>
                <c:pt idx="53">
                  <c:v>-2.1484375E-2</c:v>
                </c:pt>
                <c:pt idx="54">
                  <c:v>-1.8924302788844716E-2</c:v>
                </c:pt>
                <c:pt idx="55">
                  <c:v>-2.1276595744680882E-2</c:v>
                </c:pt>
                <c:pt idx="56">
                  <c:v>-1.3251783893985736E-2</c:v>
                </c:pt>
                <c:pt idx="57">
                  <c:v>-1.1305241521068821E-2</c:v>
                </c:pt>
                <c:pt idx="58">
                  <c:v>-1.2295081967212962E-2</c:v>
                </c:pt>
                <c:pt idx="59">
                  <c:v>-7.2765072765073047E-3</c:v>
                </c:pt>
                <c:pt idx="60">
                  <c:v>-7.2992700729926918E-3</c:v>
                </c:pt>
                <c:pt idx="61">
                  <c:v>0</c:v>
                </c:pt>
                <c:pt idx="62">
                  <c:v>2.1413276231261325E-3</c:v>
                </c:pt>
                <c:pt idx="63">
                  <c:v>-1.0764262648009781E-3</c:v>
                </c:pt>
                <c:pt idx="64">
                  <c:v>-1.1982570806100101E-2</c:v>
                </c:pt>
                <c:pt idx="65">
                  <c:v>-7.7262693156732176E-3</c:v>
                </c:pt>
                <c:pt idx="66">
                  <c:v>-4.484304932735439E-3</c:v>
                </c:pt>
                <c:pt idx="67">
                  <c:v>-1.6778523489932917E-2</c:v>
                </c:pt>
                <c:pt idx="68">
                  <c:v>-2.5988700564971712E-2</c:v>
                </c:pt>
                <c:pt idx="69">
                  <c:v>-3.2036613272311332E-2</c:v>
                </c:pt>
                <c:pt idx="70">
                  <c:v>-4.3829296424452102E-2</c:v>
                </c:pt>
                <c:pt idx="71">
                  <c:v>-5.2143684820393998E-2</c:v>
                </c:pt>
                <c:pt idx="72">
                  <c:v>-5.1341890315052541E-2</c:v>
                </c:pt>
                <c:pt idx="73">
                  <c:v>-5.4502369668246509E-2</c:v>
                </c:pt>
                <c:pt idx="74">
                  <c:v>-6.0168471720818295E-2</c:v>
                </c:pt>
                <c:pt idx="75">
                  <c:v>-6.5853658536585424E-2</c:v>
                </c:pt>
                <c:pt idx="76">
                  <c:v>-6.3511830635118227E-2</c:v>
                </c:pt>
                <c:pt idx="77">
                  <c:v>-5.9644670050761461E-2</c:v>
                </c:pt>
                <c:pt idx="78">
                  <c:v>-7.1979434447300705E-2</c:v>
                </c:pt>
                <c:pt idx="79">
                  <c:v>-9.7938144329896892E-2</c:v>
                </c:pt>
                <c:pt idx="80">
                  <c:v>-0.10286458333333326</c:v>
                </c:pt>
                <c:pt idx="81">
                  <c:v>-0.10092961487383789</c:v>
                </c:pt>
                <c:pt idx="82">
                  <c:v>-9.7165991902833815E-2</c:v>
                </c:pt>
                <c:pt idx="83">
                  <c:v>-9.822646657571632E-2</c:v>
                </c:pt>
                <c:pt idx="84">
                  <c:v>-0.10576923076923084</c:v>
                </c:pt>
                <c:pt idx="85">
                  <c:v>-9.4900849858356895E-2</c:v>
                </c:pt>
                <c:pt idx="86">
                  <c:v>-8.6894586894587067E-2</c:v>
                </c:pt>
                <c:pt idx="87">
                  <c:v>-9.3023255813953432E-2</c:v>
                </c:pt>
                <c:pt idx="88">
                  <c:v>-0.100145137880987</c:v>
                </c:pt>
                <c:pt idx="89">
                  <c:v>-9.8240469208211167E-2</c:v>
                </c:pt>
                <c:pt idx="90">
                  <c:v>-0.10087719298245623</c:v>
                </c:pt>
                <c:pt idx="91">
                  <c:v>-0.11976911976911975</c:v>
                </c:pt>
                <c:pt idx="92">
                  <c:v>-0.11560693641618491</c:v>
                </c:pt>
                <c:pt idx="93">
                  <c:v>-0.10932944606413986</c:v>
                </c:pt>
                <c:pt idx="94">
                  <c:v>-0.12354651162790697</c:v>
                </c:pt>
                <c:pt idx="95">
                  <c:v>-0.12790697674418605</c:v>
                </c:pt>
                <c:pt idx="96">
                  <c:v>-0.13884785819793211</c:v>
                </c:pt>
                <c:pt idx="97">
                  <c:v>-0.12368024132730004</c:v>
                </c:pt>
                <c:pt idx="98">
                  <c:v>-0.1406959152798789</c:v>
                </c:pt>
                <c:pt idx="99">
                  <c:v>-0.15246636771300448</c:v>
                </c:pt>
                <c:pt idx="100">
                  <c:v>-0.16119402985074627</c:v>
                </c:pt>
                <c:pt idx="101">
                  <c:v>-0.15703703703703709</c:v>
                </c:pt>
                <c:pt idx="102">
                  <c:v>-0.14836795252225532</c:v>
                </c:pt>
                <c:pt idx="103">
                  <c:v>-0.14814814814814814</c:v>
                </c:pt>
                <c:pt idx="104">
                  <c:v>-0.13501483679525239</c:v>
                </c:pt>
                <c:pt idx="105">
                  <c:v>-0.14181286549707606</c:v>
                </c:pt>
                <c:pt idx="106">
                  <c:v>-0.14619883040935677</c:v>
                </c:pt>
                <c:pt idx="107">
                  <c:v>-0.13722627737226278</c:v>
                </c:pt>
                <c:pt idx="108">
                  <c:v>-0.14014598540145984</c:v>
                </c:pt>
                <c:pt idx="109">
                  <c:v>-0.14471780028943548</c:v>
                </c:pt>
                <c:pt idx="110">
                  <c:v>-0.13382352941176467</c:v>
                </c:pt>
                <c:pt idx="111">
                  <c:v>-0.1224188790560472</c:v>
                </c:pt>
                <c:pt idx="112">
                  <c:v>-0.11290322580645162</c:v>
                </c:pt>
                <c:pt idx="113">
                  <c:v>-0.12320916905444124</c:v>
                </c:pt>
                <c:pt idx="114">
                  <c:v>-0.11881188118811892</c:v>
                </c:pt>
                <c:pt idx="115">
                  <c:v>-0.11220196353436185</c:v>
                </c:pt>
                <c:pt idx="116">
                  <c:v>-0.10679611650485421</c:v>
                </c:pt>
                <c:pt idx="117">
                  <c:v>-0.11605937921727394</c:v>
                </c:pt>
                <c:pt idx="118">
                  <c:v>-0.11599999999999999</c:v>
                </c:pt>
                <c:pt idx="119">
                  <c:v>-0.12052980132450319</c:v>
                </c:pt>
                <c:pt idx="120">
                  <c:v>-0.10962566844919786</c:v>
                </c:pt>
                <c:pt idx="121">
                  <c:v>-0.11096256684491979</c:v>
                </c:pt>
                <c:pt idx="122">
                  <c:v>-0.11022576361221781</c:v>
                </c:pt>
                <c:pt idx="123">
                  <c:v>-9.8013245033112706E-2</c:v>
                </c:pt>
                <c:pt idx="124">
                  <c:v>-9.3053735255570036E-2</c:v>
                </c:pt>
                <c:pt idx="125">
                  <c:v>-7.9634464751958123E-2</c:v>
                </c:pt>
                <c:pt idx="126">
                  <c:v>-8.1290322580645169E-2</c:v>
                </c:pt>
                <c:pt idx="127">
                  <c:v>-8.6075949367088622E-2</c:v>
                </c:pt>
                <c:pt idx="128">
                  <c:v>-9.339975093399755E-2</c:v>
                </c:pt>
                <c:pt idx="129">
                  <c:v>-0.10365853658536583</c:v>
                </c:pt>
                <c:pt idx="130">
                  <c:v>-0.10705596107055959</c:v>
                </c:pt>
                <c:pt idx="131">
                  <c:v>-0.11658653846153855</c:v>
                </c:pt>
                <c:pt idx="132">
                  <c:v>-0.11404561824729897</c:v>
                </c:pt>
                <c:pt idx="133">
                  <c:v>-0.11870503597122306</c:v>
                </c:pt>
                <c:pt idx="134">
                  <c:v>-0.11298076923076927</c:v>
                </c:pt>
                <c:pt idx="135">
                  <c:v>-0.10278113663845223</c:v>
                </c:pt>
                <c:pt idx="136">
                  <c:v>-9.7826086956521618E-2</c:v>
                </c:pt>
                <c:pt idx="137">
                  <c:v>-8.5336538461538547E-2</c:v>
                </c:pt>
                <c:pt idx="138">
                  <c:v>-6.769596199524941E-2</c:v>
                </c:pt>
                <c:pt idx="139">
                  <c:v>-7.3426573426573438E-2</c:v>
                </c:pt>
                <c:pt idx="140">
                  <c:v>-7.2916666666666741E-2</c:v>
                </c:pt>
                <c:pt idx="141">
                  <c:v>-7.5601374570446689E-2</c:v>
                </c:pt>
                <c:pt idx="142">
                  <c:v>-6.8259385665529027E-2</c:v>
                </c:pt>
                <c:pt idx="143">
                  <c:v>-7.6836158192090331E-2</c:v>
                </c:pt>
                <c:pt idx="144">
                  <c:v>-6.9977426636568696E-2</c:v>
                </c:pt>
                <c:pt idx="145">
                  <c:v>-7.3908174692049244E-2</c:v>
                </c:pt>
                <c:pt idx="146">
                  <c:v>-8.3056478405315604E-2</c:v>
                </c:pt>
                <c:pt idx="147">
                  <c:v>-7.3788546255506682E-2</c:v>
                </c:pt>
                <c:pt idx="148">
                  <c:v>-6.5337763012181527E-2</c:v>
                </c:pt>
                <c:pt idx="149">
                  <c:v>-6.6885964912280826E-2</c:v>
                </c:pt>
                <c:pt idx="150">
                  <c:v>-5.2060737527114931E-2</c:v>
                </c:pt>
                <c:pt idx="151">
                  <c:v>-4.4133476856835441E-2</c:v>
                </c:pt>
                <c:pt idx="152">
                  <c:v>-2.5862068965517127E-2</c:v>
                </c:pt>
                <c:pt idx="153">
                  <c:v>-2.6737967914438499E-2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All_indices!$Y$44</c:f>
              <c:strCache>
                <c:ptCount val="1"/>
                <c:pt idx="0">
                  <c:v>National excluding Dublin - houses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All_indices!$Y$45:$Y$198</c:f>
              <c:numCache>
                <c:formatCode>0%</c:formatCode>
                <c:ptCount val="154"/>
                <c:pt idx="0">
                  <c:v>0</c:v>
                </c:pt>
                <c:pt idx="1">
                  <c:v>2.9910269192421346E-3</c:v>
                </c:pt>
                <c:pt idx="2">
                  <c:v>4.9701789264413598E-3</c:v>
                </c:pt>
                <c:pt idx="3">
                  <c:v>5.9288537549406772E-3</c:v>
                </c:pt>
                <c:pt idx="4">
                  <c:v>5.8881256133462845E-3</c:v>
                </c:pt>
                <c:pt idx="5">
                  <c:v>8.7293889427739746E-3</c:v>
                </c:pt>
                <c:pt idx="6">
                  <c:v>1.0506208213944657E-2</c:v>
                </c:pt>
                <c:pt idx="7">
                  <c:v>1.0357815442561202E-2</c:v>
                </c:pt>
                <c:pt idx="8">
                  <c:v>8.4033613445377853E-3</c:v>
                </c:pt>
                <c:pt idx="9">
                  <c:v>1.2927054478301114E-2</c:v>
                </c:pt>
                <c:pt idx="10">
                  <c:v>1.1915673693859041E-2</c:v>
                </c:pt>
                <c:pt idx="11">
                  <c:v>9.0334236675699842E-3</c:v>
                </c:pt>
                <c:pt idx="12">
                  <c:v>9.9009900990099098E-3</c:v>
                </c:pt>
                <c:pt idx="13">
                  <c:v>5.3763440860215006E-3</c:v>
                </c:pt>
                <c:pt idx="14">
                  <c:v>7.1428571428571175E-3</c:v>
                </c:pt>
                <c:pt idx="15">
                  <c:v>9.7173144876323558E-3</c:v>
                </c:pt>
                <c:pt idx="16">
                  <c:v>8.6730268863832727E-3</c:v>
                </c:pt>
                <c:pt idx="17">
                  <c:v>8.5470085470085166E-3</c:v>
                </c:pt>
                <c:pt idx="18">
                  <c:v>1.1794439764111209E-2</c:v>
                </c:pt>
                <c:pt idx="19">
                  <c:v>1.4950166112956742E-2</c:v>
                </c:pt>
                <c:pt idx="20">
                  <c:v>1.3104013104013212E-2</c:v>
                </c:pt>
                <c:pt idx="21">
                  <c:v>1.0569105691056846E-2</c:v>
                </c:pt>
                <c:pt idx="22">
                  <c:v>1.0534846029173428E-2</c:v>
                </c:pt>
                <c:pt idx="23">
                  <c:v>1.2028869286287103E-2</c:v>
                </c:pt>
                <c:pt idx="24">
                  <c:v>1.1075949367088445E-2</c:v>
                </c:pt>
                <c:pt idx="25">
                  <c:v>6.2695924764890609E-3</c:v>
                </c:pt>
                <c:pt idx="26">
                  <c:v>7.7881619937694158E-3</c:v>
                </c:pt>
                <c:pt idx="27">
                  <c:v>8.5337470907680402E-3</c:v>
                </c:pt>
                <c:pt idx="28">
                  <c:v>4.6367851622874934E-3</c:v>
                </c:pt>
                <c:pt idx="29">
                  <c:v>2.3237800154920496E-3</c:v>
                </c:pt>
                <c:pt idx="30">
                  <c:v>3.8699690402477227E-3</c:v>
                </c:pt>
                <c:pt idx="31">
                  <c:v>2.3201856148491462E-3</c:v>
                </c:pt>
                <c:pt idx="32">
                  <c:v>-1.5420200462604727E-3</c:v>
                </c:pt>
                <c:pt idx="33">
                  <c:v>-1.5503875968991832E-3</c:v>
                </c:pt>
                <c:pt idx="34">
                  <c:v>0</c:v>
                </c:pt>
                <c:pt idx="35">
                  <c:v>7.7459333849727585E-4</c:v>
                </c:pt>
                <c:pt idx="36">
                  <c:v>-2.3166023166023564E-3</c:v>
                </c:pt>
                <c:pt idx="37">
                  <c:v>-2.3364485981309802E-3</c:v>
                </c:pt>
                <c:pt idx="38">
                  <c:v>-6.2843676355066602E-3</c:v>
                </c:pt>
                <c:pt idx="39">
                  <c:v>-4.7770700636942109E-3</c:v>
                </c:pt>
                <c:pt idx="40">
                  <c:v>-9.6618357487923134E-3</c:v>
                </c:pt>
                <c:pt idx="41">
                  <c:v>-9.7640358014646766E-3</c:v>
                </c:pt>
                <c:pt idx="42">
                  <c:v>-7.3649754500818565E-3</c:v>
                </c:pt>
                <c:pt idx="43">
                  <c:v>-9.8765432098765205E-3</c:v>
                </c:pt>
                <c:pt idx="44">
                  <c:v>-9.0984284532672488E-3</c:v>
                </c:pt>
                <c:pt idx="45">
                  <c:v>-1.0067114093959773E-2</c:v>
                </c:pt>
                <c:pt idx="46">
                  <c:v>-1.1026293469041604E-2</c:v>
                </c:pt>
                <c:pt idx="47">
                  <c:v>-1.1235955056179803E-2</c:v>
                </c:pt>
                <c:pt idx="48">
                  <c:v>-1.5817223198594021E-2</c:v>
                </c:pt>
                <c:pt idx="49">
                  <c:v>-1.5260323159784539E-2</c:v>
                </c:pt>
                <c:pt idx="50">
                  <c:v>-1.9213174748398898E-2</c:v>
                </c:pt>
                <c:pt idx="51">
                  <c:v>-1.7641597028783762E-2</c:v>
                </c:pt>
                <c:pt idx="52">
                  <c:v>-2.0833333333333259E-2</c:v>
                </c:pt>
                <c:pt idx="53">
                  <c:v>-2.2136669874879833E-2</c:v>
                </c:pt>
                <c:pt idx="54">
                  <c:v>-1.7699115044247704E-2</c:v>
                </c:pt>
                <c:pt idx="55">
                  <c:v>-1.998001998001997E-2</c:v>
                </c:pt>
                <c:pt idx="56">
                  <c:v>-1.2048192771084265E-2</c:v>
                </c:pt>
                <c:pt idx="57">
                  <c:v>-1.1122345803842304E-2</c:v>
                </c:pt>
                <c:pt idx="58">
                  <c:v>-1.1088709677419484E-2</c:v>
                </c:pt>
                <c:pt idx="59">
                  <c:v>-7.1574642126789323E-3</c:v>
                </c:pt>
                <c:pt idx="60">
                  <c:v>-7.1794871794872428E-3</c:v>
                </c:pt>
                <c:pt idx="61">
                  <c:v>1.0460251046024993E-3</c:v>
                </c:pt>
                <c:pt idx="62">
                  <c:v>3.1578947368420263E-3</c:v>
                </c:pt>
                <c:pt idx="63">
                  <c:v>-1.0582010582009804E-3</c:v>
                </c:pt>
                <c:pt idx="64">
                  <c:v>-9.6463022508037621E-3</c:v>
                </c:pt>
                <c:pt idx="65">
                  <c:v>-5.4288816503800241E-3</c:v>
                </c:pt>
                <c:pt idx="66">
                  <c:v>-2.2050716648290836E-3</c:v>
                </c:pt>
                <c:pt idx="67">
                  <c:v>-1.4301430143014437E-2</c:v>
                </c:pt>
                <c:pt idx="68">
                  <c:v>-2.663706992230841E-2</c:v>
                </c:pt>
                <c:pt idx="69">
                  <c:v>-3.2584269662921383E-2</c:v>
                </c:pt>
                <c:pt idx="70">
                  <c:v>-4.5300113250283158E-2</c:v>
                </c:pt>
                <c:pt idx="71">
                  <c:v>-5.3469852104664373E-2</c:v>
                </c:pt>
                <c:pt idx="72">
                  <c:v>-5.1664753157290466E-2</c:v>
                </c:pt>
                <c:pt idx="73">
                  <c:v>-5.5813953488372037E-2</c:v>
                </c:pt>
                <c:pt idx="74">
                  <c:v>-6.1393152302243292E-2</c:v>
                </c:pt>
                <c:pt idx="75">
                  <c:v>-6.5868263473053856E-2</c:v>
                </c:pt>
                <c:pt idx="76">
                  <c:v>-6.3492063492063489E-2</c:v>
                </c:pt>
                <c:pt idx="77">
                  <c:v>-5.8530510585305118E-2</c:v>
                </c:pt>
                <c:pt idx="78">
                  <c:v>-7.0617906683480336E-2</c:v>
                </c:pt>
                <c:pt idx="79">
                  <c:v>-9.1024020227559954E-2</c:v>
                </c:pt>
                <c:pt idx="80">
                  <c:v>-9.3350383631713552E-2</c:v>
                </c:pt>
                <c:pt idx="81">
                  <c:v>-9.114583333333337E-2</c:v>
                </c:pt>
                <c:pt idx="82">
                  <c:v>-8.8624338624338495E-2</c:v>
                </c:pt>
                <c:pt idx="83">
                  <c:v>-9.3708165997322568E-2</c:v>
                </c:pt>
                <c:pt idx="84">
                  <c:v>-0.10363391655450882</c:v>
                </c:pt>
                <c:pt idx="85">
                  <c:v>-9.695290858725758E-2</c:v>
                </c:pt>
                <c:pt idx="86">
                  <c:v>-8.7743732590529255E-2</c:v>
                </c:pt>
                <c:pt idx="87">
                  <c:v>-9.1038406827880447E-2</c:v>
                </c:pt>
                <c:pt idx="88">
                  <c:v>-9.8011363636363757E-2</c:v>
                </c:pt>
                <c:pt idx="89">
                  <c:v>-9.612625538020092E-2</c:v>
                </c:pt>
                <c:pt idx="90">
                  <c:v>-9.9999999999999978E-2</c:v>
                </c:pt>
                <c:pt idx="91">
                  <c:v>-0.11723163841807904</c:v>
                </c:pt>
                <c:pt idx="92">
                  <c:v>-0.11315417256011318</c:v>
                </c:pt>
                <c:pt idx="93">
                  <c:v>-0.108416547788873</c:v>
                </c:pt>
                <c:pt idx="94">
                  <c:v>-0.12375533428164998</c:v>
                </c:pt>
                <c:pt idx="95">
                  <c:v>-0.12802275960170695</c:v>
                </c:pt>
                <c:pt idx="96">
                  <c:v>-0.14141414141414133</c:v>
                </c:pt>
                <c:pt idx="97">
                  <c:v>-0.12555391432791729</c:v>
                </c:pt>
                <c:pt idx="98">
                  <c:v>-0.14222222222222225</c:v>
                </c:pt>
                <c:pt idx="99">
                  <c:v>-0.15350877192982471</c:v>
                </c:pt>
                <c:pt idx="100">
                  <c:v>-0.16472303206997085</c:v>
                </c:pt>
                <c:pt idx="101">
                  <c:v>-0.15774240231548464</c:v>
                </c:pt>
                <c:pt idx="102">
                  <c:v>-0.14927536231884053</c:v>
                </c:pt>
                <c:pt idx="103">
                  <c:v>-0.14782608695652177</c:v>
                </c:pt>
                <c:pt idx="104">
                  <c:v>-0.13352685050798263</c:v>
                </c:pt>
                <c:pt idx="105">
                  <c:v>-0.14142857142857146</c:v>
                </c:pt>
                <c:pt idx="106">
                  <c:v>-0.14428571428571435</c:v>
                </c:pt>
                <c:pt idx="107">
                  <c:v>-0.13694721825962908</c:v>
                </c:pt>
                <c:pt idx="108">
                  <c:v>-0.13837375178316691</c:v>
                </c:pt>
                <c:pt idx="109">
                  <c:v>-0.14689265536723162</c:v>
                </c:pt>
                <c:pt idx="110">
                  <c:v>-0.13649425287356309</c:v>
                </c:pt>
                <c:pt idx="111">
                  <c:v>-0.12391930835734877</c:v>
                </c:pt>
                <c:pt idx="112">
                  <c:v>-0.11318051575931232</c:v>
                </c:pt>
                <c:pt idx="113">
                  <c:v>-0.12447552447552446</c:v>
                </c:pt>
                <c:pt idx="114">
                  <c:v>-0.12154696132596687</c:v>
                </c:pt>
                <c:pt idx="115">
                  <c:v>-0.11369863013698622</c:v>
                </c:pt>
                <c:pt idx="116">
                  <c:v>-0.10960757780784858</c:v>
                </c:pt>
                <c:pt idx="117">
                  <c:v>-0.11594202898550743</c:v>
                </c:pt>
                <c:pt idx="118">
                  <c:v>-0.1171875</c:v>
                </c:pt>
                <c:pt idx="119">
                  <c:v>-0.1204663212435233</c:v>
                </c:pt>
                <c:pt idx="120">
                  <c:v>-0.11096605744125332</c:v>
                </c:pt>
                <c:pt idx="121">
                  <c:v>-0.1098039215686275</c:v>
                </c:pt>
                <c:pt idx="122">
                  <c:v>-0.11413748378728916</c:v>
                </c:pt>
                <c:pt idx="123">
                  <c:v>-9.8445595854922407E-2</c:v>
                </c:pt>
                <c:pt idx="124">
                  <c:v>-9.1142490372272289E-2</c:v>
                </c:pt>
                <c:pt idx="125">
                  <c:v>-7.9182630906768914E-2</c:v>
                </c:pt>
                <c:pt idx="126">
                  <c:v>-7.9545454545454475E-2</c:v>
                </c:pt>
                <c:pt idx="127">
                  <c:v>-8.66336633663366E-2</c:v>
                </c:pt>
                <c:pt idx="128">
                  <c:v>-9.3788063337393313E-2</c:v>
                </c:pt>
                <c:pt idx="129">
                  <c:v>-0.10476190476190472</c:v>
                </c:pt>
                <c:pt idx="130">
                  <c:v>-0.10820451843043988</c:v>
                </c:pt>
                <c:pt idx="131">
                  <c:v>-0.11633372502937711</c:v>
                </c:pt>
                <c:pt idx="132">
                  <c:v>-0.11280846063454752</c:v>
                </c:pt>
                <c:pt idx="133">
                  <c:v>-0.11957796014068001</c:v>
                </c:pt>
                <c:pt idx="134">
                  <c:v>-0.11529411764705877</c:v>
                </c:pt>
                <c:pt idx="135">
                  <c:v>-0.10520094562647742</c:v>
                </c:pt>
                <c:pt idx="136">
                  <c:v>-0.10035419126328216</c:v>
                </c:pt>
                <c:pt idx="137">
                  <c:v>-8.9411764705882302E-2</c:v>
                </c:pt>
                <c:pt idx="138">
                  <c:v>-7.2009291521486496E-2</c:v>
                </c:pt>
                <c:pt idx="139">
                  <c:v>-7.5342465753424626E-2</c:v>
                </c:pt>
                <c:pt idx="140">
                  <c:v>-7.1428571428571397E-2</c:v>
                </c:pt>
                <c:pt idx="141">
                  <c:v>-7.3033707865168496E-2</c:v>
                </c:pt>
                <c:pt idx="142">
                  <c:v>-6.6889632107023367E-2</c:v>
                </c:pt>
                <c:pt idx="143">
                  <c:v>-7.6411960132890311E-2</c:v>
                </c:pt>
                <c:pt idx="144">
                  <c:v>-7.2928176795580058E-2</c:v>
                </c:pt>
                <c:pt idx="145">
                  <c:v>-7.7765607886089771E-2</c:v>
                </c:pt>
                <c:pt idx="146">
                  <c:v>-8.7662337662337775E-2</c:v>
                </c:pt>
                <c:pt idx="147">
                  <c:v>-8.064516129032262E-2</c:v>
                </c:pt>
                <c:pt idx="148">
                  <c:v>-7.0346320346320379E-2</c:v>
                </c:pt>
                <c:pt idx="149">
                  <c:v>-6.9742489270386288E-2</c:v>
                </c:pt>
                <c:pt idx="150">
                  <c:v>-5.207226354941541E-2</c:v>
                </c:pt>
                <c:pt idx="151">
                  <c:v>-4.7418335089567942E-2</c:v>
                </c:pt>
                <c:pt idx="152">
                  <c:v>-2.8481012658227889E-2</c:v>
                </c:pt>
                <c:pt idx="153">
                  <c:v>-2.9288702928870314E-2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50784"/>
        <c:axId val="217668608"/>
      </c:lineChart>
      <c:catAx>
        <c:axId val="3175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68608"/>
        <c:crosses val="autoZero"/>
        <c:auto val="1"/>
        <c:lblAlgn val="ctr"/>
        <c:lblOffset val="100"/>
        <c:noMultiLvlLbl val="0"/>
      </c:catAx>
      <c:valAx>
        <c:axId val="2176686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75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HPM06 Vs HPM01 %age diff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All_indices!$Z$44</c:f>
              <c:strCache>
                <c:ptCount val="1"/>
                <c:pt idx="0">
                  <c:v>Dublin - all residential properties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All_indices!$Z$45:$Z$198</c:f>
              <c:numCache>
                <c:formatCode>0%</c:formatCode>
                <c:ptCount val="154"/>
                <c:pt idx="0">
                  <c:v>0</c:v>
                </c:pt>
                <c:pt idx="1">
                  <c:v>9.8911968348169843E-3</c:v>
                </c:pt>
                <c:pt idx="2">
                  <c:v>1.679841897233203E-2</c:v>
                </c:pt>
                <c:pt idx="3">
                  <c:v>1.3698630136986134E-2</c:v>
                </c:pt>
                <c:pt idx="4">
                  <c:v>1.5564202334630517E-2</c:v>
                </c:pt>
                <c:pt idx="5">
                  <c:v>9.6618357487923134E-3</c:v>
                </c:pt>
                <c:pt idx="6">
                  <c:v>9.5510983763131829E-3</c:v>
                </c:pt>
                <c:pt idx="7">
                  <c:v>1.3157894736842035E-2</c:v>
                </c:pt>
                <c:pt idx="8">
                  <c:v>1.1059907834101379E-2</c:v>
                </c:pt>
                <c:pt idx="9">
                  <c:v>1.5301530153015275E-2</c:v>
                </c:pt>
                <c:pt idx="10">
                  <c:v>1.5097690941385356E-2</c:v>
                </c:pt>
                <c:pt idx="11">
                  <c:v>1.055408970976246E-2</c:v>
                </c:pt>
                <c:pt idx="12">
                  <c:v>1.3169446883230851E-2</c:v>
                </c:pt>
                <c:pt idx="13">
                  <c:v>1.3054830287206221E-2</c:v>
                </c:pt>
                <c:pt idx="14">
                  <c:v>9.4827586206895909E-3</c:v>
                </c:pt>
                <c:pt idx="15">
                  <c:v>1.1026293469041493E-2</c:v>
                </c:pt>
                <c:pt idx="16">
                  <c:v>1.4937759336099532E-2</c:v>
                </c:pt>
                <c:pt idx="17">
                  <c:v>1.53721682847896E-2</c:v>
                </c:pt>
                <c:pt idx="18">
                  <c:v>1.9685039370078705E-2</c:v>
                </c:pt>
                <c:pt idx="19">
                  <c:v>2.3023791250959214E-2</c:v>
                </c:pt>
                <c:pt idx="20">
                  <c:v>1.4437689969604817E-2</c:v>
                </c:pt>
                <c:pt idx="21">
                  <c:v>1.5105740181268867E-2</c:v>
                </c:pt>
                <c:pt idx="22">
                  <c:v>1.5163002274450443E-2</c:v>
                </c:pt>
                <c:pt idx="23">
                  <c:v>7.5131480090158131E-3</c:v>
                </c:pt>
                <c:pt idx="24">
                  <c:v>6.7466266866567093E-3</c:v>
                </c:pt>
                <c:pt idx="25">
                  <c:v>3.7174721189590088E-3</c:v>
                </c:pt>
                <c:pt idx="26">
                  <c:v>-1.4936519790890168E-3</c:v>
                </c:pt>
                <c:pt idx="27">
                  <c:v>0</c:v>
                </c:pt>
                <c:pt idx="28">
                  <c:v>0</c:v>
                </c:pt>
                <c:pt idx="29">
                  <c:v>-2.9985007496252658E-3</c:v>
                </c:pt>
                <c:pt idx="30">
                  <c:v>3.0007501875466414E-3</c:v>
                </c:pt>
                <c:pt idx="31">
                  <c:v>-4.4910179640718084E-3</c:v>
                </c:pt>
                <c:pt idx="32">
                  <c:v>-1.4981273408238849E-3</c:v>
                </c:pt>
                <c:pt idx="33">
                  <c:v>1.5026296018032514E-3</c:v>
                </c:pt>
                <c:pt idx="34">
                  <c:v>-3.7678975131876236E-3</c:v>
                </c:pt>
                <c:pt idx="35">
                  <c:v>-5.3353658536584581E-3</c:v>
                </c:pt>
                <c:pt idx="36">
                  <c:v>-8.5536547433903154E-3</c:v>
                </c:pt>
                <c:pt idx="37">
                  <c:v>-7.0477682067345837E-3</c:v>
                </c:pt>
                <c:pt idx="38">
                  <c:v>-6.3041765169425945E-3</c:v>
                </c:pt>
                <c:pt idx="39">
                  <c:v>-1.0204081632653184E-2</c:v>
                </c:pt>
                <c:pt idx="40">
                  <c:v>-5.5161544523246731E-3</c:v>
                </c:pt>
                <c:pt idx="41">
                  <c:v>-7.9428117553613786E-3</c:v>
                </c:pt>
                <c:pt idx="42">
                  <c:v>-8.0385852090032461E-3</c:v>
                </c:pt>
                <c:pt idx="43">
                  <c:v>-6.5306122448979265E-3</c:v>
                </c:pt>
                <c:pt idx="44">
                  <c:v>-1.6736401673640211E-2</c:v>
                </c:pt>
                <c:pt idx="45">
                  <c:v>-2.2413793103448265E-2</c:v>
                </c:pt>
                <c:pt idx="46">
                  <c:v>-2.0444444444444376E-2</c:v>
                </c:pt>
                <c:pt idx="47">
                  <c:v>-2.3508137432188048E-2</c:v>
                </c:pt>
                <c:pt idx="48">
                  <c:v>-2.8677150786308947E-2</c:v>
                </c:pt>
                <c:pt idx="49">
                  <c:v>-3.6503362151777075E-2</c:v>
                </c:pt>
                <c:pt idx="50">
                  <c:v>-3.400000000000003E-2</c:v>
                </c:pt>
                <c:pt idx="51">
                  <c:v>-3.3298647242455681E-2</c:v>
                </c:pt>
                <c:pt idx="52">
                  <c:v>-3.4006376195536592E-2</c:v>
                </c:pt>
                <c:pt idx="53">
                  <c:v>-2.813852813852824E-2</c:v>
                </c:pt>
                <c:pt idx="54">
                  <c:v>-2.7352297592997843E-2</c:v>
                </c:pt>
                <c:pt idx="55">
                  <c:v>-1.8743109151047488E-2</c:v>
                </c:pt>
                <c:pt idx="56">
                  <c:v>-1.3363028953229383E-2</c:v>
                </c:pt>
                <c:pt idx="57">
                  <c:v>-1.8140589569161092E-2</c:v>
                </c:pt>
                <c:pt idx="58">
                  <c:v>-1.392111368909521E-2</c:v>
                </c:pt>
                <c:pt idx="59">
                  <c:v>-1.1876484560570111E-2</c:v>
                </c:pt>
                <c:pt idx="60">
                  <c:v>-1.9347037484885199E-2</c:v>
                </c:pt>
                <c:pt idx="61">
                  <c:v>-3.1784841075794601E-2</c:v>
                </c:pt>
                <c:pt idx="62">
                  <c:v>-5.0245098039215619E-2</c:v>
                </c:pt>
                <c:pt idx="63">
                  <c:v>-4.567901234567906E-2</c:v>
                </c:pt>
                <c:pt idx="64">
                  <c:v>-4.3749999999999956E-2</c:v>
                </c:pt>
                <c:pt idx="65">
                  <c:v>-4.5512010113779922E-2</c:v>
                </c:pt>
                <c:pt idx="66">
                  <c:v>-4.3367346938775531E-2</c:v>
                </c:pt>
                <c:pt idx="67">
                  <c:v>-3.4571062740076708E-2</c:v>
                </c:pt>
                <c:pt idx="68">
                  <c:v>-2.4643320363164634E-2</c:v>
                </c:pt>
                <c:pt idx="69">
                  <c:v>-3.2679738562091498E-2</c:v>
                </c:pt>
                <c:pt idx="70">
                  <c:v>-3.9735099337748325E-2</c:v>
                </c:pt>
                <c:pt idx="71">
                  <c:v>-5.3191489361702149E-2</c:v>
                </c:pt>
                <c:pt idx="72">
                  <c:v>-4.6008119079837706E-2</c:v>
                </c:pt>
                <c:pt idx="73">
                  <c:v>-4.5643153526970903E-2</c:v>
                </c:pt>
                <c:pt idx="74">
                  <c:v>-5.492957746478877E-2</c:v>
                </c:pt>
                <c:pt idx="75">
                  <c:v>-5.5319148936170293E-2</c:v>
                </c:pt>
                <c:pt idx="76">
                  <c:v>-7.4858757062146841E-2</c:v>
                </c:pt>
                <c:pt idx="77">
                  <c:v>-6.5123010130246017E-2</c:v>
                </c:pt>
                <c:pt idx="78">
                  <c:v>-7.9594790159189466E-2</c:v>
                </c:pt>
                <c:pt idx="79">
                  <c:v>-6.3157894736842191E-2</c:v>
                </c:pt>
                <c:pt idx="80">
                  <c:v>-6.9124423963133563E-2</c:v>
                </c:pt>
                <c:pt idx="81">
                  <c:v>-5.8637083993660855E-2</c:v>
                </c:pt>
                <c:pt idx="82">
                  <c:v>-6.5916398713826374E-2</c:v>
                </c:pt>
                <c:pt idx="83">
                  <c:v>-6.0955518945634335E-2</c:v>
                </c:pt>
                <c:pt idx="84">
                  <c:v>-3.9451114922812947E-2</c:v>
                </c:pt>
                <c:pt idx="85">
                  <c:v>-5.381944444444442E-2</c:v>
                </c:pt>
                <c:pt idx="86">
                  <c:v>-5.3448275862069017E-2</c:v>
                </c:pt>
                <c:pt idx="87">
                  <c:v>-6.1749571183533303E-2</c:v>
                </c:pt>
                <c:pt idx="88">
                  <c:v>-6.335616438356162E-2</c:v>
                </c:pt>
                <c:pt idx="89">
                  <c:v>-4.8442906574394429E-2</c:v>
                </c:pt>
                <c:pt idx="90">
                  <c:v>-2.604166666666663E-2</c:v>
                </c:pt>
                <c:pt idx="91">
                  <c:v>-8.7260034904014239E-3</c:v>
                </c:pt>
                <c:pt idx="92">
                  <c:v>-2.0442930153321992E-2</c:v>
                </c:pt>
                <c:pt idx="93">
                  <c:v>-1.0238907849829393E-2</c:v>
                </c:pt>
                <c:pt idx="94">
                  <c:v>-2.6666666666666727E-2</c:v>
                </c:pt>
                <c:pt idx="95">
                  <c:v>-1.6891891891892552E-3</c:v>
                </c:pt>
                <c:pt idx="96">
                  <c:v>-1.5126050420168013E-2</c:v>
                </c:pt>
                <c:pt idx="97">
                  <c:v>-2.8667790893760481E-2</c:v>
                </c:pt>
                <c:pt idx="98">
                  <c:v>-2.7210884353741416E-2</c:v>
                </c:pt>
                <c:pt idx="99">
                  <c:v>-1.697792869269954E-2</c:v>
                </c:pt>
                <c:pt idx="100">
                  <c:v>-1.5202702702702853E-2</c:v>
                </c:pt>
                <c:pt idx="101">
                  <c:v>3.3222591362125353E-3</c:v>
                </c:pt>
                <c:pt idx="102">
                  <c:v>6.4308681672025081E-3</c:v>
                </c:pt>
                <c:pt idx="103">
                  <c:v>1.2618296529968598E-2</c:v>
                </c:pt>
                <c:pt idx="104">
                  <c:v>-9.1047040971169446E-3</c:v>
                </c:pt>
                <c:pt idx="105">
                  <c:v>-2.5222551928783421E-2</c:v>
                </c:pt>
                <c:pt idx="106">
                  <c:v>-2.6354319180087793E-2</c:v>
                </c:pt>
                <c:pt idx="107">
                  <c:v>-1.7518248175182549E-2</c:v>
                </c:pt>
                <c:pt idx="108">
                  <c:v>0</c:v>
                </c:pt>
                <c:pt idx="109">
                  <c:v>1.1904761904761862E-2</c:v>
                </c:pt>
                <c:pt idx="110">
                  <c:v>2.6785714285714191E-2</c:v>
                </c:pt>
                <c:pt idx="111">
                  <c:v>2.4531024531024626E-2</c:v>
                </c:pt>
                <c:pt idx="112">
                  <c:v>1.9390581717451338E-2</c:v>
                </c:pt>
                <c:pt idx="113">
                  <c:v>2.6809651474530849E-2</c:v>
                </c:pt>
                <c:pt idx="114">
                  <c:v>4.0469973890339572E-2</c:v>
                </c:pt>
                <c:pt idx="115">
                  <c:v>2.774274905422458E-2</c:v>
                </c:pt>
                <c:pt idx="116">
                  <c:v>2.7060270602706105E-2</c:v>
                </c:pt>
                <c:pt idx="117">
                  <c:v>3.5842293906809264E-3</c:v>
                </c:pt>
                <c:pt idx="118">
                  <c:v>2.3923444976077235E-3</c:v>
                </c:pt>
                <c:pt idx="119">
                  <c:v>-1.4319809069212486E-2</c:v>
                </c:pt>
                <c:pt idx="120">
                  <c:v>9.7323600973235891E-3</c:v>
                </c:pt>
                <c:pt idx="121">
                  <c:v>1.225490196078427E-2</c:v>
                </c:pt>
                <c:pt idx="122">
                  <c:v>0</c:v>
                </c:pt>
                <c:pt idx="123">
                  <c:v>-8.4033613445378963E-3</c:v>
                </c:pt>
                <c:pt idx="124">
                  <c:v>0</c:v>
                </c:pt>
                <c:pt idx="125">
                  <c:v>1.6887816646562026E-2</c:v>
                </c:pt>
                <c:pt idx="126">
                  <c:v>1.4371257485029876E-2</c:v>
                </c:pt>
                <c:pt idx="127">
                  <c:v>-2.3310023310023631E-3</c:v>
                </c:pt>
                <c:pt idx="128">
                  <c:v>-1.2702078521939941E-2</c:v>
                </c:pt>
                <c:pt idx="129">
                  <c:v>-1.0285714285714342E-2</c:v>
                </c:pt>
                <c:pt idx="130">
                  <c:v>-2.3148148148148806E-3</c:v>
                </c:pt>
                <c:pt idx="131">
                  <c:v>-2.3255813953488857E-3</c:v>
                </c:pt>
                <c:pt idx="132">
                  <c:v>2.3529411764705799E-2</c:v>
                </c:pt>
                <c:pt idx="133">
                  <c:v>1.7667844522968101E-2</c:v>
                </c:pt>
                <c:pt idx="134">
                  <c:v>1.0501750291715295E-2</c:v>
                </c:pt>
                <c:pt idx="135">
                  <c:v>0</c:v>
                </c:pt>
                <c:pt idx="136">
                  <c:v>-4.5871559633028358E-3</c:v>
                </c:pt>
                <c:pt idx="137">
                  <c:v>4.6189376443419583E-3</c:v>
                </c:pt>
                <c:pt idx="138">
                  <c:v>8.0091533180777219E-3</c:v>
                </c:pt>
                <c:pt idx="139">
                  <c:v>3.3670033670034627E-3</c:v>
                </c:pt>
                <c:pt idx="140">
                  <c:v>1.1025358324145973E-3</c:v>
                </c:pt>
                <c:pt idx="141">
                  <c:v>-4.3763676148796948E-3</c:v>
                </c:pt>
                <c:pt idx="142">
                  <c:v>6.5573770491802463E-3</c:v>
                </c:pt>
                <c:pt idx="143">
                  <c:v>7.7092511013217013E-3</c:v>
                </c:pt>
                <c:pt idx="144">
                  <c:v>1.4332965821389099E-2</c:v>
                </c:pt>
                <c:pt idx="145">
                  <c:v>1.0857763300760048E-3</c:v>
                </c:pt>
                <c:pt idx="146">
                  <c:v>-6.4239828693790635E-3</c:v>
                </c:pt>
                <c:pt idx="147">
                  <c:v>-1.9169329073482566E-2</c:v>
                </c:pt>
                <c:pt idx="148">
                  <c:v>-1.0570824524311906E-3</c:v>
                </c:pt>
                <c:pt idx="149">
                  <c:v>1.4752370916754298E-2</c:v>
                </c:pt>
                <c:pt idx="150">
                  <c:v>2.3908523908523938E-2</c:v>
                </c:pt>
                <c:pt idx="151">
                  <c:v>3.2024793388429895E-2</c:v>
                </c:pt>
                <c:pt idx="152">
                  <c:v>3.2619775739041845E-2</c:v>
                </c:pt>
                <c:pt idx="153">
                  <c:v>2.5227043390514625E-2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All_indices!$AA$44</c:f>
              <c:strCache>
                <c:ptCount val="1"/>
                <c:pt idx="0">
                  <c:v>Dublin - houses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All_indices!$AA$45:$AA$198</c:f>
              <c:numCache>
                <c:formatCode>0%</c:formatCode>
                <c:ptCount val="154"/>
                <c:pt idx="0">
                  <c:v>0</c:v>
                </c:pt>
                <c:pt idx="1">
                  <c:v>8.9285714285713969E-3</c:v>
                </c:pt>
                <c:pt idx="2">
                  <c:v>1.383399209486158E-2</c:v>
                </c:pt>
                <c:pt idx="3">
                  <c:v>1.26953125E-2</c:v>
                </c:pt>
                <c:pt idx="4">
                  <c:v>1.3539651837524147E-2</c:v>
                </c:pt>
                <c:pt idx="5">
                  <c:v>8.6372360844528817E-3</c:v>
                </c:pt>
                <c:pt idx="6">
                  <c:v>1.2310606060606188E-2</c:v>
                </c:pt>
                <c:pt idx="7">
                  <c:v>1.491146318732528E-2</c:v>
                </c:pt>
                <c:pt idx="8">
                  <c:v>1.0054844606946833E-2</c:v>
                </c:pt>
                <c:pt idx="9">
                  <c:v>1.7857142857142794E-2</c:v>
                </c:pt>
                <c:pt idx="10">
                  <c:v>1.6710642040457246E-2</c:v>
                </c:pt>
                <c:pt idx="11">
                  <c:v>9.5735422106177914E-3</c:v>
                </c:pt>
                <c:pt idx="12">
                  <c:v>1.475694444444442E-2</c:v>
                </c:pt>
                <c:pt idx="13">
                  <c:v>1.4604810996563522E-2</c:v>
                </c:pt>
                <c:pt idx="14">
                  <c:v>8.4889643463497144E-3</c:v>
                </c:pt>
                <c:pt idx="15">
                  <c:v>1.0887772194304812E-2</c:v>
                </c:pt>
                <c:pt idx="16">
                  <c:v>1.7199017199017286E-2</c:v>
                </c:pt>
                <c:pt idx="17">
                  <c:v>1.7515923566878921E-2</c:v>
                </c:pt>
                <c:pt idx="18">
                  <c:v>2.155504234026151E-2</c:v>
                </c:pt>
                <c:pt idx="19">
                  <c:v>2.4756189047261623E-2</c:v>
                </c:pt>
                <c:pt idx="20">
                  <c:v>1.4136904761904878E-2</c:v>
                </c:pt>
                <c:pt idx="21">
                  <c:v>1.773835920177369E-2</c:v>
                </c:pt>
                <c:pt idx="22">
                  <c:v>1.7830609212481363E-2</c:v>
                </c:pt>
                <c:pt idx="23">
                  <c:v>5.8737151248164921E-3</c:v>
                </c:pt>
                <c:pt idx="24">
                  <c:v>6.6322770817981436E-3</c:v>
                </c:pt>
                <c:pt idx="25">
                  <c:v>2.1945866861741159E-3</c:v>
                </c:pt>
                <c:pt idx="26">
                  <c:v>7.3313782991202281E-4</c:v>
                </c:pt>
                <c:pt idx="27">
                  <c:v>2.9027576197386828E-3</c:v>
                </c:pt>
                <c:pt idx="28">
                  <c:v>-2.9433406916851146E-3</c:v>
                </c:pt>
                <c:pt idx="29">
                  <c:v>-4.3923865300146137E-3</c:v>
                </c:pt>
                <c:pt idx="30">
                  <c:v>8.0941869021338153E-3</c:v>
                </c:pt>
                <c:pt idx="31">
                  <c:v>-5.8479532163743242E-3</c:v>
                </c:pt>
                <c:pt idx="32">
                  <c:v>0</c:v>
                </c:pt>
                <c:pt idx="33">
                  <c:v>4.3923865300146137E-3</c:v>
                </c:pt>
                <c:pt idx="34">
                  <c:v>-4.3891733723481208E-3</c:v>
                </c:pt>
                <c:pt idx="35">
                  <c:v>-7.4571215510812472E-3</c:v>
                </c:pt>
                <c:pt idx="36">
                  <c:v>-1.225114854517606E-2</c:v>
                </c:pt>
                <c:pt idx="37">
                  <c:v>-8.5337470907681512E-3</c:v>
                </c:pt>
                <c:pt idx="38">
                  <c:v>-8.5803432137284696E-3</c:v>
                </c:pt>
                <c:pt idx="39">
                  <c:v>-1.0030864197530742E-2</c:v>
                </c:pt>
                <c:pt idx="40">
                  <c:v>-2.2970903522203656E-3</c:v>
                </c:pt>
                <c:pt idx="41">
                  <c:v>-5.35577658760511E-3</c:v>
                </c:pt>
                <c:pt idx="42">
                  <c:v>-5.4137664346481928E-3</c:v>
                </c:pt>
                <c:pt idx="43">
                  <c:v>-2.3603461841069651E-3</c:v>
                </c:pt>
                <c:pt idx="44">
                  <c:v>-1.2106537530266359E-2</c:v>
                </c:pt>
                <c:pt idx="45">
                  <c:v>-1.4827018121911117E-2</c:v>
                </c:pt>
                <c:pt idx="46">
                  <c:v>-1.5215553677092153E-2</c:v>
                </c:pt>
                <c:pt idx="47">
                  <c:v>-2.3136246786632397E-2</c:v>
                </c:pt>
                <c:pt idx="48">
                  <c:v>-2.738515901060079E-2</c:v>
                </c:pt>
                <c:pt idx="49">
                  <c:v>-3.4894398530762261E-2</c:v>
                </c:pt>
                <c:pt idx="50">
                  <c:v>-3.3524904214559337E-2</c:v>
                </c:pt>
                <c:pt idx="51">
                  <c:v>-3.5928143712574911E-2</c:v>
                </c:pt>
                <c:pt idx="52">
                  <c:v>-3.7948717948718014E-2</c:v>
                </c:pt>
                <c:pt idx="53">
                  <c:v>-3.0334728033472702E-2</c:v>
                </c:pt>
                <c:pt idx="54">
                  <c:v>-2.742616033755263E-2</c:v>
                </c:pt>
                <c:pt idx="55">
                  <c:v>-1.6824395373291168E-2</c:v>
                </c:pt>
                <c:pt idx="56">
                  <c:v>-8.4033613445377853E-3</c:v>
                </c:pt>
                <c:pt idx="57">
                  <c:v>-1.7075773745998002E-2</c:v>
                </c:pt>
                <c:pt idx="58">
                  <c:v>-1.4301430143014437E-2</c:v>
                </c:pt>
                <c:pt idx="59">
                  <c:v>-7.9365079365080193E-3</c:v>
                </c:pt>
                <c:pt idx="60">
                  <c:v>-1.7341040462427793E-2</c:v>
                </c:pt>
                <c:pt idx="61">
                  <c:v>-4.0556199304750851E-2</c:v>
                </c:pt>
                <c:pt idx="62">
                  <c:v>-6.2572421784472643E-2</c:v>
                </c:pt>
                <c:pt idx="63">
                  <c:v>-6.1843640606767725E-2</c:v>
                </c:pt>
                <c:pt idx="64">
                  <c:v>-5.2194543297746088E-2</c:v>
                </c:pt>
                <c:pt idx="65">
                  <c:v>-4.8076923076923128E-2</c:v>
                </c:pt>
                <c:pt idx="66">
                  <c:v>-5.0541516245487195E-2</c:v>
                </c:pt>
                <c:pt idx="67">
                  <c:v>-4.6875000000000111E-2</c:v>
                </c:pt>
                <c:pt idx="68">
                  <c:v>-3.3980582524271941E-2</c:v>
                </c:pt>
                <c:pt idx="69">
                  <c:v>-3.8036809815950812E-2</c:v>
                </c:pt>
                <c:pt idx="70">
                  <c:v>-4.8387096774193394E-2</c:v>
                </c:pt>
                <c:pt idx="71">
                  <c:v>-5.8823529411764719E-2</c:v>
                </c:pt>
                <c:pt idx="72">
                  <c:v>-5.6122448979591955E-2</c:v>
                </c:pt>
                <c:pt idx="73">
                  <c:v>-5.2356020942408321E-2</c:v>
                </c:pt>
                <c:pt idx="74">
                  <c:v>-6.3829787234042534E-2</c:v>
                </c:pt>
                <c:pt idx="75">
                  <c:v>-6.8090787716956092E-2</c:v>
                </c:pt>
                <c:pt idx="76">
                  <c:v>-8.5219707057256899E-2</c:v>
                </c:pt>
                <c:pt idx="77">
                  <c:v>-7.5034106412005475E-2</c:v>
                </c:pt>
                <c:pt idx="78">
                  <c:v>-9.115646258503407E-2</c:v>
                </c:pt>
                <c:pt idx="79">
                  <c:v>-8.0281690140845074E-2</c:v>
                </c:pt>
                <c:pt idx="80">
                  <c:v>-9.0257879656160389E-2</c:v>
                </c:pt>
                <c:pt idx="81">
                  <c:v>-7.8402366863905337E-2</c:v>
                </c:pt>
                <c:pt idx="82">
                  <c:v>-7.8787878787878851E-2</c:v>
                </c:pt>
                <c:pt idx="83">
                  <c:v>-6.8749999999999978E-2</c:v>
                </c:pt>
                <c:pt idx="84">
                  <c:v>-4.5602605863192092E-2</c:v>
                </c:pt>
                <c:pt idx="85">
                  <c:v>-6.2295081967213117E-2</c:v>
                </c:pt>
                <c:pt idx="86">
                  <c:v>-5.5374592833876246E-2</c:v>
                </c:pt>
                <c:pt idx="87">
                  <c:v>-6.1788617886178843E-2</c:v>
                </c:pt>
                <c:pt idx="88">
                  <c:v>-6.4724919093851141E-2</c:v>
                </c:pt>
                <c:pt idx="89">
                  <c:v>-5.057096247960835E-2</c:v>
                </c:pt>
                <c:pt idx="90">
                  <c:v>-2.777777777777779E-2</c:v>
                </c:pt>
                <c:pt idx="91">
                  <c:v>-9.8684210526315264E-3</c:v>
                </c:pt>
                <c:pt idx="92">
                  <c:v>-2.4038461538461564E-2</c:v>
                </c:pt>
                <c:pt idx="93">
                  <c:v>-1.4446227929374E-2</c:v>
                </c:pt>
                <c:pt idx="94">
                  <c:v>-3.2812500000000022E-2</c:v>
                </c:pt>
                <c:pt idx="95">
                  <c:v>-1.5898251192368873E-3</c:v>
                </c:pt>
                <c:pt idx="96">
                  <c:v>-1.7432646592710044E-2</c:v>
                </c:pt>
                <c:pt idx="97">
                  <c:v>-2.5600000000000067E-2</c:v>
                </c:pt>
                <c:pt idx="98">
                  <c:v>-2.8892455858748001E-2</c:v>
                </c:pt>
                <c:pt idx="99">
                  <c:v>-1.6051364365971099E-2</c:v>
                </c:pt>
                <c:pt idx="100">
                  <c:v>-1.2779552715655007E-2</c:v>
                </c:pt>
                <c:pt idx="101">
                  <c:v>1.1023622047244164E-2</c:v>
                </c:pt>
                <c:pt idx="102">
                  <c:v>1.5197568389057725E-2</c:v>
                </c:pt>
                <c:pt idx="103">
                  <c:v>2.2321428571428603E-2</c:v>
                </c:pt>
                <c:pt idx="104">
                  <c:v>0</c:v>
                </c:pt>
                <c:pt idx="105">
                  <c:v>-1.5406162464986162E-2</c:v>
                </c:pt>
                <c:pt idx="106">
                  <c:v>-2.071823204419887E-2</c:v>
                </c:pt>
                <c:pt idx="107">
                  <c:v>-8.2758620689654672E-3</c:v>
                </c:pt>
                <c:pt idx="108">
                  <c:v>5.6022408963585235E-3</c:v>
                </c:pt>
                <c:pt idx="109">
                  <c:v>1.6901408450704203E-2</c:v>
                </c:pt>
                <c:pt idx="110">
                  <c:v>3.0898876404494402E-2</c:v>
                </c:pt>
                <c:pt idx="111">
                  <c:v>2.9972752043596618E-2</c:v>
                </c:pt>
                <c:pt idx="112">
                  <c:v>2.088772845953013E-2</c:v>
                </c:pt>
                <c:pt idx="113">
                  <c:v>3.2911392405063244E-2</c:v>
                </c:pt>
                <c:pt idx="114">
                  <c:v>5.0617283950617153E-2</c:v>
                </c:pt>
                <c:pt idx="115">
                  <c:v>3.3412887828162319E-2</c:v>
                </c:pt>
                <c:pt idx="116">
                  <c:v>2.6806526806526731E-2</c:v>
                </c:pt>
                <c:pt idx="117">
                  <c:v>-1.1286681715575453E-3</c:v>
                </c:pt>
                <c:pt idx="118">
                  <c:v>-1.1299435028248039E-3</c:v>
                </c:pt>
                <c:pt idx="119">
                  <c:v>-1.8018018018017945E-2</c:v>
                </c:pt>
                <c:pt idx="120">
                  <c:v>6.9044879171460405E-3</c:v>
                </c:pt>
                <c:pt idx="121">
                  <c:v>1.6279069767441978E-2</c:v>
                </c:pt>
                <c:pt idx="122">
                  <c:v>1.3808975834292081E-2</c:v>
                </c:pt>
                <c:pt idx="123">
                  <c:v>3.4168564920273869E-3</c:v>
                </c:pt>
                <c:pt idx="124">
                  <c:v>7.9908675799087447E-3</c:v>
                </c:pt>
                <c:pt idx="125">
                  <c:v>2.0618556701030855E-2</c:v>
                </c:pt>
                <c:pt idx="126">
                  <c:v>1.7084282460136713E-2</c:v>
                </c:pt>
                <c:pt idx="127">
                  <c:v>-2.2123893805310324E-3</c:v>
                </c:pt>
                <c:pt idx="128">
                  <c:v>-1.422319474835898E-2</c:v>
                </c:pt>
                <c:pt idx="129">
                  <c:v>-1.5167930660888285E-2</c:v>
                </c:pt>
                <c:pt idx="130">
                  <c:v>2.1929824561404132E-3</c:v>
                </c:pt>
                <c:pt idx="131">
                  <c:v>3.3076074972435698E-3</c:v>
                </c:pt>
                <c:pt idx="132">
                  <c:v>2.8985507246376718E-2</c:v>
                </c:pt>
                <c:pt idx="133">
                  <c:v>2.2371364653243742E-2</c:v>
                </c:pt>
                <c:pt idx="134">
                  <c:v>1.3259668508287303E-2</c:v>
                </c:pt>
                <c:pt idx="135">
                  <c:v>-3.2537960954446277E-3</c:v>
                </c:pt>
                <c:pt idx="136">
                  <c:v>-1.4038876889848728E-2</c:v>
                </c:pt>
                <c:pt idx="137">
                  <c:v>-4.362050163576936E-3</c:v>
                </c:pt>
                <c:pt idx="138">
                  <c:v>5.4112554112553113E-3</c:v>
                </c:pt>
                <c:pt idx="139">
                  <c:v>3.1914893617019935E-3</c:v>
                </c:pt>
                <c:pt idx="140">
                  <c:v>-2.0855057351407691E-3</c:v>
                </c:pt>
                <c:pt idx="141">
                  <c:v>-6.2176165803108363E-3</c:v>
                </c:pt>
                <c:pt idx="142">
                  <c:v>4.1493775933609811E-3</c:v>
                </c:pt>
                <c:pt idx="143">
                  <c:v>1.0460251046025215E-2</c:v>
                </c:pt>
                <c:pt idx="144">
                  <c:v>1.6771488469601525E-2</c:v>
                </c:pt>
                <c:pt idx="145">
                  <c:v>3.08959835221434E-3</c:v>
                </c:pt>
                <c:pt idx="146">
                  <c:v>-4.0526849037487711E-3</c:v>
                </c:pt>
                <c:pt idx="147">
                  <c:v>-1.9095477386934734E-2</c:v>
                </c:pt>
                <c:pt idx="148">
                  <c:v>-2.0020020020020679E-3</c:v>
                </c:pt>
                <c:pt idx="149">
                  <c:v>1.7017017017016967E-2</c:v>
                </c:pt>
                <c:pt idx="150">
                  <c:v>3.0753968253968367E-2</c:v>
                </c:pt>
                <c:pt idx="151">
                  <c:v>3.7475345167652829E-2</c:v>
                </c:pt>
                <c:pt idx="152">
                  <c:v>3.689320388349504E-2</c:v>
                </c:pt>
                <c:pt idx="153">
                  <c:v>2.8846153846153744E-2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All_indices!$AB$44</c:f>
              <c:strCache>
                <c:ptCount val="1"/>
                <c:pt idx="0">
                  <c:v>Dublin - apartments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All_indices!$AB$45:$AB$198</c:f>
              <c:numCache>
                <c:formatCode>0%</c:formatCode>
                <c:ptCount val="154"/>
                <c:pt idx="0">
                  <c:v>0</c:v>
                </c:pt>
                <c:pt idx="1">
                  <c:v>1.5732546705997885E-2</c:v>
                </c:pt>
                <c:pt idx="2">
                  <c:v>2.8627838104639647E-2</c:v>
                </c:pt>
                <c:pt idx="3">
                  <c:v>2.6600985221674867E-2</c:v>
                </c:pt>
                <c:pt idx="4">
                  <c:v>3.0662710187932873E-2</c:v>
                </c:pt>
                <c:pt idx="5">
                  <c:v>2.1674876847290747E-2</c:v>
                </c:pt>
                <c:pt idx="6">
                  <c:v>1.2745098039215641E-2</c:v>
                </c:pt>
                <c:pt idx="7">
                  <c:v>1.0628019323671412E-2</c:v>
                </c:pt>
                <c:pt idx="8">
                  <c:v>7.547169811320753E-3</c:v>
                </c:pt>
                <c:pt idx="9">
                  <c:v>9.2336103416434945E-4</c:v>
                </c:pt>
                <c:pt idx="10">
                  <c:v>3.66300366300365E-3</c:v>
                </c:pt>
                <c:pt idx="11">
                  <c:v>1.0909090909090979E-2</c:v>
                </c:pt>
                <c:pt idx="12">
                  <c:v>1.0009099181073733E-2</c:v>
                </c:pt>
                <c:pt idx="13">
                  <c:v>9.9547511312216841E-3</c:v>
                </c:pt>
                <c:pt idx="14">
                  <c:v>1.3562386980108476E-2</c:v>
                </c:pt>
                <c:pt idx="15">
                  <c:v>8.818342151675429E-3</c:v>
                </c:pt>
                <c:pt idx="16">
                  <c:v>8.6730268863832727E-3</c:v>
                </c:pt>
                <c:pt idx="17">
                  <c:v>5.110732538330387E-3</c:v>
                </c:pt>
                <c:pt idx="18">
                  <c:v>1.0998307952622577E-2</c:v>
                </c:pt>
                <c:pt idx="19">
                  <c:v>1.4888337468982549E-2</c:v>
                </c:pt>
                <c:pt idx="20">
                  <c:v>1.380991064175463E-2</c:v>
                </c:pt>
                <c:pt idx="21">
                  <c:v>8.0840743734842402E-3</c:v>
                </c:pt>
                <c:pt idx="22">
                  <c:v>1.5397082658022532E-2</c:v>
                </c:pt>
                <c:pt idx="23">
                  <c:v>1.7784963621665373E-2</c:v>
                </c:pt>
                <c:pt idx="24">
                  <c:v>1.1119936457505863E-2</c:v>
                </c:pt>
                <c:pt idx="25">
                  <c:v>8.6342229199372067E-3</c:v>
                </c:pt>
                <c:pt idx="26">
                  <c:v>1.5873015873015817E-3</c:v>
                </c:pt>
                <c:pt idx="27">
                  <c:v>2.4330900243307862E-3</c:v>
                </c:pt>
                <c:pt idx="28">
                  <c:v>1.2997562956945652E-2</c:v>
                </c:pt>
                <c:pt idx="29">
                  <c:v>1.6142050040355294E-3</c:v>
                </c:pt>
                <c:pt idx="30">
                  <c:v>-1.1164274322169154E-2</c:v>
                </c:pt>
                <c:pt idx="31">
                  <c:v>-8.058017727639033E-4</c:v>
                </c:pt>
                <c:pt idx="32">
                  <c:v>-4.8622366288493257E-3</c:v>
                </c:pt>
                <c:pt idx="33">
                  <c:v>-2.4469820554648969E-3</c:v>
                </c:pt>
                <c:pt idx="34">
                  <c:v>-1.6488046166529546E-3</c:v>
                </c:pt>
                <c:pt idx="35">
                  <c:v>-2.4469820554648969E-3</c:v>
                </c:pt>
                <c:pt idx="36">
                  <c:v>-3.2706459525755349E-3</c:v>
                </c:pt>
                <c:pt idx="37">
                  <c:v>-7.2933549432739886E-3</c:v>
                </c:pt>
                <c:pt idx="38">
                  <c:v>0</c:v>
                </c:pt>
                <c:pt idx="39">
                  <c:v>-4.9545829892649884E-3</c:v>
                </c:pt>
                <c:pt idx="40">
                  <c:v>-3.3955857385398192E-3</c:v>
                </c:pt>
                <c:pt idx="41">
                  <c:v>-2.6155187445510153E-3</c:v>
                </c:pt>
                <c:pt idx="42">
                  <c:v>-4.4286979627989886E-3</c:v>
                </c:pt>
                <c:pt idx="43">
                  <c:v>-1.4311270125223596E-2</c:v>
                </c:pt>
                <c:pt idx="44">
                  <c:v>-2.1998166819431675E-2</c:v>
                </c:pt>
                <c:pt idx="45">
                  <c:v>-2.6061776061775954E-2</c:v>
                </c:pt>
                <c:pt idx="46">
                  <c:v>-2.3115577889447181E-2</c:v>
                </c:pt>
                <c:pt idx="47">
                  <c:v>-2.2680412371134051E-2</c:v>
                </c:pt>
                <c:pt idx="48">
                  <c:v>-3.730569948186524E-2</c:v>
                </c:pt>
                <c:pt idx="49">
                  <c:v>-4.3991416309012932E-2</c:v>
                </c:pt>
                <c:pt idx="50">
                  <c:v>-3.7819799777530694E-2</c:v>
                </c:pt>
                <c:pt idx="51">
                  <c:v>-2.8901734104046284E-2</c:v>
                </c:pt>
                <c:pt idx="52">
                  <c:v>-3.3760186263096736E-2</c:v>
                </c:pt>
                <c:pt idx="53">
                  <c:v>-3.1914893617021156E-2</c:v>
                </c:pt>
                <c:pt idx="54">
                  <c:v>-3.3653846153846145E-2</c:v>
                </c:pt>
                <c:pt idx="55">
                  <c:v>-2.5957972805933371E-2</c:v>
                </c:pt>
                <c:pt idx="56">
                  <c:v>-2.3047375160051176E-2</c:v>
                </c:pt>
                <c:pt idx="57">
                  <c:v>-2.0942408376963484E-2</c:v>
                </c:pt>
                <c:pt idx="58">
                  <c:v>-1.715039577836408E-2</c:v>
                </c:pt>
                <c:pt idx="59">
                  <c:v>-2.5265957446808596E-2</c:v>
                </c:pt>
                <c:pt idx="60">
                  <c:v>-2.564102564102555E-2</c:v>
                </c:pt>
                <c:pt idx="61">
                  <c:v>-1.3947001394701841E-3</c:v>
                </c:pt>
                <c:pt idx="62">
                  <c:v>-8.4745762711863071E-3</c:v>
                </c:pt>
                <c:pt idx="63">
                  <c:v>8.5470085470085166E-3</c:v>
                </c:pt>
                <c:pt idx="64">
                  <c:v>-1.5602836879432536E-2</c:v>
                </c:pt>
                <c:pt idx="65">
                  <c:v>-3.5765379113018581E-2</c:v>
                </c:pt>
                <c:pt idx="66">
                  <c:v>-1.9316493313521477E-2</c:v>
                </c:pt>
                <c:pt idx="67">
                  <c:v>-1.5128593040846239E-3</c:v>
                </c:pt>
                <c:pt idx="68">
                  <c:v>-4.6583850931678494E-3</c:v>
                </c:pt>
                <c:pt idx="69">
                  <c:v>-2.1705426356589119E-2</c:v>
                </c:pt>
                <c:pt idx="70">
                  <c:v>-2.681388012618291E-2</c:v>
                </c:pt>
                <c:pt idx="71">
                  <c:v>-3.9123630672926457E-2</c:v>
                </c:pt>
                <c:pt idx="72">
                  <c:v>-2.8257456828885474E-2</c:v>
                </c:pt>
                <c:pt idx="73">
                  <c:v>-3.3227848101265889E-2</c:v>
                </c:pt>
                <c:pt idx="74">
                  <c:v>-2.6058631921824116E-2</c:v>
                </c:pt>
                <c:pt idx="75">
                  <c:v>-9.9502487562188602E-3</c:v>
                </c:pt>
                <c:pt idx="76">
                  <c:v>-2.3294509151414289E-2</c:v>
                </c:pt>
                <c:pt idx="77">
                  <c:v>-3.0405405405405483E-2</c:v>
                </c:pt>
                <c:pt idx="78">
                  <c:v>-2.9259896729776247E-2</c:v>
                </c:pt>
                <c:pt idx="79">
                  <c:v>2.7472527472527375E-2</c:v>
                </c:pt>
                <c:pt idx="80">
                  <c:v>4.6153846153846212E-2</c:v>
                </c:pt>
                <c:pt idx="81">
                  <c:v>5.3149606299212726E-2</c:v>
                </c:pt>
                <c:pt idx="82">
                  <c:v>-1.5037593984962516E-2</c:v>
                </c:pt>
                <c:pt idx="83">
                  <c:v>-4.0816326530612179E-2</c:v>
                </c:pt>
                <c:pt idx="84">
                  <c:v>-3.2692307692307798E-2</c:v>
                </c:pt>
                <c:pt idx="85">
                  <c:v>-6.1601642710472637E-3</c:v>
                </c:pt>
                <c:pt idx="86">
                  <c:v>-6.2248995983935629E-2</c:v>
                </c:pt>
                <c:pt idx="87">
                  <c:v>-9.3933463796477601E-2</c:v>
                </c:pt>
                <c:pt idx="88">
                  <c:v>-8.9463220675944366E-2</c:v>
                </c:pt>
                <c:pt idx="89">
                  <c:v>-6.5843621399176988E-2</c:v>
                </c:pt>
                <c:pt idx="90">
                  <c:v>-1.7130620985010836E-2</c:v>
                </c:pt>
                <c:pt idx="91">
                  <c:v>-2.114164904862581E-2</c:v>
                </c:pt>
                <c:pt idx="92">
                  <c:v>-1.0548523206751037E-2</c:v>
                </c:pt>
                <c:pt idx="93">
                  <c:v>1.0593220338983134E-2</c:v>
                </c:pt>
                <c:pt idx="94">
                  <c:v>3.0237580993520696E-2</c:v>
                </c:pt>
                <c:pt idx="95">
                  <c:v>-2.0833333333333259E-3</c:v>
                </c:pt>
                <c:pt idx="96">
                  <c:v>-2.4193548387096864E-2</c:v>
                </c:pt>
                <c:pt idx="97">
                  <c:v>-8.1904761904761814E-2</c:v>
                </c:pt>
                <c:pt idx="98">
                  <c:v>-1.4373716632443578E-2</c:v>
                </c:pt>
                <c:pt idx="99">
                  <c:v>-3.4274193548387122E-2</c:v>
                </c:pt>
                <c:pt idx="100">
                  <c:v>-3.4205231388329982E-2</c:v>
                </c:pt>
                <c:pt idx="101">
                  <c:v>-8.8180112570356406E-2</c:v>
                </c:pt>
                <c:pt idx="102">
                  <c:v>-5.7581573896353211E-2</c:v>
                </c:pt>
                <c:pt idx="103">
                  <c:v>-5.1823416506717956E-2</c:v>
                </c:pt>
                <c:pt idx="104">
                  <c:v>-5.3231939163498221E-2</c:v>
                </c:pt>
                <c:pt idx="105">
                  <c:v>-9.515260323159791E-2</c:v>
                </c:pt>
                <c:pt idx="106">
                  <c:v>-7.1556350626118093E-2</c:v>
                </c:pt>
                <c:pt idx="107">
                  <c:v>-9.1379310344827491E-2</c:v>
                </c:pt>
                <c:pt idx="108">
                  <c:v>-6.0449050086355816E-2</c:v>
                </c:pt>
                <c:pt idx="109">
                  <c:v>-6.0344827586206851E-2</c:v>
                </c:pt>
                <c:pt idx="110">
                  <c:v>-2.4647887323943629E-2</c:v>
                </c:pt>
                <c:pt idx="111">
                  <c:v>-3.0874785591766707E-2</c:v>
                </c:pt>
                <c:pt idx="112">
                  <c:v>-1.1784511784511675E-2</c:v>
                </c:pt>
                <c:pt idx="113">
                  <c:v>-3.9682539682539653E-2</c:v>
                </c:pt>
                <c:pt idx="114">
                  <c:v>-5.6231003039513561E-2</c:v>
                </c:pt>
                <c:pt idx="115">
                  <c:v>-5.7887120115774238E-2</c:v>
                </c:pt>
                <c:pt idx="116">
                  <c:v>-3.3755274261603296E-2</c:v>
                </c:pt>
                <c:pt idx="117">
                  <c:v>-8.4865629420085575E-3</c:v>
                </c:pt>
                <c:pt idx="118">
                  <c:v>-7.0521861777150807E-3</c:v>
                </c:pt>
                <c:pt idx="119">
                  <c:v>-5.6980056980058258E-3</c:v>
                </c:pt>
                <c:pt idx="120">
                  <c:v>-9.8870056497175618E-3</c:v>
                </c:pt>
                <c:pt idx="121">
                  <c:v>-4.5706371191135742E-2</c:v>
                </c:pt>
                <c:pt idx="122">
                  <c:v>-9.9050203527815461E-2</c:v>
                </c:pt>
                <c:pt idx="123">
                  <c:v>-0.10176390773405697</c:v>
                </c:pt>
                <c:pt idx="124">
                  <c:v>-9.4594594594594628E-2</c:v>
                </c:pt>
                <c:pt idx="125">
                  <c:v>-6.7842605156038016E-2</c:v>
                </c:pt>
                <c:pt idx="126">
                  <c:v>-7.6618229854689579E-2</c:v>
                </c:pt>
                <c:pt idx="127">
                  <c:v>-6.8511198945981566E-2</c:v>
                </c:pt>
                <c:pt idx="128">
                  <c:v>-5.6878306878306861E-2</c:v>
                </c:pt>
                <c:pt idx="129">
                  <c:v>-4.0682414698162805E-2</c:v>
                </c:pt>
                <c:pt idx="130">
                  <c:v>-5.7180851063829752E-2</c:v>
                </c:pt>
                <c:pt idx="131">
                  <c:v>-7.2655217965653884E-2</c:v>
                </c:pt>
                <c:pt idx="132">
                  <c:v>-4.3126684636118684E-2</c:v>
                </c:pt>
                <c:pt idx="133">
                  <c:v>-5.8432934926958668E-2</c:v>
                </c:pt>
                <c:pt idx="134">
                  <c:v>-5.4739652870494093E-2</c:v>
                </c:pt>
                <c:pt idx="135">
                  <c:v>-3.2214765100671228E-2</c:v>
                </c:pt>
                <c:pt idx="136">
                  <c:v>-5.464480874317057E-3</c:v>
                </c:pt>
                <c:pt idx="137">
                  <c:v>-6.7476383265856477E-3</c:v>
                </c:pt>
                <c:pt idx="138">
                  <c:v>-3.2981530343007881E-2</c:v>
                </c:pt>
                <c:pt idx="139">
                  <c:v>-4.9808429118773812E-2</c:v>
                </c:pt>
                <c:pt idx="140">
                  <c:v>-3.8119440914866631E-2</c:v>
                </c:pt>
                <c:pt idx="141">
                  <c:v>-4.8811013767209088E-2</c:v>
                </c:pt>
                <c:pt idx="142">
                  <c:v>-4.6798029556650245E-2</c:v>
                </c:pt>
                <c:pt idx="143">
                  <c:v>-6.0344827586206962E-2</c:v>
                </c:pt>
                <c:pt idx="144">
                  <c:v>-5.6441717791410939E-2</c:v>
                </c:pt>
                <c:pt idx="145">
                  <c:v>-5.1980198019802026E-2</c:v>
                </c:pt>
                <c:pt idx="146">
                  <c:v>-5.5624227441285479E-2</c:v>
                </c:pt>
                <c:pt idx="147">
                  <c:v>-4.5454545454545525E-2</c:v>
                </c:pt>
                <c:pt idx="148">
                  <c:v>-4.7619047619047672E-2</c:v>
                </c:pt>
                <c:pt idx="149">
                  <c:v>-6.8235294117647061E-2</c:v>
                </c:pt>
                <c:pt idx="150">
                  <c:v>-8.7640449438202261E-2</c:v>
                </c:pt>
                <c:pt idx="151">
                  <c:v>-6.6217732884399472E-2</c:v>
                </c:pt>
                <c:pt idx="152">
                  <c:v>-5.9284116331096315E-2</c:v>
                </c:pt>
                <c:pt idx="153">
                  <c:v>-5.1224944320712673E-2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75712"/>
        <c:axId val="186520704"/>
      </c:lineChart>
      <c:catAx>
        <c:axId val="15907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520704"/>
        <c:crosses val="autoZero"/>
        <c:auto val="1"/>
        <c:lblAlgn val="ctr"/>
        <c:lblOffset val="100"/>
        <c:noMultiLvlLbl val="0"/>
      </c:catAx>
      <c:valAx>
        <c:axId val="1865207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907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HPM06 Vs HPM01 moving avg %age diff forward looking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All_indices!$AD$44</c:f>
              <c:strCache>
                <c:ptCount val="1"/>
                <c:pt idx="0">
                  <c:v>National - all residential properties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All_indices!$AD$45:$AD$198</c:f>
              <c:numCache>
                <c:formatCode>0%</c:formatCode>
                <c:ptCount val="154"/>
                <c:pt idx="0">
                  <c:v>0</c:v>
                </c:pt>
                <c:pt idx="1">
                  <c:v>1.9920318725099584E-3</c:v>
                </c:pt>
                <c:pt idx="2">
                  <c:v>3.9787833424420604E-3</c:v>
                </c:pt>
                <c:pt idx="3">
                  <c:v>4.9584211692204616E-3</c:v>
                </c:pt>
                <c:pt idx="4">
                  <c:v>5.5353643863567557E-3</c:v>
                </c:pt>
                <c:pt idx="5">
                  <c:v>5.9085600530945177E-3</c:v>
                </c:pt>
                <c:pt idx="6">
                  <c:v>6.4341554324428719E-3</c:v>
                </c:pt>
                <c:pt idx="7">
                  <c:v>7.0463165982883602E-3</c:v>
                </c:pt>
                <c:pt idx="8">
                  <c:v>7.2998767772513391E-3</c:v>
                </c:pt>
                <c:pt idx="9">
                  <c:v>8.037779007783085E-3</c:v>
                </c:pt>
                <c:pt idx="10">
                  <c:v>8.5467412467449561E-3</c:v>
                </c:pt>
                <c:pt idx="11">
                  <c:v>8.6566353805176965E-3</c:v>
                </c:pt>
                <c:pt idx="12">
                  <c:v>8.9539989173679224E-3</c:v>
                </c:pt>
                <c:pt idx="13">
                  <c:v>8.8853486521461387E-3</c:v>
                </c:pt>
                <c:pt idx="14">
                  <c:v>8.8824409406473258E-3</c:v>
                </c:pt>
                <c:pt idx="15">
                  <c:v>8.98173864363698E-3</c:v>
                </c:pt>
                <c:pt idx="16">
                  <c:v>9.1584776275326352E-3</c:v>
                </c:pt>
                <c:pt idx="17">
                  <c:v>9.2565827453307738E-3</c:v>
                </c:pt>
                <c:pt idx="18">
                  <c:v>9.5070172977633639E-3</c:v>
                </c:pt>
                <c:pt idx="19">
                  <c:v>9.9628405219440164E-3</c:v>
                </c:pt>
                <c:pt idx="20">
                  <c:v>1.0135520911234416E-2</c:v>
                </c:pt>
                <c:pt idx="21">
                  <c:v>1.0252015992469792E-2</c:v>
                </c:pt>
                <c:pt idx="22">
                  <c:v>1.0323464043826393E-2</c:v>
                </c:pt>
                <c:pt idx="23">
                  <c:v>1.0318823767321053E-2</c:v>
                </c:pt>
                <c:pt idx="24">
                  <c:v>1.0311055240304219E-2</c:v>
                </c:pt>
                <c:pt idx="25">
                  <c:v>1.0122215983673338E-2</c:v>
                </c:pt>
                <c:pt idx="26">
                  <c:v>9.9183908599943891E-3</c:v>
                </c:pt>
                <c:pt idx="27">
                  <c:v>9.7560275420859165E-3</c:v>
                </c:pt>
                <c:pt idx="28">
                  <c:v>9.5255506137582567E-3</c:v>
                </c:pt>
                <c:pt idx="29">
                  <c:v>9.2336338984711826E-3</c:v>
                </c:pt>
                <c:pt idx="30">
                  <c:v>9.0348778572490081E-3</c:v>
                </c:pt>
                <c:pt idx="31">
                  <c:v>8.7525379242099771E-3</c:v>
                </c:pt>
                <c:pt idx="32">
                  <c:v>8.4640887893883375E-3</c:v>
                </c:pt>
                <c:pt idx="33">
                  <c:v>8.1925379571101287E-3</c:v>
                </c:pt>
                <c:pt idx="34">
                  <c:v>7.9365043152478196E-3</c:v>
                </c:pt>
                <c:pt idx="35">
                  <c:v>7.6516957976964263E-3</c:v>
                </c:pt>
                <c:pt idx="36">
                  <c:v>7.3188930825693705E-3</c:v>
                </c:pt>
                <c:pt idx="37">
                  <c:v>7.0025486762552627E-3</c:v>
                </c:pt>
                <c:pt idx="38">
                  <c:v>6.6812211228032608E-3</c:v>
                </c:pt>
                <c:pt idx="39">
                  <c:v>6.3351929813680232E-3</c:v>
                </c:pt>
                <c:pt idx="40">
                  <c:v>5.965352898864313E-3</c:v>
                </c:pt>
                <c:pt idx="41">
                  <c:v>5.611080199219359E-3</c:v>
                </c:pt>
                <c:pt idx="42">
                  <c:v>5.3097309207372741E-3</c:v>
                </c:pt>
                <c:pt idx="43">
                  <c:v>4.9645883268596876E-3</c:v>
                </c:pt>
                <c:pt idx="44">
                  <c:v>4.6137238513197041E-3</c:v>
                </c:pt>
                <c:pt idx="45">
                  <c:v>4.2363762658407175E-3</c:v>
                </c:pt>
                <c:pt idx="46">
                  <c:v>3.852009371642998E-3</c:v>
                </c:pt>
                <c:pt idx="47">
                  <c:v>3.4780734201596136E-3</c:v>
                </c:pt>
                <c:pt idx="48">
                  <c:v>2.985360294820162E-3</c:v>
                </c:pt>
                <c:pt idx="49">
                  <c:v>2.4648235958362008E-3</c:v>
                </c:pt>
                <c:pt idx="50">
                  <c:v>1.9708609228340675E-3</c:v>
                </c:pt>
                <c:pt idx="51">
                  <c:v>1.4861654999938057E-3</c:v>
                </c:pt>
                <c:pt idx="52">
                  <c:v>9.7289611753120266E-4</c:v>
                </c:pt>
                <c:pt idx="53">
                  <c:v>5.2551871033677756E-4</c:v>
                </c:pt>
                <c:pt idx="54">
                  <c:v>1.4300345173391706E-4</c:v>
                </c:pt>
                <c:pt idx="55">
                  <c:v>-2.1223803402061321E-4</c:v>
                </c:pt>
                <c:pt idx="56">
                  <c:v>-4.473314973715885E-4</c:v>
                </c:pt>
                <c:pt idx="57">
                  <c:v>-6.7705313432514893E-4</c:v>
                </c:pt>
                <c:pt idx="58">
                  <c:v>-8.6413003017303612E-4</c:v>
                </c:pt>
                <c:pt idx="59">
                  <c:v>-1.0120655253411492E-3</c:v>
                </c:pt>
                <c:pt idx="60">
                  <c:v>-1.174442001445156E-3</c:v>
                </c:pt>
                <c:pt idx="61">
                  <c:v>-1.3166106985325824E-3</c:v>
                </c:pt>
                <c:pt idx="62">
                  <c:v>-1.5788428339295198E-3</c:v>
                </c:pt>
                <c:pt idx="63">
                  <c:v>-1.8172205526965097E-3</c:v>
                </c:pt>
                <c:pt idx="64">
                  <c:v>-2.1214311455920879E-3</c:v>
                </c:pt>
                <c:pt idx="65">
                  <c:v>-2.4031286093170348E-3</c:v>
                </c:pt>
                <c:pt idx="66">
                  <c:v>-2.6455896546707888E-3</c:v>
                </c:pt>
                <c:pt idx="67">
                  <c:v>-2.9151989388524089E-3</c:v>
                </c:pt>
                <c:pt idx="68">
                  <c:v>-3.1972869213196652E-3</c:v>
                </c:pt>
                <c:pt idx="69">
                  <c:v>-3.54323407393354E-3</c:v>
                </c:pt>
                <c:pt idx="70">
                  <c:v>-4.0356930574179072E-3</c:v>
                </c:pt>
                <c:pt idx="71">
                  <c:v>-4.6514138998456139E-3</c:v>
                </c:pt>
                <c:pt idx="72">
                  <c:v>-5.2240625823978841E-3</c:v>
                </c:pt>
                <c:pt idx="73">
                  <c:v>-5.8089733946163884E-3</c:v>
                </c:pt>
                <c:pt idx="74">
                  <c:v>-6.4572588126459753E-3</c:v>
                </c:pt>
                <c:pt idx="75">
                  <c:v>-7.1294627366012666E-3</c:v>
                </c:pt>
                <c:pt idx="76">
                  <c:v>-7.8601111683246436E-3</c:v>
                </c:pt>
                <c:pt idx="77">
                  <c:v>-8.5045222350451366E-3</c:v>
                </c:pt>
                <c:pt idx="78">
                  <c:v>-9.2901937245609065E-3</c:v>
                </c:pt>
                <c:pt idx="79">
                  <c:v>-1.0172036533044491E-2</c:v>
                </c:pt>
                <c:pt idx="80">
                  <c:v>-1.1097873553190056E-2</c:v>
                </c:pt>
                <c:pt idx="81">
                  <c:v>-1.1955956487386558E-2</c:v>
                </c:pt>
                <c:pt idx="82">
                  <c:v>-1.2808763570251692E-2</c:v>
                </c:pt>
                <c:pt idx="83">
                  <c:v>-1.3623864162899709E-2</c:v>
                </c:pt>
                <c:pt idx="84">
                  <c:v>-1.4385964194676245E-2</c:v>
                </c:pt>
                <c:pt idx="85">
                  <c:v>-1.5133437678603329E-2</c:v>
                </c:pt>
                <c:pt idx="86">
                  <c:v>-1.5811560301839511E-2</c:v>
                </c:pt>
                <c:pt idx="87">
                  <c:v>-1.6535414200272183E-2</c:v>
                </c:pt>
                <c:pt idx="88">
                  <c:v>-1.7293100171604573E-2</c:v>
                </c:pt>
                <c:pt idx="89">
                  <c:v>-1.7941146658038046E-2</c:v>
                </c:pt>
                <c:pt idx="90">
                  <c:v>-1.8489008894427644E-2</c:v>
                </c:pt>
                <c:pt idx="91">
                  <c:v>-1.9054912572088908E-2</c:v>
                </c:pt>
                <c:pt idx="92">
                  <c:v>-1.9618070194201625E-2</c:v>
                </c:pt>
                <c:pt idx="93">
                  <c:v>-2.0076294250630022E-2</c:v>
                </c:pt>
                <c:pt idx="94">
                  <c:v>-2.0661206576457453E-2</c:v>
                </c:pt>
                <c:pt idx="95">
                  <c:v>-2.1158371692856434E-2</c:v>
                </c:pt>
                <c:pt idx="96">
                  <c:v>-2.1759942122454967E-2</c:v>
                </c:pt>
                <c:pt idx="97">
                  <c:v>-2.2314299412243582E-2</c:v>
                </c:pt>
                <c:pt idx="98">
                  <c:v>-2.2939845577117781E-2</c:v>
                </c:pt>
                <c:pt idx="99">
                  <c:v>-2.3577320186362084E-2</c:v>
                </c:pt>
                <c:pt idx="100">
                  <c:v>-2.423008110371995E-2</c:v>
                </c:pt>
                <c:pt idx="101">
                  <c:v>-2.4754726410928816E-2</c:v>
                </c:pt>
                <c:pt idx="102">
                  <c:v>-2.5157739360734978E-2</c:v>
                </c:pt>
                <c:pt idx="103">
                  <c:v>-2.5518593474229637E-2</c:v>
                </c:pt>
                <c:pt idx="104">
                  <c:v>-2.5889998574782289E-2</c:v>
                </c:pt>
                <c:pt idx="105">
                  <c:v>-2.6352620794741793E-2</c:v>
                </c:pt>
                <c:pt idx="106">
                  <c:v>-2.6815972302189912E-2</c:v>
                </c:pt>
                <c:pt idx="107">
                  <c:v>-2.7189369384047944E-2</c:v>
                </c:pt>
                <c:pt idx="108">
                  <c:v>-2.7481144029656637E-2</c:v>
                </c:pt>
                <c:pt idx="109">
                  <c:v>-2.775378148727627E-2</c:v>
                </c:pt>
                <c:pt idx="110">
                  <c:v>-2.789487660979478E-2</c:v>
                </c:pt>
                <c:pt idx="111">
                  <c:v>-2.7976974779457174E-2</c:v>
                </c:pt>
                <c:pt idx="112">
                  <c:v>-2.8025610430499857E-2</c:v>
                </c:pt>
                <c:pt idx="113">
                  <c:v>-2.8076923836840979E-2</c:v>
                </c:pt>
                <c:pt idx="114">
                  <c:v>-2.8040640868434705E-2</c:v>
                </c:pt>
                <c:pt idx="115">
                  <c:v>-2.8034020923644123E-2</c:v>
                </c:pt>
                <c:pt idx="116">
                  <c:v>-2.8001548042908286E-2</c:v>
                </c:pt>
                <c:pt idx="117">
                  <c:v>-2.8121292133066154E-2</c:v>
                </c:pt>
                <c:pt idx="118">
                  <c:v>-2.8247639231057879E-2</c:v>
                </c:pt>
                <c:pt idx="119">
                  <c:v>-2.8462692687916184E-2</c:v>
                </c:pt>
                <c:pt idx="120">
                  <c:v>-2.8536223329946622E-2</c:v>
                </c:pt>
                <c:pt idx="121">
                  <c:v>-2.8609696909209354E-2</c:v>
                </c:pt>
                <c:pt idx="122">
                  <c:v>-2.8719629053699819E-2</c:v>
                </c:pt>
                <c:pt idx="123">
                  <c:v>-2.881576425559474E-2</c:v>
                </c:pt>
                <c:pt idx="124">
                  <c:v>-2.885974794547155E-2</c:v>
                </c:pt>
                <c:pt idx="125">
                  <c:v>-2.8786129654866644E-2</c:v>
                </c:pt>
                <c:pt idx="126">
                  <c:v>-2.8721916570664269E-2</c:v>
                </c:pt>
                <c:pt idx="127">
                  <c:v>-2.8738481520350377E-2</c:v>
                </c:pt>
                <c:pt idx="128">
                  <c:v>-2.882432775949513E-2</c:v>
                </c:pt>
                <c:pt idx="129">
                  <c:v>-2.8948224281160839E-2</c:v>
                </c:pt>
                <c:pt idx="130">
                  <c:v>-2.9062981969712902E-2</c:v>
                </c:pt>
                <c:pt idx="131">
                  <c:v>-2.9218104610146234E-2</c:v>
                </c:pt>
                <c:pt idx="132">
                  <c:v>-2.9276893575761954E-2</c:v>
                </c:pt>
                <c:pt idx="133">
                  <c:v>-2.9377991937689654E-2</c:v>
                </c:pt>
                <c:pt idx="134">
                  <c:v>-2.9476494915091706E-2</c:v>
                </c:pt>
                <c:pt idx="135">
                  <c:v>-2.9555563960256263E-2</c:v>
                </c:pt>
                <c:pt idx="136">
                  <c:v>-2.9632805206377746E-2</c:v>
                </c:pt>
                <c:pt idx="137">
                  <c:v>-2.9634384489437737E-2</c:v>
                </c:pt>
                <c:pt idx="138">
                  <c:v>-2.9560009451790895E-2</c:v>
                </c:pt>
                <c:pt idx="139">
                  <c:v>-2.9516090607402803E-2</c:v>
                </c:pt>
                <c:pt idx="140">
                  <c:v>-2.9478594042030213E-2</c:v>
                </c:pt>
                <c:pt idx="141">
                  <c:v>-2.9463199551728689E-2</c:v>
                </c:pt>
                <c:pt idx="142">
                  <c:v>-2.9401427179139284E-2</c:v>
                </c:pt>
                <c:pt idx="143">
                  <c:v>-2.9355765094259991E-2</c:v>
                </c:pt>
                <c:pt idx="144">
                  <c:v>-2.9273121343825207E-2</c:v>
                </c:pt>
                <c:pt idx="145">
                  <c:v>-2.9249187173974688E-2</c:v>
                </c:pt>
                <c:pt idx="146">
                  <c:v>-2.9281058365893245E-2</c:v>
                </c:pt>
                <c:pt idx="147">
                  <c:v>-2.9325544315467977E-2</c:v>
                </c:pt>
                <c:pt idx="148">
                  <c:v>-2.9270319497333972E-2</c:v>
                </c:pt>
                <c:pt idx="149">
                  <c:v>-2.9172915273110906E-2</c:v>
                </c:pt>
                <c:pt idx="150">
                  <c:v>-2.8993428373121705E-2</c:v>
                </c:pt>
                <c:pt idx="151">
                  <c:v>-2.8762113085304269E-2</c:v>
                </c:pt>
                <c:pt idx="152">
                  <c:v>-2.8473983216153322E-2</c:v>
                </c:pt>
                <c:pt idx="153">
                  <c:v>-2.8210138814027348E-2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All_indices!$AE$44</c:f>
              <c:strCache>
                <c:ptCount val="1"/>
                <c:pt idx="0">
                  <c:v>National - houses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All_indices!$AE$45:$AE$198</c:f>
              <c:numCache>
                <c:formatCode>0%</c:formatCode>
                <c:ptCount val="154"/>
                <c:pt idx="0">
                  <c:v>0</c:v>
                </c:pt>
                <c:pt idx="1">
                  <c:v>1.9900497512438386E-3</c:v>
                </c:pt>
                <c:pt idx="2">
                  <c:v>3.9722024796651949E-3</c:v>
                </c:pt>
                <c:pt idx="3">
                  <c:v>4.9476557967568224E-3</c:v>
                </c:pt>
                <c:pt idx="4">
                  <c:v>5.7176554291943123E-3</c:v>
                </c:pt>
                <c:pt idx="5">
                  <c:v>6.2153898402537893E-3</c:v>
                </c:pt>
                <c:pt idx="6">
                  <c:v>6.9601300671563292E-3</c:v>
                </c:pt>
                <c:pt idx="7">
                  <c:v>7.4972432646717435E-3</c:v>
                </c:pt>
                <c:pt idx="8">
                  <c:v>7.6949315516933797E-3</c:v>
                </c:pt>
                <c:pt idx="9">
                  <c:v>8.3866256111359005E-3</c:v>
                </c:pt>
                <c:pt idx="10">
                  <c:v>8.8582651586221021E-3</c:v>
                </c:pt>
                <c:pt idx="11">
                  <c:v>8.8641240144512103E-3</c:v>
                </c:pt>
                <c:pt idx="12">
                  <c:v>9.0719480363343763E-3</c:v>
                </c:pt>
                <c:pt idx="13">
                  <c:v>8.9923488681460384E-3</c:v>
                </c:pt>
                <c:pt idx="14">
                  <c:v>8.9200997168894357E-3</c:v>
                </c:pt>
                <c:pt idx="15">
                  <c:v>8.9593816790282943E-3</c:v>
                </c:pt>
                <c:pt idx="16">
                  <c:v>9.1338323208170844E-3</c:v>
                </c:pt>
                <c:pt idx="17">
                  <c:v>9.2761697714799363E-3</c:v>
                </c:pt>
                <c:pt idx="18">
                  <c:v>9.5632108835159244E-3</c:v>
                </c:pt>
                <c:pt idx="19">
                  <c:v>1.0009487638375492E-2</c:v>
                </c:pt>
                <c:pt idx="20">
                  <c:v>1.0175834892934483E-2</c:v>
                </c:pt>
                <c:pt idx="21">
                  <c:v>1.0322703309759797E-2</c:v>
                </c:pt>
                <c:pt idx="22">
                  <c:v>1.042207938472176E-2</c:v>
                </c:pt>
                <c:pt idx="23">
                  <c:v>1.0410013658214931E-2</c:v>
                </c:pt>
                <c:pt idx="24">
                  <c:v>1.0395778618460189E-2</c:v>
                </c:pt>
                <c:pt idx="25">
                  <c:v>1.0172775638881918E-2</c:v>
                </c:pt>
                <c:pt idx="26">
                  <c:v>9.9940651923636145E-3</c:v>
                </c:pt>
                <c:pt idx="27">
                  <c:v>9.8540775619714149E-3</c:v>
                </c:pt>
                <c:pt idx="28">
                  <c:v>9.5929496743618076E-3</c:v>
                </c:pt>
                <c:pt idx="29">
                  <c:v>9.2985525188034272E-3</c:v>
                </c:pt>
                <c:pt idx="30">
                  <c:v>9.1458963099924143E-3</c:v>
                </c:pt>
                <c:pt idx="31">
                  <c:v>8.8600870503051515E-3</c:v>
                </c:pt>
                <c:pt idx="32">
                  <c:v>8.5686427227936093E-3</c:v>
                </c:pt>
                <c:pt idx="33">
                  <c:v>8.3166238191820334E-3</c:v>
                </c:pt>
                <c:pt idx="34">
                  <c:v>8.0572951837924664E-3</c:v>
                </c:pt>
                <c:pt idx="35">
                  <c:v>7.7697709291968025E-3</c:v>
                </c:pt>
                <c:pt idx="36">
                  <c:v>7.4351328757475844E-3</c:v>
                </c:pt>
                <c:pt idx="37">
                  <c:v>7.1168824028813886E-3</c:v>
                </c:pt>
                <c:pt idx="38">
                  <c:v>6.7737653451041564E-3</c:v>
                </c:pt>
                <c:pt idx="39">
                  <c:v>6.4271162469375451E-3</c:v>
                </c:pt>
                <c:pt idx="40">
                  <c:v>6.0961412862108426E-3</c:v>
                </c:pt>
                <c:pt idx="41">
                  <c:v>5.7416387406463475E-3</c:v>
                </c:pt>
                <c:pt idx="42">
                  <c:v>5.4210180189373644E-3</c:v>
                </c:pt>
                <c:pt idx="43">
                  <c:v>5.1133384476687175E-3</c:v>
                </c:pt>
                <c:pt idx="44">
                  <c:v>4.7809501591315161E-3</c:v>
                </c:pt>
                <c:pt idx="45">
                  <c:v>4.4415092136431498E-3</c:v>
                </c:pt>
                <c:pt idx="46">
                  <c:v>4.0950019614106152E-3</c:v>
                </c:pt>
                <c:pt idx="47">
                  <c:v>3.7048988296127239E-3</c:v>
                </c:pt>
                <c:pt idx="48">
                  <c:v>3.2526880970690708E-3</c:v>
                </c:pt>
                <c:pt idx="49">
                  <c:v>2.7732199207132747E-3</c:v>
                </c:pt>
                <c:pt idx="50">
                  <c:v>2.2839186276428563E-3</c:v>
                </c:pt>
                <c:pt idx="51">
                  <c:v>1.8045834726119865E-3</c:v>
                </c:pt>
                <c:pt idx="52">
                  <c:v>1.3152276687650784E-3</c:v>
                </c:pt>
                <c:pt idx="53">
                  <c:v>8.5471414798450867E-4</c:v>
                </c:pt>
                <c:pt idx="54">
                  <c:v>4.7590080020260906E-4</c:v>
                </c:pt>
                <c:pt idx="55">
                  <c:v>1.246897289147195E-4</c:v>
                </c:pt>
                <c:pt idx="56">
                  <c:v>-5.5427421234917996E-5</c:v>
                </c:pt>
                <c:pt idx="57">
                  <c:v>-2.6623897330235735E-4</c:v>
                </c:pt>
                <c:pt idx="58">
                  <c:v>-4.5353784541559919E-4</c:v>
                </c:pt>
                <c:pt idx="59">
                  <c:v>-5.5080068426035156E-4</c:v>
                </c:pt>
                <c:pt idx="60">
                  <c:v>-6.9756945798939217E-4</c:v>
                </c:pt>
                <c:pt idx="61">
                  <c:v>-8.5919113789285776E-4</c:v>
                </c:pt>
                <c:pt idx="62">
                  <c:v>-1.1189312823201754E-3</c:v>
                </c:pt>
                <c:pt idx="63">
                  <c:v>-1.4227412710772144E-3</c:v>
                </c:pt>
                <c:pt idx="64">
                  <c:v>-1.738605202548102E-3</c:v>
                </c:pt>
                <c:pt idx="65">
                  <c:v>-1.9984579856744786E-3</c:v>
                </c:pt>
                <c:pt idx="66">
                  <c:v>-2.2201814871460491E-3</c:v>
                </c:pt>
                <c:pt idx="67">
                  <c:v>-2.5011252102422527E-3</c:v>
                </c:pt>
                <c:pt idx="68">
                  <c:v>-2.8095517935198813E-3</c:v>
                </c:pt>
                <c:pt idx="69">
                  <c:v>-3.1785136865694176E-3</c:v>
                </c:pt>
                <c:pt idx="70">
                  <c:v>-3.7036392366975213E-3</c:v>
                </c:pt>
                <c:pt idx="71">
                  <c:v>-4.3466442472989437E-3</c:v>
                </c:pt>
                <c:pt idx="72">
                  <c:v>-4.9486369064151202E-3</c:v>
                </c:pt>
                <c:pt idx="73">
                  <c:v>-5.561485072512278E-3</c:v>
                </c:pt>
                <c:pt idx="74">
                  <c:v>-6.2659207459980016E-3</c:v>
                </c:pt>
                <c:pt idx="75">
                  <c:v>-7.0088774112647776E-3</c:v>
                </c:pt>
                <c:pt idx="76">
                  <c:v>-7.7901150955922184E-3</c:v>
                </c:pt>
                <c:pt idx="77">
                  <c:v>-8.4405517357511606E-3</c:v>
                </c:pt>
                <c:pt idx="78">
                  <c:v>-9.2413415231768613E-3</c:v>
                </c:pt>
                <c:pt idx="79">
                  <c:v>-1.0148552026864422E-2</c:v>
                </c:pt>
                <c:pt idx="80">
                  <c:v>-1.1095386017435946E-2</c:v>
                </c:pt>
                <c:pt idx="81">
                  <c:v>-1.1977704373951147E-2</c:v>
                </c:pt>
                <c:pt idx="82">
                  <c:v>-1.2825015486903195E-2</c:v>
                </c:pt>
                <c:pt idx="83">
                  <c:v>-1.3651947543353526E-2</c:v>
                </c:pt>
                <c:pt idx="84">
                  <c:v>-1.4460587732683059E-2</c:v>
                </c:pt>
                <c:pt idx="85">
                  <c:v>-1.5269859631308754E-2</c:v>
                </c:pt>
                <c:pt idx="86">
                  <c:v>-1.5961834786273107E-2</c:v>
                </c:pt>
                <c:pt idx="87">
                  <c:v>-1.6681531597622524E-2</c:v>
                </c:pt>
                <c:pt idx="88">
                  <c:v>-1.741669907349358E-2</c:v>
                </c:pt>
                <c:pt idx="89">
                  <c:v>-1.8061444494701966E-2</c:v>
                </c:pt>
                <c:pt idx="90">
                  <c:v>-1.8624742180730559E-2</c:v>
                </c:pt>
                <c:pt idx="91">
                  <c:v>-1.9173578103318524E-2</c:v>
                </c:pt>
                <c:pt idx="92">
                  <c:v>-1.9749993433224464E-2</c:v>
                </c:pt>
                <c:pt idx="93">
                  <c:v>-2.0240799864256327E-2</c:v>
                </c:pt>
                <c:pt idx="94">
                  <c:v>-2.0865578709466148E-2</c:v>
                </c:pt>
                <c:pt idx="95">
                  <c:v>-2.1376030969088248E-2</c:v>
                </c:pt>
                <c:pt idx="96">
                  <c:v>-2.2003412214225797E-2</c:v>
                </c:pt>
                <c:pt idx="97">
                  <c:v>-2.257084617426949E-2</c:v>
                </c:pt>
                <c:pt idx="98">
                  <c:v>-2.3235012912846697E-2</c:v>
                </c:pt>
                <c:pt idx="99">
                  <c:v>-2.3894193244342304E-2</c:v>
                </c:pt>
                <c:pt idx="100">
                  <c:v>-2.4580342482241779E-2</c:v>
                </c:pt>
                <c:pt idx="101">
                  <c:v>-2.5101247065461706E-2</c:v>
                </c:pt>
                <c:pt idx="102">
                  <c:v>-2.5516954134190317E-2</c:v>
                </c:pt>
                <c:pt idx="103">
                  <c:v>-2.5863950580277146E-2</c:v>
                </c:pt>
                <c:pt idx="104">
                  <c:v>-2.6207835155568938E-2</c:v>
                </c:pt>
                <c:pt idx="105">
                  <c:v>-2.6652154359913045E-2</c:v>
                </c:pt>
                <c:pt idx="106">
                  <c:v>-2.711010964639755E-2</c:v>
                </c:pt>
                <c:pt idx="107">
                  <c:v>-2.746959072313522E-2</c:v>
                </c:pt>
                <c:pt idx="108">
                  <c:v>-2.7775902166372154E-2</c:v>
                </c:pt>
                <c:pt idx="109">
                  <c:v>-2.807511810279072E-2</c:v>
                </c:pt>
                <c:pt idx="110">
                  <c:v>-2.824820622673781E-2</c:v>
                </c:pt>
                <c:pt idx="111">
                  <c:v>-2.8351173325266963E-2</c:v>
                </c:pt>
                <c:pt idx="112">
                  <c:v>-2.8443835105438096E-2</c:v>
                </c:pt>
                <c:pt idx="113">
                  <c:v>-2.8525559505097997E-2</c:v>
                </c:pt>
                <c:pt idx="114">
                  <c:v>-2.8499906357839166E-2</c:v>
                </c:pt>
                <c:pt idx="115">
                  <c:v>-2.8523614061650899E-2</c:v>
                </c:pt>
                <c:pt idx="116">
                  <c:v>-2.8552822761474667E-2</c:v>
                </c:pt>
                <c:pt idx="117">
                  <c:v>-2.873508354108642E-2</c:v>
                </c:pt>
                <c:pt idx="118">
                  <c:v>-2.8922253458197818E-2</c:v>
                </c:pt>
                <c:pt idx="119">
                  <c:v>-2.9183598745573358E-2</c:v>
                </c:pt>
                <c:pt idx="120">
                  <c:v>-2.9308621708382745E-2</c:v>
                </c:pt>
                <c:pt idx="121">
                  <c:v>-2.939428084310566E-2</c:v>
                </c:pt>
                <c:pt idx="122">
                  <c:v>-2.9514268353568799E-2</c:v>
                </c:pt>
                <c:pt idx="123">
                  <c:v>-2.9601895604797583E-2</c:v>
                </c:pt>
                <c:pt idx="124">
                  <c:v>-2.9639312118446198E-2</c:v>
                </c:pt>
                <c:pt idx="125">
                  <c:v>-2.9582112128150626E-2</c:v>
                </c:pt>
                <c:pt idx="126">
                  <c:v>-2.9533585290504344E-2</c:v>
                </c:pt>
                <c:pt idx="127">
                  <c:v>-2.9588568441136564E-2</c:v>
                </c:pt>
                <c:pt idx="128">
                  <c:v>-2.9717519262149054E-2</c:v>
                </c:pt>
                <c:pt idx="129">
                  <c:v>-2.9897816392281767E-2</c:v>
                </c:pt>
                <c:pt idx="130">
                  <c:v>-3.0026616277350631E-2</c:v>
                </c:pt>
                <c:pt idx="131">
                  <c:v>-3.0193887594607147E-2</c:v>
                </c:pt>
                <c:pt idx="132">
                  <c:v>-3.0259914763922778E-2</c:v>
                </c:pt>
                <c:pt idx="133">
                  <c:v>-3.0383128842821138E-2</c:v>
                </c:pt>
                <c:pt idx="134">
                  <c:v>-3.0511585297892604E-2</c:v>
                </c:pt>
                <c:pt idx="135">
                  <c:v>-3.0644331886972829E-2</c:v>
                </c:pt>
                <c:pt idx="136">
                  <c:v>-3.0790437442188661E-2</c:v>
                </c:pt>
                <c:pt idx="137">
                  <c:v>-3.0855253832736192E-2</c:v>
                </c:pt>
                <c:pt idx="138">
                  <c:v>-3.0821769081151369E-2</c:v>
                </c:pt>
                <c:pt idx="139">
                  <c:v>-3.0801091875270192E-2</c:v>
                </c:pt>
                <c:pt idx="140">
                  <c:v>-3.0785708425450472E-2</c:v>
                </c:pt>
                <c:pt idx="141">
                  <c:v>-3.0791060769812941E-2</c:v>
                </c:pt>
                <c:pt idx="142">
                  <c:v>-3.0744156635992628E-2</c:v>
                </c:pt>
                <c:pt idx="143">
                  <c:v>-3.0712447287626041E-2</c:v>
                </c:pt>
                <c:pt idx="144">
                  <c:v>-3.0645067708931814E-2</c:v>
                </c:pt>
                <c:pt idx="145">
                  <c:v>-3.064057860639369E-2</c:v>
                </c:pt>
                <c:pt idx="146">
                  <c:v>-3.0702583865411127E-2</c:v>
                </c:pt>
                <c:pt idx="147">
                  <c:v>-3.0782364524817068E-2</c:v>
                </c:pt>
                <c:pt idx="148">
                  <c:v>-3.0772965873993991E-2</c:v>
                </c:pt>
                <c:pt idx="149">
                  <c:v>-3.0695629788012636E-2</c:v>
                </c:pt>
                <c:pt idx="150">
                  <c:v>-3.0518837537760898E-2</c:v>
                </c:pt>
                <c:pt idx="151">
                  <c:v>-3.0298456067261465E-2</c:v>
                </c:pt>
                <c:pt idx="152">
                  <c:v>-3.001663274119758E-2</c:v>
                </c:pt>
                <c:pt idx="153">
                  <c:v>-2.9764591918469387E-2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All_indices!$AF$44</c:f>
              <c:strCache>
                <c:ptCount val="1"/>
                <c:pt idx="0">
                  <c:v>National - apartments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All_indices!$AF$45:$AF$198</c:f>
              <c:numCache>
                <c:formatCode>0%</c:formatCode>
                <c:ptCount val="154"/>
                <c:pt idx="0">
                  <c:v>0</c:v>
                </c:pt>
                <c:pt idx="1">
                  <c:v>4.995004995005381E-4</c:v>
                </c:pt>
                <c:pt idx="2">
                  <c:v>1.3340013340013741E-3</c:v>
                </c:pt>
                <c:pt idx="3">
                  <c:v>1.7527577708119635E-3</c:v>
                </c:pt>
                <c:pt idx="4">
                  <c:v>2.4052152437308294E-3</c:v>
                </c:pt>
                <c:pt idx="5">
                  <c:v>2.5063540685708783E-3</c:v>
                </c:pt>
                <c:pt idx="6">
                  <c:v>2.2911606302035942E-3</c:v>
                </c:pt>
                <c:pt idx="7">
                  <c:v>2.0047655514281448E-3</c:v>
                </c:pt>
                <c:pt idx="8">
                  <c:v>1.0327096059793675E-3</c:v>
                </c:pt>
                <c:pt idx="9">
                  <c:v>-1.2180940305950294E-5</c:v>
                </c:pt>
                <c:pt idx="10">
                  <c:v>-3.5123856211163114E-4</c:v>
                </c:pt>
                <c:pt idx="11">
                  <c:v>-2.4502192908863279E-4</c:v>
                </c:pt>
                <c:pt idx="12">
                  <c:v>4.1248614436665361E-4</c:v>
                </c:pt>
                <c:pt idx="13">
                  <c:v>1.1032009287385331E-3</c:v>
                </c:pt>
                <c:pt idx="14">
                  <c:v>2.1917337108593375E-3</c:v>
                </c:pt>
                <c:pt idx="15">
                  <c:v>2.8993449485252287E-3</c:v>
                </c:pt>
                <c:pt idx="16">
                  <c:v>3.3019208643859589E-3</c:v>
                </c:pt>
                <c:pt idx="17">
                  <c:v>3.4090940102035183E-3</c:v>
                </c:pt>
                <c:pt idx="18">
                  <c:v>3.6845649755037346E-3</c:v>
                </c:pt>
                <c:pt idx="19">
                  <c:v>4.0096745875095371E-3</c:v>
                </c:pt>
                <c:pt idx="20">
                  <c:v>4.2158940628491473E-3</c:v>
                </c:pt>
                <c:pt idx="21">
                  <c:v>4.3626338206510622E-3</c:v>
                </c:pt>
                <c:pt idx="22">
                  <c:v>4.7853239607207332E-3</c:v>
                </c:pt>
                <c:pt idx="23">
                  <c:v>5.3792577581631045E-3</c:v>
                </c:pt>
                <c:pt idx="24">
                  <c:v>5.784495611101885E-3</c:v>
                </c:pt>
                <c:pt idx="25">
                  <c:v>5.9966086656075236E-3</c:v>
                </c:pt>
                <c:pt idx="26">
                  <c:v>6.1352624091131642E-3</c:v>
                </c:pt>
                <c:pt idx="27">
                  <c:v>6.4448113080358216E-3</c:v>
                </c:pt>
                <c:pt idx="28">
                  <c:v>6.8742637387762063E-3</c:v>
                </c:pt>
                <c:pt idx="29">
                  <c:v>6.9444413420414854E-3</c:v>
                </c:pt>
                <c:pt idx="30">
                  <c:v>6.7204271052014371E-3</c:v>
                </c:pt>
                <c:pt idx="31">
                  <c:v>6.6639764117265507E-3</c:v>
                </c:pt>
                <c:pt idx="32">
                  <c:v>6.5618007953093483E-3</c:v>
                </c:pt>
                <c:pt idx="33">
                  <c:v>6.3688066542708383E-3</c:v>
                </c:pt>
                <c:pt idx="34">
                  <c:v>6.2341836306773974E-3</c:v>
                </c:pt>
                <c:pt idx="35">
                  <c:v>5.9694116066778642E-3</c:v>
                </c:pt>
                <c:pt idx="36">
                  <c:v>5.7406770879558982E-3</c:v>
                </c:pt>
                <c:pt idx="37">
                  <c:v>5.4581372487290496E-3</c:v>
                </c:pt>
                <c:pt idx="38">
                  <c:v>5.3181850115821506E-3</c:v>
                </c:pt>
                <c:pt idx="39">
                  <c:v>5.0797451542250877E-3</c:v>
                </c:pt>
                <c:pt idx="40">
                  <c:v>4.8927707139622403E-3</c:v>
                </c:pt>
                <c:pt idx="41">
                  <c:v>4.902141497256823E-3</c:v>
                </c:pt>
                <c:pt idx="42">
                  <c:v>4.8502088844347441E-3</c:v>
                </c:pt>
                <c:pt idx="43">
                  <c:v>4.5568564932100012E-3</c:v>
                </c:pt>
                <c:pt idx="44">
                  <c:v>4.2331685893370295E-3</c:v>
                </c:pt>
                <c:pt idx="45">
                  <c:v>3.996628547952746E-3</c:v>
                </c:pt>
                <c:pt idx="46">
                  <c:v>3.7865600346583179E-3</c:v>
                </c:pt>
                <c:pt idx="47">
                  <c:v>3.6447327831809831E-3</c:v>
                </c:pt>
                <c:pt idx="48">
                  <c:v>3.153005629432163E-3</c:v>
                </c:pt>
                <c:pt idx="49">
                  <c:v>2.5625193565059681E-3</c:v>
                </c:pt>
                <c:pt idx="50">
                  <c:v>2.0642165275864452E-3</c:v>
                </c:pt>
                <c:pt idx="51">
                  <c:v>1.4843299089703711E-3</c:v>
                </c:pt>
                <c:pt idx="52">
                  <c:v>7.8709523990512899E-4</c:v>
                </c:pt>
                <c:pt idx="53">
                  <c:v>1.4071112326200468E-4</c:v>
                </c:pt>
                <c:pt idx="54">
                  <c:v>-6.4199678945696566E-4</c:v>
                </c:pt>
                <c:pt idx="55">
                  <c:v>-1.3325332630745074E-3</c:v>
                </c:pt>
                <c:pt idx="56">
                  <c:v>-1.9753780048504597E-3</c:v>
                </c:pt>
                <c:pt idx="57">
                  <c:v>-2.521987978502763E-3</c:v>
                </c:pt>
                <c:pt idx="58">
                  <c:v>-3.0766668564172384E-3</c:v>
                </c:pt>
                <c:pt idx="59">
                  <c:v>-3.6832838123190565E-3</c:v>
                </c:pt>
                <c:pt idx="60">
                  <c:v>-4.2559378442534896E-3</c:v>
                </c:pt>
                <c:pt idx="61">
                  <c:v>-4.5403231193042511E-3</c:v>
                </c:pt>
                <c:pt idx="62">
                  <c:v>-4.8214787737012382E-3</c:v>
                </c:pt>
                <c:pt idx="63">
                  <c:v>-4.8557153978761817E-3</c:v>
                </c:pt>
                <c:pt idx="64">
                  <c:v>-5.16994898985354E-3</c:v>
                </c:pt>
                <c:pt idx="65">
                  <c:v>-5.6273842919017502E-3</c:v>
                </c:pt>
                <c:pt idx="66">
                  <c:v>-5.8274781825210778E-3</c:v>
                </c:pt>
                <c:pt idx="67">
                  <c:v>-5.8511987414615937E-3</c:v>
                </c:pt>
                <c:pt idx="68">
                  <c:v>-5.8325757168847881E-3</c:v>
                </c:pt>
                <c:pt idx="69">
                  <c:v>-5.9028630376727611E-3</c:v>
                </c:pt>
                <c:pt idx="70">
                  <c:v>-6.1254343520236957E-3</c:v>
                </c:pt>
                <c:pt idx="71">
                  <c:v>-6.5126240303304255E-3</c:v>
                </c:pt>
                <c:pt idx="72">
                  <c:v>-6.8892057722451903E-3</c:v>
                </c:pt>
                <c:pt idx="73">
                  <c:v>-7.2217308698111476E-3</c:v>
                </c:pt>
                <c:pt idx="74">
                  <c:v>-7.2784465893612075E-3</c:v>
                </c:pt>
                <c:pt idx="75">
                  <c:v>-7.2916005249665109E-3</c:v>
                </c:pt>
                <c:pt idx="76">
                  <c:v>-7.4782896956379404E-3</c:v>
                </c:pt>
                <c:pt idx="77">
                  <c:v>-7.7924979301365821E-3</c:v>
                </c:pt>
                <c:pt idx="78">
                  <c:v>-8.045476156056091E-3</c:v>
                </c:pt>
                <c:pt idx="79">
                  <c:v>-8.0587510556536599E-3</c:v>
                </c:pt>
                <c:pt idx="80">
                  <c:v>-8.144909610336485E-3</c:v>
                </c:pt>
                <c:pt idx="81">
                  <c:v>-8.3259290754192899E-3</c:v>
                </c:pt>
                <c:pt idx="82">
                  <c:v>-9.0348236540826431E-3</c:v>
                </c:pt>
                <c:pt idx="83">
                  <c:v>-9.8173418860600745E-3</c:v>
                </c:pt>
                <c:pt idx="84">
                  <c:v>-1.0299270216812309E-2</c:v>
                </c:pt>
                <c:pt idx="85">
                  <c:v>-1.0395732671527446E-2</c:v>
                </c:pt>
                <c:pt idx="86">
                  <c:v>-1.0796557465095339E-2</c:v>
                </c:pt>
                <c:pt idx="87">
                  <c:v>-1.1567381042288171E-2</c:v>
                </c:pt>
                <c:pt idx="88">
                  <c:v>-1.2269703435903742E-2</c:v>
                </c:pt>
                <c:pt idx="89">
                  <c:v>-1.2856996180173346E-2</c:v>
                </c:pt>
                <c:pt idx="90">
                  <c:v>-1.2979638719390211E-2</c:v>
                </c:pt>
                <c:pt idx="91">
                  <c:v>-1.3394780775582989E-2</c:v>
                </c:pt>
                <c:pt idx="92">
                  <c:v>-1.366343400290838E-2</c:v>
                </c:pt>
                <c:pt idx="93">
                  <c:v>-1.3834290997637345E-2</c:v>
                </c:pt>
                <c:pt idx="94">
                  <c:v>-1.3642599854347693E-2</c:v>
                </c:pt>
                <c:pt idx="95">
                  <c:v>-1.3655962076014156E-2</c:v>
                </c:pt>
                <c:pt idx="96">
                  <c:v>-1.3772375095313238E-2</c:v>
                </c:pt>
                <c:pt idx="97">
                  <c:v>-1.4503645688257832E-2</c:v>
                </c:pt>
                <c:pt idx="98">
                  <c:v>-1.4568021254258644E-2</c:v>
                </c:pt>
                <c:pt idx="99">
                  <c:v>-1.4752919554112754E-2</c:v>
                </c:pt>
                <c:pt idx="100">
                  <c:v>-1.4648893464478584E-2</c:v>
                </c:pt>
                <c:pt idx="101">
                  <c:v>-1.5092338033659756E-2</c:v>
                </c:pt>
                <c:pt idx="102">
                  <c:v>-1.5395108208051173E-2</c:v>
                </c:pt>
                <c:pt idx="103">
                  <c:v>-1.5708616782973757E-2</c:v>
                </c:pt>
                <c:pt idx="104">
                  <c:v>-1.6176468107839813E-2</c:v>
                </c:pt>
                <c:pt idx="105">
                  <c:v>-1.6848883234019528E-2</c:v>
                </c:pt>
                <c:pt idx="106">
                  <c:v>-1.7402123833481272E-2</c:v>
                </c:pt>
                <c:pt idx="107">
                  <c:v>-1.8029744771922974E-2</c:v>
                </c:pt>
                <c:pt idx="108">
                  <c:v>-1.841205438444949E-2</c:v>
                </c:pt>
                <c:pt idx="109">
                  <c:v>-1.8701756886490301E-2</c:v>
                </c:pt>
                <c:pt idx="110">
                  <c:v>-1.8720605480762115E-2</c:v>
                </c:pt>
                <c:pt idx="111">
                  <c:v>-1.8784510821977251E-2</c:v>
                </c:pt>
                <c:pt idx="112">
                  <c:v>-1.8714992688584835E-2</c:v>
                </c:pt>
                <c:pt idx="113">
                  <c:v>-1.8750887643455665E-2</c:v>
                </c:pt>
                <c:pt idx="114">
                  <c:v>-1.8923406916354708E-2</c:v>
                </c:pt>
                <c:pt idx="115">
                  <c:v>-1.9107882551947869E-2</c:v>
                </c:pt>
                <c:pt idx="116">
                  <c:v>-1.9172666445659167E-2</c:v>
                </c:pt>
                <c:pt idx="117">
                  <c:v>-1.8996798265348804E-2</c:v>
                </c:pt>
                <c:pt idx="118">
                  <c:v>-1.8784558104231013E-2</c:v>
                </c:pt>
                <c:pt idx="119">
                  <c:v>-1.8576099040070626E-2</c:v>
                </c:pt>
                <c:pt idx="120">
                  <c:v>-1.8319753761832442E-2</c:v>
                </c:pt>
                <c:pt idx="121">
                  <c:v>-1.8282218550795024E-2</c:v>
                </c:pt>
                <c:pt idx="122">
                  <c:v>-1.8439685086232779E-2</c:v>
                </c:pt>
                <c:pt idx="123">
                  <c:v>-1.8768875200531381E-2</c:v>
                </c:pt>
                <c:pt idx="124">
                  <c:v>-1.9102500010136567E-2</c:v>
                </c:pt>
                <c:pt idx="125">
                  <c:v>-1.9315384342801559E-2</c:v>
                </c:pt>
                <c:pt idx="126">
                  <c:v>-1.9619759383352364E-2</c:v>
                </c:pt>
                <c:pt idx="127">
                  <c:v>-1.9829324715637267E-2</c:v>
                </c:pt>
                <c:pt idx="128">
                  <c:v>-1.9990180416639518E-2</c:v>
                </c:pt>
                <c:pt idx="129">
                  <c:v>-2.0058410020050203E-2</c:v>
                </c:pt>
                <c:pt idx="130">
                  <c:v>-2.0138973645072406E-2</c:v>
                </c:pt>
                <c:pt idx="131">
                  <c:v>-2.0335217522515995E-2</c:v>
                </c:pt>
                <c:pt idx="132">
                  <c:v>-2.0443088675917046E-2</c:v>
                </c:pt>
                <c:pt idx="133">
                  <c:v>-2.0590320599436669E-2</c:v>
                </c:pt>
                <c:pt idx="134">
                  <c:v>-2.0682936929661999E-2</c:v>
                </c:pt>
                <c:pt idx="135">
                  <c:v>-2.0595167949922801E-2</c:v>
                </c:pt>
                <c:pt idx="136">
                  <c:v>-2.0380432932684205E-2</c:v>
                </c:pt>
                <c:pt idx="137">
                  <c:v>-2.012727007986103E-2</c:v>
                </c:pt>
                <c:pt idx="138">
                  <c:v>-1.9992732406793955E-2</c:v>
                </c:pt>
                <c:pt idx="139">
                  <c:v>-2.0046159514406338E-2</c:v>
                </c:pt>
                <c:pt idx="140">
                  <c:v>-2.010634709725205E-2</c:v>
                </c:pt>
                <c:pt idx="141">
                  <c:v>-2.0228719768390621E-2</c:v>
                </c:pt>
                <c:pt idx="142">
                  <c:v>-2.0327442728320121E-2</c:v>
                </c:pt>
                <c:pt idx="143">
                  <c:v>-2.0452315451924458E-2</c:v>
                </c:pt>
                <c:pt idx="144">
                  <c:v>-2.0475686101239801E-2</c:v>
                </c:pt>
                <c:pt idx="145">
                  <c:v>-2.042701005915747E-2</c:v>
                </c:pt>
                <c:pt idx="146">
                  <c:v>-2.0342764381492174E-2</c:v>
                </c:pt>
                <c:pt idx="147">
                  <c:v>-2.0122238392649573E-2</c:v>
                </c:pt>
                <c:pt idx="148">
                  <c:v>-1.9969340319758735E-2</c:v>
                </c:pt>
                <c:pt idx="149">
                  <c:v>-2.0048796418307282E-2</c:v>
                </c:pt>
                <c:pt idx="150">
                  <c:v>-2.0287529958421868E-2</c:v>
                </c:pt>
                <c:pt idx="151">
                  <c:v>-2.0394752562995794E-2</c:v>
                </c:pt>
                <c:pt idx="152">
                  <c:v>-2.0420866885475817E-2</c:v>
                </c:pt>
                <c:pt idx="153">
                  <c:v>-2.0375265767794054E-2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All_indices!$AG$44</c:f>
              <c:strCache>
                <c:ptCount val="1"/>
                <c:pt idx="0">
                  <c:v>National excluding Dublin - all residential properties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All_indices!$AG$45:$AG$198</c:f>
              <c:numCache>
                <c:formatCode>0%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6.6467264872049903E-4</c:v>
                </c:pt>
                <c:pt idx="3">
                  <c:v>1.2418146946672204E-3</c:v>
                </c:pt>
                <c:pt idx="4">
                  <c:v>1.7816290956352621E-3</c:v>
                </c:pt>
                <c:pt idx="5">
                  <c:v>2.621792927324377E-3</c:v>
                </c:pt>
                <c:pt idx="6">
                  <c:v>3.7582400915527575E-3</c:v>
                </c:pt>
                <c:pt idx="7">
                  <c:v>4.5905434134420053E-3</c:v>
                </c:pt>
                <c:pt idx="8">
                  <c:v>5.0194501703209049E-3</c:v>
                </c:pt>
                <c:pt idx="9">
                  <c:v>5.8150028363286536E-3</c:v>
                </c:pt>
                <c:pt idx="10">
                  <c:v>6.4583066133039732E-3</c:v>
                </c:pt>
                <c:pt idx="11">
                  <c:v>6.7511811830777519E-3</c:v>
                </c:pt>
                <c:pt idx="12">
                  <c:v>7.0657140460013146E-3</c:v>
                </c:pt>
                <c:pt idx="13">
                  <c:v>6.9464261465181764E-3</c:v>
                </c:pt>
                <c:pt idx="14">
                  <c:v>6.9612283221744363E-3</c:v>
                </c:pt>
                <c:pt idx="15">
                  <c:v>7.1916351367767722E-3</c:v>
                </c:pt>
                <c:pt idx="16">
                  <c:v>7.3327292697126694E-3</c:v>
                </c:pt>
                <c:pt idx="17">
                  <c:v>7.4026368265117538E-3</c:v>
                </c:pt>
                <c:pt idx="18">
                  <c:v>7.6369380836038602E-3</c:v>
                </c:pt>
                <c:pt idx="19">
                  <c:v>8.0063432662350158E-3</c:v>
                </c:pt>
                <c:pt idx="20">
                  <c:v>8.2521709335493156E-3</c:v>
                </c:pt>
                <c:pt idx="21">
                  <c:v>8.3594470228406676E-3</c:v>
                </c:pt>
                <c:pt idx="22">
                  <c:v>8.4205161001721426E-3</c:v>
                </c:pt>
                <c:pt idx="23">
                  <c:v>8.5736935207294893E-3</c:v>
                </c:pt>
                <c:pt idx="24">
                  <c:v>8.7084527862697405E-3</c:v>
                </c:pt>
                <c:pt idx="25">
                  <c:v>8.6159806220648463E-3</c:v>
                </c:pt>
                <c:pt idx="26">
                  <c:v>8.5578986807563137E-3</c:v>
                </c:pt>
                <c:pt idx="27">
                  <c:v>8.5589394912266824E-3</c:v>
                </c:pt>
                <c:pt idx="28">
                  <c:v>8.424562428150071E-3</c:v>
                </c:pt>
                <c:pt idx="29">
                  <c:v>8.22162530048276E-3</c:v>
                </c:pt>
                <c:pt idx="30">
                  <c:v>8.0317222375702376E-3</c:v>
                </c:pt>
                <c:pt idx="31">
                  <c:v>7.8536881160897465E-3</c:v>
                </c:pt>
                <c:pt idx="32">
                  <c:v>7.5921703696770829E-3</c:v>
                </c:pt>
                <c:pt idx="33">
                  <c:v>7.3230228160505659E-3</c:v>
                </c:pt>
                <c:pt idx="34">
                  <c:v>7.1360108777826043E-3</c:v>
                </c:pt>
                <c:pt idx="35">
                  <c:v>6.9377883533997542E-3</c:v>
                </c:pt>
                <c:pt idx="36">
                  <c:v>6.6871824424917974E-3</c:v>
                </c:pt>
                <c:pt idx="37">
                  <c:v>6.4285149093274542E-3</c:v>
                </c:pt>
                <c:pt idx="38">
                  <c:v>6.1215694126370221E-3</c:v>
                </c:pt>
                <c:pt idx="39">
                  <c:v>5.8283058183467382E-3</c:v>
                </c:pt>
                <c:pt idx="40">
                  <c:v>5.4487773813791688E-3</c:v>
                </c:pt>
                <c:pt idx="41">
                  <c:v>5.0850443525841966E-3</c:v>
                </c:pt>
                <c:pt idx="42">
                  <c:v>4.7943803197111777E-3</c:v>
                </c:pt>
                <c:pt idx="43">
                  <c:v>4.4408355532637974E-3</c:v>
                </c:pt>
                <c:pt idx="44">
                  <c:v>4.1387855563138395E-3</c:v>
                </c:pt>
                <c:pt idx="45">
                  <c:v>3.8284829325866869E-3</c:v>
                </c:pt>
                <c:pt idx="46">
                  <c:v>3.5106192295292879E-3</c:v>
                </c:pt>
                <c:pt idx="47">
                  <c:v>3.2195214335348429E-3</c:v>
                </c:pt>
                <c:pt idx="48">
                  <c:v>2.809757374074223E-3</c:v>
                </c:pt>
                <c:pt idx="49">
                  <c:v>2.4093593280420135E-3</c:v>
                </c:pt>
                <c:pt idx="50">
                  <c:v>2.0178018130381815E-3</c:v>
                </c:pt>
                <c:pt idx="51">
                  <c:v>1.6181955074259236E-3</c:v>
                </c:pt>
                <c:pt idx="52">
                  <c:v>1.1719908499085241E-3</c:v>
                </c:pt>
                <c:pt idx="53">
                  <c:v>7.5242851935466266E-4</c:v>
                </c:pt>
                <c:pt idx="54">
                  <c:v>3.9466976829649213E-4</c:v>
                </c:pt>
                <c:pt idx="55">
                  <c:v>7.6828841361818527E-6</c:v>
                </c:pt>
                <c:pt idx="56">
                  <c:v>-2.2493934004139566E-4</c:v>
                </c:pt>
                <c:pt idx="57">
                  <c:v>-4.1597903281773054E-4</c:v>
                </c:pt>
                <c:pt idx="58">
                  <c:v>-6.1731976051934462E-4</c:v>
                </c:pt>
                <c:pt idx="59">
                  <c:v>-7.2830621911914402E-4</c:v>
                </c:pt>
                <c:pt idx="60">
                  <c:v>-8.3602693803510382E-4</c:v>
                </c:pt>
                <c:pt idx="61">
                  <c:v>-8.2254263258292474E-4</c:v>
                </c:pt>
                <c:pt idx="62">
                  <c:v>-7.7549707296849517E-4</c:v>
                </c:pt>
                <c:pt idx="63">
                  <c:v>-7.8019909159087776E-4</c:v>
                </c:pt>
                <c:pt idx="64">
                  <c:v>-9.5254327181409654E-4</c:v>
                </c:pt>
                <c:pt idx="65">
                  <c:v>-1.0551754845998409E-3</c:v>
                </c:pt>
                <c:pt idx="66">
                  <c:v>-1.1063565211391782E-3</c:v>
                </c:pt>
                <c:pt idx="67">
                  <c:v>-1.3368295647979095E-3</c:v>
                </c:pt>
                <c:pt idx="68">
                  <c:v>-1.6941030575540516E-3</c:v>
                </c:pt>
                <c:pt idx="69">
                  <c:v>-2.1275674891934413E-3</c:v>
                </c:pt>
                <c:pt idx="70">
                  <c:v>-2.7149157840562392E-3</c:v>
                </c:pt>
                <c:pt idx="71">
                  <c:v>-3.4014264651164861E-3</c:v>
                </c:pt>
                <c:pt idx="72">
                  <c:v>-4.0581451479923224E-3</c:v>
                </c:pt>
                <c:pt idx="73">
                  <c:v>-4.7398238577254868E-3</c:v>
                </c:pt>
                <c:pt idx="74">
                  <c:v>-5.4788724959000581E-3</c:v>
                </c:pt>
                <c:pt idx="75">
                  <c:v>-6.2732775753827604E-3</c:v>
                </c:pt>
                <c:pt idx="76">
                  <c:v>-7.0166354073273769E-3</c:v>
                </c:pt>
                <c:pt idx="77">
                  <c:v>-7.6913538001919159E-3</c:v>
                </c:pt>
                <c:pt idx="78">
                  <c:v>-8.5051269729401278E-3</c:v>
                </c:pt>
                <c:pt idx="79">
                  <c:v>-9.6230396899020885E-3</c:v>
                </c:pt>
                <c:pt idx="80">
                  <c:v>-1.0774169858339511E-2</c:v>
                </c:pt>
                <c:pt idx="81">
                  <c:v>-1.1873626504869977E-2</c:v>
                </c:pt>
                <c:pt idx="82">
                  <c:v>-1.2901245365086409E-2</c:v>
                </c:pt>
                <c:pt idx="83">
                  <c:v>-1.39170218080701E-2</c:v>
                </c:pt>
                <c:pt idx="84">
                  <c:v>-1.499763603114258E-2</c:v>
                </c:pt>
                <c:pt idx="85">
                  <c:v>-1.5926743168668329E-2</c:v>
                </c:pt>
                <c:pt idx="86">
                  <c:v>-1.6742465510345556E-2</c:v>
                </c:pt>
                <c:pt idx="87">
                  <c:v>-1.7609292672886554E-2</c:v>
                </c:pt>
                <c:pt idx="88">
                  <c:v>-1.8536661720168584E-2</c:v>
                </c:pt>
                <c:pt idx="89">
                  <c:v>-1.9422259581146836E-2</c:v>
                </c:pt>
                <c:pt idx="90">
                  <c:v>-2.0317368739402982E-2</c:v>
                </c:pt>
                <c:pt idx="91">
                  <c:v>-2.1398366033204254E-2</c:v>
                </c:pt>
                <c:pt idx="92">
                  <c:v>-2.2411361413666408E-2</c:v>
                </c:pt>
                <c:pt idx="93">
                  <c:v>-2.3336021888671447E-2</c:v>
                </c:pt>
                <c:pt idx="94">
                  <c:v>-2.4390869149084452E-2</c:v>
                </c:pt>
                <c:pt idx="95">
                  <c:v>-2.5469161936533424E-2</c:v>
                </c:pt>
                <c:pt idx="96">
                  <c:v>-2.663801447531073E-2</c:v>
                </c:pt>
                <c:pt idx="97">
                  <c:v>-2.7628241279922867E-2</c:v>
                </c:pt>
                <c:pt idx="98">
                  <c:v>-2.8770338997094139E-2</c:v>
                </c:pt>
                <c:pt idx="99">
                  <c:v>-3.0007299284253244E-2</c:v>
                </c:pt>
                <c:pt idx="100">
                  <c:v>-3.1306177804713571E-2</c:v>
                </c:pt>
                <c:pt idx="101">
                  <c:v>-3.2538833287383412E-2</c:v>
                </c:pt>
                <c:pt idx="102">
                  <c:v>-3.3663387843061776E-2</c:v>
                </c:pt>
                <c:pt idx="103">
                  <c:v>-3.4764202845995303E-2</c:v>
                </c:pt>
                <c:pt idx="104">
                  <c:v>-3.5718970788369178E-2</c:v>
                </c:pt>
                <c:pt idx="105">
                  <c:v>-3.6719856587507926E-2</c:v>
                </c:pt>
                <c:pt idx="106">
                  <c:v>-3.7743024567151374E-2</c:v>
                </c:pt>
                <c:pt idx="107">
                  <c:v>-3.8664165796828333E-2</c:v>
                </c:pt>
                <c:pt idx="108">
                  <c:v>-3.9595191664760727E-2</c:v>
                </c:pt>
                <c:pt idx="109">
                  <c:v>-4.055085174316686E-2</c:v>
                </c:pt>
                <c:pt idx="110">
                  <c:v>-4.1391146136577656E-2</c:v>
                </c:pt>
                <c:pt idx="111">
                  <c:v>-4.2114608037644344E-2</c:v>
                </c:pt>
                <c:pt idx="112">
                  <c:v>-4.2741055982501053E-2</c:v>
                </c:pt>
                <c:pt idx="113">
                  <c:v>-4.3446916623482976E-2</c:v>
                </c:pt>
                <c:pt idx="114">
                  <c:v>-4.4102264141436337E-2</c:v>
                </c:pt>
                <c:pt idx="115">
                  <c:v>-4.4689330515513284E-2</c:v>
                </c:pt>
                <c:pt idx="116">
                  <c:v>-4.5220157746191404E-2</c:v>
                </c:pt>
                <c:pt idx="117">
                  <c:v>-4.5820490131539562E-2</c:v>
                </c:pt>
                <c:pt idx="118">
                  <c:v>-4.6410233911946784E-2</c:v>
                </c:pt>
                <c:pt idx="119">
                  <c:v>-4.7027896973718092E-2</c:v>
                </c:pt>
                <c:pt idx="120">
                  <c:v>-4.7545233928060898E-2</c:v>
                </c:pt>
                <c:pt idx="121">
                  <c:v>-4.806504813229745E-2</c:v>
                </c:pt>
                <c:pt idx="122">
                  <c:v>-4.8570419802865902E-2</c:v>
                </c:pt>
                <c:pt idx="123">
                  <c:v>-4.8969152264400156E-2</c:v>
                </c:pt>
                <c:pt idx="124">
                  <c:v>-4.9321828928329509E-2</c:v>
                </c:pt>
                <c:pt idx="125">
                  <c:v>-4.9562405403120215E-2</c:v>
                </c:pt>
                <c:pt idx="126">
                  <c:v>-4.9812231522628279E-2</c:v>
                </c:pt>
                <c:pt idx="127">
                  <c:v>-5.0095541818288125E-2</c:v>
                </c:pt>
                <c:pt idx="128">
                  <c:v>-5.0431233361820753E-2</c:v>
                </c:pt>
                <c:pt idx="129">
                  <c:v>-5.0840674155848024E-2</c:v>
                </c:pt>
                <c:pt idx="130">
                  <c:v>-5.1269798483441244E-2</c:v>
                </c:pt>
                <c:pt idx="131">
                  <c:v>-5.1764622271154102E-2</c:v>
                </c:pt>
                <c:pt idx="132">
                  <c:v>-5.2232900436388272E-2</c:v>
                </c:pt>
                <c:pt idx="133">
                  <c:v>-5.2728961149334799E-2</c:v>
                </c:pt>
                <c:pt idx="134">
                  <c:v>-5.31752708388269E-2</c:v>
                </c:pt>
                <c:pt idx="135">
                  <c:v>-5.3540019852059438E-2</c:v>
                </c:pt>
                <c:pt idx="136">
                  <c:v>-5.3863275816325586E-2</c:v>
                </c:pt>
                <c:pt idx="137">
                  <c:v>-5.4091342936943072E-2</c:v>
                </c:pt>
                <c:pt idx="138">
                  <c:v>-5.4189217894197068E-2</c:v>
                </c:pt>
                <c:pt idx="139">
                  <c:v>-5.4326627576571189E-2</c:v>
                </c:pt>
                <c:pt idx="140">
                  <c:v>-5.4458471825437116E-2</c:v>
                </c:pt>
                <c:pt idx="141">
                  <c:v>-5.4607365506739995E-2</c:v>
                </c:pt>
                <c:pt idx="142">
                  <c:v>-5.470283417917908E-2</c:v>
                </c:pt>
                <c:pt idx="143">
                  <c:v>-5.4856537818157636E-2</c:v>
                </c:pt>
                <c:pt idx="144">
                  <c:v>-5.4960819810008742E-2</c:v>
                </c:pt>
                <c:pt idx="145">
                  <c:v>-5.5090596213310389E-2</c:v>
                </c:pt>
                <c:pt idx="146">
                  <c:v>-5.5280840309854647E-2</c:v>
                </c:pt>
                <c:pt idx="147">
                  <c:v>-5.5405892377054997E-2</c:v>
                </c:pt>
                <c:pt idx="148">
                  <c:v>-5.5472549226955173E-2</c:v>
                </c:pt>
                <c:pt idx="149">
                  <c:v>-5.5548638664857347E-2</c:v>
                </c:pt>
                <c:pt idx="150">
                  <c:v>-5.5525539981825932E-2</c:v>
                </c:pt>
                <c:pt idx="151">
                  <c:v>-5.545059219810889E-2</c:v>
                </c:pt>
                <c:pt idx="152">
                  <c:v>-5.5257203157373001E-2</c:v>
                </c:pt>
                <c:pt idx="153">
                  <c:v>-5.5072013318133169E-2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All_indices!$AH$44</c:f>
              <c:strCache>
                <c:ptCount val="1"/>
                <c:pt idx="0">
                  <c:v>National excluding Dublin - houses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All_indices!$AH$45:$AH$198</c:f>
              <c:numCache>
                <c:formatCode>0%</c:formatCode>
                <c:ptCount val="154"/>
                <c:pt idx="0">
                  <c:v>0</c:v>
                </c:pt>
                <c:pt idx="1">
                  <c:v>1.4955134596210673E-3</c:v>
                </c:pt>
                <c:pt idx="2">
                  <c:v>2.6537352818944981E-3</c:v>
                </c:pt>
                <c:pt idx="3">
                  <c:v>3.4725149001560429E-3</c:v>
                </c:pt>
                <c:pt idx="4">
                  <c:v>3.9556370427940909E-3</c:v>
                </c:pt>
                <c:pt idx="5">
                  <c:v>4.7512623594574048E-3</c:v>
                </c:pt>
                <c:pt idx="6">
                  <c:v>5.5733974815270126E-3</c:v>
                </c:pt>
                <c:pt idx="7">
                  <c:v>6.1714497266562862E-3</c:v>
                </c:pt>
                <c:pt idx="8">
                  <c:v>6.4194399064208974E-3</c:v>
                </c:pt>
                <c:pt idx="9">
                  <c:v>7.0702013636089189E-3</c:v>
                </c:pt>
                <c:pt idx="10">
                  <c:v>7.5106988481771116E-3</c:v>
                </c:pt>
                <c:pt idx="11">
                  <c:v>7.6375925831265179E-3</c:v>
                </c:pt>
                <c:pt idx="12">
                  <c:v>7.8117000843483169E-3</c:v>
                </c:pt>
                <c:pt idx="13">
                  <c:v>7.6377460844678302E-3</c:v>
                </c:pt>
                <c:pt idx="14">
                  <c:v>7.6047534883604499E-3</c:v>
                </c:pt>
                <c:pt idx="15">
                  <c:v>7.7367885508149437E-3</c:v>
                </c:pt>
                <c:pt idx="16">
                  <c:v>7.7918613940836691E-3</c:v>
                </c:pt>
                <c:pt idx="17">
                  <c:v>7.8338140136906056E-3</c:v>
                </c:pt>
                <c:pt idx="18">
                  <c:v>8.0422680005548478E-3</c:v>
                </c:pt>
                <c:pt idx="19">
                  <c:v>8.3876629061749412E-3</c:v>
                </c:pt>
                <c:pt idx="20">
                  <c:v>8.612251010833908E-3</c:v>
                </c:pt>
                <c:pt idx="21">
                  <c:v>8.7011989508440409E-3</c:v>
                </c:pt>
                <c:pt idx="22">
                  <c:v>8.7809227368583626E-3</c:v>
                </c:pt>
                <c:pt idx="23">
                  <c:v>8.9162538430845595E-3</c:v>
                </c:pt>
                <c:pt idx="24">
                  <c:v>9.0026416640447155E-3</c:v>
                </c:pt>
                <c:pt idx="25">
                  <c:v>8.8975243876002665E-3</c:v>
                </c:pt>
                <c:pt idx="26">
                  <c:v>8.8564368915324578E-3</c:v>
                </c:pt>
                <c:pt idx="27">
                  <c:v>8.844912255790871E-3</c:v>
                </c:pt>
                <c:pt idx="28">
                  <c:v>8.6998044249804105E-3</c:v>
                </c:pt>
                <c:pt idx="29">
                  <c:v>8.4872702779974652E-3</c:v>
                </c:pt>
                <c:pt idx="30">
                  <c:v>8.3383250767797307E-3</c:v>
                </c:pt>
                <c:pt idx="31">
                  <c:v>8.1502582185944E-3</c:v>
                </c:pt>
                <c:pt idx="32">
                  <c:v>7.8565528166291004E-3</c:v>
                </c:pt>
                <c:pt idx="33">
                  <c:v>7.5798780985841512E-3</c:v>
                </c:pt>
                <c:pt idx="34">
                  <c:v>7.3633101529103186E-3</c:v>
                </c:pt>
                <c:pt idx="35">
                  <c:v>7.1802902413988451E-3</c:v>
                </c:pt>
                <c:pt idx="36">
                  <c:v>6.9236174695609751E-3</c:v>
                </c:pt>
                <c:pt idx="37">
                  <c:v>6.6799315204111864E-3</c:v>
                </c:pt>
                <c:pt idx="38">
                  <c:v>6.3475135933363696E-3</c:v>
                </c:pt>
                <c:pt idx="39">
                  <c:v>6.069399001910605E-3</c:v>
                </c:pt>
                <c:pt idx="40">
                  <c:v>5.6857103494544368E-3</c:v>
                </c:pt>
                <c:pt idx="41">
                  <c:v>5.3178592506230287E-3</c:v>
                </c:pt>
                <c:pt idx="42">
                  <c:v>5.0229096064205898E-3</c:v>
                </c:pt>
                <c:pt idx="43">
                  <c:v>4.6842856787774742E-3</c:v>
                </c:pt>
                <c:pt idx="44">
                  <c:v>4.3780031425098131E-3</c:v>
                </c:pt>
                <c:pt idx="45">
                  <c:v>4.0639788547604744E-3</c:v>
                </c:pt>
                <c:pt idx="46">
                  <c:v>3.742909230849792E-3</c:v>
                </c:pt>
                <c:pt idx="47">
                  <c:v>3.4308495582033422E-3</c:v>
                </c:pt>
                <c:pt idx="48">
                  <c:v>3.0380317468401306E-3</c:v>
                </c:pt>
                <c:pt idx="49">
                  <c:v>2.6720646487076371E-3</c:v>
                </c:pt>
                <c:pt idx="50">
                  <c:v>2.2429423075879013E-3</c:v>
                </c:pt>
                <c:pt idx="51">
                  <c:v>1.8605473203499845E-3</c:v>
                </c:pt>
                <c:pt idx="52">
                  <c:v>1.4323608929219989E-3</c:v>
                </c:pt>
                <c:pt idx="53">
                  <c:v>9.9589736018492782E-4</c:v>
                </c:pt>
                <c:pt idx="54">
                  <c:v>6.5598804374069816E-4</c:v>
                </c:pt>
                <c:pt idx="55">
                  <c:v>2.8748790045925773E-4</c:v>
                </c:pt>
                <c:pt idx="56">
                  <c:v>7.1072450081301167E-5</c:v>
                </c:pt>
                <c:pt idx="57">
                  <c:v>-1.219175198139334E-4</c:v>
                </c:pt>
                <c:pt idx="58">
                  <c:v>-3.0779535299368851E-4</c:v>
                </c:pt>
                <c:pt idx="59">
                  <c:v>-4.2195650065510925E-4</c:v>
                </c:pt>
                <c:pt idx="60">
                  <c:v>-5.3273569211137375E-4</c:v>
                </c:pt>
                <c:pt idx="61">
                  <c:v>-5.0727180829340801E-4</c:v>
                </c:pt>
                <c:pt idx="62">
                  <c:v>-4.4909456154522653E-4</c:v>
                </c:pt>
                <c:pt idx="63">
                  <c:v>-4.5861185055547267E-4</c:v>
                </c:pt>
                <c:pt idx="64">
                  <c:v>-5.9996093363621562E-4</c:v>
                </c:pt>
                <c:pt idx="65">
                  <c:v>-6.7312639904142481E-4</c:v>
                </c:pt>
                <c:pt idx="66">
                  <c:v>-6.9599125375467349E-4</c:v>
                </c:pt>
                <c:pt idx="67">
                  <c:v>-8.9607123742025817E-4</c:v>
                </c:pt>
                <c:pt idx="68">
                  <c:v>-1.2691291893751589E-3</c:v>
                </c:pt>
                <c:pt idx="69">
                  <c:v>-1.716488338997248E-3</c:v>
                </c:pt>
                <c:pt idx="70">
                  <c:v>-2.3303422109871904E-3</c:v>
                </c:pt>
                <c:pt idx="71">
                  <c:v>-3.0406131817327067E-3</c:v>
                </c:pt>
                <c:pt idx="72">
                  <c:v>-3.7066972909869226E-3</c:v>
                </c:pt>
                <c:pt idx="73">
                  <c:v>-4.4108494017623973E-3</c:v>
                </c:pt>
                <c:pt idx="74">
                  <c:v>-5.1706134404354755E-3</c:v>
                </c:pt>
                <c:pt idx="75">
                  <c:v>-5.9692667303383488E-3</c:v>
                </c:pt>
                <c:pt idx="76">
                  <c:v>-6.7163160389321821E-3</c:v>
                </c:pt>
                <c:pt idx="77">
                  <c:v>-7.380600584398502E-3</c:v>
                </c:pt>
                <c:pt idx="78">
                  <c:v>-8.1810728135008042E-3</c:v>
                </c:pt>
                <c:pt idx="79">
                  <c:v>-9.2166096561765425E-3</c:v>
                </c:pt>
                <c:pt idx="80">
                  <c:v>-1.0255298223775765E-2</c:v>
                </c:pt>
                <c:pt idx="81">
                  <c:v>-1.1241768164136225E-2</c:v>
                </c:pt>
                <c:pt idx="82">
                  <c:v>-1.2174088290162756E-2</c:v>
                </c:pt>
                <c:pt idx="83">
                  <c:v>-1.3144732072390848E-2</c:v>
                </c:pt>
                <c:pt idx="84">
                  <c:v>-1.4209310713356941E-2</c:v>
                </c:pt>
                <c:pt idx="85">
                  <c:v>-1.5171445572355786E-2</c:v>
                </c:pt>
                <c:pt idx="86">
                  <c:v>-1.6005609790955482E-2</c:v>
                </c:pt>
                <c:pt idx="87">
                  <c:v>-1.6858255211829629E-2</c:v>
                </c:pt>
                <c:pt idx="88">
                  <c:v>-1.7770087890756979E-2</c:v>
                </c:pt>
                <c:pt idx="89">
                  <c:v>-1.8640711973973021E-2</c:v>
                </c:pt>
                <c:pt idx="90">
                  <c:v>-1.9534770084149142E-2</c:v>
                </c:pt>
                <c:pt idx="91">
                  <c:v>-2.0596692566039687E-2</c:v>
                </c:pt>
                <c:pt idx="92">
                  <c:v>-2.1591934286406069E-2</c:v>
                </c:pt>
                <c:pt idx="93">
                  <c:v>-2.251560038749614E-2</c:v>
                </c:pt>
                <c:pt idx="94">
                  <c:v>-2.3581281796908288E-2</c:v>
                </c:pt>
                <c:pt idx="95">
                  <c:v>-2.4669213857374941E-2</c:v>
                </c:pt>
                <c:pt idx="96">
                  <c:v>-2.587276981156841E-2</c:v>
                </c:pt>
                <c:pt idx="97">
                  <c:v>-2.688992434744952E-2</c:v>
                </c:pt>
                <c:pt idx="98">
                  <c:v>-2.8054897053255305E-2</c:v>
                </c:pt>
                <c:pt idx="99">
                  <c:v>-2.9309435802020996E-2</c:v>
                </c:pt>
                <c:pt idx="100">
                  <c:v>-3.0650164477941295E-2</c:v>
                </c:pt>
                <c:pt idx="101">
                  <c:v>-3.1896166809681915E-2</c:v>
                </c:pt>
                <c:pt idx="102">
                  <c:v>-3.3035770649576662E-2</c:v>
                </c:pt>
                <c:pt idx="103">
                  <c:v>-3.4139523690989597E-2</c:v>
                </c:pt>
                <c:pt idx="104">
                  <c:v>-3.5086069660675241E-2</c:v>
                </c:pt>
                <c:pt idx="105">
                  <c:v>-3.608930080942898E-2</c:v>
                </c:pt>
                <c:pt idx="106">
                  <c:v>-3.7100482243786786E-2</c:v>
                </c:pt>
                <c:pt idx="107">
                  <c:v>-3.8024989058748293E-2</c:v>
                </c:pt>
                <c:pt idx="108">
                  <c:v>-3.8945619909431031E-2</c:v>
                </c:pt>
                <c:pt idx="109">
                  <c:v>-3.9926956595411039E-2</c:v>
                </c:pt>
                <c:pt idx="110">
                  <c:v>-4.0796932237556552E-2</c:v>
                </c:pt>
                <c:pt idx="111">
                  <c:v>-4.1539096310054695E-2</c:v>
                </c:pt>
                <c:pt idx="112">
                  <c:v>-4.2173091172437505E-2</c:v>
                </c:pt>
                <c:pt idx="113">
                  <c:v>-4.2895042341762835E-2</c:v>
                </c:pt>
                <c:pt idx="114">
                  <c:v>-4.3578972072060254E-2</c:v>
                </c:pt>
                <c:pt idx="115">
                  <c:v>-4.418345188296479E-2</c:v>
                </c:pt>
                <c:pt idx="116">
                  <c:v>-4.4742632446425339E-2</c:v>
                </c:pt>
                <c:pt idx="117">
                  <c:v>-4.5346017162858236E-2</c:v>
                </c:pt>
                <c:pt idx="118">
                  <c:v>-4.5949727102666149E-2</c:v>
                </c:pt>
                <c:pt idx="119">
                  <c:v>-4.6570698720506627E-2</c:v>
                </c:pt>
                <c:pt idx="120">
                  <c:v>-4.7102891767785517E-2</c:v>
                </c:pt>
                <c:pt idx="121">
                  <c:v>-4.7616834635005531E-2</c:v>
                </c:pt>
                <c:pt idx="122">
                  <c:v>-4.8157652920796455E-2</c:v>
                </c:pt>
                <c:pt idx="123">
                  <c:v>-4.8563200847684569E-2</c:v>
                </c:pt>
                <c:pt idx="124">
                  <c:v>-4.8903835163881269E-2</c:v>
                </c:pt>
                <c:pt idx="125">
                  <c:v>-4.91441430666026E-2</c:v>
                </c:pt>
                <c:pt idx="126">
                  <c:v>-4.9383523471947889E-2</c:v>
                </c:pt>
                <c:pt idx="127">
                  <c:v>-4.9674540189872801E-2</c:v>
                </c:pt>
                <c:pt idx="128">
                  <c:v>-5.0016505485590015E-2</c:v>
                </c:pt>
                <c:pt idx="129">
                  <c:v>-5.0437623941561663E-2</c:v>
                </c:pt>
                <c:pt idx="130">
                  <c:v>-5.0878592601782104E-2</c:v>
                </c:pt>
                <c:pt idx="131">
                  <c:v>-5.1374464817142675E-2</c:v>
                </c:pt>
                <c:pt idx="132">
                  <c:v>-5.1836374560130682E-2</c:v>
                </c:pt>
                <c:pt idx="133">
                  <c:v>-5.2341908780881047E-2</c:v>
                </c:pt>
                <c:pt idx="134">
                  <c:v>-5.2808221439149032E-2</c:v>
                </c:pt>
                <c:pt idx="135">
                  <c:v>-5.3193462058173505E-2</c:v>
                </c:pt>
                <c:pt idx="136">
                  <c:v>-5.3537700957480866E-2</c:v>
                </c:pt>
                <c:pt idx="137">
                  <c:v>-5.3797657941164936E-2</c:v>
                </c:pt>
                <c:pt idx="138">
                  <c:v>-5.3928676887785958E-2</c:v>
                </c:pt>
                <c:pt idx="139">
                  <c:v>-5.4081632522540515E-2</c:v>
                </c:pt>
                <c:pt idx="140">
                  <c:v>-5.4204660458044278E-2</c:v>
                </c:pt>
                <c:pt idx="141">
                  <c:v>-5.4337259383446565E-2</c:v>
                </c:pt>
                <c:pt idx="142">
                  <c:v>-5.4425038213681366E-2</c:v>
                </c:pt>
                <c:pt idx="143">
                  <c:v>-5.457772517145365E-2</c:v>
                </c:pt>
                <c:pt idx="144">
                  <c:v>-5.4704280010240726E-2</c:v>
                </c:pt>
                <c:pt idx="145">
                  <c:v>-5.486223431076024E-2</c:v>
                </c:pt>
                <c:pt idx="146">
                  <c:v>-5.5085364265532871E-2</c:v>
                </c:pt>
                <c:pt idx="147">
                  <c:v>-5.5258065596781446E-2</c:v>
                </c:pt>
                <c:pt idx="148">
                  <c:v>-5.5359329051476343E-2</c:v>
                </c:pt>
                <c:pt idx="149">
                  <c:v>-5.5455216786269072E-2</c:v>
                </c:pt>
                <c:pt idx="150">
                  <c:v>-5.5432813122448854E-2</c:v>
                </c:pt>
                <c:pt idx="151">
                  <c:v>-5.5380086293285155E-2</c:v>
                </c:pt>
                <c:pt idx="152">
                  <c:v>-5.5204275354493931E-2</c:v>
                </c:pt>
                <c:pt idx="153">
                  <c:v>-5.5035992416665201E-2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63328"/>
        <c:axId val="139591680"/>
      </c:lineChart>
      <c:catAx>
        <c:axId val="238563328"/>
        <c:scaling>
          <c:orientation val="minMax"/>
        </c:scaling>
        <c:delete val="0"/>
        <c:axPos val="b"/>
        <c:majorTickMark val="out"/>
        <c:minorTickMark val="none"/>
        <c:tickLblPos val="low"/>
        <c:crossAx val="139591680"/>
        <c:crosses val="autoZero"/>
        <c:auto val="1"/>
        <c:lblAlgn val="ctr"/>
        <c:lblOffset val="100"/>
        <c:noMultiLvlLbl val="0"/>
      </c:catAx>
      <c:valAx>
        <c:axId val="1395916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856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HPM06 Vs HPM01 moving avg %age diff forward looking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All_indices!$AI$44</c:f>
              <c:strCache>
                <c:ptCount val="1"/>
                <c:pt idx="0">
                  <c:v>Dublin - all residential properties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All_indices!$AI$45:$AI$198</c:f>
              <c:numCache>
                <c:formatCode>0%</c:formatCode>
                <c:ptCount val="154"/>
                <c:pt idx="0">
                  <c:v>0</c:v>
                </c:pt>
                <c:pt idx="1">
                  <c:v>4.9455984174084922E-3</c:v>
                </c:pt>
                <c:pt idx="2">
                  <c:v>8.8965386023830053E-3</c:v>
                </c:pt>
                <c:pt idx="3">
                  <c:v>1.0097061486033787E-2</c:v>
                </c:pt>
                <c:pt idx="4">
                  <c:v>1.1190489655753134E-2</c:v>
                </c:pt>
                <c:pt idx="5">
                  <c:v>1.0935714004592997E-2</c:v>
                </c:pt>
                <c:pt idx="6">
                  <c:v>1.0737911771981594E-2</c:v>
                </c:pt>
                <c:pt idx="7">
                  <c:v>1.104040964258915E-2</c:v>
                </c:pt>
                <c:pt idx="8">
                  <c:v>1.104257610831273E-2</c:v>
                </c:pt>
                <c:pt idx="9">
                  <c:v>1.1468471512782985E-2</c:v>
                </c:pt>
                <c:pt idx="10">
                  <c:v>1.1798400551746836E-2</c:v>
                </c:pt>
                <c:pt idx="11">
                  <c:v>1.1694707981581473E-2</c:v>
                </c:pt>
                <c:pt idx="12">
                  <c:v>1.1808149435554501E-2</c:v>
                </c:pt>
                <c:pt idx="13">
                  <c:v>1.1897198067815338E-2</c:v>
                </c:pt>
                <c:pt idx="14">
                  <c:v>1.1736235438006955E-2</c:v>
                </c:pt>
                <c:pt idx="15">
                  <c:v>1.1691864064946614E-2</c:v>
                </c:pt>
                <c:pt idx="16">
                  <c:v>1.1882799080896785E-2</c:v>
                </c:pt>
                <c:pt idx="17">
                  <c:v>1.2076652925557497E-2</c:v>
                </c:pt>
                <c:pt idx="18">
                  <c:v>1.2477094317374404E-2</c:v>
                </c:pt>
                <c:pt idx="19">
                  <c:v>1.3004429164053644E-2</c:v>
                </c:pt>
                <c:pt idx="20">
                  <c:v>1.30726796786037E-2</c:v>
                </c:pt>
                <c:pt idx="21">
                  <c:v>1.3165091519633935E-2</c:v>
                </c:pt>
                <c:pt idx="22">
                  <c:v>1.3251957204625957E-2</c:v>
                </c:pt>
                <c:pt idx="23">
                  <c:v>1.3012840154808867E-2</c:v>
                </c:pt>
                <c:pt idx="24">
                  <c:v>1.2762191616082781E-2</c:v>
                </c:pt>
                <c:pt idx="25">
                  <c:v>1.2414317789270327E-2</c:v>
                </c:pt>
                <c:pt idx="26">
                  <c:v>1.1899207797849611E-2</c:v>
                </c:pt>
                <c:pt idx="27">
                  <c:v>1.1474236090783555E-2</c:v>
                </c:pt>
                <c:pt idx="28">
                  <c:v>1.1078572777308259E-2</c:v>
                </c:pt>
                <c:pt idx="29">
                  <c:v>1.0609336993077142E-2</c:v>
                </c:pt>
                <c:pt idx="30">
                  <c:v>1.036389870902777E-2</c:v>
                </c:pt>
                <c:pt idx="31">
                  <c:v>9.8996825629934088E-3</c:v>
                </c:pt>
                <c:pt idx="32">
                  <c:v>9.554294384089855E-3</c:v>
                </c:pt>
                <c:pt idx="33">
                  <c:v>9.317480714022601E-3</c:v>
                </c:pt>
                <c:pt idx="34">
                  <c:v>8.9436127646737376E-3</c:v>
                </c:pt>
                <c:pt idx="35">
                  <c:v>8.5469744697200655E-3</c:v>
                </c:pt>
                <c:pt idx="36">
                  <c:v>8.0847953017981634E-3</c:v>
                </c:pt>
                <c:pt idx="37">
                  <c:v>7.6865699463104595E-3</c:v>
                </c:pt>
                <c:pt idx="38">
                  <c:v>7.3278328575090996E-3</c:v>
                </c:pt>
                <c:pt idx="39">
                  <c:v>6.8895349952550426E-3</c:v>
                </c:pt>
                <c:pt idx="40">
                  <c:v>6.5869572038506586E-3</c:v>
                </c:pt>
                <c:pt idx="41">
                  <c:v>6.24101032386942E-3</c:v>
                </c:pt>
                <c:pt idx="42">
                  <c:v>5.9089267068258696E-3</c:v>
                </c:pt>
                <c:pt idx="43">
                  <c:v>5.6262099124685105E-3</c:v>
                </c:pt>
                <c:pt idx="44">
                  <c:v>5.129262988332761E-3</c:v>
                </c:pt>
                <c:pt idx="45">
                  <c:v>4.530500899381E-3</c:v>
                </c:pt>
                <c:pt idx="46">
                  <c:v>3.9991190835549275E-3</c:v>
                </c:pt>
                <c:pt idx="47">
                  <c:v>3.4260512394769494E-3</c:v>
                </c:pt>
                <c:pt idx="48">
                  <c:v>2.7708838511956045E-3</c:v>
                </c:pt>
                <c:pt idx="49">
                  <c:v>1.985398931136151E-3</c:v>
                </c:pt>
                <c:pt idx="50">
                  <c:v>1.2798028736628925E-3</c:v>
                </c:pt>
                <c:pt idx="51">
                  <c:v>6.148326791221506E-4</c:v>
                </c:pt>
                <c:pt idx="52">
                  <c:v>-3.8397677003486053E-5</c:v>
                </c:pt>
                <c:pt idx="53">
                  <c:v>-5.5877046332801852E-4</c:v>
                </c:pt>
                <c:pt idx="54">
                  <c:v>-1.0459255020492881E-3</c:v>
                </c:pt>
                <c:pt idx="55">
                  <c:v>-1.3619466386385417E-3</c:v>
                </c:pt>
                <c:pt idx="56">
                  <c:v>-1.5724919424032933E-3</c:v>
                </c:pt>
                <c:pt idx="57">
                  <c:v>-1.8581487980370483E-3</c:v>
                </c:pt>
                <c:pt idx="58">
                  <c:v>-2.0626058300888817E-3</c:v>
                </c:pt>
                <c:pt idx="59">
                  <c:v>-2.2261704755969021E-3</c:v>
                </c:pt>
                <c:pt idx="60">
                  <c:v>-2.5068404265688416E-3</c:v>
                </c:pt>
                <c:pt idx="61">
                  <c:v>-2.9790662434918376E-3</c:v>
                </c:pt>
                <c:pt idx="62">
                  <c:v>-3.7293207164398341E-3</c:v>
                </c:pt>
                <c:pt idx="63">
                  <c:v>-4.384784648146697E-3</c:v>
                </c:pt>
                <c:pt idx="64">
                  <c:v>-4.9904033458675161E-3</c:v>
                </c:pt>
                <c:pt idx="65">
                  <c:v>-5.6043670847752804E-3</c:v>
                </c:pt>
                <c:pt idx="66">
                  <c:v>-6.1679936497603585E-3</c:v>
                </c:pt>
                <c:pt idx="67">
                  <c:v>-6.5856858422650103E-3</c:v>
                </c:pt>
                <c:pt idx="68">
                  <c:v>-6.8473906903939903E-3</c:v>
                </c:pt>
                <c:pt idx="69">
                  <c:v>-7.2164242314182404E-3</c:v>
                </c:pt>
                <c:pt idx="70">
                  <c:v>-7.6744337399581013E-3</c:v>
                </c:pt>
                <c:pt idx="71">
                  <c:v>-8.306615068037879E-3</c:v>
                </c:pt>
                <c:pt idx="72">
                  <c:v>-8.8230740271036303E-3</c:v>
                </c:pt>
                <c:pt idx="73">
                  <c:v>-9.320642668993729E-3</c:v>
                </c:pt>
                <c:pt idx="74">
                  <c:v>-9.9287617996043302E-3</c:v>
                </c:pt>
                <c:pt idx="75">
                  <c:v>-1.0526003735611777E-2</c:v>
                </c:pt>
                <c:pt idx="76">
                  <c:v>-1.136149403855379E-2</c:v>
                </c:pt>
                <c:pt idx="77">
                  <c:v>-1.2050744244857537E-2</c:v>
                </c:pt>
                <c:pt idx="78">
                  <c:v>-1.2905732167823765E-2</c:v>
                </c:pt>
                <c:pt idx="79">
                  <c:v>-1.3533884199936497E-2</c:v>
                </c:pt>
                <c:pt idx="80">
                  <c:v>-1.4220187159975965E-2</c:v>
                </c:pt>
                <c:pt idx="81">
                  <c:v>-1.476185663355749E-2</c:v>
                </c:pt>
                <c:pt idx="82">
                  <c:v>-1.5378176417657116E-2</c:v>
                </c:pt>
                <c:pt idx="83">
                  <c:v>-1.5920763828704464E-2</c:v>
                </c:pt>
                <c:pt idx="84">
                  <c:v>-1.619759148863515E-2</c:v>
                </c:pt>
                <c:pt idx="85">
                  <c:v>-1.6635054895098051E-2</c:v>
                </c:pt>
                <c:pt idx="86">
                  <c:v>-1.7058195365982777E-2</c:v>
                </c:pt>
                <c:pt idx="87">
                  <c:v>-1.7566051909364031E-2</c:v>
                </c:pt>
                <c:pt idx="88">
                  <c:v>-1.8080547555141532E-2</c:v>
                </c:pt>
                <c:pt idx="89">
                  <c:v>-1.8417907099799895E-2</c:v>
                </c:pt>
                <c:pt idx="90">
                  <c:v>-1.8501684677457771E-2</c:v>
                </c:pt>
                <c:pt idx="91">
                  <c:v>-1.8395427273250636E-2</c:v>
                </c:pt>
                <c:pt idx="92">
                  <c:v>-1.8417443433251406E-2</c:v>
                </c:pt>
                <c:pt idx="93">
                  <c:v>-1.8330437735555424E-2</c:v>
                </c:pt>
                <c:pt idx="94">
                  <c:v>-1.8418187513777651E-2</c:v>
                </c:pt>
                <c:pt idx="95">
                  <c:v>-1.8243927114563189E-2</c:v>
                </c:pt>
                <c:pt idx="96">
                  <c:v>-1.8211784055858084E-2</c:v>
                </c:pt>
                <c:pt idx="97">
                  <c:v>-1.8318478003183619E-2</c:v>
                </c:pt>
                <c:pt idx="98">
                  <c:v>-1.8408300289552888E-2</c:v>
                </c:pt>
                <c:pt idx="99">
                  <c:v>-1.8393996573584356E-2</c:v>
                </c:pt>
                <c:pt idx="100">
                  <c:v>-1.8362399604565725E-2</c:v>
                </c:pt>
                <c:pt idx="101">
                  <c:v>-1.8149804911028685E-2</c:v>
                </c:pt>
                <c:pt idx="102">
                  <c:v>-1.7911157599589545E-2</c:v>
                </c:pt>
                <c:pt idx="103">
                  <c:v>-1.7617605156036102E-2</c:v>
                </c:pt>
                <c:pt idx="104">
                  <c:v>-1.7536529907855921E-2</c:v>
                </c:pt>
                <c:pt idx="105">
                  <c:v>-1.7609039549562784E-2</c:v>
                </c:pt>
                <c:pt idx="106">
                  <c:v>-1.7690771134894794E-2</c:v>
                </c:pt>
                <c:pt idx="107">
                  <c:v>-1.7689173700082644E-2</c:v>
                </c:pt>
                <c:pt idx="108">
                  <c:v>-1.7526887702834178E-2</c:v>
                </c:pt>
                <c:pt idx="109">
                  <c:v>-1.725932725185603E-2</c:v>
                </c:pt>
                <c:pt idx="110">
                  <c:v>-1.6862525075841885E-2</c:v>
                </c:pt>
                <c:pt idx="111">
                  <c:v>-1.6492939811494862E-2</c:v>
                </c:pt>
                <c:pt idx="112">
                  <c:v>-1.6175386523628082E-2</c:v>
                </c:pt>
                <c:pt idx="113">
                  <c:v>-1.5798324786802126E-2</c:v>
                </c:pt>
                <c:pt idx="114">
                  <c:v>-1.5309035233087851E-2</c:v>
                </c:pt>
                <c:pt idx="115">
                  <c:v>-1.4937899161645504E-2</c:v>
                </c:pt>
                <c:pt idx="116">
                  <c:v>-1.4578940445710875E-2</c:v>
                </c:pt>
                <c:pt idx="117">
                  <c:v>-1.442501527760586E-2</c:v>
                </c:pt>
                <c:pt idx="118">
                  <c:v>-1.4283692926553643E-2</c:v>
                </c:pt>
                <c:pt idx="119">
                  <c:v>-1.4283993894409134E-2</c:v>
                </c:pt>
                <c:pt idx="120">
                  <c:v>-1.4085511630014648E-2</c:v>
                </c:pt>
                <c:pt idx="121">
                  <c:v>-1.386960660058187E-2</c:v>
                </c:pt>
                <c:pt idx="122">
                  <c:v>-1.3756845571308848E-2</c:v>
                </c:pt>
                <c:pt idx="123">
                  <c:v>-1.3713672311415532E-2</c:v>
                </c:pt>
                <c:pt idx="124">
                  <c:v>-1.3603962932924209E-2</c:v>
                </c:pt>
                <c:pt idx="125">
                  <c:v>-1.3361964682293365E-2</c:v>
                </c:pt>
                <c:pt idx="126">
                  <c:v>-1.3143592854204206E-2</c:v>
                </c:pt>
                <c:pt idx="127">
                  <c:v>-1.3059119490741691E-2</c:v>
                </c:pt>
                <c:pt idx="128">
                  <c:v>-1.3056351731293617E-2</c:v>
                </c:pt>
                <c:pt idx="129">
                  <c:v>-1.3035039135558391E-2</c:v>
                </c:pt>
                <c:pt idx="130">
                  <c:v>-1.29532053621176E-2</c:v>
                </c:pt>
                <c:pt idx="131">
                  <c:v>-1.287269305933905E-2</c:v>
                </c:pt>
                <c:pt idx="132">
                  <c:v>-1.2598993023068036E-2</c:v>
                </c:pt>
                <c:pt idx="133">
                  <c:v>-1.2373121101082692E-2</c:v>
                </c:pt>
                <c:pt idx="134">
                  <c:v>-1.2203677609284187E-2</c:v>
                </c:pt>
                <c:pt idx="135">
                  <c:v>-1.2113944685686509E-2</c:v>
                </c:pt>
                <c:pt idx="136">
                  <c:v>-1.2059004622019476E-2</c:v>
                </c:pt>
                <c:pt idx="137">
                  <c:v>-1.1938149967915408E-2</c:v>
                </c:pt>
                <c:pt idx="138">
                  <c:v>-1.1794644188879485E-2</c:v>
                </c:pt>
                <c:pt idx="139">
                  <c:v>-1.1686346706337464E-2</c:v>
                </c:pt>
                <c:pt idx="140">
                  <c:v>-1.1595645411736386E-2</c:v>
                </c:pt>
                <c:pt idx="141">
                  <c:v>-1.1544805427251481E-2</c:v>
                </c:pt>
                <c:pt idx="142">
                  <c:v>-1.1418216738605104E-2</c:v>
                </c:pt>
                <c:pt idx="143">
                  <c:v>-1.1285387100827835E-2</c:v>
                </c:pt>
                <c:pt idx="144">
                  <c:v>-1.1108708804812547E-2</c:v>
                </c:pt>
                <c:pt idx="145">
                  <c:v>-1.1025184934025638E-2</c:v>
                </c:pt>
                <c:pt idx="146">
                  <c:v>-1.0993884239708315E-2</c:v>
                </c:pt>
                <c:pt idx="147">
                  <c:v>-1.104912373182841E-2</c:v>
                </c:pt>
                <c:pt idx="148">
                  <c:v>-1.0982063052100912E-2</c:v>
                </c:pt>
                <c:pt idx="149">
                  <c:v>-1.081050015897521E-2</c:v>
                </c:pt>
                <c:pt idx="150">
                  <c:v>-1.0580572847269919E-2</c:v>
                </c:pt>
                <c:pt idx="151">
                  <c:v>-1.0300274385192945E-2</c:v>
                </c:pt>
                <c:pt idx="152">
                  <c:v>-1.0019751181766574E-2</c:v>
                </c:pt>
                <c:pt idx="153">
                  <c:v>-9.7908758923361781E-3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All_indices!$AJ$44</c:f>
              <c:strCache>
                <c:ptCount val="1"/>
                <c:pt idx="0">
                  <c:v>Dublin - houses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All_indices!$AJ$45:$AJ$198</c:f>
              <c:numCache>
                <c:formatCode>0%</c:formatCode>
                <c:ptCount val="154"/>
                <c:pt idx="0">
                  <c:v>0</c:v>
                </c:pt>
                <c:pt idx="1">
                  <c:v>4.4642857142856984E-3</c:v>
                </c:pt>
                <c:pt idx="2">
                  <c:v>7.5875211744776587E-3</c:v>
                </c:pt>
                <c:pt idx="3">
                  <c:v>8.8644690058582443E-3</c:v>
                </c:pt>
                <c:pt idx="4">
                  <c:v>9.7995055721914245E-3</c:v>
                </c:pt>
                <c:pt idx="5">
                  <c:v>9.6057939909016676E-3</c:v>
                </c:pt>
                <c:pt idx="6">
                  <c:v>9.9921957151451711E-3</c:v>
                </c:pt>
                <c:pt idx="7">
                  <c:v>1.0607104149167684E-2</c:v>
                </c:pt>
                <c:pt idx="8">
                  <c:v>1.0545741977809811E-2</c:v>
                </c:pt>
                <c:pt idx="9">
                  <c:v>1.1276882065743111E-2</c:v>
                </c:pt>
                <c:pt idx="10">
                  <c:v>1.1770860245262577E-2</c:v>
                </c:pt>
                <c:pt idx="11">
                  <c:v>1.1587750409042178E-2</c:v>
                </c:pt>
                <c:pt idx="12">
                  <c:v>1.1831534565611581E-2</c:v>
                </c:pt>
                <c:pt idx="13">
                  <c:v>1.2029625739251006E-2</c:v>
                </c:pt>
                <c:pt idx="14">
                  <c:v>1.1793581646390919E-2</c:v>
                </c:pt>
                <c:pt idx="15">
                  <c:v>1.1736968555635538E-2</c:v>
                </c:pt>
                <c:pt idx="16">
                  <c:v>1.2058265534657994E-2</c:v>
                </c:pt>
                <c:pt idx="17">
                  <c:v>1.2361468758670268E-2</c:v>
                </c:pt>
                <c:pt idx="18">
                  <c:v>1.2845341052438227E-2</c:v>
                </c:pt>
                <c:pt idx="19">
                  <c:v>1.3440883452179397E-2</c:v>
                </c:pt>
                <c:pt idx="20">
                  <c:v>1.3474027324071087E-2</c:v>
                </c:pt>
                <c:pt idx="21">
                  <c:v>1.3667860591239388E-2</c:v>
                </c:pt>
                <c:pt idx="22">
                  <c:v>1.3848849661728169E-2</c:v>
                </c:pt>
                <c:pt idx="23">
                  <c:v>1.3516552389356848E-2</c:v>
                </c:pt>
                <c:pt idx="24">
                  <c:v>1.32411813770545E-2</c:v>
                </c:pt>
                <c:pt idx="25">
                  <c:v>1.2816312350482178E-2</c:v>
                </c:pt>
                <c:pt idx="26">
                  <c:v>1.236878736823884E-2</c:v>
                </c:pt>
                <c:pt idx="27">
                  <c:v>1.2030714877220976E-2</c:v>
                </c:pt>
                <c:pt idx="28">
                  <c:v>1.1514368133465593E-2</c:v>
                </c:pt>
                <c:pt idx="29">
                  <c:v>1.0984142978016254E-2</c:v>
                </c:pt>
                <c:pt idx="30">
                  <c:v>1.0890918588471658E-2</c:v>
                </c:pt>
                <c:pt idx="31">
                  <c:v>1.0367828844570222E-2</c:v>
                </c:pt>
                <c:pt idx="32">
                  <c:v>1.0053652212916578E-2</c:v>
                </c:pt>
                <c:pt idx="33">
                  <c:v>9.88714439871358E-3</c:v>
                </c:pt>
                <c:pt idx="34">
                  <c:v>9.4792496052546749E-3</c:v>
                </c:pt>
                <c:pt idx="35">
                  <c:v>9.0087948509120098E-3</c:v>
                </c:pt>
                <c:pt idx="36">
                  <c:v>8.4342017861528725E-3</c:v>
                </c:pt>
                <c:pt idx="37">
                  <c:v>7.9876768157075822E-3</c:v>
                </c:pt>
                <c:pt idx="38">
                  <c:v>7.5628557893117863E-3</c:v>
                </c:pt>
                <c:pt idx="39">
                  <c:v>7.1230127896407232E-3</c:v>
                </c:pt>
                <c:pt idx="40">
                  <c:v>6.8932541764245986E-3</c:v>
                </c:pt>
                <c:pt idx="41">
                  <c:v>6.6016105868048442E-3</c:v>
                </c:pt>
                <c:pt idx="42">
                  <c:v>6.3221832142129125E-3</c:v>
                </c:pt>
                <c:pt idx="43">
                  <c:v>6.1248530006147335E-3</c:v>
                </c:pt>
                <c:pt idx="44">
                  <c:v>5.7197109888173763E-3</c:v>
                </c:pt>
                <c:pt idx="45">
                  <c:v>5.2730429646711046E-3</c:v>
                </c:pt>
                <c:pt idx="46">
                  <c:v>4.837115376548482E-3</c:v>
                </c:pt>
                <c:pt idx="47">
                  <c:v>4.2543369981488804E-3</c:v>
                </c:pt>
                <c:pt idx="48">
                  <c:v>3.6086329979703158E-3</c:v>
                </c:pt>
                <c:pt idx="49">
                  <c:v>2.8385723673956644E-3</c:v>
                </c:pt>
                <c:pt idx="50">
                  <c:v>2.1255630226514484E-3</c:v>
                </c:pt>
                <c:pt idx="51">
                  <c:v>1.3937609700509417E-3</c:v>
                </c:pt>
                <c:pt idx="52">
                  <c:v>6.5145004705530088E-4</c:v>
                </c:pt>
                <c:pt idx="53">
                  <c:v>7.7631934452930483E-5</c:v>
                </c:pt>
                <c:pt idx="54">
                  <c:v>-4.2243701594717062E-4</c:v>
                </c:pt>
                <c:pt idx="55">
                  <c:v>-7.1532912947117056E-4</c:v>
                </c:pt>
                <c:pt idx="56">
                  <c:v>-8.5020688763023401E-4</c:v>
                </c:pt>
                <c:pt idx="57">
                  <c:v>-1.1299580403607127E-3</c:v>
                </c:pt>
                <c:pt idx="58">
                  <c:v>-1.3532033302361996E-3</c:v>
                </c:pt>
                <c:pt idx="59">
                  <c:v>-1.4629250736740633E-3</c:v>
                </c:pt>
                <c:pt idx="60">
                  <c:v>-1.7232220472601901E-3</c:v>
                </c:pt>
                <c:pt idx="61">
                  <c:v>-2.3495603901229427E-3</c:v>
                </c:pt>
                <c:pt idx="62">
                  <c:v>-3.3054788249538901E-3</c:v>
                </c:pt>
                <c:pt idx="63">
                  <c:v>-4.2201376027947313E-3</c:v>
                </c:pt>
                <c:pt idx="64">
                  <c:v>-4.9582053827170597E-3</c:v>
                </c:pt>
                <c:pt idx="65">
                  <c:v>-5.6115192871747273E-3</c:v>
                </c:pt>
                <c:pt idx="66">
                  <c:v>-6.2821162567017795E-3</c:v>
                </c:pt>
                <c:pt idx="67">
                  <c:v>-6.8790704293973434E-3</c:v>
                </c:pt>
                <c:pt idx="68">
                  <c:v>-7.2718459670042214E-3</c:v>
                </c:pt>
                <c:pt idx="69">
                  <c:v>-7.7113454505606015E-3</c:v>
                </c:pt>
                <c:pt idx="70">
                  <c:v>-8.284243356527261E-3</c:v>
                </c:pt>
                <c:pt idx="71">
                  <c:v>-8.9861778850722253E-3</c:v>
                </c:pt>
                <c:pt idx="72">
                  <c:v>-9.6318802288327694E-3</c:v>
                </c:pt>
                <c:pt idx="73">
                  <c:v>-1.0209233481718925E-2</c:v>
                </c:pt>
                <c:pt idx="74">
                  <c:v>-1.0924174198416573E-2</c:v>
                </c:pt>
                <c:pt idx="75">
                  <c:v>-1.1676366481555251E-2</c:v>
                </c:pt>
                <c:pt idx="76">
                  <c:v>-1.2631474800720207E-2</c:v>
                </c:pt>
                <c:pt idx="77">
                  <c:v>-1.3431508539326429E-2</c:v>
                </c:pt>
                <c:pt idx="78">
                  <c:v>-1.4415368717120196E-2</c:v>
                </c:pt>
                <c:pt idx="79">
                  <c:v>-1.5238697734916757E-2</c:v>
                </c:pt>
                <c:pt idx="80">
                  <c:v>-1.6164860474685197E-2</c:v>
                </c:pt>
                <c:pt idx="81">
                  <c:v>-1.6923854455041538E-2</c:v>
                </c:pt>
                <c:pt idx="82">
                  <c:v>-1.7669204145798617E-2</c:v>
                </c:pt>
                <c:pt idx="83">
                  <c:v>-1.8277308858348631E-2</c:v>
                </c:pt>
                <c:pt idx="84">
                  <c:v>-1.8598782940758556E-2</c:v>
                </c:pt>
                <c:pt idx="85">
                  <c:v>-1.9106879441066166E-2</c:v>
                </c:pt>
                <c:pt idx="86">
                  <c:v>-1.952374970994904E-2</c:v>
                </c:pt>
                <c:pt idx="87">
                  <c:v>-2.0004032302860745E-2</c:v>
                </c:pt>
                <c:pt idx="88">
                  <c:v>-2.0506514176916815E-2</c:v>
                </c:pt>
                <c:pt idx="89">
                  <c:v>-2.0840563602502277E-2</c:v>
                </c:pt>
                <c:pt idx="90">
                  <c:v>-2.0916796725307503E-2</c:v>
                </c:pt>
                <c:pt idx="91">
                  <c:v>-2.079670568538711E-2</c:v>
                </c:pt>
                <c:pt idx="92">
                  <c:v>-2.0831563275205116E-2</c:v>
                </c:pt>
                <c:pt idx="93">
                  <c:v>-2.0763634175781379E-2</c:v>
                </c:pt>
                <c:pt idx="94">
                  <c:v>-2.0890464342352102E-2</c:v>
                </c:pt>
                <c:pt idx="95">
                  <c:v>-2.0689416017111318E-2</c:v>
                </c:pt>
                <c:pt idx="96">
                  <c:v>-2.0655841074591716E-2</c:v>
                </c:pt>
                <c:pt idx="97">
                  <c:v>-2.0706291675871395E-2</c:v>
                </c:pt>
                <c:pt idx="98">
                  <c:v>-2.0788980202971159E-2</c:v>
                </c:pt>
                <c:pt idx="99">
                  <c:v>-2.074160404460116E-2</c:v>
                </c:pt>
                <c:pt idx="100">
                  <c:v>-2.0662771853225459E-2</c:v>
                </c:pt>
                <c:pt idx="101">
                  <c:v>-2.0352120932632618E-2</c:v>
                </c:pt>
                <c:pt idx="102">
                  <c:v>-2.0006978317858925E-2</c:v>
                </c:pt>
                <c:pt idx="103">
                  <c:v>-1.9599974405461931E-2</c:v>
                </c:pt>
                <c:pt idx="104">
                  <c:v>-1.9413307982552769E-2</c:v>
                </c:pt>
                <c:pt idx="105">
                  <c:v>-1.9375504722953085E-2</c:v>
                </c:pt>
                <c:pt idx="106">
                  <c:v>-1.9388053576422672E-2</c:v>
                </c:pt>
                <c:pt idx="107">
                  <c:v>-1.9285162914316586E-2</c:v>
                </c:pt>
                <c:pt idx="108">
                  <c:v>-1.9056838108714062E-2</c:v>
                </c:pt>
                <c:pt idx="109">
                  <c:v>-1.8729944958173896E-2</c:v>
                </c:pt>
                <c:pt idx="110">
                  <c:v>-1.8282838459411119E-2</c:v>
                </c:pt>
                <c:pt idx="111">
                  <c:v>-1.7851984972777121E-2</c:v>
                </c:pt>
                <c:pt idx="112">
                  <c:v>-1.7509155650367321E-2</c:v>
                </c:pt>
                <c:pt idx="113">
                  <c:v>-1.7066870141109157E-2</c:v>
                </c:pt>
                <c:pt idx="114">
                  <c:v>-1.6478312279441975E-2</c:v>
                </c:pt>
                <c:pt idx="115">
                  <c:v>-1.6048215726790212E-2</c:v>
                </c:pt>
                <c:pt idx="116">
                  <c:v>-1.56819358760781E-2</c:v>
                </c:pt>
                <c:pt idx="117">
                  <c:v>-1.5558603098921148E-2</c:v>
                </c:pt>
                <c:pt idx="118">
                  <c:v>-1.5437353858617818E-2</c:v>
                </c:pt>
                <c:pt idx="119">
                  <c:v>-1.5458859393279486E-2</c:v>
                </c:pt>
                <c:pt idx="120">
                  <c:v>-1.5274038341127208E-2</c:v>
                </c:pt>
                <c:pt idx="121">
                  <c:v>-1.5015406307450413E-2</c:v>
                </c:pt>
                <c:pt idx="122">
                  <c:v>-1.4781061737192343E-2</c:v>
                </c:pt>
                <c:pt idx="123">
                  <c:v>-1.463430433211799E-2</c:v>
                </c:pt>
                <c:pt idx="124">
                  <c:v>-1.4453302956821776E-2</c:v>
                </c:pt>
                <c:pt idx="125">
                  <c:v>-1.4174954864299136E-2</c:v>
                </c:pt>
                <c:pt idx="126">
                  <c:v>-1.3928819137335074E-2</c:v>
                </c:pt>
                <c:pt idx="127">
                  <c:v>-1.3837284529860043E-2</c:v>
                </c:pt>
                <c:pt idx="128">
                  <c:v>-1.3840276081941431E-2</c:v>
                </c:pt>
                <c:pt idx="129">
                  <c:v>-1.3850488809471791E-2</c:v>
                </c:pt>
                <c:pt idx="130">
                  <c:v>-1.3728019563169408E-2</c:v>
                </c:pt>
                <c:pt idx="131">
                  <c:v>-1.3598961782408703E-2</c:v>
                </c:pt>
                <c:pt idx="132">
                  <c:v>-1.3278777804748664E-2</c:v>
                </c:pt>
                <c:pt idx="133">
                  <c:v>-1.3012731965509913E-2</c:v>
                </c:pt>
                <c:pt idx="134">
                  <c:v>-1.2818121591629934E-2</c:v>
                </c:pt>
                <c:pt idx="135">
                  <c:v>-1.2747795668863866E-2</c:v>
                </c:pt>
                <c:pt idx="136">
                  <c:v>-1.2757219619382004E-2</c:v>
                </c:pt>
                <c:pt idx="137">
                  <c:v>-1.2696385058108054E-2</c:v>
                </c:pt>
                <c:pt idx="138">
                  <c:v>-1.2566114263364432E-2</c:v>
                </c:pt>
                <c:pt idx="139">
                  <c:v>-1.2453559951756815E-2</c:v>
                </c:pt>
                <c:pt idx="140">
                  <c:v>-1.2380027652348191E-2</c:v>
                </c:pt>
                <c:pt idx="141">
                  <c:v>-1.2336630391277506E-2</c:v>
                </c:pt>
                <c:pt idx="142">
                  <c:v>-1.2221343622154161E-2</c:v>
                </c:pt>
                <c:pt idx="143">
                  <c:v>-1.2063832548069581E-2</c:v>
                </c:pt>
                <c:pt idx="144">
                  <c:v>-1.1864968265189091E-2</c:v>
                </c:pt>
                <c:pt idx="145">
                  <c:v>-1.1762539726713725E-2</c:v>
                </c:pt>
                <c:pt idx="146">
                  <c:v>-1.1710091734720766E-2</c:v>
                </c:pt>
                <c:pt idx="147">
                  <c:v>-1.1759992989127617E-2</c:v>
                </c:pt>
                <c:pt idx="148">
                  <c:v>-1.1694503116730802E-2</c:v>
                </c:pt>
                <c:pt idx="149">
                  <c:v>-1.1503092982505818E-2</c:v>
                </c:pt>
                <c:pt idx="150">
                  <c:v>-1.1223244894847047E-2</c:v>
                </c:pt>
                <c:pt idx="151">
                  <c:v>-1.0902859433909548E-2</c:v>
                </c:pt>
                <c:pt idx="152">
                  <c:v>-1.0590466863207557E-2</c:v>
                </c:pt>
                <c:pt idx="153">
                  <c:v>-1.0334384910549367E-2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All_indices!$AK$44</c:f>
              <c:strCache>
                <c:ptCount val="1"/>
                <c:pt idx="0">
                  <c:v>Dublin - apartments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All_indices!$AK$45:$AK$198</c:f>
              <c:numCache>
                <c:formatCode>0%</c:formatCode>
                <c:ptCount val="154"/>
                <c:pt idx="0">
                  <c:v>0</c:v>
                </c:pt>
                <c:pt idx="1">
                  <c:v>7.8662733529989426E-3</c:v>
                </c:pt>
                <c:pt idx="2">
                  <c:v>1.4786794936879177E-2</c:v>
                </c:pt>
                <c:pt idx="3">
                  <c:v>1.77403425080781E-2</c:v>
                </c:pt>
                <c:pt idx="4">
                  <c:v>2.0324816044049055E-2</c:v>
                </c:pt>
                <c:pt idx="5">
                  <c:v>2.054982617792267E-2</c:v>
                </c:pt>
                <c:pt idx="6">
                  <c:v>1.9434865015250238E-2</c:v>
                </c:pt>
                <c:pt idx="7">
                  <c:v>1.8334009303802884E-2</c:v>
                </c:pt>
                <c:pt idx="8">
                  <c:v>1.7135471582415979E-2</c:v>
                </c:pt>
                <c:pt idx="9">
                  <c:v>1.5514260527590817E-2</c:v>
                </c:pt>
                <c:pt idx="10">
                  <c:v>1.4436873539901075E-2</c:v>
                </c:pt>
                <c:pt idx="11">
                  <c:v>1.4142891654000234E-2</c:v>
                </c:pt>
                <c:pt idx="12">
                  <c:v>1.3824907617621273E-2</c:v>
                </c:pt>
                <c:pt idx="13">
                  <c:v>1.3548467868592731E-2</c:v>
                </c:pt>
                <c:pt idx="14">
                  <c:v>1.3549395809360447E-2</c:v>
                </c:pt>
                <c:pt idx="15">
                  <c:v>1.3253704955755133E-2</c:v>
                </c:pt>
                <c:pt idx="16">
                  <c:v>1.2984253304615612E-2</c:v>
                </c:pt>
                <c:pt idx="17">
                  <c:v>1.2546835484266432E-2</c:v>
                </c:pt>
                <c:pt idx="18">
                  <c:v>1.2465334035232546E-2</c:v>
                </c:pt>
                <c:pt idx="19">
                  <c:v>1.2586484206920046E-2</c:v>
                </c:pt>
                <c:pt idx="20">
                  <c:v>1.2644742608578835E-2</c:v>
                </c:pt>
                <c:pt idx="21">
                  <c:v>1.2437439506983627E-2</c:v>
                </c:pt>
                <c:pt idx="22">
                  <c:v>1.2566119643985319E-2</c:v>
                </c:pt>
                <c:pt idx="23">
                  <c:v>1.2783571476388653E-2</c:v>
                </c:pt>
                <c:pt idx="24">
                  <c:v>1.2717026075633343E-2</c:v>
                </c:pt>
                <c:pt idx="25">
                  <c:v>1.2559995185029645E-2</c:v>
                </c:pt>
                <c:pt idx="26">
                  <c:v>1.2153599125854531E-2</c:v>
                </c:pt>
                <c:pt idx="27">
                  <c:v>1.1806438086514397E-2</c:v>
                </c:pt>
                <c:pt idx="28">
                  <c:v>1.1847511357908579E-2</c:v>
                </c:pt>
                <c:pt idx="29">
                  <c:v>1.1506401146112811E-2</c:v>
                </c:pt>
                <c:pt idx="30">
                  <c:v>1.0775089034232747E-2</c:v>
                </c:pt>
                <c:pt idx="31">
                  <c:v>1.0413186196514101E-2</c:v>
                </c:pt>
                <c:pt idx="32">
                  <c:v>9.9502945957455121E-3</c:v>
                </c:pt>
                <c:pt idx="33">
                  <c:v>9.5856688118863831E-3</c:v>
                </c:pt>
                <c:pt idx="34">
                  <c:v>9.2646838567852583E-3</c:v>
                </c:pt>
                <c:pt idx="35">
                  <c:v>8.9393598036671996E-3</c:v>
                </c:pt>
                <c:pt idx="36">
                  <c:v>8.609359648093071E-3</c:v>
                </c:pt>
                <c:pt idx="37">
                  <c:v>8.1908671588465706E-3</c:v>
                </c:pt>
                <c:pt idx="38">
                  <c:v>7.9808449240043496E-3</c:v>
                </c:pt>
                <c:pt idx="39">
                  <c:v>7.6574592261726164E-3</c:v>
                </c:pt>
                <c:pt idx="40">
                  <c:v>7.3878727636186546E-3</c:v>
                </c:pt>
                <c:pt idx="41">
                  <c:v>7.1496967753289006E-3</c:v>
                </c:pt>
                <c:pt idx="42">
                  <c:v>6.8804317814189497E-3</c:v>
                </c:pt>
                <c:pt idx="43">
                  <c:v>6.3988021926316193E-3</c:v>
                </c:pt>
                <c:pt idx="44">
                  <c:v>5.7677584368079904E-3</c:v>
                </c:pt>
                <c:pt idx="45">
                  <c:v>5.0758120346648611E-3</c:v>
                </c:pt>
                <c:pt idx="46">
                  <c:v>4.4759952277688602E-3</c:v>
                </c:pt>
                <c:pt idx="47">
                  <c:v>3.9102367361250499E-3</c:v>
                </c:pt>
                <c:pt idx="48">
                  <c:v>3.06909518065586E-3</c:v>
                </c:pt>
                <c:pt idx="49">
                  <c:v>2.1278849508624843E-3</c:v>
                </c:pt>
                <c:pt idx="50">
                  <c:v>1.3445970150116377E-3</c:v>
                </c:pt>
                <c:pt idx="51">
                  <c:v>7.6293680118360067E-4</c:v>
                </c:pt>
                <c:pt idx="52">
                  <c:v>1.1155712072548105E-4</c:v>
                </c:pt>
                <c:pt idx="53">
                  <c:v>-4.8152530034390113E-4</c:v>
                </c:pt>
                <c:pt idx="54">
                  <c:v>-1.0846584067712146E-3</c:v>
                </c:pt>
                <c:pt idx="55">
                  <c:v>-1.5288247353276818E-3</c:v>
                </c:pt>
                <c:pt idx="56">
                  <c:v>-1.9063431638316026E-3</c:v>
                </c:pt>
                <c:pt idx="57">
                  <c:v>-2.2345511847476694E-3</c:v>
                </c:pt>
                <c:pt idx="58">
                  <c:v>-2.4873621100632019E-3</c:v>
                </c:pt>
                <c:pt idx="59">
                  <c:v>-2.8670053656756254E-3</c:v>
                </c:pt>
                <c:pt idx="60">
                  <c:v>-3.2403499603534929E-3</c:v>
                </c:pt>
                <c:pt idx="61">
                  <c:v>-3.210581414855375E-3</c:v>
                </c:pt>
                <c:pt idx="62">
                  <c:v>-3.2941368887653899E-3</c:v>
                </c:pt>
                <c:pt idx="63">
                  <c:v>-3.1091189913314225E-3</c:v>
                </c:pt>
                <c:pt idx="64">
                  <c:v>-3.3013300357637473E-3</c:v>
                </c:pt>
                <c:pt idx="65">
                  <c:v>-3.7932095672373054E-3</c:v>
                </c:pt>
                <c:pt idx="66">
                  <c:v>-4.0249003694206508E-3</c:v>
                </c:pt>
                <c:pt idx="67">
                  <c:v>-3.9879585890480627E-3</c:v>
                </c:pt>
                <c:pt idx="68">
                  <c:v>-3.9976749151947261E-3</c:v>
                </c:pt>
                <c:pt idx="69">
                  <c:v>-4.2506427929289315E-3</c:v>
                </c:pt>
                <c:pt idx="70">
                  <c:v>-4.5684348680451849E-3</c:v>
                </c:pt>
                <c:pt idx="71">
                  <c:v>-5.0483681431129808E-3</c:v>
                </c:pt>
                <c:pt idx="72">
                  <c:v>-5.3663008648358913E-3</c:v>
                </c:pt>
                <c:pt idx="73">
                  <c:v>-5.7428082599227832E-3</c:v>
                </c:pt>
                <c:pt idx="74">
                  <c:v>-6.0136859087481344E-3</c:v>
                </c:pt>
                <c:pt idx="75">
                  <c:v>-6.0654827883201172E-3</c:v>
                </c:pt>
                <c:pt idx="76">
                  <c:v>-6.289236377451211E-3</c:v>
                </c:pt>
                <c:pt idx="77">
                  <c:v>-6.5984180316557527E-3</c:v>
                </c:pt>
                <c:pt idx="78">
                  <c:v>-6.8852721923914548E-3</c:v>
                </c:pt>
                <c:pt idx="79">
                  <c:v>-6.4557996965799698E-3</c:v>
                </c:pt>
                <c:pt idx="80">
                  <c:v>-5.8062978959574239E-3</c:v>
                </c:pt>
                <c:pt idx="81">
                  <c:v>-5.0873234545529104E-3</c:v>
                </c:pt>
                <c:pt idx="82">
                  <c:v>-5.207206232027725E-3</c:v>
                </c:pt>
                <c:pt idx="83">
                  <c:v>-5.6311243308203966E-3</c:v>
                </c:pt>
                <c:pt idx="84">
                  <c:v>-5.9494911938967193E-3</c:v>
                </c:pt>
                <c:pt idx="85">
                  <c:v>-5.9519408808403305E-3</c:v>
                </c:pt>
                <c:pt idx="86">
                  <c:v>-6.5990334682322297E-3</c:v>
                </c:pt>
                <c:pt idx="87">
                  <c:v>-7.5914701765077454E-3</c:v>
                </c:pt>
                <c:pt idx="88">
                  <c:v>-8.5113774854901798E-3</c:v>
                </c:pt>
                <c:pt idx="89">
                  <c:v>-9.1484024178644773E-3</c:v>
                </c:pt>
                <c:pt idx="90">
                  <c:v>-9.2361191054155366E-3</c:v>
                </c:pt>
                <c:pt idx="91">
                  <c:v>-9.3655270395808649E-3</c:v>
                </c:pt>
                <c:pt idx="92">
                  <c:v>-9.3782474284751678E-3</c:v>
                </c:pt>
                <c:pt idx="93">
                  <c:v>-9.1657850054171017E-3</c:v>
                </c:pt>
                <c:pt idx="94">
                  <c:v>-8.7510127317440723E-3</c:v>
                </c:pt>
                <c:pt idx="95">
                  <c:v>-8.681557738010626E-3</c:v>
                </c:pt>
                <c:pt idx="96">
                  <c:v>-8.8414751673826491E-3</c:v>
                </c:pt>
                <c:pt idx="97">
                  <c:v>-9.5870189096008036E-3</c:v>
                </c:pt>
                <c:pt idx="98">
                  <c:v>-9.6353693916497209E-3</c:v>
                </c:pt>
                <c:pt idx="99">
                  <c:v>-9.8817576332170948E-3</c:v>
                </c:pt>
                <c:pt idx="100">
                  <c:v>-1.0122584106039995E-2</c:v>
                </c:pt>
                <c:pt idx="101">
                  <c:v>-1.0887853992945057E-2</c:v>
                </c:pt>
                <c:pt idx="102">
                  <c:v>-1.1341191079385913E-2</c:v>
                </c:pt>
                <c:pt idx="103">
                  <c:v>-1.1730443246956414E-2</c:v>
                </c:pt>
                <c:pt idx="104">
                  <c:v>-1.2125695589018718E-2</c:v>
                </c:pt>
                <c:pt idx="105">
                  <c:v>-1.2908968302627956E-2</c:v>
                </c:pt>
                <c:pt idx="106">
                  <c:v>-1.3457074679483002E-2</c:v>
                </c:pt>
                <c:pt idx="107">
                  <c:v>-1.4178576861569526E-2</c:v>
                </c:pt>
                <c:pt idx="108">
                  <c:v>-1.4603076615925364E-2</c:v>
                </c:pt>
                <c:pt idx="109">
                  <c:v>-1.5018910715655196E-2</c:v>
                </c:pt>
                <c:pt idx="110">
                  <c:v>-1.5105658252666803E-2</c:v>
                </c:pt>
                <c:pt idx="111">
                  <c:v>-1.5246454032480193E-2</c:v>
                </c:pt>
                <c:pt idx="112">
                  <c:v>-1.5215817375418526E-2</c:v>
                </c:pt>
                <c:pt idx="113">
                  <c:v>-1.5430437746533621E-2</c:v>
                </c:pt>
                <c:pt idx="114">
                  <c:v>-1.5785225270820404E-2</c:v>
                </c:pt>
                <c:pt idx="115">
                  <c:v>-1.6148172640173455E-2</c:v>
                </c:pt>
                <c:pt idx="116">
                  <c:v>-1.6298660688219863E-2</c:v>
                </c:pt>
                <c:pt idx="117">
                  <c:v>-1.6232456470031631E-2</c:v>
                </c:pt>
                <c:pt idx="118">
                  <c:v>-1.6155311341524769E-2</c:v>
                </c:pt>
                <c:pt idx="119">
                  <c:v>-1.606816712782878E-2</c:v>
                </c:pt>
                <c:pt idx="120">
                  <c:v>-1.6017083148670834E-2</c:v>
                </c:pt>
                <c:pt idx="121">
                  <c:v>-1.626043796869104E-2</c:v>
                </c:pt>
                <c:pt idx="122">
                  <c:v>-1.693352549356197E-2</c:v>
                </c:pt>
                <c:pt idx="123">
                  <c:v>-1.7617641479372413E-2</c:v>
                </c:pt>
                <c:pt idx="124">
                  <c:v>-1.8233457104294193E-2</c:v>
                </c:pt>
                <c:pt idx="125">
                  <c:v>-1.8627180501530255E-2</c:v>
                </c:pt>
                <c:pt idx="126">
                  <c:v>-1.9083802937381902E-2</c:v>
                </c:pt>
                <c:pt idx="127">
                  <c:v>-1.9469954468699084E-2</c:v>
                </c:pt>
                <c:pt idx="128">
                  <c:v>-1.9759941696680539E-2</c:v>
                </c:pt>
                <c:pt idx="129">
                  <c:v>-1.9920883796691942E-2</c:v>
                </c:pt>
                <c:pt idx="130">
                  <c:v>-2.0205311027738797E-2</c:v>
                </c:pt>
                <c:pt idx="131">
                  <c:v>-2.0602658807571488E-2</c:v>
                </c:pt>
                <c:pt idx="132">
                  <c:v>-2.0772012385229736E-2</c:v>
                </c:pt>
                <c:pt idx="133">
                  <c:v>-2.1053064045988907E-2</c:v>
                </c:pt>
                <c:pt idx="134">
                  <c:v>-2.1302594333577837E-2</c:v>
                </c:pt>
                <c:pt idx="135">
                  <c:v>-2.1382830883335879E-2</c:v>
                </c:pt>
                <c:pt idx="136">
                  <c:v>-2.1266638547503623E-2</c:v>
                </c:pt>
                <c:pt idx="137">
                  <c:v>-2.1161428400975235E-2</c:v>
                </c:pt>
                <c:pt idx="138">
                  <c:v>-2.1246465105594171E-2</c:v>
                </c:pt>
                <c:pt idx="139">
                  <c:v>-2.145047913425974E-2</c:v>
                </c:pt>
                <c:pt idx="140">
                  <c:v>-2.1568698721356243E-2</c:v>
                </c:pt>
                <c:pt idx="141">
                  <c:v>-2.1760546010411545E-2</c:v>
                </c:pt>
                <c:pt idx="142">
                  <c:v>-2.1935633307937692E-2</c:v>
                </c:pt>
                <c:pt idx="143">
                  <c:v>-2.2202363823759005E-2</c:v>
                </c:pt>
                <c:pt idx="144">
                  <c:v>-2.2438497299397984E-2</c:v>
                </c:pt>
                <c:pt idx="145">
                  <c:v>-2.2640837715291164E-2</c:v>
                </c:pt>
                <c:pt idx="146">
                  <c:v>-2.2865214516148265E-2</c:v>
                </c:pt>
                <c:pt idx="147">
                  <c:v>-2.3017845130596893E-2</c:v>
                </c:pt>
                <c:pt idx="148">
                  <c:v>-2.3182953872130124E-2</c:v>
                </c:pt>
                <c:pt idx="149">
                  <c:v>-2.3483302807100235E-2</c:v>
                </c:pt>
                <c:pt idx="150">
                  <c:v>-2.3908184572869123E-2</c:v>
                </c:pt>
                <c:pt idx="151">
                  <c:v>-2.4186536864392347E-2</c:v>
                </c:pt>
                <c:pt idx="152">
                  <c:v>-2.4415932808619169E-2</c:v>
                </c:pt>
                <c:pt idx="153">
                  <c:v>-2.4590017298957441E-2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32384"/>
        <c:axId val="223233920"/>
      </c:lineChart>
      <c:catAx>
        <c:axId val="223232384"/>
        <c:scaling>
          <c:orientation val="minMax"/>
        </c:scaling>
        <c:delete val="0"/>
        <c:axPos val="b"/>
        <c:majorTickMark val="out"/>
        <c:minorTickMark val="none"/>
        <c:tickLblPos val="low"/>
        <c:crossAx val="223233920"/>
        <c:crosses val="autoZero"/>
        <c:auto val="1"/>
        <c:lblAlgn val="ctr"/>
        <c:lblOffset val="100"/>
        <c:noMultiLvlLbl val="0"/>
      </c:catAx>
      <c:valAx>
        <c:axId val="2232339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323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HPM06 Vs HPM01 moving avg %age diff backward looking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All_indices!$AM$44</c:f>
              <c:strCache>
                <c:ptCount val="1"/>
                <c:pt idx="0">
                  <c:v>National - all residential properties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All_indices!$AM$45:$AM$198</c:f>
              <c:numCache>
                <c:formatCode>0%</c:formatCode>
                <c:ptCount val="154"/>
                <c:pt idx="0">
                  <c:v>-2.8210138814027348E-2</c:v>
                </c:pt>
                <c:pt idx="1">
                  <c:v>-2.8394518806275894E-2</c:v>
                </c:pt>
                <c:pt idx="2">
                  <c:v>-2.8607535796744951E-2</c:v>
                </c:pt>
                <c:pt idx="3">
                  <c:v>-2.8849653823758533E-2</c:v>
                </c:pt>
                <c:pt idx="4">
                  <c:v>-2.9094633746913959E-2</c:v>
                </c:pt>
                <c:pt idx="5">
                  <c:v>-2.9342538250281842E-2</c:v>
                </c:pt>
                <c:pt idx="6">
                  <c:v>-2.9593329308640393E-2</c:v>
                </c:pt>
                <c:pt idx="7">
                  <c:v>-2.9859867111478307E-2</c:v>
                </c:pt>
                <c:pt idx="8">
                  <c:v>-3.0141999384565195E-2</c:v>
                </c:pt>
                <c:pt idx="9">
                  <c:v>-3.0414208747279122E-2</c:v>
                </c:pt>
                <c:pt idx="10">
                  <c:v>-3.0727355329430852E-2</c:v>
                </c:pt>
                <c:pt idx="11">
                  <c:v>-3.103759112639445E-2</c:v>
                </c:pt>
                <c:pt idx="12">
                  <c:v>-3.1325640858636782E-2</c:v>
                </c:pt>
                <c:pt idx="13">
                  <c:v>-3.1636619597773016E-2</c:v>
                </c:pt>
                <c:pt idx="14">
                  <c:v>-3.1919687560644699E-2</c:v>
                </c:pt>
                <c:pt idx="15">
                  <c:v>-3.2212935190431086E-2</c:v>
                </c:pt>
                <c:pt idx="16">
                  <c:v>-3.2522240548249308E-2</c:v>
                </c:pt>
                <c:pt idx="17">
                  <c:v>-3.2847120416264725E-2</c:v>
                </c:pt>
                <c:pt idx="18">
                  <c:v>-3.3168969608648284E-2</c:v>
                </c:pt>
                <c:pt idx="19">
                  <c:v>-3.351847930383494E-2</c:v>
                </c:pt>
                <c:pt idx="20">
                  <c:v>-3.3907598416411139E-2</c:v>
                </c:pt>
                <c:pt idx="21">
                  <c:v>-3.426471666538447E-2</c:v>
                </c:pt>
                <c:pt idx="22">
                  <c:v>-3.4620497948443539E-2</c:v>
                </c:pt>
                <c:pt idx="23">
                  <c:v>-3.4975580537161974E-2</c:v>
                </c:pt>
                <c:pt idx="24">
                  <c:v>-3.5323178059814747E-2</c:v>
                </c:pt>
                <c:pt idx="25">
                  <c:v>-3.5675486498975326E-2</c:v>
                </c:pt>
                <c:pt idx="26">
                  <c:v>-3.5996398382310307E-2</c:v>
                </c:pt>
                <c:pt idx="27">
                  <c:v>-3.6316204177795755E-2</c:v>
                </c:pt>
                <c:pt idx="28">
                  <c:v>-3.6647064670941414E-2</c:v>
                </c:pt>
                <c:pt idx="29">
                  <c:v>-3.6964818761273603E-2</c:v>
                </c:pt>
                <c:pt idx="30">
                  <c:v>-3.7269116083180218E-2</c:v>
                </c:pt>
                <c:pt idx="31">
                  <c:v>-3.7597094235243343E-2</c:v>
                </c:pt>
                <c:pt idx="32">
                  <c:v>-3.7905267138810914E-2</c:v>
                </c:pt>
                <c:pt idx="33">
                  <c:v>-3.8212200887686162E-2</c:v>
                </c:pt>
                <c:pt idx="34">
                  <c:v>-3.8524230565849631E-2</c:v>
                </c:pt>
                <c:pt idx="35">
                  <c:v>-3.8841504440284752E-2</c:v>
                </c:pt>
                <c:pt idx="36">
                  <c:v>-3.9151037509129516E-2</c:v>
                </c:pt>
                <c:pt idx="37">
                  <c:v>-3.9445815567651955E-2</c:v>
                </c:pt>
                <c:pt idx="38">
                  <c:v>-3.9745329543602687E-2</c:v>
                </c:pt>
                <c:pt idx="39">
                  <c:v>-4.0042860879561215E-2</c:v>
                </c:pt>
                <c:pt idx="40">
                  <c:v>-4.033130786504327E-2</c:v>
                </c:pt>
                <c:pt idx="41">
                  <c:v>-4.0610095984191588E-2</c:v>
                </c:pt>
                <c:pt idx="42">
                  <c:v>-4.0893095943994866E-2</c:v>
                </c:pt>
                <c:pt idx="43">
                  <c:v>-4.1195313576143373E-2</c:v>
                </c:pt>
                <c:pt idx="44">
                  <c:v>-4.1480029670382168E-2</c:v>
                </c:pt>
                <c:pt idx="45">
                  <c:v>-4.1761274776785304E-2</c:v>
                </c:pt>
                <c:pt idx="46">
                  <c:v>-4.2029950792489681E-2</c:v>
                </c:pt>
                <c:pt idx="47">
                  <c:v>-4.2293512316144241E-2</c:v>
                </c:pt>
                <c:pt idx="48">
                  <c:v>-4.2559517938942207E-2</c:v>
                </c:pt>
                <c:pt idx="49">
                  <c:v>-4.2768038398156197E-2</c:v>
                </c:pt>
                <c:pt idx="50">
                  <c:v>-4.2957716895692513E-2</c:v>
                </c:pt>
                <c:pt idx="51">
                  <c:v>-4.3154128974997555E-2</c:v>
                </c:pt>
                <c:pt idx="52">
                  <c:v>-4.3349431209410677E-2</c:v>
                </c:pt>
                <c:pt idx="53">
                  <c:v>-4.3524008629597676E-2</c:v>
                </c:pt>
                <c:pt idx="54">
                  <c:v>-4.3727393877183968E-2</c:v>
                </c:pt>
                <c:pt idx="55">
                  <c:v>-4.3961884517228066E-2</c:v>
                </c:pt>
                <c:pt idx="56">
                  <c:v>-4.4208939259745492E-2</c:v>
                </c:pt>
                <c:pt idx="57">
                  <c:v>-4.4524365793917858E-2</c:v>
                </c:pt>
                <c:pt idx="58">
                  <c:v>-4.4844711412180771E-2</c:v>
                </c:pt>
                <c:pt idx="59">
                  <c:v>-4.5193449532421083E-2</c:v>
                </c:pt>
                <c:pt idx="60">
                  <c:v>-4.5570611125954709E-2</c:v>
                </c:pt>
                <c:pt idx="61">
                  <c:v>-4.5943230271742561E-2</c:v>
                </c:pt>
                <c:pt idx="62">
                  <c:v>-4.6334038196208606E-2</c:v>
                </c:pt>
                <c:pt idx="63">
                  <c:v>-4.6647189877172007E-2</c:v>
                </c:pt>
                <c:pt idx="64">
                  <c:v>-4.6978436244307059E-2</c:v>
                </c:pt>
                <c:pt idx="65">
                  <c:v>-4.7263689358390204E-2</c:v>
                </c:pt>
                <c:pt idx="66">
                  <c:v>-4.7565396467560091E-2</c:v>
                </c:pt>
                <c:pt idx="67">
                  <c:v>-4.7897780120658269E-2</c:v>
                </c:pt>
                <c:pt idx="68">
                  <c:v>-4.8210788947886621E-2</c:v>
                </c:pt>
                <c:pt idx="69">
                  <c:v>-4.8514689173990072E-2</c:v>
                </c:pt>
                <c:pt idx="70">
                  <c:v>-4.8765892764105555E-2</c:v>
                </c:pt>
                <c:pt idx="71">
                  <c:v>-4.8889483979319776E-2</c:v>
                </c:pt>
                <c:pt idx="72">
                  <c:v>-4.8895848494772305E-2</c:v>
                </c:pt>
                <c:pt idx="73">
                  <c:v>-4.8925985294384793E-2</c:v>
                </c:pt>
                <c:pt idx="74">
                  <c:v>-4.8931216826982517E-2</c:v>
                </c:pt>
                <c:pt idx="75">
                  <c:v>-4.8861607169769186E-2</c:v>
                </c:pt>
                <c:pt idx="76">
                  <c:v>-4.8750284735622026E-2</c:v>
                </c:pt>
                <c:pt idx="77">
                  <c:v>-4.8560166459730082E-2</c:v>
                </c:pt>
                <c:pt idx="78">
                  <c:v>-4.8434324250351234E-2</c:v>
                </c:pt>
                <c:pt idx="79">
                  <c:v>-4.8139147641598698E-2</c:v>
                </c:pt>
                <c:pt idx="80">
                  <c:v>-4.7710789928603448E-2</c:v>
                </c:pt>
                <c:pt idx="81">
                  <c:v>-4.719772081577836E-2</c:v>
                </c:pt>
                <c:pt idx="82">
                  <c:v>-4.6721846463812722E-2</c:v>
                </c:pt>
                <c:pt idx="83">
                  <c:v>-4.6214563394779209E-2</c:v>
                </c:pt>
                <c:pt idx="84">
                  <c:v>-4.5713668395380554E-2</c:v>
                </c:pt>
                <c:pt idx="85">
                  <c:v>-4.5239919142213522E-2</c:v>
                </c:pt>
                <c:pt idx="86">
                  <c:v>-4.4748319661769523E-2</c:v>
                </c:pt>
                <c:pt idx="87">
                  <c:v>-4.4309785538808599E-2</c:v>
                </c:pt>
                <c:pt idx="88">
                  <c:v>-4.377643829903427E-2</c:v>
                </c:pt>
                <c:pt idx="89">
                  <c:v>-4.315808403211395E-2</c:v>
                </c:pt>
                <c:pt idx="90">
                  <c:v>-4.2650909033387335E-2</c:v>
                </c:pt>
                <c:pt idx="91">
                  <c:v>-4.2251770920115846E-2</c:v>
                </c:pt>
                <c:pt idx="92">
                  <c:v>-4.1795313237548933E-2</c:v>
                </c:pt>
                <c:pt idx="93">
                  <c:v>-4.1309522119663315E-2</c:v>
                </c:pt>
                <c:pt idx="94">
                  <c:v>-4.0953161963349846E-2</c:v>
                </c:pt>
                <c:pt idx="95">
                  <c:v>-4.0365199196555165E-2</c:v>
                </c:pt>
                <c:pt idx="96">
                  <c:v>-3.9882029221482679E-2</c:v>
                </c:pt>
                <c:pt idx="97">
                  <c:v>-3.9186789324247032E-2</c:v>
                </c:pt>
                <c:pt idx="98">
                  <c:v>-3.8527857767148954E-2</c:v>
                </c:pt>
                <c:pt idx="99">
                  <c:v>-3.7696666640464581E-2</c:v>
                </c:pt>
                <c:pt idx="100">
                  <c:v>-3.678943256896304E-2</c:v>
                </c:pt>
                <c:pt idx="101">
                  <c:v>-3.5794777092160342E-2</c:v>
                </c:pt>
                <c:pt idx="102">
                  <c:v>-3.4988063143182188E-2</c:v>
                </c:pt>
                <c:pt idx="103">
                  <c:v>-3.4374788690284513E-2</c:v>
                </c:pt>
                <c:pt idx="104">
                  <c:v>-3.380855312080662E-2</c:v>
                </c:pt>
                <c:pt idx="105">
                  <c:v>-3.318186789812394E-2</c:v>
                </c:pt>
                <c:pt idx="106">
                  <c:v>-3.231215777328298E-2</c:v>
                </c:pt>
                <c:pt idx="107">
                  <c:v>-3.1384092362253035E-2</c:v>
                </c:pt>
                <c:pt idx="108">
                  <c:v>-3.0606727910500772E-2</c:v>
                </c:pt>
                <c:pt idx="109">
                  <c:v>-2.9975926180614218E-2</c:v>
                </c:pt>
                <c:pt idx="110">
                  <c:v>-2.9351032130905085E-2</c:v>
                </c:pt>
                <c:pt idx="111">
                  <c:v>-2.9023955201697503E-2</c:v>
                </c:pt>
                <c:pt idx="112">
                  <c:v>-2.8831909572881183E-2</c:v>
                </c:pt>
                <c:pt idx="113">
                  <c:v>-2.8718717041798274E-2</c:v>
                </c:pt>
                <c:pt idx="114">
                  <c:v>-2.8589801499008537E-2</c:v>
                </c:pt>
                <c:pt idx="115">
                  <c:v>-2.8709940448467232E-2</c:v>
                </c:pt>
                <c:pt idx="116">
                  <c:v>-2.8747761847828807E-2</c:v>
                </c:pt>
                <c:pt idx="117">
                  <c:v>-2.886973665783631E-2</c:v>
                </c:pt>
                <c:pt idx="118">
                  <c:v>-2.8501358490511299E-2</c:v>
                </c:pt>
                <c:pt idx="119">
                  <c:v>-2.8082637396123593E-2</c:v>
                </c:pt>
                <c:pt idx="120">
                  <c:v>-2.7318772200302103E-2</c:v>
                </c:pt>
                <c:pt idx="121">
                  <c:v>-2.7014495588990075E-2</c:v>
                </c:pt>
                <c:pt idx="122">
                  <c:v>-2.6686823576146015E-2</c:v>
                </c:pt>
                <c:pt idx="123">
                  <c:v>-2.6188613024359222E-2</c:v>
                </c:pt>
                <c:pt idx="124">
                  <c:v>-2.5706886988882197E-2</c:v>
                </c:pt>
                <c:pt idx="125">
                  <c:v>-2.5410099454354133E-2</c:v>
                </c:pt>
                <c:pt idx="126">
                  <c:v>-2.5618180030250588E-2</c:v>
                </c:pt>
                <c:pt idx="127">
                  <c:v>-2.580288788466116E-2</c:v>
                </c:pt>
                <c:pt idx="128">
                  <c:v>-2.5609067029052503E-2</c:v>
                </c:pt>
                <c:pt idx="129">
                  <c:v>-2.5040923855413663E-2</c:v>
                </c:pt>
                <c:pt idx="130">
                  <c:v>-2.4212175867054365E-2</c:v>
                </c:pt>
                <c:pt idx="131">
                  <c:v>-2.3352640840340139E-2</c:v>
                </c:pt>
                <c:pt idx="132">
                  <c:v>-2.2162344037314128E-2</c:v>
                </c:pt>
                <c:pt idx="133">
                  <c:v>-2.1454025323041605E-2</c:v>
                </c:pt>
                <c:pt idx="134">
                  <c:v>-2.0385522885489983E-2</c:v>
                </c:pt>
                <c:pt idx="135">
                  <c:v>-1.9212345464359636E-2</c:v>
                </c:pt>
                <c:pt idx="136">
                  <c:v>-1.8044704375853433E-2</c:v>
                </c:pt>
                <c:pt idx="137">
                  <c:v>-1.6745121416850747E-2</c:v>
                </c:pt>
                <c:pt idx="138">
                  <c:v>-1.5926019863612875E-2</c:v>
                </c:pt>
                <c:pt idx="139">
                  <c:v>-1.5701337570751962E-2</c:v>
                </c:pt>
                <c:pt idx="140">
                  <c:v>-1.5150620880272938E-2</c:v>
                </c:pt>
                <c:pt idx="141">
                  <c:v>-1.4452278264150246E-2</c:v>
                </c:pt>
                <c:pt idx="142">
                  <c:v>-1.3382253417894932E-2</c:v>
                </c:pt>
                <c:pt idx="143">
                  <c:v>-1.2723390067572293E-2</c:v>
                </c:pt>
                <c:pt idx="144">
                  <c:v>-1.1713120378677356E-2</c:v>
                </c:pt>
                <c:pt idx="145">
                  <c:v>-1.1084309167284177E-2</c:v>
                </c:pt>
                <c:pt idx="146">
                  <c:v>-9.2475062449884765E-3</c:v>
                </c:pt>
                <c:pt idx="147">
                  <c:v>-5.7208282248436704E-3</c:v>
                </c:pt>
                <c:pt idx="148">
                  <c:v>-6.9680311182536891E-4</c:v>
                </c:pt>
                <c:pt idx="149">
                  <c:v>3.3832455485099723E-3</c:v>
                </c:pt>
                <c:pt idx="150">
                  <c:v>7.8939784016060777E-3</c:v>
                </c:pt>
                <c:pt idx="151">
                  <c:v>1.1215435660388481E-2</c:v>
                </c:pt>
                <c:pt idx="152">
                  <c:v>1.3739905803018426E-2</c:v>
                </c:pt>
                <c:pt idx="153">
                  <c:v>1.2158054711246313E-2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All_indices!$AN$44</c:f>
              <c:strCache>
                <c:ptCount val="1"/>
                <c:pt idx="0">
                  <c:v>National - houses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All_indices!$AN$45:$AN$198</c:f>
              <c:numCache>
                <c:formatCode>0%</c:formatCode>
                <c:ptCount val="154"/>
                <c:pt idx="0">
                  <c:v>-2.9764591918469387E-2</c:v>
                </c:pt>
                <c:pt idx="1">
                  <c:v>-2.9959131734929971E-2</c:v>
                </c:pt>
                <c:pt idx="2">
                  <c:v>-3.0182416150965619E-2</c:v>
                </c:pt>
                <c:pt idx="3">
                  <c:v>-3.0434859356842928E-2</c:v>
                </c:pt>
                <c:pt idx="4">
                  <c:v>-3.0690251857542091E-2</c:v>
                </c:pt>
                <c:pt idx="5">
                  <c:v>-3.0955271359666154E-2</c:v>
                </c:pt>
                <c:pt idx="6">
                  <c:v>-3.1223239827606813E-2</c:v>
                </c:pt>
                <c:pt idx="7">
                  <c:v>-3.1513388203499193E-2</c:v>
                </c:pt>
                <c:pt idx="8">
                  <c:v>-3.1806336312066169E-2</c:v>
                </c:pt>
                <c:pt idx="9">
                  <c:v>-3.2089665789031219E-2</c:v>
                </c:pt>
                <c:pt idx="10">
                  <c:v>-3.2413982024691985E-2</c:v>
                </c:pt>
                <c:pt idx="11">
                  <c:v>-3.2735580924399509E-2</c:v>
                </c:pt>
                <c:pt idx="12">
                  <c:v>-3.3028990448011983E-2</c:v>
                </c:pt>
                <c:pt idx="13">
                  <c:v>-3.3345265815011578E-2</c:v>
                </c:pt>
                <c:pt idx="14">
                  <c:v>-3.3640285997130932E-2</c:v>
                </c:pt>
                <c:pt idx="15">
                  <c:v>-3.3939198929479338E-2</c:v>
                </c:pt>
                <c:pt idx="16">
                  <c:v>-3.4254327987744485E-2</c:v>
                </c:pt>
                <c:pt idx="17">
                  <c:v>-3.4591403685388149E-2</c:v>
                </c:pt>
                <c:pt idx="18">
                  <c:v>-3.4931751553903864E-2</c:v>
                </c:pt>
                <c:pt idx="19">
                  <c:v>-3.5299616016526578E-2</c:v>
                </c:pt>
                <c:pt idx="20">
                  <c:v>-3.5701021703073106E-2</c:v>
                </c:pt>
                <c:pt idx="21">
                  <c:v>-3.6070975099217369E-2</c:v>
                </c:pt>
                <c:pt idx="22">
                  <c:v>-3.6445807789840926E-2</c:v>
                </c:pt>
                <c:pt idx="23">
                  <c:v>-3.6820267032770131E-2</c:v>
                </c:pt>
                <c:pt idx="24">
                  <c:v>-3.7181442178780347E-2</c:v>
                </c:pt>
                <c:pt idx="25">
                  <c:v>-3.7547609464385977E-2</c:v>
                </c:pt>
                <c:pt idx="26">
                  <c:v>-3.7876869703556373E-2</c:v>
                </c:pt>
                <c:pt idx="27">
                  <c:v>-3.8217219808174045E-2</c:v>
                </c:pt>
                <c:pt idx="28">
                  <c:v>-3.8568740691900687E-2</c:v>
                </c:pt>
                <c:pt idx="29">
                  <c:v>-3.8895541568006224E-2</c:v>
                </c:pt>
                <c:pt idx="30">
                  <c:v>-3.9215352669422485E-2</c:v>
                </c:pt>
                <c:pt idx="31">
                  <c:v>-3.957130033377277E-2</c:v>
                </c:pt>
                <c:pt idx="32">
                  <c:v>-3.9895655254541404E-2</c:v>
                </c:pt>
                <c:pt idx="33">
                  <c:v>-4.0219110456995652E-2</c:v>
                </c:pt>
                <c:pt idx="34">
                  <c:v>-4.0554269710803954E-2</c:v>
                </c:pt>
                <c:pt idx="35">
                  <c:v>-4.0888676360311113E-2</c:v>
                </c:pt>
                <c:pt idx="36">
                  <c:v>-4.1215753465215006E-2</c:v>
                </c:pt>
                <c:pt idx="37">
                  <c:v>-4.1528607451683311E-2</c:v>
                </c:pt>
                <c:pt idx="38">
                  <c:v>-4.1846454196153259E-2</c:v>
                </c:pt>
                <c:pt idx="39">
                  <c:v>-4.2155860903507369E-2</c:v>
                </c:pt>
                <c:pt idx="40">
                  <c:v>-4.2463436888787613E-2</c:v>
                </c:pt>
                <c:pt idx="41">
                  <c:v>-4.2776008390963995E-2</c:v>
                </c:pt>
                <c:pt idx="42">
                  <c:v>-4.3079428415637784E-2</c:v>
                </c:pt>
                <c:pt idx="43">
                  <c:v>-4.3395053425753088E-2</c:v>
                </c:pt>
                <c:pt idx="44">
                  <c:v>-4.3715764064924639E-2</c:v>
                </c:pt>
                <c:pt idx="45">
                  <c:v>-4.4026512959680776E-2</c:v>
                </c:pt>
                <c:pt idx="46">
                  <c:v>-4.4333857215480284E-2</c:v>
                </c:pt>
                <c:pt idx="47">
                  <c:v>-4.4637497641407342E-2</c:v>
                </c:pt>
                <c:pt idx="48">
                  <c:v>-4.4920587728921671E-2</c:v>
                </c:pt>
                <c:pt idx="49">
                  <c:v>-4.5172655925720659E-2</c:v>
                </c:pt>
                <c:pt idx="50">
                  <c:v>-4.5407770687307211E-2</c:v>
                </c:pt>
                <c:pt idx="51">
                  <c:v>-4.5633271897612342E-2</c:v>
                </c:pt>
                <c:pt idx="52">
                  <c:v>-4.5858681333530479E-2</c:v>
                </c:pt>
                <c:pt idx="53">
                  <c:v>-4.6073804177117171E-2</c:v>
                </c:pt>
                <c:pt idx="54">
                  <c:v>-4.6299017194354503E-2</c:v>
                </c:pt>
                <c:pt idx="55">
                  <c:v>-4.6564865651064935E-2</c:v>
                </c:pt>
                <c:pt idx="56">
                  <c:v>-4.6844181431260311E-2</c:v>
                </c:pt>
                <c:pt idx="57">
                  <c:v>-4.7222554561174183E-2</c:v>
                </c:pt>
                <c:pt idx="58">
                  <c:v>-4.7586513489507799E-2</c:v>
                </c:pt>
                <c:pt idx="59">
                  <c:v>-4.7968299184892274E-2</c:v>
                </c:pt>
                <c:pt idx="60">
                  <c:v>-4.8411692706262402E-2</c:v>
                </c:pt>
                <c:pt idx="61">
                  <c:v>-4.88300582635154E-2</c:v>
                </c:pt>
                <c:pt idx="62">
                  <c:v>-4.9244318531466609E-2</c:v>
                </c:pt>
                <c:pt idx="63">
                  <c:v>-4.9596203128111145E-2</c:v>
                </c:pt>
                <c:pt idx="64">
                  <c:v>-4.9918796823281597E-2</c:v>
                </c:pt>
                <c:pt idx="65">
                  <c:v>-5.0233009182906276E-2</c:v>
                </c:pt>
                <c:pt idx="66">
                  <c:v>-5.0589192368065576E-2</c:v>
                </c:pt>
                <c:pt idx="67">
                  <c:v>-5.0976953974775883E-2</c:v>
                </c:pt>
                <c:pt idx="68">
                  <c:v>-5.1321751641253646E-2</c:v>
                </c:pt>
                <c:pt idx="69">
                  <c:v>-5.1645742137546066E-2</c:v>
                </c:pt>
                <c:pt idx="70">
                  <c:v>-5.1919657111719385E-2</c:v>
                </c:pt>
                <c:pt idx="71">
                  <c:v>-5.2057696019744117E-2</c:v>
                </c:pt>
                <c:pt idx="72">
                  <c:v>-5.2082789873643454E-2</c:v>
                </c:pt>
                <c:pt idx="73">
                  <c:v>-5.2129588410814602E-2</c:v>
                </c:pt>
                <c:pt idx="74">
                  <c:v>-5.2152465750979739E-2</c:v>
                </c:pt>
                <c:pt idx="75">
                  <c:v>-5.2073456955625777E-2</c:v>
                </c:pt>
                <c:pt idx="76">
                  <c:v>-5.1936826566514917E-2</c:v>
                </c:pt>
                <c:pt idx="77">
                  <c:v>-5.1739068741346581E-2</c:v>
                </c:pt>
                <c:pt idx="78">
                  <c:v>-5.1649791053364431E-2</c:v>
                </c:pt>
                <c:pt idx="79">
                  <c:v>-5.1382415668177535E-2</c:v>
                </c:pt>
                <c:pt idx="80">
                  <c:v>-5.0971121531015316E-2</c:v>
                </c:pt>
                <c:pt idx="81">
                  <c:v>-5.0479738192218841E-2</c:v>
                </c:pt>
                <c:pt idx="82">
                  <c:v>-5.0021880510837405E-2</c:v>
                </c:pt>
                <c:pt idx="83">
                  <c:v>-4.9567195352553828E-2</c:v>
                </c:pt>
                <c:pt idx="84">
                  <c:v>-4.9099765168608436E-2</c:v>
                </c:pt>
                <c:pt idx="85">
                  <c:v>-4.8617350698061258E-2</c:v>
                </c:pt>
                <c:pt idx="86">
                  <c:v>-4.8096165105172554E-2</c:v>
                </c:pt>
                <c:pt idx="87">
                  <c:v>-4.7687575060276509E-2</c:v>
                </c:pt>
                <c:pt idx="88">
                  <c:v>-4.7208672346265225E-2</c:v>
                </c:pt>
                <c:pt idx="89">
                  <c:v>-4.6671706736974732E-2</c:v>
                </c:pt>
                <c:pt idx="90">
                  <c:v>-4.6222142983142332E-2</c:v>
                </c:pt>
                <c:pt idx="91">
                  <c:v>-4.5855485984092156E-2</c:v>
                </c:pt>
                <c:pt idx="92">
                  <c:v>-4.5480289837725521E-2</c:v>
                </c:pt>
                <c:pt idx="93">
                  <c:v>-4.5032750264826421E-2</c:v>
                </c:pt>
                <c:pt idx="94">
                  <c:v>-4.468519947006986E-2</c:v>
                </c:pt>
                <c:pt idx="95">
                  <c:v>-4.4093511492288177E-2</c:v>
                </c:pt>
                <c:pt idx="96">
                  <c:v>-4.3649106593307146E-2</c:v>
                </c:pt>
                <c:pt idx="97">
                  <c:v>-4.29722135204278E-2</c:v>
                </c:pt>
                <c:pt idx="98">
                  <c:v>-4.2353646970819232E-2</c:v>
                </c:pt>
                <c:pt idx="99">
                  <c:v>-4.1517834128590253E-2</c:v>
                </c:pt>
                <c:pt idx="100">
                  <c:v>-4.0635700574260303E-2</c:v>
                </c:pt>
                <c:pt idx="101">
                  <c:v>-3.9644010655431446E-2</c:v>
                </c:pt>
                <c:pt idx="102">
                  <c:v>-3.8911922207061397E-2</c:v>
                </c:pt>
                <c:pt idx="103">
                  <c:v>-3.8343154502405559E-2</c:v>
                </c:pt>
                <c:pt idx="104">
                  <c:v>-3.7877925901909255E-2</c:v>
                </c:pt>
                <c:pt idx="105">
                  <c:v>-3.7386213553256067E-2</c:v>
                </c:pt>
                <c:pt idx="106">
                  <c:v>-3.6637891526947984E-2</c:v>
                </c:pt>
                <c:pt idx="107">
                  <c:v>-3.5807774963398896E-2</c:v>
                </c:pt>
                <c:pt idx="108">
                  <c:v>-3.5152855594471351E-2</c:v>
                </c:pt>
                <c:pt idx="109">
                  <c:v>-3.4581640429104908E-2</c:v>
                </c:pt>
                <c:pt idx="110">
                  <c:v>-3.3988276457666076E-2</c:v>
                </c:pt>
                <c:pt idx="111">
                  <c:v>-3.367898289014859E-2</c:v>
                </c:pt>
                <c:pt idx="112">
                  <c:v>-3.35337081670092E-2</c:v>
                </c:pt>
                <c:pt idx="113">
                  <c:v>-3.3404726549506859E-2</c:v>
                </c:pt>
                <c:pt idx="114">
                  <c:v>-3.3295834296577856E-2</c:v>
                </c:pt>
                <c:pt idx="115">
                  <c:v>-3.3493792930584153E-2</c:v>
                </c:pt>
                <c:pt idx="116">
                  <c:v>-3.3552840112967948E-2</c:v>
                </c:pt>
                <c:pt idx="117">
                  <c:v>-3.3596402495993251E-2</c:v>
                </c:pt>
                <c:pt idx="118">
                  <c:v>-3.3139091599891347E-2</c:v>
                </c:pt>
                <c:pt idx="119">
                  <c:v>-3.2628542683392728E-2</c:v>
                </c:pt>
                <c:pt idx="120">
                  <c:v>-3.1815156058102451E-2</c:v>
                </c:pt>
                <c:pt idx="121">
                  <c:v>-3.1436482688787099E-2</c:v>
                </c:pt>
                <c:pt idx="122">
                  <c:v>-3.1176402893293625E-2</c:v>
                </c:pt>
                <c:pt idx="123">
                  <c:v>-3.0757811224365297E-2</c:v>
                </c:pt>
                <c:pt idx="124">
                  <c:v>-3.0437070014979532E-2</c:v>
                </c:pt>
                <c:pt idx="125">
                  <c:v>-3.0304591056500393E-2</c:v>
                </c:pt>
                <c:pt idx="126">
                  <c:v>-3.0585750974903823E-2</c:v>
                </c:pt>
                <c:pt idx="127">
                  <c:v>-3.0851178650008682E-2</c:v>
                </c:pt>
                <c:pt idx="128">
                  <c:v>-3.0631169037646379E-2</c:v>
                </c:pt>
                <c:pt idx="129">
                  <c:v>-3.0007486825082332E-2</c:v>
                </c:pt>
                <c:pt idx="130">
                  <c:v>-2.904295935198568E-2</c:v>
                </c:pt>
                <c:pt idx="131">
                  <c:v>-2.8272192309189276E-2</c:v>
                </c:pt>
                <c:pt idx="132">
                  <c:v>-2.7188817861642848E-2</c:v>
                </c:pt>
                <c:pt idx="133">
                  <c:v>-2.6627547230597952E-2</c:v>
                </c:pt>
                <c:pt idx="134">
                  <c:v>-2.5620394525312701E-2</c:v>
                </c:pt>
                <c:pt idx="135">
                  <c:v>-2.4457007380462345E-2</c:v>
                </c:pt>
                <c:pt idx="136">
                  <c:v>-2.3117667711998951E-2</c:v>
                </c:pt>
                <c:pt idx="137">
                  <c:v>-2.1497483874378782E-2</c:v>
                </c:pt>
                <c:pt idx="138">
                  <c:v>-2.0357632907918186E-2</c:v>
                </c:pt>
                <c:pt idx="139">
                  <c:v>-1.996808354428304E-2</c:v>
                </c:pt>
                <c:pt idx="140">
                  <c:v>-1.939959235046131E-2</c:v>
                </c:pt>
                <c:pt idx="141">
                  <c:v>-1.8689405188905307E-2</c:v>
                </c:pt>
                <c:pt idx="142">
                  <c:v>-1.7618043844237319E-2</c:v>
                </c:pt>
                <c:pt idx="143">
                  <c:v>-1.7030250590667276E-2</c:v>
                </c:pt>
                <c:pt idx="144">
                  <c:v>-1.6115474602613589E-2</c:v>
                </c:pt>
                <c:pt idx="145">
                  <c:v>-1.5579148627685835E-2</c:v>
                </c:pt>
                <c:pt idx="146">
                  <c:v>-1.3777834863850799E-2</c:v>
                </c:pt>
                <c:pt idx="147">
                  <c:v>-1.0066761032692757E-2</c:v>
                </c:pt>
                <c:pt idx="148">
                  <c:v>-4.6595342952265679E-3</c:v>
                </c:pt>
                <c:pt idx="149">
                  <c:v>2.8495195616380365E-4</c:v>
                </c:pt>
                <c:pt idx="150">
                  <c:v>5.1493281894025023E-3</c:v>
                </c:pt>
                <c:pt idx="151">
                  <c:v>8.1991042525366709E-3</c:v>
                </c:pt>
                <c:pt idx="152">
                  <c:v>1.0809083389728524E-2</c:v>
                </c:pt>
                <c:pt idx="153">
                  <c:v>8.7976539589442737E-3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All_indices!$AO$44</c:f>
              <c:strCache>
                <c:ptCount val="1"/>
                <c:pt idx="0">
                  <c:v>National - apartments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All_indices!$AO$45:$AO$198</c:f>
              <c:numCache>
                <c:formatCode>0%</c:formatCode>
                <c:ptCount val="154"/>
                <c:pt idx="0">
                  <c:v>-2.0375265767794054E-2</c:v>
                </c:pt>
                <c:pt idx="1">
                  <c:v>-2.0508437439478985E-2</c:v>
                </c:pt>
                <c:pt idx="2">
                  <c:v>-2.06499337449953E-2</c:v>
                </c:pt>
                <c:pt idx="3">
                  <c:v>-2.0806575710213829E-2</c:v>
                </c:pt>
                <c:pt idx="4">
                  <c:v>-2.0965346395490213E-2</c:v>
                </c:pt>
                <c:pt idx="5">
                  <c:v>-2.1139711439321737E-2</c:v>
                </c:pt>
                <c:pt idx="6">
                  <c:v>-2.1302899004403443E-2</c:v>
                </c:pt>
                <c:pt idx="7">
                  <c:v>-2.1454619405793945E-2</c:v>
                </c:pt>
                <c:pt idx="8">
                  <c:v>-2.1601568853778834E-2</c:v>
                </c:pt>
                <c:pt idx="9">
                  <c:v>-2.1704036653062753E-2</c:v>
                </c:pt>
                <c:pt idx="10">
                  <c:v>-2.1789368880814064E-2</c:v>
                </c:pt>
                <c:pt idx="11">
                  <c:v>-2.1915575552846549E-2</c:v>
                </c:pt>
                <c:pt idx="12">
                  <c:v>-2.2076413134445215E-2</c:v>
                </c:pt>
                <c:pt idx="13">
                  <c:v>-2.229186700792235E-2</c:v>
                </c:pt>
                <c:pt idx="14">
                  <c:v>-2.2523112437447316E-2</c:v>
                </c:pt>
                <c:pt idx="15">
                  <c:v>-2.2810553481317799E-2</c:v>
                </c:pt>
                <c:pt idx="16">
                  <c:v>-2.3073771358091945E-2</c:v>
                </c:pt>
                <c:pt idx="17">
                  <c:v>-2.3313310824341942E-2</c:v>
                </c:pt>
                <c:pt idx="18">
                  <c:v>-2.3523195738411381E-2</c:v>
                </c:pt>
                <c:pt idx="19">
                  <c:v>-2.3761464168702635E-2</c:v>
                </c:pt>
                <c:pt idx="20">
                  <c:v>-2.4014809104406534E-2</c:v>
                </c:pt>
                <c:pt idx="21">
                  <c:v>-2.4258080477895617E-2</c:v>
                </c:pt>
                <c:pt idx="22">
                  <c:v>-2.4498249032534912E-2</c:v>
                </c:pt>
                <c:pt idx="23">
                  <c:v>-2.4792773888067644E-2</c:v>
                </c:pt>
                <c:pt idx="24">
                  <c:v>-2.5129947034124606E-2</c:v>
                </c:pt>
                <c:pt idx="25">
                  <c:v>-2.5444986965254511E-2</c:v>
                </c:pt>
                <c:pt idx="26">
                  <c:v>-2.5732052762078753E-2</c:v>
                </c:pt>
                <c:pt idx="27">
                  <c:v>-2.6011362309341257E-2</c:v>
                </c:pt>
                <c:pt idx="28">
                  <c:v>-2.6335282895756248E-2</c:v>
                </c:pt>
                <c:pt idx="29">
                  <c:v>-2.6697156613318354E-2</c:v>
                </c:pt>
                <c:pt idx="30">
                  <c:v>-2.6984872326625234E-2</c:v>
                </c:pt>
                <c:pt idx="31">
                  <c:v>-2.7204261532532754E-2</c:v>
                </c:pt>
                <c:pt idx="32">
                  <c:v>-2.7467526011602742E-2</c:v>
                </c:pt>
                <c:pt idx="33">
                  <c:v>-2.7721738466822261E-2</c:v>
                </c:pt>
                <c:pt idx="34">
                  <c:v>-2.7952752954045777E-2</c:v>
                </c:pt>
                <c:pt idx="35">
                  <c:v>-2.820157441440331E-2</c:v>
                </c:pt>
                <c:pt idx="36">
                  <c:v>-2.8412624966785489E-2</c:v>
                </c:pt>
                <c:pt idx="37">
                  <c:v>-2.8634153679441478E-2</c:v>
                </c:pt>
                <c:pt idx="38">
                  <c:v>-2.8837932273206794E-2</c:v>
                </c:pt>
                <c:pt idx="39">
                  <c:v>-2.9088696901669462E-2</c:v>
                </c:pt>
                <c:pt idx="40">
                  <c:v>-2.9306848547449894E-2</c:v>
                </c:pt>
                <c:pt idx="41">
                  <c:v>-2.9543314402767581E-2</c:v>
                </c:pt>
                <c:pt idx="42">
                  <c:v>-2.9854293492188131E-2</c:v>
                </c:pt>
                <c:pt idx="43">
                  <c:v>-3.0147296488927736E-2</c:v>
                </c:pt>
                <c:pt idx="44">
                  <c:v>-3.0348114672195677E-2</c:v>
                </c:pt>
                <c:pt idx="45">
                  <c:v>-3.0534711144591293E-2</c:v>
                </c:pt>
                <c:pt idx="46">
                  <c:v>-3.075588742079732E-2</c:v>
                </c:pt>
                <c:pt idx="47">
                  <c:v>-3.0988404204385287E-2</c:v>
                </c:pt>
                <c:pt idx="48">
                  <c:v>-3.1252246243707281E-2</c:v>
                </c:pt>
                <c:pt idx="49">
                  <c:v>-3.1355125753166291E-2</c:v>
                </c:pt>
                <c:pt idx="50">
                  <c:v>-3.1403047077553689E-2</c:v>
                </c:pt>
                <c:pt idx="51">
                  <c:v>-3.1486077389778579E-2</c:v>
                </c:pt>
                <c:pt idx="52">
                  <c:v>-3.1519373367713176E-2</c:v>
                </c:pt>
                <c:pt idx="53">
                  <c:v>-3.14802670886659E-2</c:v>
                </c:pt>
                <c:pt idx="54">
                  <c:v>-3.1453893288964328E-2</c:v>
                </c:pt>
                <c:pt idx="55">
                  <c:v>-3.1338192977981322E-2</c:v>
                </c:pt>
                <c:pt idx="56">
                  <c:v>-3.1256827199062365E-2</c:v>
                </c:pt>
                <c:pt idx="57">
                  <c:v>-3.1187570948080497E-2</c:v>
                </c:pt>
                <c:pt idx="58">
                  <c:v>-3.116162109882421E-2</c:v>
                </c:pt>
                <c:pt idx="59">
                  <c:v>-3.1118606144333337E-2</c:v>
                </c:pt>
                <c:pt idx="60">
                  <c:v>-3.1029722335118515E-2</c:v>
                </c:pt>
                <c:pt idx="61">
                  <c:v>-3.094815827678303E-2</c:v>
                </c:pt>
                <c:pt idx="62">
                  <c:v>-3.1046640161341534E-2</c:v>
                </c:pt>
                <c:pt idx="63">
                  <c:v>-3.1143272148319846E-2</c:v>
                </c:pt>
                <c:pt idx="64">
                  <c:v>-3.1411390475291207E-2</c:v>
                </c:pt>
                <c:pt idx="65">
                  <c:v>-3.1480272403368592E-2</c:v>
                </c:pt>
                <c:pt idx="66">
                  <c:v>-3.1436176874713277E-2</c:v>
                </c:pt>
                <c:pt idx="67">
                  <c:v>-3.1578734367946802E-2</c:v>
                </c:pt>
                <c:pt idx="68">
                  <c:v>-3.1859411788615066E-2</c:v>
                </c:pt>
                <c:pt idx="69">
                  <c:v>-3.2180508279708642E-2</c:v>
                </c:pt>
                <c:pt idx="70">
                  <c:v>-3.2435601376228466E-2</c:v>
                </c:pt>
                <c:pt idx="71">
                  <c:v>-3.2564880593332547E-2</c:v>
                </c:pt>
                <c:pt idx="72">
                  <c:v>-3.2547341439713336E-2</c:v>
                </c:pt>
                <c:pt idx="73">
                  <c:v>-3.2529369220572667E-2</c:v>
                </c:pt>
                <c:pt idx="74">
                  <c:v>-3.2542285548428251E-2</c:v>
                </c:pt>
                <c:pt idx="75">
                  <c:v>-3.2808954861242974E-2</c:v>
                </c:pt>
                <c:pt idx="76">
                  <c:v>-3.3123452414651665E-2</c:v>
                </c:pt>
                <c:pt idx="77">
                  <c:v>-3.3272241839950173E-2</c:v>
                </c:pt>
                <c:pt idx="78">
                  <c:v>-3.3289159074863572E-2</c:v>
                </c:pt>
                <c:pt idx="79">
                  <c:v>-3.3362644158824714E-2</c:v>
                </c:pt>
                <c:pt idx="80">
                  <c:v>-3.3690416807945836E-2</c:v>
                </c:pt>
                <c:pt idx="81">
                  <c:v>-3.3945934928808631E-2</c:v>
                </c:pt>
                <c:pt idx="82">
                  <c:v>-3.4098121445220876E-2</c:v>
                </c:pt>
                <c:pt idx="83">
                  <c:v>-3.3632402323259522E-2</c:v>
                </c:pt>
                <c:pt idx="84">
                  <c:v>-3.3044774425874848E-2</c:v>
                </c:pt>
                <c:pt idx="85">
                  <c:v>-3.2787724055235341E-2</c:v>
                </c:pt>
                <c:pt idx="86">
                  <c:v>-3.2996439977778298E-2</c:v>
                </c:pt>
                <c:pt idx="87">
                  <c:v>-3.2813289981746124E-2</c:v>
                </c:pt>
                <c:pt idx="88">
                  <c:v>-3.2119112068468583E-2</c:v>
                </c:pt>
                <c:pt idx="89">
                  <c:v>-3.1473651114536191E-2</c:v>
                </c:pt>
                <c:pt idx="90">
                  <c:v>-3.0947832375385696E-2</c:v>
                </c:pt>
                <c:pt idx="91">
                  <c:v>-3.1057838171044069E-2</c:v>
                </c:pt>
                <c:pt idx="92">
                  <c:v>-3.0733404788494366E-2</c:v>
                </c:pt>
                <c:pt idx="93">
                  <c:v>-3.0608058458521409E-2</c:v>
                </c:pt>
                <c:pt idx="94">
                  <c:v>-3.062279290770625E-2</c:v>
                </c:pt>
                <c:pt idx="95">
                  <c:v>-3.1215999018258552E-2</c:v>
                </c:pt>
                <c:pt idx="96">
                  <c:v>-3.1496871878326317E-2</c:v>
                </c:pt>
                <c:pt idx="97">
                  <c:v>-3.1611763929735109E-2</c:v>
                </c:pt>
                <c:pt idx="98">
                  <c:v>-3.0650600906982461E-2</c:v>
                </c:pt>
                <c:pt idx="99">
                  <c:v>-3.0828305892157806E-2</c:v>
                </c:pt>
                <c:pt idx="100">
                  <c:v>-3.0787018015352038E-2</c:v>
                </c:pt>
                <c:pt idx="101">
                  <c:v>-3.1287786572225432E-2</c:v>
                </c:pt>
                <c:pt idx="102">
                  <c:v>-3.0737931707826734E-2</c:v>
                </c:pt>
                <c:pt idx="103">
                  <c:v>-3.0433231035510079E-2</c:v>
                </c:pt>
                <c:pt idx="104">
                  <c:v>-3.008189565622028E-2</c:v>
                </c:pt>
                <c:pt idx="105">
                  <c:v>-2.9372689324838868E-2</c:v>
                </c:pt>
                <c:pt idx="106">
                  <c:v>-2.8162693863212806E-2</c:v>
                </c:pt>
                <c:pt idx="107">
                  <c:v>-2.7143908043782746E-2</c:v>
                </c:pt>
                <c:pt idx="108">
                  <c:v>-2.5882141149404434E-2</c:v>
                </c:pt>
                <c:pt idx="109">
                  <c:v>-2.5130600007450897E-2</c:v>
                </c:pt>
                <c:pt idx="110">
                  <c:v>-2.4559037971053452E-2</c:v>
                </c:pt>
                <c:pt idx="111">
                  <c:v>-2.4646598136643959E-2</c:v>
                </c:pt>
                <c:pt idx="112">
                  <c:v>-2.4617278956638868E-2</c:v>
                </c:pt>
                <c:pt idx="113">
                  <c:v>-2.4951140351956062E-2</c:v>
                </c:pt>
                <c:pt idx="114">
                  <c:v>-2.5004743422158471E-2</c:v>
                </c:pt>
                <c:pt idx="115">
                  <c:v>-2.4656388022038289E-2</c:v>
                </c:pt>
                <c:pt idx="116">
                  <c:v>-2.4244119795114E-2</c:v>
                </c:pt>
                <c:pt idx="117">
                  <c:v>-2.4178079840490876E-2</c:v>
                </c:pt>
                <c:pt idx="118">
                  <c:v>-2.4893575914697947E-2</c:v>
                </c:pt>
                <c:pt idx="119">
                  <c:v>-2.5783671823908408E-2</c:v>
                </c:pt>
                <c:pt idx="120">
                  <c:v>-2.6725265983288518E-2</c:v>
                </c:pt>
                <c:pt idx="121">
                  <c:v>-2.7912143122986639E-2</c:v>
                </c:pt>
                <c:pt idx="122">
                  <c:v>-2.8355008282602869E-2</c:v>
                </c:pt>
                <c:pt idx="123">
                  <c:v>-2.8055150407537196E-2</c:v>
                </c:pt>
                <c:pt idx="124">
                  <c:v>-2.701501344581313E-2</c:v>
                </c:pt>
                <c:pt idx="125">
                  <c:v>-2.5861325068041865E-2</c:v>
                </c:pt>
                <c:pt idx="126">
                  <c:v>-2.5144732180260292E-2</c:v>
                </c:pt>
                <c:pt idx="127">
                  <c:v>-2.3928943946464245E-2</c:v>
                </c:pt>
                <c:pt idx="128">
                  <c:v>-2.3062975563027482E-2</c:v>
                </c:pt>
                <c:pt idx="129">
                  <c:v>-2.2362306179751483E-2</c:v>
                </c:pt>
                <c:pt idx="130">
                  <c:v>-2.2091567734739928E-2</c:v>
                </c:pt>
                <c:pt idx="131">
                  <c:v>-2.1721103510252138E-2</c:v>
                </c:pt>
                <c:pt idx="132">
                  <c:v>-2.0615555239462416E-2</c:v>
                </c:pt>
                <c:pt idx="133">
                  <c:v>-1.9945720683015124E-2</c:v>
                </c:pt>
                <c:pt idx="134">
                  <c:v>-1.8934398395788549E-2</c:v>
                </c:pt>
                <c:pt idx="135">
                  <c:v>-1.8189181196627099E-2</c:v>
                </c:pt>
                <c:pt idx="136">
                  <c:v>-1.8713782613932431E-2</c:v>
                </c:pt>
                <c:pt idx="137">
                  <c:v>-2.0333624497796965E-2</c:v>
                </c:pt>
                <c:pt idx="138">
                  <c:v>-2.2514228576216405E-2</c:v>
                </c:pt>
                <c:pt idx="139">
                  <c:v>-2.392007491306165E-2</c:v>
                </c:pt>
                <c:pt idx="140">
                  <c:v>-2.3666328301671233E-2</c:v>
                </c:pt>
                <c:pt idx="141">
                  <c:v>-2.3291999040595781E-2</c:v>
                </c:pt>
                <c:pt idx="142">
                  <c:v>-2.2109393427401352E-2</c:v>
                </c:pt>
                <c:pt idx="143">
                  <c:v>-2.0996965280955182E-2</c:v>
                </c:pt>
                <c:pt idx="144">
                  <c:v>-1.9265750316316211E-2</c:v>
                </c:pt>
                <c:pt idx="145">
                  <c:v>-1.8757382617834797E-2</c:v>
                </c:pt>
                <c:pt idx="146">
                  <c:v>-1.9430932450411734E-2</c:v>
                </c:pt>
                <c:pt idx="147">
                  <c:v>-2.1057794880133533E-2</c:v>
                </c:pt>
                <c:pt idx="148">
                  <c:v>-2.6616607688024613E-2</c:v>
                </c:pt>
                <c:pt idx="149">
                  <c:v>-3.247184411924655E-2</c:v>
                </c:pt>
                <c:pt idx="150">
                  <c:v>-3.2617866373547993E-2</c:v>
                </c:pt>
                <c:pt idx="151">
                  <c:v>-2.4791301506194092E-2</c:v>
                </c:pt>
                <c:pt idx="152">
                  <c:v>-1.8894269332461855E-2</c:v>
                </c:pt>
                <c:pt idx="153">
                  <c:v>-1.3398294762484664E-2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All_indices!$AP$44</c:f>
              <c:strCache>
                <c:ptCount val="1"/>
                <c:pt idx="0">
                  <c:v>National excluding Dublin - all residential properties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All_indices!$AP$45:$AP$198</c:f>
              <c:numCache>
                <c:formatCode>0%</c:formatCode>
                <c:ptCount val="154"/>
                <c:pt idx="0">
                  <c:v>-5.5072013318133169E-2</c:v>
                </c:pt>
                <c:pt idx="1">
                  <c:v>-5.5431961117598093E-2</c:v>
                </c:pt>
                <c:pt idx="2">
                  <c:v>-5.5796645072319129E-2</c:v>
                </c:pt>
                <c:pt idx="3">
                  <c:v>-5.6179364694958087E-2</c:v>
                </c:pt>
                <c:pt idx="4">
                  <c:v>-5.6573715398474521E-2</c:v>
                </c:pt>
                <c:pt idx="5">
                  <c:v>-5.6979853667588488E-2</c:v>
                </c:pt>
                <c:pt idx="6">
                  <c:v>-5.7410951409165238E-2</c:v>
                </c:pt>
                <c:pt idx="7">
                  <c:v>-5.7873453956689642E-2</c:v>
                </c:pt>
                <c:pt idx="8">
                  <c:v>-5.8341194508904418E-2</c:v>
                </c:pt>
                <c:pt idx="9">
                  <c:v>-5.880182829327861E-2</c:v>
                </c:pt>
                <c:pt idx="10">
                  <c:v>-5.930027832885968E-2</c:v>
                </c:pt>
                <c:pt idx="11">
                  <c:v>-5.9805114851320666E-2</c:v>
                </c:pt>
                <c:pt idx="12">
                  <c:v>-6.0296508628094658E-2</c:v>
                </c:pt>
                <c:pt idx="13">
                  <c:v>-6.0801023642485998E-2</c:v>
                </c:pt>
                <c:pt idx="14">
                  <c:v>-6.1273857264598303E-2</c:v>
                </c:pt>
                <c:pt idx="15">
                  <c:v>-6.1766248027518907E-2</c:v>
                </c:pt>
                <c:pt idx="16">
                  <c:v>-6.2290987052035784E-2</c:v>
                </c:pt>
                <c:pt idx="17">
                  <c:v>-6.281566750786588E-2</c:v>
                </c:pt>
                <c:pt idx="18">
                  <c:v>-6.3340717013747966E-2</c:v>
                </c:pt>
                <c:pt idx="19">
                  <c:v>-6.389771758948877E-2</c:v>
                </c:pt>
                <c:pt idx="20">
                  <c:v>-6.4486693405352319E-2</c:v>
                </c:pt>
                <c:pt idx="21">
                  <c:v>-6.5070568726293562E-2</c:v>
                </c:pt>
                <c:pt idx="22">
                  <c:v>-6.5643923374962151E-2</c:v>
                </c:pt>
                <c:pt idx="23">
                  <c:v>-6.6219556651118089E-2</c:v>
                </c:pt>
                <c:pt idx="24">
                  <c:v>-6.6821989965307832E-2</c:v>
                </c:pt>
                <c:pt idx="25">
                  <c:v>-6.7432568764722881E-2</c:v>
                </c:pt>
                <c:pt idx="26">
                  <c:v>-6.800863708723591E-2</c:v>
                </c:pt>
                <c:pt idx="27">
                  <c:v>-6.8599632404511252E-2</c:v>
                </c:pt>
                <c:pt idx="28">
                  <c:v>-6.9212225053546489E-2</c:v>
                </c:pt>
                <c:pt idx="29">
                  <c:v>-6.9803218891270905E-2</c:v>
                </c:pt>
                <c:pt idx="30">
                  <c:v>-7.0384990403282222E-2</c:v>
                </c:pt>
                <c:pt idx="31">
                  <c:v>-7.0976206832172276E-2</c:v>
                </c:pt>
                <c:pt idx="32">
                  <c:v>-7.1577115333667091E-2</c:v>
                </c:pt>
                <c:pt idx="33">
                  <c:v>-7.216224523299053E-2</c:v>
                </c:pt>
                <c:pt idx="34">
                  <c:v>-7.2750606889485259E-2</c:v>
                </c:pt>
                <c:pt idx="35">
                  <c:v>-7.3368491022814314E-2</c:v>
                </c:pt>
                <c:pt idx="36">
                  <c:v>-7.3990257895889019E-2</c:v>
                </c:pt>
                <c:pt idx="37">
                  <c:v>-7.4602699156963298E-2</c:v>
                </c:pt>
                <c:pt idx="38">
                  <c:v>-7.5218738082301312E-2</c:v>
                </c:pt>
                <c:pt idx="39">
                  <c:v>-7.5824619635524823E-2</c:v>
                </c:pt>
                <c:pt idx="40">
                  <c:v>-7.6440546348477023E-2</c:v>
                </c:pt>
                <c:pt idx="41">
                  <c:v>-7.703088427990315E-2</c:v>
                </c:pt>
                <c:pt idx="42">
                  <c:v>-7.7630909944652202E-2</c:v>
                </c:pt>
                <c:pt idx="43">
                  <c:v>-7.8263499141802612E-2</c:v>
                </c:pt>
                <c:pt idx="44">
                  <c:v>-7.8877152866691974E-2</c:v>
                </c:pt>
                <c:pt idx="45">
                  <c:v>-7.9516838541528731E-2</c:v>
                </c:pt>
                <c:pt idx="46">
                  <c:v>-8.0159261721217581E-2</c:v>
                </c:pt>
                <c:pt idx="47">
                  <c:v>-8.0804571540003603E-2</c:v>
                </c:pt>
                <c:pt idx="48">
                  <c:v>-8.14681799981338E-2</c:v>
                </c:pt>
                <c:pt idx="49">
                  <c:v>-8.2083506307829956E-2</c:v>
                </c:pt>
                <c:pt idx="50">
                  <c:v>-8.270728862879434E-2</c:v>
                </c:pt>
                <c:pt idx="51">
                  <c:v>-8.3339785858810259E-2</c:v>
                </c:pt>
                <c:pt idx="52">
                  <c:v>-8.3972904091947603E-2</c:v>
                </c:pt>
                <c:pt idx="53">
                  <c:v>-8.4586193723145159E-2</c:v>
                </c:pt>
                <c:pt idx="54">
                  <c:v>-8.5217211910376622E-2</c:v>
                </c:pt>
                <c:pt idx="55">
                  <c:v>-8.5886837255038539E-2</c:v>
                </c:pt>
                <c:pt idx="56">
                  <c:v>-8.6546125433715662E-2</c:v>
                </c:pt>
                <c:pt idx="57">
                  <c:v>-8.7301737202166496E-2</c:v>
                </c:pt>
                <c:pt idx="58">
                  <c:v>-8.8093367365511266E-2</c:v>
                </c:pt>
                <c:pt idx="59">
                  <c:v>-8.8891244053914395E-2</c:v>
                </c:pt>
                <c:pt idx="60">
                  <c:v>-8.975948593452511E-2</c:v>
                </c:pt>
                <c:pt idx="61">
                  <c:v>-9.0646154922283534E-2</c:v>
                </c:pt>
                <c:pt idx="62">
                  <c:v>-9.1631439214917051E-2</c:v>
                </c:pt>
                <c:pt idx="63">
                  <c:v>-9.2661909180170268E-2</c:v>
                </c:pt>
                <c:pt idx="64">
                  <c:v>-9.3679525657007684E-2</c:v>
                </c:pt>
                <c:pt idx="65">
                  <c:v>-9.4597468969939258E-2</c:v>
                </c:pt>
                <c:pt idx="66">
                  <c:v>-9.5584641693283165E-2</c:v>
                </c:pt>
                <c:pt idx="67">
                  <c:v>-9.6631772000875679E-2</c:v>
                </c:pt>
                <c:pt idx="68">
                  <c:v>-9.7560298146351754E-2</c:v>
                </c:pt>
                <c:pt idx="69">
                  <c:v>-9.8402316941426801E-2</c:v>
                </c:pt>
                <c:pt idx="70">
                  <c:v>-9.9192384842249612E-2</c:v>
                </c:pt>
                <c:pt idx="71">
                  <c:v>-9.9859410003909826E-2</c:v>
                </c:pt>
                <c:pt idx="72">
                  <c:v>-0.10044130909151369</c:v>
                </c:pt>
                <c:pt idx="73">
                  <c:v>-0.10104747475542064</c:v>
                </c:pt>
                <c:pt idx="74">
                  <c:v>-0.1016292885690103</c:v>
                </c:pt>
                <c:pt idx="75">
                  <c:v>-0.10215410903544311</c:v>
                </c:pt>
                <c:pt idx="76">
                  <c:v>-0.10261949942645408</c:v>
                </c:pt>
                <c:pt idx="77">
                  <c:v>-0.10312739122893896</c:v>
                </c:pt>
                <c:pt idx="78">
                  <c:v>-0.10369953229707288</c:v>
                </c:pt>
                <c:pt idx="79">
                  <c:v>-0.10412246693506984</c:v>
                </c:pt>
                <c:pt idx="80">
                  <c:v>-0.10420603886216678</c:v>
                </c:pt>
                <c:pt idx="81">
                  <c:v>-0.10422441496530148</c:v>
                </c:pt>
                <c:pt idx="82">
                  <c:v>-0.10427017607768291</c:v>
                </c:pt>
                <c:pt idx="83">
                  <c:v>-0.10437023500972303</c:v>
                </c:pt>
                <c:pt idx="84">
                  <c:v>-0.10445800313020887</c:v>
                </c:pt>
                <c:pt idx="85">
                  <c:v>-0.10443899983109259</c:v>
                </c:pt>
                <c:pt idx="86">
                  <c:v>-0.10457926674245638</c:v>
                </c:pt>
                <c:pt idx="87">
                  <c:v>-0.10484321718794697</c:v>
                </c:pt>
                <c:pt idx="88">
                  <c:v>-0.10502230751179537</c:v>
                </c:pt>
                <c:pt idx="89">
                  <c:v>-0.10509734089073088</c:v>
                </c:pt>
                <c:pt idx="90">
                  <c:v>-0.10520447951077022</c:v>
                </c:pt>
                <c:pt idx="91">
                  <c:v>-0.10527316659852125</c:v>
                </c:pt>
                <c:pt idx="92">
                  <c:v>-0.10503936090222125</c:v>
                </c:pt>
                <c:pt idx="93">
                  <c:v>-0.10486612195936942</c:v>
                </c:pt>
                <c:pt idx="94">
                  <c:v>-0.10479173322428989</c:v>
                </c:pt>
                <c:pt idx="95">
                  <c:v>-0.10447385562422859</c:v>
                </c:pt>
                <c:pt idx="96">
                  <c:v>-0.10406983629457416</c:v>
                </c:pt>
                <c:pt idx="97">
                  <c:v>-0.10345969555942752</c:v>
                </c:pt>
                <c:pt idx="98">
                  <c:v>-0.10309861438500122</c:v>
                </c:pt>
                <c:pt idx="99">
                  <c:v>-0.10241502709600343</c:v>
                </c:pt>
                <c:pt idx="100">
                  <c:v>-0.10148815041791083</c:v>
                </c:pt>
                <c:pt idx="101">
                  <c:v>-0.1003616243908762</c:v>
                </c:pt>
                <c:pt idx="102">
                  <c:v>-9.9271712609219284E-2</c:v>
                </c:pt>
                <c:pt idx="103">
                  <c:v>-9.8309041238375444E-2</c:v>
                </c:pt>
                <c:pt idx="104">
                  <c:v>-9.7312259100179987E-2</c:v>
                </c:pt>
                <c:pt idx="105">
                  <c:v>-9.6542818739056055E-2</c:v>
                </c:pt>
                <c:pt idx="106">
                  <c:v>-9.5599692764930647E-2</c:v>
                </c:pt>
                <c:pt idx="107">
                  <c:v>-9.4523115368240734E-2</c:v>
                </c:pt>
                <c:pt idx="108">
                  <c:v>-9.3594785759457649E-2</c:v>
                </c:pt>
                <c:pt idx="109">
                  <c:v>-9.2560314656302031E-2</c:v>
                </c:pt>
                <c:pt idx="110">
                  <c:v>-9.1374917255548999E-2</c:v>
                </c:pt>
                <c:pt idx="111">
                  <c:v>-9.0387740228660265E-2</c:v>
                </c:pt>
                <c:pt idx="112">
                  <c:v>-8.9625094066103445E-2</c:v>
                </c:pt>
                <c:pt idx="113">
                  <c:v>-8.9057334755363246E-2</c:v>
                </c:pt>
                <c:pt idx="114">
                  <c:v>-8.8203538897886291E-2</c:v>
                </c:pt>
                <c:pt idx="115">
                  <c:v>-8.7418709608393125E-2</c:v>
                </c:pt>
                <c:pt idx="116">
                  <c:v>-8.6766518715604479E-2</c:v>
                </c:pt>
                <c:pt idx="117">
                  <c:v>-8.6225178234813932E-2</c:v>
                </c:pt>
                <c:pt idx="118">
                  <c:v>-8.5396450429745613E-2</c:v>
                </c:pt>
                <c:pt idx="119">
                  <c:v>-8.4522063299166936E-2</c:v>
                </c:pt>
                <c:pt idx="120">
                  <c:v>-8.346301218077469E-2</c:v>
                </c:pt>
                <c:pt idx="121">
                  <c:v>-8.2670204415064896E-2</c:v>
                </c:pt>
                <c:pt idx="122">
                  <c:v>-8.1786068089131927E-2</c:v>
                </c:pt>
                <c:pt idx="123">
                  <c:v>-8.0868658556129167E-2</c:v>
                </c:pt>
                <c:pt idx="124">
                  <c:v>-8.0297172340229706E-2</c:v>
                </c:pt>
                <c:pt idx="125">
                  <c:v>-7.9857290860390395E-2</c:v>
                </c:pt>
                <c:pt idx="126">
                  <c:v>-7.9865248935691552E-2</c:v>
                </c:pt>
                <c:pt idx="127">
                  <c:v>-7.98124684303229E-2</c:v>
                </c:pt>
                <c:pt idx="128">
                  <c:v>-7.9571565317370363E-2</c:v>
                </c:pt>
                <c:pt idx="129">
                  <c:v>-7.9018437892705282E-2</c:v>
                </c:pt>
                <c:pt idx="130">
                  <c:v>-7.799176711384441E-2</c:v>
                </c:pt>
                <c:pt idx="131">
                  <c:v>-7.6728106507030699E-2</c:v>
                </c:pt>
                <c:pt idx="132">
                  <c:v>-7.4916359600007629E-2</c:v>
                </c:pt>
                <c:pt idx="133">
                  <c:v>-7.305306156918423E-2</c:v>
                </c:pt>
                <c:pt idx="134">
                  <c:v>-7.0770462849082283E-2</c:v>
                </c:pt>
                <c:pt idx="135">
                  <c:v>-6.8548867776361919E-2</c:v>
                </c:pt>
                <c:pt idx="136">
                  <c:v>-6.6647075061801342E-2</c:v>
                </c:pt>
                <c:pt idx="137">
                  <c:v>-6.4813015538582514E-2</c:v>
                </c:pt>
                <c:pt idx="138">
                  <c:v>-6.353029535589777E-2</c:v>
                </c:pt>
                <c:pt idx="139">
                  <c:v>-6.3252584246607652E-2</c:v>
                </c:pt>
                <c:pt idx="140">
                  <c:v>-6.2525870733752958E-2</c:v>
                </c:pt>
                <c:pt idx="141">
                  <c:v>-6.1726578738913435E-2</c:v>
                </c:pt>
                <c:pt idx="142">
                  <c:v>-6.057034575295233E-2</c:v>
                </c:pt>
                <c:pt idx="143">
                  <c:v>-5.9871342124536264E-2</c:v>
                </c:pt>
                <c:pt idx="144">
                  <c:v>-5.8174860517780855E-2</c:v>
                </c:pt>
                <c:pt idx="145">
                  <c:v>-5.6863464282359985E-2</c:v>
                </c:pt>
                <c:pt idx="146">
                  <c:v>-5.4732875481148829E-2</c:v>
                </c:pt>
                <c:pt idx="147">
                  <c:v>-5.0686646491982144E-2</c:v>
                </c:pt>
                <c:pt idx="148">
                  <c:v>-4.6836329864728056E-2</c:v>
                </c:pt>
                <c:pt idx="149">
                  <c:v>-4.3136043235237363E-2</c:v>
                </c:pt>
                <c:pt idx="150">
                  <c:v>-3.7198562815976499E-2</c:v>
                </c:pt>
                <c:pt idx="151">
                  <c:v>-3.2244504578930355E-2</c:v>
                </c:pt>
                <c:pt idx="152">
                  <c:v>-2.6300018439977813E-2</c:v>
                </c:pt>
                <c:pt idx="153">
                  <c:v>-2.6737967914438499E-2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All_indices!$AQ$44</c:f>
              <c:strCache>
                <c:ptCount val="1"/>
                <c:pt idx="0">
                  <c:v>National excluding Dublin - houses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All_indices!$AQ$45:$AQ$198</c:f>
              <c:numCache>
                <c:formatCode>0%</c:formatCode>
                <c:ptCount val="154"/>
                <c:pt idx="0">
                  <c:v>-5.5035992416665201E-2</c:v>
                </c:pt>
                <c:pt idx="1">
                  <c:v>-5.5395704785401581E-2</c:v>
                </c:pt>
                <c:pt idx="2">
                  <c:v>-5.5779828020300556E-2</c:v>
                </c:pt>
                <c:pt idx="3">
                  <c:v>-5.6182145947100165E-2</c:v>
                </c:pt>
                <c:pt idx="4">
                  <c:v>-5.6596219278447109E-2</c:v>
                </c:pt>
                <c:pt idx="5">
                  <c:v>-5.7015577297855113E-2</c:v>
                </c:pt>
                <c:pt idx="6">
                  <c:v>-5.7459800042724232E-2</c:v>
                </c:pt>
                <c:pt idx="7">
                  <c:v>-5.7922153840388645E-2</c:v>
                </c:pt>
                <c:pt idx="8">
                  <c:v>-5.8389824862874598E-2</c:v>
                </c:pt>
                <c:pt idx="9">
                  <c:v>-5.8850467526373997E-2</c:v>
                </c:pt>
                <c:pt idx="10">
                  <c:v>-5.9348922540295362E-2</c:v>
                </c:pt>
                <c:pt idx="11">
                  <c:v>-5.9847276360114617E-2</c:v>
                </c:pt>
                <c:pt idx="12">
                  <c:v>-6.0332351712422259E-2</c:v>
                </c:pt>
                <c:pt idx="13">
                  <c:v>-6.0830460519595529E-2</c:v>
                </c:pt>
                <c:pt idx="14">
                  <c:v>-6.1303366266778514E-2</c:v>
                </c:pt>
                <c:pt idx="15">
                  <c:v>-6.1795785140229133E-2</c:v>
                </c:pt>
                <c:pt idx="16">
                  <c:v>-6.2313996007097687E-2</c:v>
                </c:pt>
                <c:pt idx="17">
                  <c:v>-6.2832149458874928E-2</c:v>
                </c:pt>
                <c:pt idx="18">
                  <c:v>-6.3356996208918187E-2</c:v>
                </c:pt>
                <c:pt idx="19">
                  <c:v>-6.3913673512422109E-2</c:v>
                </c:pt>
                <c:pt idx="20">
                  <c:v>-6.4502209629029403E-2</c:v>
                </c:pt>
                <c:pt idx="21">
                  <c:v>-6.5085715063112434E-2</c:v>
                </c:pt>
                <c:pt idx="22">
                  <c:v>-6.5658857644583415E-2</c:v>
                </c:pt>
                <c:pt idx="23">
                  <c:v>-6.6240488970337283E-2</c:v>
                </c:pt>
                <c:pt idx="24">
                  <c:v>-6.68425609569267E-2</c:v>
                </c:pt>
                <c:pt idx="25">
                  <c:v>-6.7446580416802779E-2</c:v>
                </c:pt>
                <c:pt idx="26">
                  <c:v>-6.8022488017531649E-2</c:v>
                </c:pt>
                <c:pt idx="27">
                  <c:v>-6.8619422269589142E-2</c:v>
                </c:pt>
                <c:pt idx="28">
                  <c:v>-6.9231749010544338E-2</c:v>
                </c:pt>
                <c:pt idx="29">
                  <c:v>-6.9822697283926982E-2</c:v>
                </c:pt>
                <c:pt idx="30">
                  <c:v>-7.0404523713761033E-2</c:v>
                </c:pt>
                <c:pt idx="31">
                  <c:v>-7.1008381378427743E-2</c:v>
                </c:pt>
                <c:pt idx="32">
                  <c:v>-7.1609435206241495E-2</c:v>
                </c:pt>
                <c:pt idx="33">
                  <c:v>-7.2188504753018204E-2</c:v>
                </c:pt>
                <c:pt idx="34">
                  <c:v>-7.2777155729319185E-2</c:v>
                </c:pt>
                <c:pt idx="35">
                  <c:v>-7.3388728466540362E-2</c:v>
                </c:pt>
                <c:pt idx="36">
                  <c:v>-7.401723119370171E-2</c:v>
                </c:pt>
                <c:pt idx="37">
                  <c:v>-7.4630057081540149E-2</c:v>
                </c:pt>
                <c:pt idx="38">
                  <c:v>-7.525327784432817E-2</c:v>
                </c:pt>
                <c:pt idx="39">
                  <c:v>-7.5853007498317901E-2</c:v>
                </c:pt>
                <c:pt idx="40">
                  <c:v>-7.6476480633709362E-2</c:v>
                </c:pt>
                <c:pt idx="41">
                  <c:v>-7.7067760676938699E-2</c:v>
                </c:pt>
                <c:pt idx="42">
                  <c:v>-7.7668686791898298E-2</c:v>
                </c:pt>
                <c:pt idx="43">
                  <c:v>-7.830205356074349E-2</c:v>
                </c:pt>
                <c:pt idx="44">
                  <c:v>-7.8924103654842287E-2</c:v>
                </c:pt>
                <c:pt idx="45">
                  <c:v>-7.9564706179627381E-2</c:v>
                </c:pt>
                <c:pt idx="46">
                  <c:v>-8.0208202402642814E-2</c:v>
                </c:pt>
                <c:pt idx="47">
                  <c:v>-8.0854762299218522E-2</c:v>
                </c:pt>
                <c:pt idx="48">
                  <c:v>-8.1511543499624556E-2</c:v>
                </c:pt>
                <c:pt idx="49">
                  <c:v>-8.2137203692967703E-2</c:v>
                </c:pt>
                <c:pt idx="50">
                  <c:v>-8.2780250621171378E-2</c:v>
                </c:pt>
                <c:pt idx="51">
                  <c:v>-8.3397406697606077E-2</c:v>
                </c:pt>
                <c:pt idx="52">
                  <c:v>-8.4042071498280788E-2</c:v>
                </c:pt>
                <c:pt idx="53">
                  <c:v>-8.4667900589022863E-2</c:v>
                </c:pt>
                <c:pt idx="54">
                  <c:v>-8.5293212896164275E-2</c:v>
                </c:pt>
                <c:pt idx="55">
                  <c:v>-8.5975981561335152E-2</c:v>
                </c:pt>
                <c:pt idx="56">
                  <c:v>-8.664940974073633E-2</c:v>
                </c:pt>
                <c:pt idx="57">
                  <c:v>-8.7418494451763668E-2</c:v>
                </c:pt>
                <c:pt idx="58">
                  <c:v>-8.8213246000179532E-2</c:v>
                </c:pt>
                <c:pt idx="59">
                  <c:v>-8.9025083224629625E-2</c:v>
                </c:pt>
                <c:pt idx="60">
                  <c:v>-8.9896015341778046E-2</c:v>
                </c:pt>
                <c:pt idx="61">
                  <c:v>-9.0785440375781165E-2</c:v>
                </c:pt>
                <c:pt idx="62">
                  <c:v>-9.1783608478828813E-2</c:v>
                </c:pt>
                <c:pt idx="63">
                  <c:v>-9.2826921700979059E-2</c:v>
                </c:pt>
                <c:pt idx="64">
                  <c:v>-9.3846574152565462E-2</c:v>
                </c:pt>
                <c:pt idx="65">
                  <c:v>-9.479264462337178E-2</c:v>
                </c:pt>
                <c:pt idx="66">
                  <c:v>-9.5808141929883059E-2</c:v>
                </c:pt>
                <c:pt idx="67">
                  <c:v>-9.6884039289251489E-2</c:v>
                </c:pt>
                <c:pt idx="68">
                  <c:v>-9.7844302186300747E-2</c:v>
                </c:pt>
                <c:pt idx="69">
                  <c:v>-9.8682034330583021E-2</c:v>
                </c:pt>
                <c:pt idx="70">
                  <c:v>-9.9468912481388533E-2</c:v>
                </c:pt>
                <c:pt idx="71">
                  <c:v>-0.10012154861670307</c:v>
                </c:pt>
                <c:pt idx="72">
                  <c:v>-0.10069047174489865</c:v>
                </c:pt>
                <c:pt idx="73">
                  <c:v>-0.10129572752993085</c:v>
                </c:pt>
                <c:pt idx="74">
                  <c:v>-0.10186424970545034</c:v>
                </c:pt>
                <c:pt idx="75">
                  <c:v>-0.10237654207764282</c:v>
                </c:pt>
                <c:pt idx="76">
                  <c:v>-0.10284459693154784</c:v>
                </c:pt>
                <c:pt idx="77">
                  <c:v>-0.10335566879439827</c:v>
                </c:pt>
                <c:pt idx="78">
                  <c:v>-0.10394547350767581</c:v>
                </c:pt>
                <c:pt idx="79">
                  <c:v>-0.10438984106533175</c:v>
                </c:pt>
                <c:pt idx="80">
                  <c:v>-0.10457046026584217</c:v>
                </c:pt>
                <c:pt idx="81">
                  <c:v>-0.10472415994576176</c:v>
                </c:pt>
                <c:pt idx="82">
                  <c:v>-0.10491274781537881</c:v>
                </c:pt>
                <c:pt idx="83">
                  <c:v>-0.10514216202933713</c:v>
                </c:pt>
                <c:pt idx="84">
                  <c:v>-0.10530550482979448</c:v>
                </c:pt>
                <c:pt idx="85">
                  <c:v>-0.10532973074682761</c:v>
                </c:pt>
                <c:pt idx="86">
                  <c:v>-0.10545291930799773</c:v>
                </c:pt>
                <c:pt idx="87">
                  <c:v>-0.10571723552766146</c:v>
                </c:pt>
                <c:pt idx="88">
                  <c:v>-0.10593964202311268</c:v>
                </c:pt>
                <c:pt idx="89">
                  <c:v>-0.10606161553675497</c:v>
                </c:pt>
                <c:pt idx="90">
                  <c:v>-0.10621685553920114</c:v>
                </c:pt>
                <c:pt idx="91">
                  <c:v>-0.10631553578585513</c:v>
                </c:pt>
                <c:pt idx="92">
                  <c:v>-0.10613946961436764</c:v>
                </c:pt>
                <c:pt idx="93">
                  <c:v>-0.10602447448410951</c:v>
                </c:pt>
                <c:pt idx="94">
                  <c:v>-0.10598460659569678</c:v>
                </c:pt>
                <c:pt idx="95">
                  <c:v>-0.1056834078213586</c:v>
                </c:pt>
                <c:pt idx="96">
                  <c:v>-0.10529824658376638</c:v>
                </c:pt>
                <c:pt idx="97">
                  <c:v>-0.10466463439375982</c:v>
                </c:pt>
                <c:pt idx="98">
                  <c:v>-0.10429161153779275</c:v>
                </c:pt>
                <c:pt idx="99">
                  <c:v>-0.1036019640708031</c:v>
                </c:pt>
                <c:pt idx="100">
                  <c:v>-0.10267776392526569</c:v>
                </c:pt>
                <c:pt idx="101">
                  <c:v>-0.10150709848857312</c:v>
                </c:pt>
                <c:pt idx="102">
                  <c:v>-0.10042565033805559</c:v>
                </c:pt>
                <c:pt idx="103">
                  <c:v>-9.9467812848236262E-2</c:v>
                </c:pt>
                <c:pt idx="104">
                  <c:v>-9.8500647366070573E-2</c:v>
                </c:pt>
                <c:pt idx="105">
                  <c:v>-9.7785826893786676E-2</c:v>
                </c:pt>
                <c:pt idx="106">
                  <c:v>-9.6876603049311949E-2</c:v>
                </c:pt>
                <c:pt idx="107">
                  <c:v>-9.5867898554920436E-2</c:v>
                </c:pt>
                <c:pt idx="108">
                  <c:v>-9.4974869865687608E-2</c:v>
                </c:pt>
                <c:pt idx="109">
                  <c:v>-9.4010450267521403E-2</c:v>
                </c:pt>
                <c:pt idx="110">
                  <c:v>-9.2808581969800713E-2</c:v>
                </c:pt>
                <c:pt idx="111">
                  <c:v>-9.1792636134829519E-2</c:v>
                </c:pt>
                <c:pt idx="112">
                  <c:v>-9.1027715367626674E-2</c:v>
                </c:pt>
                <c:pt idx="113">
                  <c:v>-9.048740316295141E-2</c:v>
                </c:pt>
                <c:pt idx="114">
                  <c:v>-8.9637700130137082E-2</c:v>
                </c:pt>
                <c:pt idx="115">
                  <c:v>-8.881951394562862E-2</c:v>
                </c:pt>
                <c:pt idx="116">
                  <c:v>-8.8164800361645521E-2</c:v>
                </c:pt>
                <c:pt idx="117">
                  <c:v>-8.7585265836072471E-2</c:v>
                </c:pt>
                <c:pt idx="118">
                  <c:v>-8.6797577970810405E-2</c:v>
                </c:pt>
                <c:pt idx="119">
                  <c:v>-8.5929294484262134E-2</c:v>
                </c:pt>
                <c:pt idx="120">
                  <c:v>-8.4913499579577972E-2</c:v>
                </c:pt>
                <c:pt idx="121">
                  <c:v>-8.4124028129224176E-2</c:v>
                </c:pt>
                <c:pt idx="122">
                  <c:v>-8.3321531459242815E-2</c:v>
                </c:pt>
                <c:pt idx="123">
                  <c:v>-8.232746848091875E-2</c:v>
                </c:pt>
                <c:pt idx="124">
                  <c:v>-8.1790197568451947E-2</c:v>
                </c:pt>
                <c:pt idx="125">
                  <c:v>-8.146770471314782E-2</c:v>
                </c:pt>
                <c:pt idx="126">
                  <c:v>-8.1549314491947064E-2</c:v>
                </c:pt>
                <c:pt idx="127">
                  <c:v>-8.1623531527002344E-2</c:v>
                </c:pt>
                <c:pt idx="128">
                  <c:v>-8.1430834148566417E-2</c:v>
                </c:pt>
                <c:pt idx="129">
                  <c:v>-8.0936544981013353E-2</c:v>
                </c:pt>
                <c:pt idx="130">
                  <c:v>-7.9943821656809536E-2</c:v>
                </c:pt>
                <c:pt idx="131">
                  <c:v>-7.8715095710129954E-2</c:v>
                </c:pt>
                <c:pt idx="132">
                  <c:v>-7.7005158013800534E-2</c:v>
                </c:pt>
                <c:pt idx="133">
                  <c:v>-7.530023884138401E-2</c:v>
                </c:pt>
                <c:pt idx="134">
                  <c:v>-7.30863527764192E-2</c:v>
                </c:pt>
                <c:pt idx="135">
                  <c:v>-7.0864891467438185E-2</c:v>
                </c:pt>
                <c:pt idx="136">
                  <c:v>-6.8957332903047119E-2</c:v>
                </c:pt>
                <c:pt idx="137">
                  <c:v>-6.7110458881856808E-2</c:v>
                </c:pt>
                <c:pt idx="138">
                  <c:v>-6.571662726785521E-2</c:v>
                </c:pt>
                <c:pt idx="139">
                  <c:v>-6.5297116317613105E-2</c:v>
                </c:pt>
                <c:pt idx="140">
                  <c:v>-6.4579591357912289E-2</c:v>
                </c:pt>
                <c:pt idx="141">
                  <c:v>-6.4052746737092353E-2</c:v>
                </c:pt>
                <c:pt idx="142">
                  <c:v>-6.3304333309752672E-2</c:v>
                </c:pt>
                <c:pt idx="143">
                  <c:v>-6.297839705545534E-2</c:v>
                </c:pt>
                <c:pt idx="144">
                  <c:v>-6.1635040747711846E-2</c:v>
                </c:pt>
                <c:pt idx="145">
                  <c:v>-6.0380247853504265E-2</c:v>
                </c:pt>
                <c:pt idx="146">
                  <c:v>-5.8207077849431077E-2</c:v>
                </c:pt>
                <c:pt idx="147">
                  <c:v>-5.3999183590444408E-2</c:v>
                </c:pt>
                <c:pt idx="148">
                  <c:v>-4.9558187307131372E-2</c:v>
                </c:pt>
                <c:pt idx="149">
                  <c:v>-4.5400560699293567E-2</c:v>
                </c:pt>
                <c:pt idx="150">
                  <c:v>-3.9315078556520389E-2</c:v>
                </c:pt>
                <c:pt idx="151">
                  <c:v>-3.5062683558888717E-2</c:v>
                </c:pt>
                <c:pt idx="152">
                  <c:v>-2.8884857793549101E-2</c:v>
                </c:pt>
                <c:pt idx="153">
                  <c:v>-2.9288702928870314E-2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289856"/>
        <c:axId val="224178560"/>
      </c:lineChart>
      <c:catAx>
        <c:axId val="241289856"/>
        <c:scaling>
          <c:orientation val="minMax"/>
        </c:scaling>
        <c:delete val="0"/>
        <c:axPos val="b"/>
        <c:majorTickMark val="out"/>
        <c:minorTickMark val="none"/>
        <c:tickLblPos val="low"/>
        <c:crossAx val="224178560"/>
        <c:crosses val="autoZero"/>
        <c:auto val="1"/>
        <c:lblAlgn val="ctr"/>
        <c:lblOffset val="100"/>
        <c:noMultiLvlLbl val="0"/>
      </c:catAx>
      <c:valAx>
        <c:axId val="2241785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128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HPM06 Vs HPM01 moving avg %age diff backward looking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All_indices!$AR$44</c:f>
              <c:strCache>
                <c:ptCount val="1"/>
                <c:pt idx="0">
                  <c:v>Dublin - all residential properties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All_indices!$AR$45:$AR$198</c:f>
              <c:numCache>
                <c:formatCode>0%</c:formatCode>
                <c:ptCount val="154"/>
                <c:pt idx="0">
                  <c:v>-9.7908758923361781E-3</c:v>
                </c:pt>
                <c:pt idx="1">
                  <c:v>-9.8548685452272636E-3</c:v>
                </c:pt>
                <c:pt idx="2">
                  <c:v>-9.9847768700959752E-3</c:v>
                </c:pt>
                <c:pt idx="3">
                  <c:v>-1.016214902799285E-2</c:v>
                </c:pt>
                <c:pt idx="4">
                  <c:v>-1.0321220889092708E-2</c:v>
                </c:pt>
                <c:pt idx="5">
                  <c:v>-1.0494948561735147E-2</c:v>
                </c:pt>
                <c:pt idx="6">
                  <c:v>-1.0631143050319793E-2</c:v>
                </c:pt>
                <c:pt idx="7">
                  <c:v>-1.0768437209684642E-2</c:v>
                </c:pt>
                <c:pt idx="8">
                  <c:v>-1.0932316195619756E-2</c:v>
                </c:pt>
                <c:pt idx="9">
                  <c:v>-1.1083986706169557E-2</c:v>
                </c:pt>
                <c:pt idx="10">
                  <c:v>-1.1267219462136119E-2</c:v>
                </c:pt>
                <c:pt idx="11">
                  <c:v>-1.145158946495795E-2</c:v>
                </c:pt>
                <c:pt idx="12">
                  <c:v>-1.1606559036610909E-2</c:v>
                </c:pt>
                <c:pt idx="13">
                  <c:v>-1.1782275390652335E-2</c:v>
                </c:pt>
                <c:pt idx="14">
                  <c:v>-1.1959683288351326E-2</c:v>
                </c:pt>
                <c:pt idx="15">
                  <c:v>-1.2113945460358811E-2</c:v>
                </c:pt>
                <c:pt idx="16">
                  <c:v>-1.2281628351151565E-2</c:v>
                </c:pt>
                <c:pt idx="17">
                  <c:v>-1.2480310013102304E-2</c:v>
                </c:pt>
                <c:pt idx="18">
                  <c:v>-1.2685107647645627E-2</c:v>
                </c:pt>
                <c:pt idx="19">
                  <c:v>-1.2924886514443585E-2</c:v>
                </c:pt>
                <c:pt idx="20">
                  <c:v>-1.3193160229110771E-2</c:v>
                </c:pt>
                <c:pt idx="21">
                  <c:v>-1.3400910982484573E-2</c:v>
                </c:pt>
                <c:pt idx="22">
                  <c:v>-1.3616870460997851E-2</c:v>
                </c:pt>
                <c:pt idx="23">
                  <c:v>-1.3836564146001281E-2</c:v>
                </c:pt>
                <c:pt idx="24">
                  <c:v>-1.400079270103987E-2</c:v>
                </c:pt>
                <c:pt idx="25">
                  <c:v>-1.4161625409471627E-2</c:v>
                </c:pt>
                <c:pt idx="26">
                  <c:v>-1.4301305858912492E-2</c:v>
                </c:pt>
                <c:pt idx="27">
                  <c:v>-1.4402153527257563E-2</c:v>
                </c:pt>
                <c:pt idx="28">
                  <c:v>-1.4516456333029448E-2</c:v>
                </c:pt>
                <c:pt idx="29">
                  <c:v>-1.4632587983693685E-2</c:v>
                </c:pt>
                <c:pt idx="30">
                  <c:v>-1.4726411267839395E-2</c:v>
                </c:pt>
                <c:pt idx="31">
                  <c:v>-1.4870534531704322E-2</c:v>
                </c:pt>
                <c:pt idx="32">
                  <c:v>-1.4955612536357049E-2</c:v>
                </c:pt>
                <c:pt idx="33">
                  <c:v>-1.5066831422270546E-2</c:v>
                </c:pt>
                <c:pt idx="34">
                  <c:v>-1.5204910264137826E-2</c:v>
                </c:pt>
                <c:pt idx="35">
                  <c:v>-1.5301019614986143E-2</c:v>
                </c:pt>
                <c:pt idx="36">
                  <c:v>-1.5385474307878753E-2</c:v>
                </c:pt>
                <c:pt idx="37">
                  <c:v>-1.5443865928088057E-2</c:v>
                </c:pt>
                <c:pt idx="38">
                  <c:v>-1.5516246080858342E-2</c:v>
                </c:pt>
                <c:pt idx="39">
                  <c:v>-1.5596351033588049E-2</c:v>
                </c:pt>
                <c:pt idx="40">
                  <c:v>-1.5643651642368177E-2</c:v>
                </c:pt>
                <c:pt idx="41">
                  <c:v>-1.5733275511306613E-2</c:v>
                </c:pt>
                <c:pt idx="42">
                  <c:v>-1.5802833223413266E-2</c:v>
                </c:pt>
                <c:pt idx="43">
                  <c:v>-1.5872781403723269E-2</c:v>
                </c:pt>
                <c:pt idx="44">
                  <c:v>-1.5957710214258042E-2</c:v>
                </c:pt>
                <c:pt idx="45">
                  <c:v>-1.5950566255915091E-2</c:v>
                </c:pt>
                <c:pt idx="46">
                  <c:v>-1.5890721562882376E-2</c:v>
                </c:pt>
                <c:pt idx="47">
                  <c:v>-1.584816340511077E-2</c:v>
                </c:pt>
                <c:pt idx="48">
                  <c:v>-1.5775899499194949E-2</c:v>
                </c:pt>
                <c:pt idx="49">
                  <c:v>-1.5653030439317678E-2</c:v>
                </c:pt>
                <c:pt idx="50">
                  <c:v>-1.5452546480544024E-2</c:v>
                </c:pt>
                <c:pt idx="51">
                  <c:v>-1.5272474116277463E-2</c:v>
                </c:pt>
                <c:pt idx="52">
                  <c:v>-1.509574692876591E-2</c:v>
                </c:pt>
                <c:pt idx="53">
                  <c:v>-1.4908512975629569E-2</c:v>
                </c:pt>
                <c:pt idx="54">
                  <c:v>-1.4776212824000583E-2</c:v>
                </c:pt>
                <c:pt idx="55">
                  <c:v>-1.4649181664717783E-2</c:v>
                </c:pt>
                <c:pt idx="56">
                  <c:v>-1.4607406894449112E-2</c:v>
                </c:pt>
                <c:pt idx="57">
                  <c:v>-1.4620235533018385E-2</c:v>
                </c:pt>
                <c:pt idx="58">
                  <c:v>-1.4583565178475234E-2</c:v>
                </c:pt>
                <c:pt idx="59">
                  <c:v>-1.4590538352047655E-2</c:v>
                </c:pt>
                <c:pt idx="60">
                  <c:v>-1.4619411264722946E-2</c:v>
                </c:pt>
                <c:pt idx="61">
                  <c:v>-1.4568576574183567E-2</c:v>
                </c:pt>
                <c:pt idx="62">
                  <c:v>-1.4381443264383448E-2</c:v>
                </c:pt>
                <c:pt idx="63">
                  <c:v>-1.398733716795672E-2</c:v>
                </c:pt>
                <c:pt idx="64">
                  <c:v>-1.3635207443759801E-2</c:v>
                </c:pt>
                <c:pt idx="65">
                  <c:v>-1.3296838988071713E-2</c:v>
                </c:pt>
                <c:pt idx="66">
                  <c:v>-1.2930757498006845E-2</c:v>
                </c:pt>
                <c:pt idx="67">
                  <c:v>-1.2580911642365827E-2</c:v>
                </c:pt>
                <c:pt idx="68">
                  <c:v>-1.2325212210997095E-2</c:v>
                </c:pt>
                <c:pt idx="69">
                  <c:v>-1.218029329155983E-2</c:v>
                </c:pt>
                <c:pt idx="70">
                  <c:v>-1.1936252276434453E-2</c:v>
                </c:pt>
                <c:pt idx="71">
                  <c:v>-1.1601326408225856E-2</c:v>
                </c:pt>
                <c:pt idx="72">
                  <c:v>-1.1094129299037119E-2</c:v>
                </c:pt>
                <c:pt idx="73">
                  <c:v>-1.0663092388163039E-2</c:v>
                </c:pt>
                <c:pt idx="74">
                  <c:v>-1.0225841623927942E-2</c:v>
                </c:pt>
                <c:pt idx="75">
                  <c:v>-9.6599715499929954E-3</c:v>
                </c:pt>
                <c:pt idx="76">
                  <c:v>-9.0745974809394378E-3</c:v>
                </c:pt>
                <c:pt idx="77">
                  <c:v>-8.2202577461185627E-3</c:v>
                </c:pt>
                <c:pt idx="78">
                  <c:v>-7.4715373200116226E-3</c:v>
                </c:pt>
                <c:pt idx="79">
                  <c:v>-6.5098939488225848E-3</c:v>
                </c:pt>
                <c:pt idx="80">
                  <c:v>-5.7443804246601581E-3</c:v>
                </c:pt>
                <c:pt idx="81">
                  <c:v>-4.8761606501605218E-3</c:v>
                </c:pt>
                <c:pt idx="82">
                  <c:v>-4.1294811592785729E-3</c:v>
                </c:pt>
                <c:pt idx="83">
                  <c:v>-3.2592428838624067E-3</c:v>
                </c:pt>
                <c:pt idx="84">
                  <c:v>-2.4350103686942362E-3</c:v>
                </c:pt>
                <c:pt idx="85">
                  <c:v>-1.8985450853012116E-3</c:v>
                </c:pt>
                <c:pt idx="86">
                  <c:v>-1.1350024476667526E-3</c:v>
                </c:pt>
                <c:pt idx="87">
                  <c:v>-3.542073220786592E-4</c:v>
                </c:pt>
                <c:pt idx="88">
                  <c:v>5.7602546370095662E-4</c:v>
                </c:pt>
                <c:pt idx="89">
                  <c:v>1.5595976151973039E-3</c:v>
                </c:pt>
                <c:pt idx="90">
                  <c:v>2.3408867431596748E-3</c:v>
                </c:pt>
                <c:pt idx="91">
                  <c:v>2.7914034639505685E-3</c:v>
                </c:pt>
                <c:pt idx="92">
                  <c:v>2.9771680922465685E-3</c:v>
                </c:pt>
                <c:pt idx="93">
                  <c:v>3.3611041290591676E-3</c:v>
                </c:pt>
                <c:pt idx="94">
                  <c:v>3.5877709953739769E-3</c:v>
                </c:pt>
                <c:pt idx="95">
                  <c:v>4.1005580743916159E-3</c:v>
                </c:pt>
                <c:pt idx="96">
                  <c:v>4.2003813030740446E-3</c:v>
                </c:pt>
                <c:pt idx="97">
                  <c:v>4.5394415087449584E-3</c:v>
                </c:pt>
                <c:pt idx="98">
                  <c:v>5.1324278016468411E-3</c:v>
                </c:pt>
                <c:pt idx="99">
                  <c:v>5.7204880226539006E-3</c:v>
                </c:pt>
                <c:pt idx="100">
                  <c:v>6.1408290729382236E-3</c:v>
                </c:pt>
                <c:pt idx="101">
                  <c:v>6.5435372196484326E-3</c:v>
                </c:pt>
                <c:pt idx="102">
                  <c:v>6.6054848750991225E-3</c:v>
                </c:pt>
                <c:pt idx="103">
                  <c:v>6.6089087321167033E-3</c:v>
                </c:pt>
                <c:pt idx="104">
                  <c:v>6.4887209761596652E-3</c:v>
                </c:pt>
                <c:pt idx="105">
                  <c:v>6.8069541409204121E-3</c:v>
                </c:pt>
                <c:pt idx="106">
                  <c:v>7.4742355173725754E-3</c:v>
                </c:pt>
                <c:pt idx="107">
                  <c:v>8.1939920002972646E-3</c:v>
                </c:pt>
                <c:pt idx="108">
                  <c:v>8.7529537432424771E-3</c:v>
                </c:pt>
                <c:pt idx="109">
                  <c:v>8.9474638264256442E-3</c:v>
                </c:pt>
                <c:pt idx="110">
                  <c:v>8.8802525064634579E-3</c:v>
                </c:pt>
                <c:pt idx="111">
                  <c:v>8.4638464185739053E-3</c:v>
                </c:pt>
                <c:pt idx="112">
                  <c:v>8.0812945587536503E-3</c:v>
                </c:pt>
                <c:pt idx="113">
                  <c:v>7.8054582865902918E-3</c:v>
                </c:pt>
                <c:pt idx="114">
                  <c:v>7.3303534568917774E-3</c:v>
                </c:pt>
                <c:pt idx="115">
                  <c:v>6.4806195996238852E-3</c:v>
                </c:pt>
                <c:pt idx="116">
                  <c:v>5.9210898771343938E-3</c:v>
                </c:pt>
                <c:pt idx="117">
                  <c:v>5.3497606683351583E-3</c:v>
                </c:pt>
                <c:pt idx="118">
                  <c:v>5.3988032038255534E-3</c:v>
                </c:pt>
                <c:pt idx="119">
                  <c:v>5.4847020240032058E-3</c:v>
                </c:pt>
                <c:pt idx="120">
                  <c:v>6.0671876443919026E-3</c:v>
                </c:pt>
                <c:pt idx="121">
                  <c:v>5.9561218124848814E-3</c:v>
                </c:pt>
                <c:pt idx="122">
                  <c:v>5.7592849328505259E-3</c:v>
                </c:pt>
                <c:pt idx="123">
                  <c:v>5.945068317781188E-3</c:v>
                </c:pt>
                <c:pt idx="124">
                  <c:v>6.4233493065251578E-3</c:v>
                </c:pt>
                <c:pt idx="125">
                  <c:v>6.6448441101984385E-3</c:v>
                </c:pt>
                <c:pt idx="126">
                  <c:v>6.2790236624711681E-3</c:v>
                </c:pt>
                <c:pt idx="127">
                  <c:v>5.979311298672697E-3</c:v>
                </c:pt>
                <c:pt idx="128">
                  <c:v>6.2989387459678921E-3</c:v>
                </c:pt>
                <c:pt idx="129">
                  <c:v>7.0589794366842052E-3</c:v>
                </c:pt>
                <c:pt idx="130">
                  <c:v>7.7816750084508113E-3</c:v>
                </c:pt>
                <c:pt idx="131">
                  <c:v>8.2206528268536673E-3</c:v>
                </c:pt>
                <c:pt idx="132">
                  <c:v>8.7000271096810567E-3</c:v>
                </c:pt>
                <c:pt idx="133">
                  <c:v>7.9938659356322585E-3</c:v>
                </c:pt>
                <c:pt idx="134">
                  <c:v>7.5101670062654672E-3</c:v>
                </c:pt>
                <c:pt idx="135">
                  <c:v>7.3527152543996863E-3</c:v>
                </c:pt>
                <c:pt idx="136">
                  <c:v>7.7611994351996687E-3</c:v>
                </c:pt>
                <c:pt idx="137">
                  <c:v>8.4875732821704051E-3</c:v>
                </c:pt>
                <c:pt idx="138">
                  <c:v>8.7293630095346825E-3</c:v>
                </c:pt>
                <c:pt idx="139">
                  <c:v>8.7773769889651458E-3</c:v>
                </c:pt>
                <c:pt idx="140">
                  <c:v>9.1638322476766954E-3</c:v>
                </c:pt>
                <c:pt idx="141">
                  <c:v>9.7839319719276261E-3</c:v>
                </c:pt>
                <c:pt idx="142">
                  <c:v>1.0963956937494903E-2</c:v>
                </c:pt>
                <c:pt idx="143">
                  <c:v>1.1364555109159872E-2</c:v>
                </c:pt>
                <c:pt idx="144">
                  <c:v>1.1730085509943689E-2</c:v>
                </c:pt>
                <c:pt idx="145">
                  <c:v>1.1440876586449754E-2</c:v>
                </c:pt>
                <c:pt idx="146">
                  <c:v>1.2735264118496473E-2</c:v>
                </c:pt>
                <c:pt idx="147">
                  <c:v>1.5472299402478693E-2</c:v>
                </c:pt>
                <c:pt idx="148">
                  <c:v>2.1245904148472234E-2</c:v>
                </c:pt>
                <c:pt idx="149">
                  <c:v>2.5706501468652922E-2</c:v>
                </c:pt>
                <c:pt idx="150">
                  <c:v>2.8445034106627576E-2</c:v>
                </c:pt>
                <c:pt idx="151">
                  <c:v>2.9957204172662122E-2</c:v>
                </c:pt>
                <c:pt idx="152">
                  <c:v>2.8923409564778235E-2</c:v>
                </c:pt>
                <c:pt idx="153">
                  <c:v>2.5227043390514625E-2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All_indices!$AS$44</c:f>
              <c:strCache>
                <c:ptCount val="1"/>
                <c:pt idx="0">
                  <c:v>Dublin - houses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All_indices!$AS$45:$AS$198</c:f>
              <c:numCache>
                <c:formatCode>0%</c:formatCode>
                <c:ptCount val="154"/>
                <c:pt idx="0">
                  <c:v>-1.0334384910549367E-2</c:v>
                </c:pt>
                <c:pt idx="1">
                  <c:v>-1.0401929909964722E-2</c:v>
                </c:pt>
                <c:pt idx="2">
                  <c:v>-1.0529104260876143E-2</c:v>
                </c:pt>
                <c:pt idx="3">
                  <c:v>-1.0690449269854537E-2</c:v>
                </c:pt>
                <c:pt idx="4">
                  <c:v>-1.0846354348320235E-2</c:v>
                </c:pt>
                <c:pt idx="5">
                  <c:v>-1.101001881936617E-2</c:v>
                </c:pt>
                <c:pt idx="6">
                  <c:v>-1.1142770541689277E-2</c:v>
                </c:pt>
                <c:pt idx="7">
                  <c:v>-1.1302317321296723E-2</c:v>
                </c:pt>
                <c:pt idx="8">
                  <c:v>-1.1481863763136603E-2</c:v>
                </c:pt>
                <c:pt idx="9">
                  <c:v>-1.1630392786378559E-2</c:v>
                </c:pt>
                <c:pt idx="10">
                  <c:v>-1.1835167339458566E-2</c:v>
                </c:pt>
                <c:pt idx="11">
                  <c:v>-1.2034788384073361E-2</c:v>
                </c:pt>
                <c:pt idx="12">
                  <c:v>-1.2186959726289498E-2</c:v>
                </c:pt>
                <c:pt idx="13">
                  <c:v>-1.2378051245230875E-2</c:v>
                </c:pt>
                <c:pt idx="14">
                  <c:v>-1.2570785975529407E-2</c:v>
                </c:pt>
                <c:pt idx="15">
                  <c:v>-1.2722294970650836E-2</c:v>
                </c:pt>
                <c:pt idx="16">
                  <c:v>-1.2893382413875158E-2</c:v>
                </c:pt>
                <c:pt idx="17">
                  <c:v>-1.3113034965794079E-2</c:v>
                </c:pt>
                <c:pt idx="18">
                  <c:v>-1.3338247896181378E-2</c:v>
                </c:pt>
                <c:pt idx="19">
                  <c:v>-1.3596716712747627E-2</c:v>
                </c:pt>
                <c:pt idx="20">
                  <c:v>-1.3882932427374563E-2</c:v>
                </c:pt>
                <c:pt idx="21">
                  <c:v>-1.4093607894963124E-2</c:v>
                </c:pt>
                <c:pt idx="22">
                  <c:v>-1.4334759160847494E-2</c:v>
                </c:pt>
                <c:pt idx="23">
                  <c:v>-1.4580296324002675E-2</c:v>
                </c:pt>
                <c:pt idx="24">
                  <c:v>-1.4737634873608976E-2</c:v>
                </c:pt>
                <c:pt idx="25">
                  <c:v>-1.4903293105821435E-2</c:v>
                </c:pt>
                <c:pt idx="26">
                  <c:v>-1.5036870291696404E-2</c:v>
                </c:pt>
                <c:pt idx="27">
                  <c:v>-1.5161043583992529E-2</c:v>
                </c:pt>
                <c:pt idx="28">
                  <c:v>-1.5304407085609446E-2</c:v>
                </c:pt>
                <c:pt idx="29">
                  <c:v>-1.5403295616760843E-2</c:v>
                </c:pt>
                <c:pt idx="30">
                  <c:v>-1.5492093270686211E-2</c:v>
                </c:pt>
                <c:pt idx="31">
                  <c:v>-1.5683851646074998E-2</c:v>
                </c:pt>
                <c:pt idx="32">
                  <c:v>-1.5764473764351229E-2</c:v>
                </c:pt>
                <c:pt idx="33">
                  <c:v>-1.5894758671494629E-2</c:v>
                </c:pt>
                <c:pt idx="34">
                  <c:v>-1.6063818214840538E-2</c:v>
                </c:pt>
                <c:pt idx="35">
                  <c:v>-1.6161924474021146E-2</c:v>
                </c:pt>
                <c:pt idx="36">
                  <c:v>-1.6235693990317251E-2</c:v>
                </c:pt>
                <c:pt idx="37">
                  <c:v>-1.6269749934292817E-2</c:v>
                </c:pt>
                <c:pt idx="38">
                  <c:v>-1.6336439613978369E-2</c:v>
                </c:pt>
                <c:pt idx="39">
                  <c:v>-1.6403883930502284E-2</c:v>
                </c:pt>
                <c:pt idx="40">
                  <c:v>-1.6459787612370456E-2</c:v>
                </c:pt>
                <c:pt idx="41">
                  <c:v>-1.6585121216442587E-2</c:v>
                </c:pt>
                <c:pt idx="42">
                  <c:v>-1.6685383222057204E-2</c:v>
                </c:pt>
                <c:pt idx="43">
                  <c:v>-1.6786929319241074E-2</c:v>
                </c:pt>
                <c:pt idx="44">
                  <c:v>-1.6918080075015021E-2</c:v>
                </c:pt>
                <c:pt idx="45">
                  <c:v>-1.6962222667168673E-2</c:v>
                </c:pt>
                <c:pt idx="46">
                  <c:v>-1.6981993079624766E-2</c:v>
                </c:pt>
                <c:pt idx="47">
                  <c:v>-1.6998501859087679E-2</c:v>
                </c:pt>
                <c:pt idx="48">
                  <c:v>-1.6940598605054241E-2</c:v>
                </c:pt>
                <c:pt idx="49">
                  <c:v>-1.6841126601191889E-2</c:v>
                </c:pt>
                <c:pt idx="50">
                  <c:v>-1.6667537448022938E-2</c:v>
                </c:pt>
                <c:pt idx="51">
                  <c:v>-1.6503873693008025E-2</c:v>
                </c:pt>
                <c:pt idx="52">
                  <c:v>-1.6313439673208346E-2</c:v>
                </c:pt>
                <c:pt idx="53">
                  <c:v>-1.6099228997213205E-2</c:v>
                </c:pt>
                <c:pt idx="54">
                  <c:v>-1.5956874006850613E-2</c:v>
                </c:pt>
                <c:pt idx="55">
                  <c:v>-1.584102262977281E-2</c:v>
                </c:pt>
                <c:pt idx="56">
                  <c:v>-1.583098821402262E-2</c:v>
                </c:pt>
                <c:pt idx="57">
                  <c:v>-1.5907561686903909E-2</c:v>
                </c:pt>
                <c:pt idx="58">
                  <c:v>-1.5895392811288343E-2</c:v>
                </c:pt>
                <c:pt idx="59">
                  <c:v>-1.591217136569123E-2</c:v>
                </c:pt>
                <c:pt idx="60">
                  <c:v>-1.5997018848980409E-2</c:v>
                </c:pt>
                <c:pt idx="61">
                  <c:v>-1.5982567003674522E-2</c:v>
                </c:pt>
                <c:pt idx="62">
                  <c:v>-1.571546230474978E-2</c:v>
                </c:pt>
                <c:pt idx="63">
                  <c:v>-1.5200550662115463E-2</c:v>
                </c:pt>
                <c:pt idx="64">
                  <c:v>-1.4682294107174884E-2</c:v>
                </c:pt>
                <c:pt idx="65">
                  <c:v>-1.426080816121341E-2</c:v>
                </c:pt>
                <c:pt idx="66">
                  <c:v>-1.3876534128080343E-2</c:v>
                </c:pt>
                <c:pt idx="67">
                  <c:v>-1.3455097552018199E-2</c:v>
                </c:pt>
                <c:pt idx="68">
                  <c:v>-1.3066494035181198E-2</c:v>
                </c:pt>
                <c:pt idx="69">
                  <c:v>-1.282044593530954E-2</c:v>
                </c:pt>
                <c:pt idx="70">
                  <c:v>-1.2520251127206668E-2</c:v>
                </c:pt>
                <c:pt idx="71">
                  <c:v>-1.2088120456761045E-2</c:v>
                </c:pt>
                <c:pt idx="72">
                  <c:v>-1.1518176445114662E-2</c:v>
                </c:pt>
                <c:pt idx="73">
                  <c:v>-1.0967506413824818E-2</c:v>
                </c:pt>
                <c:pt idx="74">
                  <c:v>-1.045014998221752E-2</c:v>
                </c:pt>
                <c:pt idx="75">
                  <c:v>-9.7744583714349242E-3</c:v>
                </c:pt>
                <c:pt idx="76">
                  <c:v>-9.0268131234154166E-3</c:v>
                </c:pt>
                <c:pt idx="77">
                  <c:v>-8.0372950203785182E-3</c:v>
                </c:pt>
                <c:pt idx="78">
                  <c:v>-7.1557580283834257E-3</c:v>
                </c:pt>
                <c:pt idx="79">
                  <c:v>-6.0357486342947509E-3</c:v>
                </c:pt>
                <c:pt idx="80">
                  <c:v>-5.0324251004224491E-3</c:v>
                </c:pt>
                <c:pt idx="81">
                  <c:v>-3.8649531202068609E-3</c:v>
                </c:pt>
                <c:pt idx="82">
                  <c:v>-2.8297112626554932E-3</c:v>
                </c:pt>
                <c:pt idx="83">
                  <c:v>-1.759877917229812E-3</c:v>
                </c:pt>
                <c:pt idx="84">
                  <c:v>-8.028761731902383E-4</c:v>
                </c:pt>
                <c:pt idx="85">
                  <c:v>-1.5360472840760276E-4</c:v>
                </c:pt>
                <c:pt idx="86">
                  <c:v>7.6024052510424299E-4</c:v>
                </c:pt>
                <c:pt idx="87">
                  <c:v>1.5980738588203698E-3</c:v>
                </c:pt>
                <c:pt idx="88">
                  <c:v>2.5584782791991459E-3</c:v>
                </c:pt>
                <c:pt idx="89">
                  <c:v>3.5936074695537656E-3</c:v>
                </c:pt>
                <c:pt idx="90">
                  <c:v>4.4399288750094235E-3</c:v>
                </c:pt>
                <c:pt idx="91">
                  <c:v>4.9513210441012841E-3</c:v>
                </c:pt>
                <c:pt idx="92">
                  <c:v>5.1903491424356843E-3</c:v>
                </c:pt>
                <c:pt idx="93">
                  <c:v>5.6695099732700658E-3</c:v>
                </c:pt>
                <c:pt idx="94">
                  <c:v>6.004772271647466E-3</c:v>
                </c:pt>
                <c:pt idx="95">
                  <c:v>6.6626921406584411E-3</c:v>
                </c:pt>
                <c:pt idx="96">
                  <c:v>6.8049769210014634E-3</c:v>
                </c:pt>
                <c:pt idx="97">
                  <c:v>7.2301983861542971E-3</c:v>
                </c:pt>
                <c:pt idx="98">
                  <c:v>7.8164519287641961E-3</c:v>
                </c:pt>
                <c:pt idx="99">
                  <c:v>8.4838866158098731E-3</c:v>
                </c:pt>
                <c:pt idx="100">
                  <c:v>8.9382431154724842E-3</c:v>
                </c:pt>
                <c:pt idx="101">
                  <c:v>9.3480128481352662E-3</c:v>
                </c:pt>
                <c:pt idx="102">
                  <c:v>9.3157895943062497E-3</c:v>
                </c:pt>
                <c:pt idx="103">
                  <c:v>9.2004605983307293E-3</c:v>
                </c:pt>
                <c:pt idx="104">
                  <c:v>8.9380412388687727E-3</c:v>
                </c:pt>
                <c:pt idx="105">
                  <c:v>9.1204502437436455E-3</c:v>
                </c:pt>
                <c:pt idx="106">
                  <c:v>9.6314213418421824E-3</c:v>
                </c:pt>
                <c:pt idx="107">
                  <c:v>1.0277158647928162E-2</c:v>
                </c:pt>
                <c:pt idx="108">
                  <c:v>1.0680485185251937E-2</c:v>
                </c:pt>
                <c:pt idx="109">
                  <c:v>1.0793335058338458E-2</c:v>
                </c:pt>
                <c:pt idx="110">
                  <c:v>1.0654515208511963E-2</c:v>
                </c:pt>
                <c:pt idx="111">
                  <c:v>1.0183716110930977E-2</c:v>
                </c:pt>
                <c:pt idx="112">
                  <c:v>9.712548588724652E-3</c:v>
                </c:pt>
                <c:pt idx="113">
                  <c:v>9.4399832260220785E-3</c:v>
                </c:pt>
                <c:pt idx="114">
                  <c:v>8.8531979965460507E-3</c:v>
                </c:pt>
                <c:pt idx="115">
                  <c:v>7.7823239977237143E-3</c:v>
                </c:pt>
                <c:pt idx="116">
                  <c:v>7.1078354758700663E-3</c:v>
                </c:pt>
                <c:pt idx="117">
                  <c:v>6.5754384128793456E-3</c:v>
                </c:pt>
                <c:pt idx="118">
                  <c:v>6.7894413735581482E-3</c:v>
                </c:pt>
                <c:pt idx="119">
                  <c:v>7.0157095128833757E-3</c:v>
                </c:pt>
                <c:pt idx="120">
                  <c:v>7.7519956167334146E-3</c:v>
                </c:pt>
                <c:pt idx="121">
                  <c:v>7.7776776682360622E-3</c:v>
                </c:pt>
                <c:pt idx="122">
                  <c:v>7.5120091651358772E-3</c:v>
                </c:pt>
                <c:pt idx="123">
                  <c:v>7.3088812080663226E-3</c:v>
                </c:pt>
                <c:pt idx="124">
                  <c:v>7.43861536526762E-3</c:v>
                </c:pt>
                <c:pt idx="125">
                  <c:v>7.4195721854524088E-3</c:v>
                </c:pt>
                <c:pt idx="126">
                  <c:v>6.9481798813246076E-3</c:v>
                </c:pt>
                <c:pt idx="127">
                  <c:v>6.5727686747019363E-3</c:v>
                </c:pt>
                <c:pt idx="128">
                  <c:v>6.9106593691339738E-3</c:v>
                </c:pt>
                <c:pt idx="129">
                  <c:v>7.7560135338336925E-3</c:v>
                </c:pt>
                <c:pt idx="130">
                  <c:v>8.7111778752804406E-3</c:v>
                </c:pt>
                <c:pt idx="131">
                  <c:v>8.9945776761126157E-3</c:v>
                </c:pt>
                <c:pt idx="132">
                  <c:v>9.2530763206066634E-3</c:v>
                </c:pt>
                <c:pt idx="133">
                  <c:v>8.3134367527128526E-3</c:v>
                </c:pt>
                <c:pt idx="134">
                  <c:v>7.6105403576863075E-3</c:v>
                </c:pt>
                <c:pt idx="135">
                  <c:v>7.31321782344415E-3</c:v>
                </c:pt>
                <c:pt idx="136">
                  <c:v>7.9002741522713037E-3</c:v>
                </c:pt>
                <c:pt idx="137">
                  <c:v>9.1908124488665997E-3</c:v>
                </c:pt>
                <c:pt idx="138">
                  <c:v>1.0037866362144321E-2</c:v>
                </c:pt>
                <c:pt idx="139">
                  <c:v>1.0346307092203588E-2</c:v>
                </c:pt>
                <c:pt idx="140">
                  <c:v>1.0857365501525131E-2</c:v>
                </c:pt>
                <c:pt idx="141">
                  <c:v>1.1852970981268661E-2</c:v>
                </c:pt>
                <c:pt idx="142">
                  <c:v>1.3358853278066954E-2</c:v>
                </c:pt>
                <c:pt idx="143">
                  <c:v>1.4196078340312951E-2</c:v>
                </c:pt>
                <c:pt idx="144">
                  <c:v>1.4569661069741724E-2</c:v>
                </c:pt>
                <c:pt idx="145">
                  <c:v>1.4325013580868413E-2</c:v>
                </c:pt>
                <c:pt idx="146">
                  <c:v>1.5729440484450172E-2</c:v>
                </c:pt>
                <c:pt idx="147">
                  <c:v>1.8555458397050022E-2</c:v>
                </c:pt>
                <c:pt idx="148">
                  <c:v>2.4830614361047481E-2</c:v>
                </c:pt>
                <c:pt idx="149">
                  <c:v>3.0197137633657389E-2</c:v>
                </c:pt>
                <c:pt idx="150">
                  <c:v>3.3492167787817495E-2</c:v>
                </c:pt>
                <c:pt idx="151">
                  <c:v>3.4404900965767204E-2</c:v>
                </c:pt>
                <c:pt idx="152">
                  <c:v>3.2869678864824392E-2</c:v>
                </c:pt>
                <c:pt idx="153">
                  <c:v>2.8846153846153744E-2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All_indices!$AT$44</c:f>
              <c:strCache>
                <c:ptCount val="1"/>
                <c:pt idx="0">
                  <c:v>Dublin - apartments</c:v>
                </c:pt>
              </c:strCache>
            </c:strRef>
          </c:tx>
          <c:marker>
            <c:symbol val="none"/>
          </c:marker>
          <c:cat>
            <c:strRef>
              <c:f>All_indices!$A$45:$A$198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All_indices!$AT$45:$AT$198</c:f>
              <c:numCache>
                <c:formatCode>0%</c:formatCode>
                <c:ptCount val="154"/>
                <c:pt idx="0">
                  <c:v>-2.4590017298957441E-2</c:v>
                </c:pt>
                <c:pt idx="1">
                  <c:v>-2.4750736366270887E-2</c:v>
                </c:pt>
                <c:pt idx="2">
                  <c:v>-2.5017073754904241E-2</c:v>
                </c:pt>
                <c:pt idx="3">
                  <c:v>-2.5372338071854857E-2</c:v>
                </c:pt>
                <c:pt idx="4">
                  <c:v>-2.5718826893811719E-2</c:v>
                </c:pt>
                <c:pt idx="5">
                  <c:v>-2.6097226471541547E-2</c:v>
                </c:pt>
                <c:pt idx="6">
                  <c:v>-2.6420010953425551E-2</c:v>
                </c:pt>
                <c:pt idx="7">
                  <c:v>-2.6686440266300661E-2</c:v>
                </c:pt>
                <c:pt idx="8">
                  <c:v>-2.6942018756642934E-2</c:v>
                </c:pt>
                <c:pt idx="9">
                  <c:v>-2.7179875229525443E-2</c:v>
                </c:pt>
                <c:pt idx="10">
                  <c:v>-2.7375036592467736E-2</c:v>
                </c:pt>
                <c:pt idx="11">
                  <c:v>-2.7592085825023479E-2</c:v>
                </c:pt>
                <c:pt idx="12">
                  <c:v>-2.7863220872446821E-2</c:v>
                </c:pt>
                <c:pt idx="13">
                  <c:v>-2.8131818887010798E-2</c:v>
                </c:pt>
                <c:pt idx="14">
                  <c:v>-2.840386581571246E-2</c:v>
                </c:pt>
                <c:pt idx="15">
                  <c:v>-2.8705781303452173E-2</c:v>
                </c:pt>
                <c:pt idx="16">
                  <c:v>-2.8977695241532809E-2</c:v>
                </c:pt>
                <c:pt idx="17">
                  <c:v>-2.9252518030787676E-2</c:v>
                </c:pt>
                <c:pt idx="18">
                  <c:v>-2.9505188990854716E-2</c:v>
                </c:pt>
                <c:pt idx="19">
                  <c:v>-2.9805214894139738E-2</c:v>
                </c:pt>
                <c:pt idx="20">
                  <c:v>-3.0138748866998858E-2</c:v>
                </c:pt>
                <c:pt idx="21">
                  <c:v>-3.0469189915936851E-2</c:v>
                </c:pt>
                <c:pt idx="22">
                  <c:v>-3.0761260099947618E-2</c:v>
                </c:pt>
                <c:pt idx="23">
                  <c:v>-3.1113613861458844E-2</c:v>
                </c:pt>
                <c:pt idx="24">
                  <c:v>-3.1489756765175181E-2</c:v>
                </c:pt>
                <c:pt idx="25">
                  <c:v>-3.182006446457581E-2</c:v>
                </c:pt>
                <c:pt idx="26">
                  <c:v>-3.2136113584767326E-2</c:v>
                </c:pt>
                <c:pt idx="27">
                  <c:v>-3.2401652286909603E-2</c:v>
                </c:pt>
                <c:pt idx="28">
                  <c:v>-3.2678118495728964E-2</c:v>
                </c:pt>
                <c:pt idx="29">
                  <c:v>-3.3043523947350363E-2</c:v>
                </c:pt>
                <c:pt idx="30">
                  <c:v>-3.332302176147444E-2</c:v>
                </c:pt>
                <c:pt idx="31">
                  <c:v>-3.3503174179680184E-2</c:v>
                </c:pt>
                <c:pt idx="32">
                  <c:v>-3.3771185428917196E-2</c:v>
                </c:pt>
                <c:pt idx="33">
                  <c:v>-3.4010102361149167E-2</c:v>
                </c:pt>
                <c:pt idx="34">
                  <c:v>-3.4273128363696531E-2</c:v>
                </c:pt>
                <c:pt idx="35">
                  <c:v>-3.4547282344764126E-2</c:v>
                </c:pt>
                <c:pt idx="36">
                  <c:v>-3.4819318787893766E-2</c:v>
                </c:pt>
                <c:pt idx="37">
                  <c:v>-3.508896556426401E-2</c:v>
                </c:pt>
                <c:pt idx="38">
                  <c:v>-3.532858289720358E-2</c:v>
                </c:pt>
                <c:pt idx="39">
                  <c:v>-3.5635787965874917E-2</c:v>
                </c:pt>
                <c:pt idx="40">
                  <c:v>-3.5904921342862724E-2</c:v>
                </c:pt>
                <c:pt idx="41">
                  <c:v>-3.6192614578299205E-2</c:v>
                </c:pt>
                <c:pt idx="42">
                  <c:v>-3.6492410076814814E-2</c:v>
                </c:pt>
                <c:pt idx="43">
                  <c:v>-3.6781272348112258E-2</c:v>
                </c:pt>
                <c:pt idx="44">
                  <c:v>-3.6985545095593063E-2</c:v>
                </c:pt>
                <c:pt idx="45">
                  <c:v>-3.7123043978860598E-2</c:v>
                </c:pt>
                <c:pt idx="46">
                  <c:v>-3.7225463126241011E-2</c:v>
                </c:pt>
                <c:pt idx="47">
                  <c:v>-3.7357331212566187E-2</c:v>
                </c:pt>
                <c:pt idx="48">
                  <c:v>-3.7495792711070265E-2</c:v>
                </c:pt>
                <c:pt idx="49">
                  <c:v>-3.749760312277698E-2</c:v>
                </c:pt>
                <c:pt idx="50">
                  <c:v>-3.7435162611370858E-2</c:v>
                </c:pt>
                <c:pt idx="51">
                  <c:v>-3.7431428269951834E-2</c:v>
                </c:pt>
                <c:pt idx="52">
                  <c:v>-3.7515052722558763E-2</c:v>
                </c:pt>
                <c:pt idx="53">
                  <c:v>-3.7552229618196993E-2</c:v>
                </c:pt>
                <c:pt idx="54">
                  <c:v>-3.7608602978208755E-2</c:v>
                </c:pt>
                <c:pt idx="55">
                  <c:v>-3.7648550016838679E-2</c:v>
                </c:pt>
                <c:pt idx="56">
                  <c:v>-3.7767841621031591E-2</c:v>
                </c:pt>
                <c:pt idx="57">
                  <c:v>-3.7919599007227266E-2</c:v>
                </c:pt>
                <c:pt idx="58">
                  <c:v>-3.809644474295918E-2</c:v>
                </c:pt>
                <c:pt idx="59">
                  <c:v>-3.8316929468902285E-2</c:v>
                </c:pt>
                <c:pt idx="60">
                  <c:v>-3.8455769596796897E-2</c:v>
                </c:pt>
                <c:pt idx="61">
                  <c:v>-3.8593562542557885E-2</c:v>
                </c:pt>
                <c:pt idx="62">
                  <c:v>-3.8997898003461005E-2</c:v>
                </c:pt>
                <c:pt idx="63">
                  <c:v>-3.9333319121398098E-2</c:v>
                </c:pt>
                <c:pt idx="64">
                  <c:v>-3.9865322762158172E-2</c:v>
                </c:pt>
                <c:pt idx="65">
                  <c:v>-4.0137934963087672E-2</c:v>
                </c:pt>
                <c:pt idx="66">
                  <c:v>-4.0187623097747545E-2</c:v>
                </c:pt>
                <c:pt idx="67">
                  <c:v>-4.0427521141244392E-2</c:v>
                </c:pt>
                <c:pt idx="68">
                  <c:v>-4.0880017209118345E-2</c:v>
                </c:pt>
                <c:pt idx="69">
                  <c:v>-4.1306154057541289E-2</c:v>
                </c:pt>
                <c:pt idx="70">
                  <c:v>-4.1539496053981197E-2</c:v>
                </c:pt>
                <c:pt idx="71">
                  <c:v>-4.1716913113352266E-2</c:v>
                </c:pt>
                <c:pt idx="72">
                  <c:v>-4.1748538508967203E-2</c:v>
                </c:pt>
                <c:pt idx="73">
                  <c:v>-4.1915095072918837E-2</c:v>
                </c:pt>
                <c:pt idx="74">
                  <c:v>-4.2023685660064501E-2</c:v>
                </c:pt>
                <c:pt idx="75">
                  <c:v>-4.2225774947890329E-2</c:v>
                </c:pt>
                <c:pt idx="76">
                  <c:v>-4.2639563745219447E-2</c:v>
                </c:pt>
                <c:pt idx="77">
                  <c:v>-4.2890798220463669E-2</c:v>
                </c:pt>
                <c:pt idx="78">
                  <c:v>-4.3055079704872337E-2</c:v>
                </c:pt>
                <c:pt idx="79">
                  <c:v>-4.3239015477873614E-2</c:v>
                </c:pt>
                <c:pt idx="80">
                  <c:v>-4.4194576869095246E-2</c:v>
                </c:pt>
                <c:pt idx="81">
                  <c:v>-4.5432226499546501E-2</c:v>
                </c:pt>
                <c:pt idx="82">
                  <c:v>-4.6801418621751495E-2</c:v>
                </c:pt>
                <c:pt idx="83">
                  <c:v>-4.7248796433537243E-2</c:v>
                </c:pt>
                <c:pt idx="84">
                  <c:v>-4.7340688860721895E-2</c:v>
                </c:pt>
                <c:pt idx="85">
                  <c:v>-4.7552984239974269E-2</c:v>
                </c:pt>
                <c:pt idx="86">
                  <c:v>-4.8161702180693787E-2</c:v>
                </c:pt>
                <c:pt idx="87">
                  <c:v>-4.7951444064227494E-2</c:v>
                </c:pt>
                <c:pt idx="88">
                  <c:v>-4.7254746795557037E-2</c:v>
                </c:pt>
                <c:pt idx="89">
                  <c:v>-4.660538565893569E-2</c:v>
                </c:pt>
                <c:pt idx="90">
                  <c:v>-4.6304788225494428E-2</c:v>
                </c:pt>
                <c:pt idx="91">
                  <c:v>-4.6767870245184646E-2</c:v>
                </c:pt>
                <c:pt idx="92">
                  <c:v>-4.7181196393516242E-2</c:v>
                </c:pt>
                <c:pt idx="93">
                  <c:v>-4.7781732019528775E-2</c:v>
                </c:pt>
                <c:pt idx="94">
                  <c:v>-4.8754647892170648E-2</c:v>
                </c:pt>
                <c:pt idx="95">
                  <c:v>-5.0093499229216257E-2</c:v>
                </c:pt>
                <c:pt idx="96">
                  <c:v>-5.0921260710179758E-2</c:v>
                </c:pt>
                <c:pt idx="97">
                  <c:v>-5.1390167943918055E-2</c:v>
                </c:pt>
                <c:pt idx="98">
                  <c:v>-5.0845264480331553E-2</c:v>
                </c:pt>
                <c:pt idx="99">
                  <c:v>-5.1508383532111346E-2</c:v>
                </c:pt>
                <c:pt idx="100">
                  <c:v>-5.1827535198476611E-2</c:v>
                </c:pt>
                <c:pt idx="101">
                  <c:v>-5.2160031496781264E-2</c:v>
                </c:pt>
                <c:pt idx="102">
                  <c:v>-5.1467337629981728E-2</c:v>
                </c:pt>
                <c:pt idx="103">
                  <c:v>-5.1347450644366598E-2</c:v>
                </c:pt>
                <c:pt idx="104">
                  <c:v>-5.1337931327119578E-2</c:v>
                </c:pt>
                <c:pt idx="105">
                  <c:v>-5.1299278105968987E-2</c:v>
                </c:pt>
                <c:pt idx="106">
                  <c:v>-5.0385667165851723E-2</c:v>
                </c:pt>
                <c:pt idx="107">
                  <c:v>-4.9935227092229029E-2</c:v>
                </c:pt>
                <c:pt idx="108">
                  <c:v>-4.9034268760650798E-2</c:v>
                </c:pt>
                <c:pt idx="109">
                  <c:v>-4.8780606953412915E-2</c:v>
                </c:pt>
                <c:pt idx="110">
                  <c:v>-4.8517783757213044E-2</c:v>
                </c:pt>
                <c:pt idx="111">
                  <c:v>-4.9072897627754193E-2</c:v>
                </c:pt>
                <c:pt idx="112">
                  <c:v>-4.950618600956342E-2</c:v>
                </c:pt>
                <c:pt idx="113">
                  <c:v>-5.0426226844320778E-2</c:v>
                </c:pt>
                <c:pt idx="114">
                  <c:v>-5.0694819023365312E-2</c:v>
                </c:pt>
                <c:pt idx="115">
                  <c:v>-5.0552865587053811E-2</c:v>
                </c:pt>
                <c:pt idx="116">
                  <c:v>-5.035985888892959E-2</c:v>
                </c:pt>
                <c:pt idx="117">
                  <c:v>-5.0808631446424904E-2</c:v>
                </c:pt>
                <c:pt idx="118">
                  <c:v>-5.1984244460436466E-2</c:v>
                </c:pt>
                <c:pt idx="119">
                  <c:v>-5.3268017554228511E-2</c:v>
                </c:pt>
                <c:pt idx="120">
                  <c:v>-5.4667135549999767E-2</c:v>
                </c:pt>
                <c:pt idx="121">
                  <c:v>-5.6024109183341657E-2</c:v>
                </c:pt>
                <c:pt idx="122">
                  <c:v>-5.6346538495598078E-2</c:v>
                </c:pt>
                <c:pt idx="123">
                  <c:v>-5.4969000913913643E-2</c:v>
                </c:pt>
                <c:pt idx="124">
                  <c:v>-5.3409170686575538E-2</c:v>
                </c:pt>
                <c:pt idx="125">
                  <c:v>-5.1988983655264526E-2</c:v>
                </c:pt>
                <c:pt idx="126">
                  <c:v>-5.1422782887379767E-2</c:v>
                </c:pt>
                <c:pt idx="127">
                  <c:v>-5.0489618184886814E-2</c:v>
                </c:pt>
                <c:pt idx="128">
                  <c:v>-4.9796480463306252E-2</c:v>
                </c:pt>
                <c:pt idx="129">
                  <c:v>-4.9513207406706228E-2</c:v>
                </c:pt>
                <c:pt idx="130">
                  <c:v>-4.9881157102895535E-2</c:v>
                </c:pt>
                <c:pt idx="131">
                  <c:v>-4.9563779104594065E-2</c:v>
                </c:pt>
                <c:pt idx="132">
                  <c:v>-4.851416824727315E-2</c:v>
                </c:pt>
                <c:pt idx="133">
                  <c:v>-4.8770715085899564E-2</c:v>
                </c:pt>
                <c:pt idx="134">
                  <c:v>-4.8287604093846602E-2</c:v>
                </c:pt>
                <c:pt idx="135">
                  <c:v>-4.7948022579286209E-2</c:v>
                </c:pt>
                <c:pt idx="136">
                  <c:v>-4.8822092439209264E-2</c:v>
                </c:pt>
                <c:pt idx="137">
                  <c:v>-5.1372540178320568E-2</c:v>
                </c:pt>
                <c:pt idx="138">
                  <c:v>-5.4161596544054003E-2</c:v>
                </c:pt>
                <c:pt idx="139">
                  <c:v>-5.557360095745708E-2</c:v>
                </c:pt>
                <c:pt idx="140">
                  <c:v>-5.5985398945934454E-2</c:v>
                </c:pt>
                <c:pt idx="141">
                  <c:v>-5.7359703409862746E-2</c:v>
                </c:pt>
                <c:pt idx="142">
                  <c:v>-5.8072094213417219E-2</c:v>
                </c:pt>
                <c:pt idx="143">
                  <c:v>-5.9097009182214215E-2</c:v>
                </c:pt>
                <c:pt idx="144">
                  <c:v>-5.897222734181494E-2</c:v>
                </c:pt>
                <c:pt idx="145">
                  <c:v>-5.9253395069637609E-2</c:v>
                </c:pt>
                <c:pt idx="146">
                  <c:v>-6.0162544700867057E-2</c:v>
                </c:pt>
                <c:pt idx="147">
                  <c:v>-6.0810875737950139E-2</c:v>
                </c:pt>
                <c:pt idx="148">
                  <c:v>-6.337026411851758E-2</c:v>
                </c:pt>
                <c:pt idx="149">
                  <c:v>-6.6520507418411562E-2</c:v>
                </c:pt>
                <c:pt idx="150">
                  <c:v>-6.609181074360268E-2</c:v>
                </c:pt>
                <c:pt idx="151">
                  <c:v>-5.8908931178736156E-2</c:v>
                </c:pt>
                <c:pt idx="152">
                  <c:v>-5.5254530325904494E-2</c:v>
                </c:pt>
                <c:pt idx="153">
                  <c:v>-5.1224944320712673E-2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283840"/>
        <c:axId val="242667904"/>
      </c:lineChart>
      <c:catAx>
        <c:axId val="241283840"/>
        <c:scaling>
          <c:orientation val="minMax"/>
        </c:scaling>
        <c:delete val="0"/>
        <c:axPos val="b"/>
        <c:majorTickMark val="out"/>
        <c:minorTickMark val="none"/>
        <c:tickLblPos val="low"/>
        <c:crossAx val="242667904"/>
        <c:crosses val="autoZero"/>
        <c:auto val="1"/>
        <c:lblAlgn val="ctr"/>
        <c:lblOffset val="100"/>
        <c:noMultiLvlLbl val="0"/>
      </c:catAx>
      <c:valAx>
        <c:axId val="2426679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128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HPM06 Vs HPM01 12 mth moving avg %age diff forward looking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All_indices!$AV$44</c:f>
              <c:strCache>
                <c:ptCount val="1"/>
                <c:pt idx="0">
                  <c:v>National - all residential properties</c:v>
                </c:pt>
              </c:strCache>
            </c:strRef>
          </c:tx>
          <c:marker>
            <c:symbol val="none"/>
          </c:marker>
          <c:cat>
            <c:strRef>
              <c:f>All_indices!$A$56:$A$198</c:f>
              <c:strCache>
                <c:ptCount val="143"/>
                <c:pt idx="0">
                  <c:v>2005M12</c:v>
                </c:pt>
                <c:pt idx="1">
                  <c:v>2006M01</c:v>
                </c:pt>
                <c:pt idx="2">
                  <c:v>2006M02</c:v>
                </c:pt>
                <c:pt idx="3">
                  <c:v>2006M03</c:v>
                </c:pt>
                <c:pt idx="4">
                  <c:v>2006M04</c:v>
                </c:pt>
                <c:pt idx="5">
                  <c:v>2006M05</c:v>
                </c:pt>
                <c:pt idx="6">
                  <c:v>2006M06</c:v>
                </c:pt>
                <c:pt idx="7">
                  <c:v>2006M07</c:v>
                </c:pt>
                <c:pt idx="8">
                  <c:v>2006M08</c:v>
                </c:pt>
                <c:pt idx="9">
                  <c:v>2006M09</c:v>
                </c:pt>
                <c:pt idx="10">
                  <c:v>2006M10</c:v>
                </c:pt>
                <c:pt idx="11">
                  <c:v>2006M11</c:v>
                </c:pt>
                <c:pt idx="12">
                  <c:v>2006M12</c:v>
                </c:pt>
                <c:pt idx="13">
                  <c:v>2007M01</c:v>
                </c:pt>
                <c:pt idx="14">
                  <c:v>2007M02</c:v>
                </c:pt>
                <c:pt idx="15">
                  <c:v>2007M03</c:v>
                </c:pt>
                <c:pt idx="16">
                  <c:v>2007M04</c:v>
                </c:pt>
                <c:pt idx="17">
                  <c:v>2007M05</c:v>
                </c:pt>
                <c:pt idx="18">
                  <c:v>2007M06</c:v>
                </c:pt>
                <c:pt idx="19">
                  <c:v>2007M07</c:v>
                </c:pt>
                <c:pt idx="20">
                  <c:v>2007M08</c:v>
                </c:pt>
                <c:pt idx="21">
                  <c:v>2007M09</c:v>
                </c:pt>
                <c:pt idx="22">
                  <c:v>2007M10</c:v>
                </c:pt>
                <c:pt idx="23">
                  <c:v>2007M11</c:v>
                </c:pt>
                <c:pt idx="24">
                  <c:v>2007M12</c:v>
                </c:pt>
                <c:pt idx="25">
                  <c:v>2008M01</c:v>
                </c:pt>
                <c:pt idx="26">
                  <c:v>2008M02</c:v>
                </c:pt>
                <c:pt idx="27">
                  <c:v>2008M03</c:v>
                </c:pt>
                <c:pt idx="28">
                  <c:v>2008M04</c:v>
                </c:pt>
                <c:pt idx="29">
                  <c:v>2008M05</c:v>
                </c:pt>
                <c:pt idx="30">
                  <c:v>2008M06</c:v>
                </c:pt>
                <c:pt idx="31">
                  <c:v>2008M07</c:v>
                </c:pt>
                <c:pt idx="32">
                  <c:v>2008M08</c:v>
                </c:pt>
                <c:pt idx="33">
                  <c:v>2008M09</c:v>
                </c:pt>
                <c:pt idx="34">
                  <c:v>2008M10</c:v>
                </c:pt>
                <c:pt idx="35">
                  <c:v>2008M11</c:v>
                </c:pt>
                <c:pt idx="36">
                  <c:v>2008M12</c:v>
                </c:pt>
                <c:pt idx="37">
                  <c:v>2009M01</c:v>
                </c:pt>
                <c:pt idx="38">
                  <c:v>2009M02</c:v>
                </c:pt>
                <c:pt idx="39">
                  <c:v>2009M03</c:v>
                </c:pt>
                <c:pt idx="40">
                  <c:v>2009M04</c:v>
                </c:pt>
                <c:pt idx="41">
                  <c:v>2009M05</c:v>
                </c:pt>
                <c:pt idx="42">
                  <c:v>2009M06</c:v>
                </c:pt>
                <c:pt idx="43">
                  <c:v>2009M07</c:v>
                </c:pt>
                <c:pt idx="44">
                  <c:v>2009M08</c:v>
                </c:pt>
                <c:pt idx="45">
                  <c:v>2009M09</c:v>
                </c:pt>
                <c:pt idx="46">
                  <c:v>2009M10</c:v>
                </c:pt>
                <c:pt idx="47">
                  <c:v>2009M11</c:v>
                </c:pt>
                <c:pt idx="48">
                  <c:v>2009M12</c:v>
                </c:pt>
                <c:pt idx="49">
                  <c:v>2010M01</c:v>
                </c:pt>
                <c:pt idx="50">
                  <c:v>2010M02</c:v>
                </c:pt>
                <c:pt idx="51">
                  <c:v>2010M03</c:v>
                </c:pt>
                <c:pt idx="52">
                  <c:v>2010M04</c:v>
                </c:pt>
                <c:pt idx="53">
                  <c:v>2010M05</c:v>
                </c:pt>
                <c:pt idx="54">
                  <c:v>2010M06</c:v>
                </c:pt>
                <c:pt idx="55">
                  <c:v>2010M07</c:v>
                </c:pt>
                <c:pt idx="56">
                  <c:v>2010M08</c:v>
                </c:pt>
                <c:pt idx="57">
                  <c:v>2010M09</c:v>
                </c:pt>
                <c:pt idx="58">
                  <c:v>2010M10</c:v>
                </c:pt>
                <c:pt idx="59">
                  <c:v>2010M11</c:v>
                </c:pt>
                <c:pt idx="60">
                  <c:v>2010M12</c:v>
                </c:pt>
                <c:pt idx="61">
                  <c:v>2011M01</c:v>
                </c:pt>
                <c:pt idx="62">
                  <c:v>2011M02</c:v>
                </c:pt>
                <c:pt idx="63">
                  <c:v>2011M03</c:v>
                </c:pt>
                <c:pt idx="64">
                  <c:v>2011M04</c:v>
                </c:pt>
                <c:pt idx="65">
                  <c:v>2011M05</c:v>
                </c:pt>
                <c:pt idx="66">
                  <c:v>2011M06</c:v>
                </c:pt>
                <c:pt idx="67">
                  <c:v>2011M07</c:v>
                </c:pt>
                <c:pt idx="68">
                  <c:v>2011M08</c:v>
                </c:pt>
                <c:pt idx="69">
                  <c:v>2011M09</c:v>
                </c:pt>
                <c:pt idx="70">
                  <c:v>2011M10</c:v>
                </c:pt>
                <c:pt idx="71">
                  <c:v>2011M11</c:v>
                </c:pt>
                <c:pt idx="72">
                  <c:v>2011M12</c:v>
                </c:pt>
                <c:pt idx="73">
                  <c:v>2012M01</c:v>
                </c:pt>
                <c:pt idx="74">
                  <c:v>2012M02</c:v>
                </c:pt>
                <c:pt idx="75">
                  <c:v>2012M03</c:v>
                </c:pt>
                <c:pt idx="76">
                  <c:v>2012M04</c:v>
                </c:pt>
                <c:pt idx="77">
                  <c:v>2012M05</c:v>
                </c:pt>
                <c:pt idx="78">
                  <c:v>2012M06</c:v>
                </c:pt>
                <c:pt idx="79">
                  <c:v>2012M07</c:v>
                </c:pt>
                <c:pt idx="80">
                  <c:v>2012M08</c:v>
                </c:pt>
                <c:pt idx="81">
                  <c:v>2012M09</c:v>
                </c:pt>
                <c:pt idx="82">
                  <c:v>2012M10</c:v>
                </c:pt>
                <c:pt idx="83">
                  <c:v>2012M11</c:v>
                </c:pt>
                <c:pt idx="84">
                  <c:v>2012M12</c:v>
                </c:pt>
                <c:pt idx="85">
                  <c:v>2013M01</c:v>
                </c:pt>
                <c:pt idx="86">
                  <c:v>2013M02</c:v>
                </c:pt>
                <c:pt idx="87">
                  <c:v>2013M03</c:v>
                </c:pt>
                <c:pt idx="88">
                  <c:v>2013M04</c:v>
                </c:pt>
                <c:pt idx="89">
                  <c:v>2013M05</c:v>
                </c:pt>
                <c:pt idx="90">
                  <c:v>2013M06</c:v>
                </c:pt>
                <c:pt idx="91">
                  <c:v>2013M07</c:v>
                </c:pt>
                <c:pt idx="92">
                  <c:v>2013M08</c:v>
                </c:pt>
                <c:pt idx="93">
                  <c:v>2013M09</c:v>
                </c:pt>
                <c:pt idx="94">
                  <c:v>2013M10</c:v>
                </c:pt>
                <c:pt idx="95">
                  <c:v>2013M11</c:v>
                </c:pt>
                <c:pt idx="96">
                  <c:v>2013M12</c:v>
                </c:pt>
                <c:pt idx="97">
                  <c:v>2014M01</c:v>
                </c:pt>
                <c:pt idx="98">
                  <c:v>2014M02</c:v>
                </c:pt>
                <c:pt idx="99">
                  <c:v>2014M03</c:v>
                </c:pt>
                <c:pt idx="100">
                  <c:v>2014M04</c:v>
                </c:pt>
                <c:pt idx="101">
                  <c:v>2014M05</c:v>
                </c:pt>
                <c:pt idx="102">
                  <c:v>2014M06</c:v>
                </c:pt>
                <c:pt idx="103">
                  <c:v>2014M07</c:v>
                </c:pt>
                <c:pt idx="104">
                  <c:v>2014M08</c:v>
                </c:pt>
                <c:pt idx="105">
                  <c:v>2014M09</c:v>
                </c:pt>
                <c:pt idx="106">
                  <c:v>2014M10</c:v>
                </c:pt>
                <c:pt idx="107">
                  <c:v>2014M11</c:v>
                </c:pt>
                <c:pt idx="108">
                  <c:v>2014M12</c:v>
                </c:pt>
                <c:pt idx="109">
                  <c:v>2015M01</c:v>
                </c:pt>
                <c:pt idx="110">
                  <c:v>2015M02</c:v>
                </c:pt>
                <c:pt idx="111">
                  <c:v>2015M03</c:v>
                </c:pt>
                <c:pt idx="112">
                  <c:v>2015M04</c:v>
                </c:pt>
                <c:pt idx="113">
                  <c:v>2015M05</c:v>
                </c:pt>
                <c:pt idx="114">
                  <c:v>2015M06</c:v>
                </c:pt>
                <c:pt idx="115">
                  <c:v>2015M07</c:v>
                </c:pt>
                <c:pt idx="116">
                  <c:v>2015M08</c:v>
                </c:pt>
                <c:pt idx="117">
                  <c:v>2015M09</c:v>
                </c:pt>
                <c:pt idx="118">
                  <c:v>2015M10</c:v>
                </c:pt>
                <c:pt idx="119">
                  <c:v>2015M11</c:v>
                </c:pt>
                <c:pt idx="120">
                  <c:v>2015M12</c:v>
                </c:pt>
                <c:pt idx="121">
                  <c:v>2016M01</c:v>
                </c:pt>
                <c:pt idx="122">
                  <c:v>2016M02</c:v>
                </c:pt>
                <c:pt idx="123">
                  <c:v>2016M03</c:v>
                </c:pt>
                <c:pt idx="124">
                  <c:v>2016M04</c:v>
                </c:pt>
                <c:pt idx="125">
                  <c:v>2016M05</c:v>
                </c:pt>
                <c:pt idx="126">
                  <c:v>2016M06</c:v>
                </c:pt>
                <c:pt idx="127">
                  <c:v>2016M07</c:v>
                </c:pt>
                <c:pt idx="128">
                  <c:v>2016M08</c:v>
                </c:pt>
                <c:pt idx="129">
                  <c:v>2016M09</c:v>
                </c:pt>
                <c:pt idx="130">
                  <c:v>2016M10</c:v>
                </c:pt>
                <c:pt idx="131">
                  <c:v>2016M11</c:v>
                </c:pt>
                <c:pt idx="132">
                  <c:v>2016M12</c:v>
                </c:pt>
                <c:pt idx="133">
                  <c:v>2017M01</c:v>
                </c:pt>
                <c:pt idx="134">
                  <c:v>2017M02</c:v>
                </c:pt>
                <c:pt idx="135">
                  <c:v>2017M03</c:v>
                </c:pt>
                <c:pt idx="136">
                  <c:v>2017M04</c:v>
                </c:pt>
                <c:pt idx="137">
                  <c:v>2017M05</c:v>
                </c:pt>
                <c:pt idx="138">
                  <c:v>2017M06</c:v>
                </c:pt>
                <c:pt idx="139">
                  <c:v>2017M07</c:v>
                </c:pt>
                <c:pt idx="140">
                  <c:v>2017M08</c:v>
                </c:pt>
                <c:pt idx="141">
                  <c:v>2017M09</c:v>
                </c:pt>
                <c:pt idx="142">
                  <c:v>2017M10</c:v>
                </c:pt>
              </c:strCache>
            </c:strRef>
          </c:cat>
          <c:val>
            <c:numRef>
              <c:f>All_indices!$AV$56:$AV$198</c:f>
              <c:numCache>
                <c:formatCode>0%</c:formatCode>
                <c:ptCount val="143"/>
                <c:pt idx="0">
                  <c:v>8.6566353805176965E-3</c:v>
                </c:pt>
                <c:pt idx="1">
                  <c:v>9.7001654938152493E-3</c:v>
                </c:pt>
                <c:pt idx="2">
                  <c:v>1.0034234782085502E-2</c:v>
                </c:pt>
                <c:pt idx="3">
                  <c:v>1.0108355340198641E-2</c:v>
                </c:pt>
                <c:pt idx="4">
                  <c:v>1.0322844468442486E-2</c:v>
                </c:pt>
                <c:pt idx="5">
                  <c:v>1.0668108144689251E-2</c:v>
                </c:pt>
                <c:pt idx="6">
                  <c:v>1.0930594091448901E-2</c:v>
                </c:pt>
                <c:pt idx="7">
                  <c:v>1.1299520052533651E-2</c:v>
                </c:pt>
                <c:pt idx="8">
                  <c:v>1.1907189804381121E-2</c:v>
                </c:pt>
                <c:pt idx="9">
                  <c:v>1.2262254011721726E-2</c:v>
                </c:pt>
                <c:pt idx="10">
                  <c:v>1.2097213479708713E-2</c:v>
                </c:pt>
                <c:pt idx="11">
                  <c:v>1.1952126607817712E-2</c:v>
                </c:pt>
                <c:pt idx="12">
                  <c:v>1.1981012154124412E-2</c:v>
                </c:pt>
                <c:pt idx="13">
                  <c:v>1.1781199590151873E-2</c:v>
                </c:pt>
                <c:pt idx="14">
                  <c:v>1.1565227870455072E-2</c:v>
                </c:pt>
                <c:pt idx="15">
                  <c:v>1.121332825917822E-2</c:v>
                </c:pt>
                <c:pt idx="16">
                  <c:v>1.0788412740017831E-2</c:v>
                </c:pt>
                <c:pt idx="17">
                  <c:v>1.0045570677577886E-2</c:v>
                </c:pt>
                <c:pt idx="18">
                  <c:v>9.1992106281817976E-3</c:v>
                </c:pt>
                <c:pt idx="19">
                  <c:v>8.2873237431012794E-3</c:v>
                </c:pt>
                <c:pt idx="20">
                  <c:v>6.7353669279865786E-3</c:v>
                </c:pt>
                <c:pt idx="21">
                  <c:v>5.5390825761576961E-3</c:v>
                </c:pt>
                <c:pt idx="22">
                  <c:v>4.4168282256174156E-3</c:v>
                </c:pt>
                <c:pt idx="23">
                  <c:v>3.3614981688055525E-3</c:v>
                </c:pt>
                <c:pt idx="24">
                  <c:v>2.3174398584471698E-3</c:v>
                </c:pt>
                <c:pt idx="25">
                  <c:v>1.0852219206217706E-3</c:v>
                </c:pt>
                <c:pt idx="26">
                  <c:v>2.4326951018276607E-4</c:v>
                </c:pt>
                <c:pt idx="27">
                  <c:v>-6.0241078587677799E-4</c:v>
                </c:pt>
                <c:pt idx="28">
                  <c:v>-1.6467543269737261E-3</c:v>
                </c:pt>
                <c:pt idx="29">
                  <c:v>-2.6384582454627159E-3</c:v>
                </c:pt>
                <c:pt idx="30">
                  <c:v>-3.4453040489102007E-3</c:v>
                </c:pt>
                <c:pt idx="31">
                  <c:v>-4.31356533191804E-3</c:v>
                </c:pt>
                <c:pt idx="32">
                  <c:v>-5.1366105994077498E-3</c:v>
                </c:pt>
                <c:pt idx="33">
                  <c:v>-5.9747797283690356E-3</c:v>
                </c:pt>
                <c:pt idx="34">
                  <c:v>-6.9727485260892841E-3</c:v>
                </c:pt>
                <c:pt idx="35">
                  <c:v>-8.0611008805377329E-3</c:v>
                </c:pt>
                <c:pt idx="36">
                  <c:v>-9.0427937124508227E-3</c:v>
                </c:pt>
                <c:pt idx="37">
                  <c:v>-1.0376365800739898E-2</c:v>
                </c:pt>
                <c:pt idx="38">
                  <c:v>-1.1904639158824162E-2</c:v>
                </c:pt>
                <c:pt idx="39">
                  <c:v>-1.3337809727065811E-2</c:v>
                </c:pt>
                <c:pt idx="40">
                  <c:v>-1.4677259437920254E-2</c:v>
                </c:pt>
                <c:pt idx="41">
                  <c:v>-1.6084664552023592E-2</c:v>
                </c:pt>
                <c:pt idx="42">
                  <c:v>-1.7273946500752257E-2</c:v>
                </c:pt>
                <c:pt idx="43">
                  <c:v>-1.837110331219478E-2</c:v>
                </c:pt>
                <c:pt idx="44">
                  <c:v>-1.9193934690581716E-2</c:v>
                </c:pt>
                <c:pt idx="45">
                  <c:v>-1.9426289054963936E-2</c:v>
                </c:pt>
                <c:pt idx="46">
                  <c:v>-1.9511865834960968E-2</c:v>
                </c:pt>
                <c:pt idx="47">
                  <c:v>-1.9335676020619169E-2</c:v>
                </c:pt>
                <c:pt idx="48">
                  <c:v>-1.8972621307344201E-2</c:v>
                </c:pt>
                <c:pt idx="49">
                  <c:v>-1.816030137786187E-2</c:v>
                </c:pt>
                <c:pt idx="50">
                  <c:v>-1.7072586925069178E-2</c:v>
                </c:pt>
                <c:pt idx="51">
                  <c:v>-1.6665083800174767E-2</c:v>
                </c:pt>
                <c:pt idx="52">
                  <c:v>-1.6131893447687878E-2</c:v>
                </c:pt>
                <c:pt idx="53">
                  <c:v>-1.5788043224386622E-2</c:v>
                </c:pt>
                <c:pt idx="54">
                  <c:v>-1.558204154775919E-2</c:v>
                </c:pt>
                <c:pt idx="55">
                  <c:v>-1.5426641392359025E-2</c:v>
                </c:pt>
                <c:pt idx="56">
                  <c:v>-1.5529016494734121E-2</c:v>
                </c:pt>
                <c:pt idx="57">
                  <c:v>-1.6259575185073028E-2</c:v>
                </c:pt>
                <c:pt idx="58">
                  <c:v>-1.7396441948707431E-2</c:v>
                </c:pt>
                <c:pt idx="59">
                  <c:v>-1.9629211274705193E-2</c:v>
                </c:pt>
                <c:pt idx="60">
                  <c:v>-2.2848155772367939E-2</c:v>
                </c:pt>
                <c:pt idx="61">
                  <c:v>-2.5809633868907583E-2</c:v>
                </c:pt>
                <c:pt idx="62">
                  <c:v>-2.9019513991049389E-2</c:v>
                </c:pt>
                <c:pt idx="63">
                  <c:v>-3.206894270090737E-2</c:v>
                </c:pt>
                <c:pt idx="64">
                  <c:v>-3.5461421050759973E-2</c:v>
                </c:pt>
                <c:pt idx="65">
                  <c:v>-3.8944627958125984E-2</c:v>
                </c:pt>
                <c:pt idx="66">
                  <c:v>-4.2062187176549699E-2</c:v>
                </c:pt>
                <c:pt idx="67">
                  <c:v>-4.6389233114780735E-2</c:v>
                </c:pt>
                <c:pt idx="68">
                  <c:v>-5.1294116233466296E-2</c:v>
                </c:pt>
                <c:pt idx="69">
                  <c:v>-5.6526246686444799E-2</c:v>
                </c:pt>
                <c:pt idx="70">
                  <c:v>-6.1030170565862497E-2</c:v>
                </c:pt>
                <c:pt idx="71">
                  <c:v>-6.4716097437851575E-2</c:v>
                </c:pt>
                <c:pt idx="72">
                  <c:v>-6.7458565741224275E-2</c:v>
                </c:pt>
                <c:pt idx="73">
                  <c:v>-7.0120865669369606E-2</c:v>
                </c:pt>
                <c:pt idx="74">
                  <c:v>-7.2634300763189455E-2</c:v>
                </c:pt>
                <c:pt idx="75">
                  <c:v>-7.4275944609299108E-2</c:v>
                </c:pt>
                <c:pt idx="76">
                  <c:v>-7.6106440136854622E-2</c:v>
                </c:pt>
                <c:pt idx="77">
                  <c:v>-7.7821446275984099E-2</c:v>
                </c:pt>
                <c:pt idx="78">
                  <c:v>-7.9279205407491948E-2</c:v>
                </c:pt>
                <c:pt idx="79">
                  <c:v>-7.9047875429383671E-2</c:v>
                </c:pt>
                <c:pt idx="80">
                  <c:v>-7.8274086165718348E-2</c:v>
                </c:pt>
                <c:pt idx="81">
                  <c:v>-7.7129397521029694E-2</c:v>
                </c:pt>
                <c:pt idx="82">
                  <c:v>-7.5565268966127017E-2</c:v>
                </c:pt>
                <c:pt idx="83">
                  <c:v>-7.4973937369380614E-2</c:v>
                </c:pt>
                <c:pt idx="84">
                  <c:v>-7.389992440255351E-2</c:v>
                </c:pt>
                <c:pt idx="85">
                  <c:v>-7.3992285777554276E-2</c:v>
                </c:pt>
                <c:pt idx="86">
                  <c:v>-7.3777141836665422E-2</c:v>
                </c:pt>
                <c:pt idx="87">
                  <c:v>-7.461991382288527E-2</c:v>
                </c:pt>
                <c:pt idx="88">
                  <c:v>-7.521796408435473E-2</c:v>
                </c:pt>
                <c:pt idx="89">
                  <c:v>-7.5679356350242324E-2</c:v>
                </c:pt>
                <c:pt idx="90">
                  <c:v>-7.5856574557609566E-2</c:v>
                </c:pt>
                <c:pt idx="91">
                  <c:v>-7.5728945396898936E-2</c:v>
                </c:pt>
                <c:pt idx="92">
                  <c:v>-7.5073480390641878E-2</c:v>
                </c:pt>
                <c:pt idx="93">
                  <c:v>-7.4497443524282433E-2</c:v>
                </c:pt>
                <c:pt idx="94">
                  <c:v>-7.5517178723617337E-2</c:v>
                </c:pt>
                <c:pt idx="95">
                  <c:v>-7.5541200964238567E-2</c:v>
                </c:pt>
                <c:pt idx="96">
                  <c:v>-7.5437350913580004E-2</c:v>
                </c:pt>
                <c:pt idx="97">
                  <c:v>-7.3727526112870104E-2</c:v>
                </c:pt>
                <c:pt idx="98">
                  <c:v>-7.2176218433376502E-2</c:v>
                </c:pt>
                <c:pt idx="99">
                  <c:v>-6.8773882629379959E-2</c:v>
                </c:pt>
                <c:pt idx="100">
                  <c:v>-6.4640763055249531E-2</c:v>
                </c:pt>
                <c:pt idx="101">
                  <c:v>-5.9971315597564058E-2</c:v>
                </c:pt>
                <c:pt idx="102">
                  <c:v>-5.6315601957094334E-2</c:v>
                </c:pt>
                <c:pt idx="103">
                  <c:v>-5.2785545476190632E-2</c:v>
                </c:pt>
                <c:pt idx="104">
                  <c:v>-4.9834392151902968E-2</c:v>
                </c:pt>
                <c:pt idx="105">
                  <c:v>-4.647760588901071E-2</c:v>
                </c:pt>
                <c:pt idx="106">
                  <c:v>-4.3744555621597937E-2</c:v>
                </c:pt>
                <c:pt idx="107">
                  <c:v>-4.1013336013463846E-2</c:v>
                </c:pt>
                <c:pt idx="108">
                  <c:v>-3.9922602422730262E-2</c:v>
                </c:pt>
                <c:pt idx="109">
                  <c:v>-3.811986030758055E-2</c:v>
                </c:pt>
                <c:pt idx="110">
                  <c:v>-3.6455588276929206E-2</c:v>
                </c:pt>
                <c:pt idx="111">
                  <c:v>-3.6348589159821365E-2</c:v>
                </c:pt>
                <c:pt idx="112">
                  <c:v>-3.6644466032878624E-2</c:v>
                </c:pt>
                <c:pt idx="113">
                  <c:v>-3.6714542878121592E-2</c:v>
                </c:pt>
                <c:pt idx="114">
                  <c:v>-3.5523584926110414E-2</c:v>
                </c:pt>
                <c:pt idx="115">
                  <c:v>-3.5250808717030881E-2</c:v>
                </c:pt>
                <c:pt idx="116">
                  <c:v>-3.55482672885108E-2</c:v>
                </c:pt>
                <c:pt idx="117">
                  <c:v>-3.6846429996216838E-2</c:v>
                </c:pt>
                <c:pt idx="118">
                  <c:v>-3.7079723737425185E-2</c:v>
                </c:pt>
                <c:pt idx="119">
                  <c:v>-3.7148464128041875E-2</c:v>
                </c:pt>
                <c:pt idx="120">
                  <c:v>-3.6772223832446722E-2</c:v>
                </c:pt>
                <c:pt idx="121">
                  <c:v>-3.6745318554399893E-2</c:v>
                </c:pt>
                <c:pt idx="122">
                  <c:v>-3.7188991393906072E-2</c:v>
                </c:pt>
                <c:pt idx="123">
                  <c:v>-3.7234369994358564E-2</c:v>
                </c:pt>
                <c:pt idx="124">
                  <c:v>-3.7200160908425345E-2</c:v>
                </c:pt>
                <c:pt idx="125">
                  <c:v>-3.7685485007483928E-2</c:v>
                </c:pt>
                <c:pt idx="126">
                  <c:v>-3.8541060252434201E-2</c:v>
                </c:pt>
                <c:pt idx="127">
                  <c:v>-3.8429825777047656E-2</c:v>
                </c:pt>
                <c:pt idx="128">
                  <c:v>-3.7810587535961997E-2</c:v>
                </c:pt>
                <c:pt idx="129">
                  <c:v>-3.6511956579282363E-2</c:v>
                </c:pt>
                <c:pt idx="130">
                  <c:v>-3.5042098316213799E-2</c:v>
                </c:pt>
                <c:pt idx="131">
                  <c:v>-3.3096120715377327E-2</c:v>
                </c:pt>
                <c:pt idx="132">
                  <c:v>-3.0870030419511436E-2</c:v>
                </c:pt>
                <c:pt idx="133">
                  <c:v>-2.9231312439859675E-2</c:v>
                </c:pt>
                <c:pt idx="134">
                  <c:v>-2.7810867312490984E-2</c:v>
                </c:pt>
                <c:pt idx="135">
                  <c:v>-2.7082397187410612E-2</c:v>
                </c:pt>
                <c:pt idx="136">
                  <c:v>-2.6718655007867465E-2</c:v>
                </c:pt>
                <c:pt idx="137">
                  <c:v>-2.5131940985751045E-2</c:v>
                </c:pt>
                <c:pt idx="138">
                  <c:v>-2.3866019285352525E-2</c:v>
                </c:pt>
                <c:pt idx="139">
                  <c:v>-2.243053087853707E-2</c:v>
                </c:pt>
                <c:pt idx="140">
                  <c:v>-1.9965708660821497E-2</c:v>
                </c:pt>
                <c:pt idx="141">
                  <c:v>-1.6669806012099959E-2</c:v>
                </c:pt>
                <c:pt idx="142">
                  <c:v>-1.3382253417894932E-2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All_indices!$AW$44</c:f>
              <c:strCache>
                <c:ptCount val="1"/>
                <c:pt idx="0">
                  <c:v>National - houses</c:v>
                </c:pt>
              </c:strCache>
            </c:strRef>
          </c:tx>
          <c:marker>
            <c:symbol val="none"/>
          </c:marker>
          <c:cat>
            <c:strRef>
              <c:f>All_indices!$A$56:$A$198</c:f>
              <c:strCache>
                <c:ptCount val="143"/>
                <c:pt idx="0">
                  <c:v>2005M12</c:v>
                </c:pt>
                <c:pt idx="1">
                  <c:v>2006M01</c:v>
                </c:pt>
                <c:pt idx="2">
                  <c:v>2006M02</c:v>
                </c:pt>
                <c:pt idx="3">
                  <c:v>2006M03</c:v>
                </c:pt>
                <c:pt idx="4">
                  <c:v>2006M04</c:v>
                </c:pt>
                <c:pt idx="5">
                  <c:v>2006M05</c:v>
                </c:pt>
                <c:pt idx="6">
                  <c:v>2006M06</c:v>
                </c:pt>
                <c:pt idx="7">
                  <c:v>2006M07</c:v>
                </c:pt>
                <c:pt idx="8">
                  <c:v>2006M08</c:v>
                </c:pt>
                <c:pt idx="9">
                  <c:v>2006M09</c:v>
                </c:pt>
                <c:pt idx="10">
                  <c:v>2006M10</c:v>
                </c:pt>
                <c:pt idx="11">
                  <c:v>2006M11</c:v>
                </c:pt>
                <c:pt idx="12">
                  <c:v>2006M12</c:v>
                </c:pt>
                <c:pt idx="13">
                  <c:v>2007M01</c:v>
                </c:pt>
                <c:pt idx="14">
                  <c:v>2007M02</c:v>
                </c:pt>
                <c:pt idx="15">
                  <c:v>2007M03</c:v>
                </c:pt>
                <c:pt idx="16">
                  <c:v>2007M04</c:v>
                </c:pt>
                <c:pt idx="17">
                  <c:v>2007M05</c:v>
                </c:pt>
                <c:pt idx="18">
                  <c:v>2007M06</c:v>
                </c:pt>
                <c:pt idx="19">
                  <c:v>2007M07</c:v>
                </c:pt>
                <c:pt idx="20">
                  <c:v>2007M08</c:v>
                </c:pt>
                <c:pt idx="21">
                  <c:v>2007M09</c:v>
                </c:pt>
                <c:pt idx="22">
                  <c:v>2007M10</c:v>
                </c:pt>
                <c:pt idx="23">
                  <c:v>2007M11</c:v>
                </c:pt>
                <c:pt idx="24">
                  <c:v>2007M12</c:v>
                </c:pt>
                <c:pt idx="25">
                  <c:v>2008M01</c:v>
                </c:pt>
                <c:pt idx="26">
                  <c:v>2008M02</c:v>
                </c:pt>
                <c:pt idx="27">
                  <c:v>2008M03</c:v>
                </c:pt>
                <c:pt idx="28">
                  <c:v>2008M04</c:v>
                </c:pt>
                <c:pt idx="29">
                  <c:v>2008M05</c:v>
                </c:pt>
                <c:pt idx="30">
                  <c:v>2008M06</c:v>
                </c:pt>
                <c:pt idx="31">
                  <c:v>2008M07</c:v>
                </c:pt>
                <c:pt idx="32">
                  <c:v>2008M08</c:v>
                </c:pt>
                <c:pt idx="33">
                  <c:v>2008M09</c:v>
                </c:pt>
                <c:pt idx="34">
                  <c:v>2008M10</c:v>
                </c:pt>
                <c:pt idx="35">
                  <c:v>2008M11</c:v>
                </c:pt>
                <c:pt idx="36">
                  <c:v>2008M12</c:v>
                </c:pt>
                <c:pt idx="37">
                  <c:v>2009M01</c:v>
                </c:pt>
                <c:pt idx="38">
                  <c:v>2009M02</c:v>
                </c:pt>
                <c:pt idx="39">
                  <c:v>2009M03</c:v>
                </c:pt>
                <c:pt idx="40">
                  <c:v>2009M04</c:v>
                </c:pt>
                <c:pt idx="41">
                  <c:v>2009M05</c:v>
                </c:pt>
                <c:pt idx="42">
                  <c:v>2009M06</c:v>
                </c:pt>
                <c:pt idx="43">
                  <c:v>2009M07</c:v>
                </c:pt>
                <c:pt idx="44">
                  <c:v>2009M08</c:v>
                </c:pt>
                <c:pt idx="45">
                  <c:v>2009M09</c:v>
                </c:pt>
                <c:pt idx="46">
                  <c:v>2009M10</c:v>
                </c:pt>
                <c:pt idx="47">
                  <c:v>2009M11</c:v>
                </c:pt>
                <c:pt idx="48">
                  <c:v>2009M12</c:v>
                </c:pt>
                <c:pt idx="49">
                  <c:v>2010M01</c:v>
                </c:pt>
                <c:pt idx="50">
                  <c:v>2010M02</c:v>
                </c:pt>
                <c:pt idx="51">
                  <c:v>2010M03</c:v>
                </c:pt>
                <c:pt idx="52">
                  <c:v>2010M04</c:v>
                </c:pt>
                <c:pt idx="53">
                  <c:v>2010M05</c:v>
                </c:pt>
                <c:pt idx="54">
                  <c:v>2010M06</c:v>
                </c:pt>
                <c:pt idx="55">
                  <c:v>2010M07</c:v>
                </c:pt>
                <c:pt idx="56">
                  <c:v>2010M08</c:v>
                </c:pt>
                <c:pt idx="57">
                  <c:v>2010M09</c:v>
                </c:pt>
                <c:pt idx="58">
                  <c:v>2010M10</c:v>
                </c:pt>
                <c:pt idx="59">
                  <c:v>2010M11</c:v>
                </c:pt>
                <c:pt idx="60">
                  <c:v>2010M12</c:v>
                </c:pt>
                <c:pt idx="61">
                  <c:v>2011M01</c:v>
                </c:pt>
                <c:pt idx="62">
                  <c:v>2011M02</c:v>
                </c:pt>
                <c:pt idx="63">
                  <c:v>2011M03</c:v>
                </c:pt>
                <c:pt idx="64">
                  <c:v>2011M04</c:v>
                </c:pt>
                <c:pt idx="65">
                  <c:v>2011M05</c:v>
                </c:pt>
                <c:pt idx="66">
                  <c:v>2011M06</c:v>
                </c:pt>
                <c:pt idx="67">
                  <c:v>2011M07</c:v>
                </c:pt>
                <c:pt idx="68">
                  <c:v>2011M08</c:v>
                </c:pt>
                <c:pt idx="69">
                  <c:v>2011M09</c:v>
                </c:pt>
                <c:pt idx="70">
                  <c:v>2011M10</c:v>
                </c:pt>
                <c:pt idx="71">
                  <c:v>2011M11</c:v>
                </c:pt>
                <c:pt idx="72">
                  <c:v>2011M12</c:v>
                </c:pt>
                <c:pt idx="73">
                  <c:v>2012M01</c:v>
                </c:pt>
                <c:pt idx="74">
                  <c:v>2012M02</c:v>
                </c:pt>
                <c:pt idx="75">
                  <c:v>2012M03</c:v>
                </c:pt>
                <c:pt idx="76">
                  <c:v>2012M04</c:v>
                </c:pt>
                <c:pt idx="77">
                  <c:v>2012M05</c:v>
                </c:pt>
                <c:pt idx="78">
                  <c:v>2012M06</c:v>
                </c:pt>
                <c:pt idx="79">
                  <c:v>2012M07</c:v>
                </c:pt>
                <c:pt idx="80">
                  <c:v>2012M08</c:v>
                </c:pt>
                <c:pt idx="81">
                  <c:v>2012M09</c:v>
                </c:pt>
                <c:pt idx="82">
                  <c:v>2012M10</c:v>
                </c:pt>
                <c:pt idx="83">
                  <c:v>2012M11</c:v>
                </c:pt>
                <c:pt idx="84">
                  <c:v>2012M12</c:v>
                </c:pt>
                <c:pt idx="85">
                  <c:v>2013M01</c:v>
                </c:pt>
                <c:pt idx="86">
                  <c:v>2013M02</c:v>
                </c:pt>
                <c:pt idx="87">
                  <c:v>2013M03</c:v>
                </c:pt>
                <c:pt idx="88">
                  <c:v>2013M04</c:v>
                </c:pt>
                <c:pt idx="89">
                  <c:v>2013M05</c:v>
                </c:pt>
                <c:pt idx="90">
                  <c:v>2013M06</c:v>
                </c:pt>
                <c:pt idx="91">
                  <c:v>2013M07</c:v>
                </c:pt>
                <c:pt idx="92">
                  <c:v>2013M08</c:v>
                </c:pt>
                <c:pt idx="93">
                  <c:v>2013M09</c:v>
                </c:pt>
                <c:pt idx="94">
                  <c:v>2013M10</c:v>
                </c:pt>
                <c:pt idx="95">
                  <c:v>2013M11</c:v>
                </c:pt>
                <c:pt idx="96">
                  <c:v>2013M12</c:v>
                </c:pt>
                <c:pt idx="97">
                  <c:v>2014M01</c:v>
                </c:pt>
                <c:pt idx="98">
                  <c:v>2014M02</c:v>
                </c:pt>
                <c:pt idx="99">
                  <c:v>2014M03</c:v>
                </c:pt>
                <c:pt idx="100">
                  <c:v>2014M04</c:v>
                </c:pt>
                <c:pt idx="101">
                  <c:v>2014M05</c:v>
                </c:pt>
                <c:pt idx="102">
                  <c:v>2014M06</c:v>
                </c:pt>
                <c:pt idx="103">
                  <c:v>2014M07</c:v>
                </c:pt>
                <c:pt idx="104">
                  <c:v>2014M08</c:v>
                </c:pt>
                <c:pt idx="105">
                  <c:v>2014M09</c:v>
                </c:pt>
                <c:pt idx="106">
                  <c:v>2014M10</c:v>
                </c:pt>
                <c:pt idx="107">
                  <c:v>2014M11</c:v>
                </c:pt>
                <c:pt idx="108">
                  <c:v>2014M12</c:v>
                </c:pt>
                <c:pt idx="109">
                  <c:v>2015M01</c:v>
                </c:pt>
                <c:pt idx="110">
                  <c:v>2015M02</c:v>
                </c:pt>
                <c:pt idx="111">
                  <c:v>2015M03</c:v>
                </c:pt>
                <c:pt idx="112">
                  <c:v>2015M04</c:v>
                </c:pt>
                <c:pt idx="113">
                  <c:v>2015M05</c:v>
                </c:pt>
                <c:pt idx="114">
                  <c:v>2015M06</c:v>
                </c:pt>
                <c:pt idx="115">
                  <c:v>2015M07</c:v>
                </c:pt>
                <c:pt idx="116">
                  <c:v>2015M08</c:v>
                </c:pt>
                <c:pt idx="117">
                  <c:v>2015M09</c:v>
                </c:pt>
                <c:pt idx="118">
                  <c:v>2015M10</c:v>
                </c:pt>
                <c:pt idx="119">
                  <c:v>2015M11</c:v>
                </c:pt>
                <c:pt idx="120">
                  <c:v>2015M12</c:v>
                </c:pt>
                <c:pt idx="121">
                  <c:v>2016M01</c:v>
                </c:pt>
                <c:pt idx="122">
                  <c:v>2016M02</c:v>
                </c:pt>
                <c:pt idx="123">
                  <c:v>2016M03</c:v>
                </c:pt>
                <c:pt idx="124">
                  <c:v>2016M04</c:v>
                </c:pt>
                <c:pt idx="125">
                  <c:v>2016M05</c:v>
                </c:pt>
                <c:pt idx="126">
                  <c:v>2016M06</c:v>
                </c:pt>
                <c:pt idx="127">
                  <c:v>2016M07</c:v>
                </c:pt>
                <c:pt idx="128">
                  <c:v>2016M08</c:v>
                </c:pt>
                <c:pt idx="129">
                  <c:v>2016M09</c:v>
                </c:pt>
                <c:pt idx="130">
                  <c:v>2016M10</c:v>
                </c:pt>
                <c:pt idx="131">
                  <c:v>2016M11</c:v>
                </c:pt>
                <c:pt idx="132">
                  <c:v>2016M12</c:v>
                </c:pt>
                <c:pt idx="133">
                  <c:v>2017M01</c:v>
                </c:pt>
                <c:pt idx="134">
                  <c:v>2017M02</c:v>
                </c:pt>
                <c:pt idx="135">
                  <c:v>2017M03</c:v>
                </c:pt>
                <c:pt idx="136">
                  <c:v>2017M04</c:v>
                </c:pt>
                <c:pt idx="137">
                  <c:v>2017M05</c:v>
                </c:pt>
                <c:pt idx="138">
                  <c:v>2017M06</c:v>
                </c:pt>
                <c:pt idx="139">
                  <c:v>2017M07</c:v>
                </c:pt>
                <c:pt idx="140">
                  <c:v>2017M08</c:v>
                </c:pt>
                <c:pt idx="141">
                  <c:v>2017M09</c:v>
                </c:pt>
                <c:pt idx="142">
                  <c:v>2017M10</c:v>
                </c:pt>
              </c:strCache>
            </c:strRef>
          </c:cat>
          <c:val>
            <c:numRef>
              <c:f>All_indices!$AW$56:$AW$198</c:f>
              <c:numCache>
                <c:formatCode>0%</c:formatCode>
                <c:ptCount val="143"/>
                <c:pt idx="0">
                  <c:v>8.8641240144512103E-3</c:v>
                </c:pt>
                <c:pt idx="1">
                  <c:v>9.8279437060289077E-3</c:v>
                </c:pt>
                <c:pt idx="2">
                  <c:v>1.0159398720963072E-2</c:v>
                </c:pt>
                <c:pt idx="3">
                  <c:v>1.0157074026195497E-2</c:v>
                </c:pt>
                <c:pt idx="4">
                  <c:v>1.0296623639785452E-2</c:v>
                </c:pt>
                <c:pt idx="5">
                  <c:v>1.0557239358993239E-2</c:v>
                </c:pt>
                <c:pt idx="6">
                  <c:v>1.080655973709301E-2</c:v>
                </c:pt>
                <c:pt idx="7">
                  <c:v>1.1081674693059021E-2</c:v>
                </c:pt>
                <c:pt idx="8">
                  <c:v>1.1684317220844656E-2</c:v>
                </c:pt>
                <c:pt idx="9">
                  <c:v>1.203651239886531E-2</c:v>
                </c:pt>
                <c:pt idx="10">
                  <c:v>1.1936101391946377E-2</c:v>
                </c:pt>
                <c:pt idx="11">
                  <c:v>1.185557575864645E-2</c:v>
                </c:pt>
                <c:pt idx="12">
                  <c:v>1.1955903301978654E-2</c:v>
                </c:pt>
                <c:pt idx="13">
                  <c:v>1.1829928415763155E-2</c:v>
                </c:pt>
                <c:pt idx="14">
                  <c:v>1.1549940204740447E-2</c:v>
                </c:pt>
                <c:pt idx="15">
                  <c:v>1.1336522036706339E-2</c:v>
                </c:pt>
                <c:pt idx="16">
                  <c:v>1.1047005405895574E-2</c:v>
                </c:pt>
                <c:pt idx="17">
                  <c:v>1.0243365925216833E-2</c:v>
                </c:pt>
                <c:pt idx="18">
                  <c:v>9.3321266397886626E-3</c:v>
                </c:pt>
                <c:pt idx="19">
                  <c:v>8.4851482352468564E-3</c:v>
                </c:pt>
                <c:pt idx="20">
                  <c:v>6.9444194035212514E-3</c:v>
                </c:pt>
                <c:pt idx="21">
                  <c:v>5.7560564250470807E-3</c:v>
                </c:pt>
                <c:pt idx="22">
                  <c:v>4.6388114197894641E-3</c:v>
                </c:pt>
                <c:pt idx="23">
                  <c:v>3.5247921320113174E-3</c:v>
                </c:pt>
                <c:pt idx="24">
                  <c:v>2.4892854711605441E-3</c:v>
                </c:pt>
                <c:pt idx="25">
                  <c:v>1.2671209117629905E-3</c:v>
                </c:pt>
                <c:pt idx="26">
                  <c:v>4.9578039154690723E-4</c:v>
                </c:pt>
                <c:pt idx="27">
                  <c:v>-4.7190931122962726E-4</c:v>
                </c:pt>
                <c:pt idx="28">
                  <c:v>-1.5691268214748182E-3</c:v>
                </c:pt>
                <c:pt idx="29">
                  <c:v>-2.3544789851539885E-3</c:v>
                </c:pt>
                <c:pt idx="30">
                  <c:v>-3.1506457047463521E-3</c:v>
                </c:pt>
                <c:pt idx="31">
                  <c:v>-4.2015842329548485E-3</c:v>
                </c:pt>
                <c:pt idx="32">
                  <c:v>-4.877991159361772E-3</c:v>
                </c:pt>
                <c:pt idx="33">
                  <c:v>-5.6352043909392397E-3</c:v>
                </c:pt>
                <c:pt idx="34">
                  <c:v>-6.5379821687170199E-3</c:v>
                </c:pt>
                <c:pt idx="35">
                  <c:v>-7.4616866038697827E-3</c:v>
                </c:pt>
                <c:pt idx="36">
                  <c:v>-8.4897174691395128E-3</c:v>
                </c:pt>
                <c:pt idx="37">
                  <c:v>-9.6431833038563477E-3</c:v>
                </c:pt>
                <c:pt idx="38">
                  <c:v>-1.0981711272819087E-2</c:v>
                </c:pt>
                <c:pt idx="39">
                  <c:v>-1.2308083204106368E-2</c:v>
                </c:pt>
                <c:pt idx="40">
                  <c:v>-1.3603859108473207E-2</c:v>
                </c:pt>
                <c:pt idx="41">
                  <c:v>-1.5019560524174616E-2</c:v>
                </c:pt>
                <c:pt idx="42">
                  <c:v>-1.6249521926331927E-2</c:v>
                </c:pt>
                <c:pt idx="43">
                  <c:v>-1.7244102566930264E-2</c:v>
                </c:pt>
                <c:pt idx="44">
                  <c:v>-1.816702223984994E-2</c:v>
                </c:pt>
                <c:pt idx="45">
                  <c:v>-1.8191843347609048E-2</c:v>
                </c:pt>
                <c:pt idx="46">
                  <c:v>-1.8312607023260135E-2</c:v>
                </c:pt>
                <c:pt idx="47">
                  <c:v>-1.8268652088818272E-2</c:v>
                </c:pt>
                <c:pt idx="48">
                  <c:v>-1.7573598739752654E-2</c:v>
                </c:pt>
                <c:pt idx="49">
                  <c:v>-1.682778780781145E-2</c:v>
                </c:pt>
                <c:pt idx="50">
                  <c:v>-1.599423721541841E-2</c:v>
                </c:pt>
                <c:pt idx="51">
                  <c:v>-1.5581043399663061E-2</c:v>
                </c:pt>
                <c:pt idx="52">
                  <c:v>-1.5407815160397085E-2</c:v>
                </c:pt>
                <c:pt idx="53">
                  <c:v>-1.5226367050847983E-2</c:v>
                </c:pt>
                <c:pt idx="54">
                  <c:v>-1.4837732587139921E-2</c:v>
                </c:pt>
                <c:pt idx="55">
                  <c:v>-1.4577225304160732E-2</c:v>
                </c:pt>
                <c:pt idx="56">
                  <c:v>-1.4754928259641456E-2</c:v>
                </c:pt>
                <c:pt idx="57">
                  <c:v>-1.5891642561873458E-2</c:v>
                </c:pt>
                <c:pt idx="58">
                  <c:v>-1.7254508134026875E-2</c:v>
                </c:pt>
                <c:pt idx="59">
                  <c:v>-1.9683304410500303E-2</c:v>
                </c:pt>
                <c:pt idx="60">
                  <c:v>-2.3325862062491903E-2</c:v>
                </c:pt>
                <c:pt idx="61">
                  <c:v>-2.6558229769245906E-2</c:v>
                </c:pt>
                <c:pt idx="62">
                  <c:v>-2.9856670401379282E-2</c:v>
                </c:pt>
                <c:pt idx="63">
                  <c:v>-3.3287615430306589E-2</c:v>
                </c:pt>
                <c:pt idx="64">
                  <c:v>-3.6801603492265113E-2</c:v>
                </c:pt>
                <c:pt idx="65">
                  <c:v>-4.0569127016247847E-2</c:v>
                </c:pt>
                <c:pt idx="66">
                  <c:v>-4.3872067361172912E-2</c:v>
                </c:pt>
                <c:pt idx="67">
                  <c:v>-4.8442818391015559E-2</c:v>
                </c:pt>
                <c:pt idx="68">
                  <c:v>-5.3483970654390055E-2</c:v>
                </c:pt>
                <c:pt idx="69">
                  <c:v>-5.873893280495332E-2</c:v>
                </c:pt>
                <c:pt idx="70">
                  <c:v>-6.3306316717011243E-2</c:v>
                </c:pt>
                <c:pt idx="71">
                  <c:v>-6.6793158300620104E-2</c:v>
                </c:pt>
                <c:pt idx="72">
                  <c:v>-6.948376731968102E-2</c:v>
                </c:pt>
                <c:pt idx="73">
                  <c:v>-7.232495525914634E-2</c:v>
                </c:pt>
                <c:pt idx="74">
                  <c:v>-7.5138169410553665E-2</c:v>
                </c:pt>
                <c:pt idx="75">
                  <c:v>-7.6561297537992498E-2</c:v>
                </c:pt>
                <c:pt idx="76">
                  <c:v>-7.7941674777888242E-2</c:v>
                </c:pt>
                <c:pt idx="77">
                  <c:v>-7.9187279598360652E-2</c:v>
                </c:pt>
                <c:pt idx="78">
                  <c:v>-8.0597247427882213E-2</c:v>
                </c:pt>
                <c:pt idx="79">
                  <c:v>-8.0398796509625739E-2</c:v>
                </c:pt>
                <c:pt idx="80">
                  <c:v>-7.9340418613012553E-2</c:v>
                </c:pt>
                <c:pt idx="81">
                  <c:v>-7.8168593489796948E-2</c:v>
                </c:pt>
                <c:pt idx="82">
                  <c:v>-7.6705285714675053E-2</c:v>
                </c:pt>
                <c:pt idx="83">
                  <c:v>-7.6479474332193251E-2</c:v>
                </c:pt>
                <c:pt idx="84">
                  <c:v>-7.5444614949231326E-2</c:v>
                </c:pt>
                <c:pt idx="85">
                  <c:v>-7.5431752291820198E-2</c:v>
                </c:pt>
                <c:pt idx="86">
                  <c:v>-7.4894583065488088E-2</c:v>
                </c:pt>
                <c:pt idx="87">
                  <c:v>-7.5965554330505225E-2</c:v>
                </c:pt>
                <c:pt idx="88">
                  <c:v>-7.6787045320287337E-2</c:v>
                </c:pt>
                <c:pt idx="89">
                  <c:v>-7.7710697763790887E-2</c:v>
                </c:pt>
                <c:pt idx="90">
                  <c:v>-7.7899766346159735E-2</c:v>
                </c:pt>
                <c:pt idx="91">
                  <c:v>-7.7782894781260145E-2</c:v>
                </c:pt>
                <c:pt idx="92">
                  <c:v>-7.7156806236959891E-2</c:v>
                </c:pt>
                <c:pt idx="93">
                  <c:v>-7.6256108503738637E-2</c:v>
                </c:pt>
                <c:pt idx="94">
                  <c:v>-7.6874431242557342E-2</c:v>
                </c:pt>
                <c:pt idx="95">
                  <c:v>-7.6545979563771155E-2</c:v>
                </c:pt>
                <c:pt idx="96">
                  <c:v>-7.6218068755511001E-2</c:v>
                </c:pt>
                <c:pt idx="97">
                  <c:v>-7.443686261288858E-2</c:v>
                </c:pt>
                <c:pt idx="98">
                  <c:v>-7.3026672185714112E-2</c:v>
                </c:pt>
                <c:pt idx="99">
                  <c:v>-6.9607051066339506E-2</c:v>
                </c:pt>
                <c:pt idx="100">
                  <c:v>-6.549267399963915E-2</c:v>
                </c:pt>
                <c:pt idx="101">
                  <c:v>-6.0961564684007132E-2</c:v>
                </c:pt>
                <c:pt idx="102">
                  <c:v>-5.7632215242006464E-2</c:v>
                </c:pt>
                <c:pt idx="103">
                  <c:v>-5.4103579610825119E-2</c:v>
                </c:pt>
                <c:pt idx="104">
                  <c:v>-5.1574030900223396E-2</c:v>
                </c:pt>
                <c:pt idx="105">
                  <c:v>-4.9071464313149772E-2</c:v>
                </c:pt>
                <c:pt idx="106">
                  <c:v>-4.7134291308117887E-2</c:v>
                </c:pt>
                <c:pt idx="107">
                  <c:v>-4.5080535780083524E-2</c:v>
                </c:pt>
                <c:pt idx="108">
                  <c:v>-4.4609670947516555E-2</c:v>
                </c:pt>
                <c:pt idx="109">
                  <c:v>-4.3230824214978876E-2</c:v>
                </c:pt>
                <c:pt idx="110">
                  <c:v>-4.1486605962659247E-2</c:v>
                </c:pt>
                <c:pt idx="111">
                  <c:v>-4.1225343026755394E-2</c:v>
                </c:pt>
                <c:pt idx="112">
                  <c:v>-4.1275303547083343E-2</c:v>
                </c:pt>
                <c:pt idx="113">
                  <c:v>-4.0896720657605801E-2</c:v>
                </c:pt>
                <c:pt idx="114">
                  <c:v>-3.9619362047150615E-2</c:v>
                </c:pt>
                <c:pt idx="115">
                  <c:v>-3.9439675061878961E-2</c:v>
                </c:pt>
                <c:pt idx="116">
                  <c:v>-3.9883127442831345E-2</c:v>
                </c:pt>
                <c:pt idx="117">
                  <c:v>-4.1073310143724305E-2</c:v>
                </c:pt>
                <c:pt idx="118">
                  <c:v>-4.1331356095702675E-2</c:v>
                </c:pt>
                <c:pt idx="119">
                  <c:v>-4.0978214233949352E-2</c:v>
                </c:pt>
                <c:pt idx="120">
                  <c:v>-4.029677608494505E-2</c:v>
                </c:pt>
                <c:pt idx="121">
                  <c:v>-3.9852119740618107E-2</c:v>
                </c:pt>
                <c:pt idx="122">
                  <c:v>-4.0436416839928491E-2</c:v>
                </c:pt>
                <c:pt idx="123">
                  <c:v>-4.0734083977211642E-2</c:v>
                </c:pt>
                <c:pt idx="124">
                  <c:v>-4.1416173469450403E-2</c:v>
                </c:pt>
                <c:pt idx="125">
                  <c:v>-4.2781326231172673E-2</c:v>
                </c:pt>
                <c:pt idx="126">
                  <c:v>-4.4223241730884676E-2</c:v>
                </c:pt>
                <c:pt idx="127">
                  <c:v>-4.4455047532165733E-2</c:v>
                </c:pt>
                <c:pt idx="128">
                  <c:v>-4.3734675172695629E-2</c:v>
                </c:pt>
                <c:pt idx="129">
                  <c:v>-4.2268741930940774E-2</c:v>
                </c:pt>
                <c:pt idx="130">
                  <c:v>-4.0467874859734042E-2</c:v>
                </c:pt>
                <c:pt idx="131">
                  <c:v>-3.8577305551167777E-2</c:v>
                </c:pt>
                <c:pt idx="132">
                  <c:v>-3.64166039108339E-2</c:v>
                </c:pt>
                <c:pt idx="133">
                  <c:v>-3.4913846182782038E-2</c:v>
                </c:pt>
                <c:pt idx="134">
                  <c:v>-3.3515434299620638E-2</c:v>
                </c:pt>
                <c:pt idx="135">
                  <c:v>-3.2851317749994606E-2</c:v>
                </c:pt>
                <c:pt idx="136">
                  <c:v>-3.2346734420385138E-2</c:v>
                </c:pt>
                <c:pt idx="137">
                  <c:v>-3.0573498803771526E-2</c:v>
                </c:pt>
                <c:pt idx="138">
                  <c:v>-2.8859953273691747E-2</c:v>
                </c:pt>
                <c:pt idx="139">
                  <c:v>-2.7009880493487969E-2</c:v>
                </c:pt>
                <c:pt idx="140">
                  <c:v>-2.4434371640492947E-2</c:v>
                </c:pt>
                <c:pt idx="141">
                  <c:v>-2.0979993451226104E-2</c:v>
                </c:pt>
                <c:pt idx="142">
                  <c:v>-1.7618043844237319E-2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All_indices!$AX$44</c:f>
              <c:strCache>
                <c:ptCount val="1"/>
                <c:pt idx="0">
                  <c:v>National - apartments</c:v>
                </c:pt>
              </c:strCache>
            </c:strRef>
          </c:tx>
          <c:marker>
            <c:symbol val="none"/>
          </c:marker>
          <c:cat>
            <c:strRef>
              <c:f>All_indices!$A$56:$A$198</c:f>
              <c:strCache>
                <c:ptCount val="143"/>
                <c:pt idx="0">
                  <c:v>2005M12</c:v>
                </c:pt>
                <c:pt idx="1">
                  <c:v>2006M01</c:v>
                </c:pt>
                <c:pt idx="2">
                  <c:v>2006M02</c:v>
                </c:pt>
                <c:pt idx="3">
                  <c:v>2006M03</c:v>
                </c:pt>
                <c:pt idx="4">
                  <c:v>2006M04</c:v>
                </c:pt>
                <c:pt idx="5">
                  <c:v>2006M05</c:v>
                </c:pt>
                <c:pt idx="6">
                  <c:v>2006M06</c:v>
                </c:pt>
                <c:pt idx="7">
                  <c:v>2006M07</c:v>
                </c:pt>
                <c:pt idx="8">
                  <c:v>2006M08</c:v>
                </c:pt>
                <c:pt idx="9">
                  <c:v>2006M09</c:v>
                </c:pt>
                <c:pt idx="10">
                  <c:v>2006M10</c:v>
                </c:pt>
                <c:pt idx="11">
                  <c:v>2006M11</c:v>
                </c:pt>
                <c:pt idx="12">
                  <c:v>2006M12</c:v>
                </c:pt>
                <c:pt idx="13">
                  <c:v>2007M01</c:v>
                </c:pt>
                <c:pt idx="14">
                  <c:v>2007M02</c:v>
                </c:pt>
                <c:pt idx="15">
                  <c:v>2007M03</c:v>
                </c:pt>
                <c:pt idx="16">
                  <c:v>2007M04</c:v>
                </c:pt>
                <c:pt idx="17">
                  <c:v>2007M05</c:v>
                </c:pt>
                <c:pt idx="18">
                  <c:v>2007M06</c:v>
                </c:pt>
                <c:pt idx="19">
                  <c:v>2007M07</c:v>
                </c:pt>
                <c:pt idx="20">
                  <c:v>2007M08</c:v>
                </c:pt>
                <c:pt idx="21">
                  <c:v>2007M09</c:v>
                </c:pt>
                <c:pt idx="22">
                  <c:v>2007M10</c:v>
                </c:pt>
                <c:pt idx="23">
                  <c:v>2007M11</c:v>
                </c:pt>
                <c:pt idx="24">
                  <c:v>2007M12</c:v>
                </c:pt>
                <c:pt idx="25">
                  <c:v>2008M01</c:v>
                </c:pt>
                <c:pt idx="26">
                  <c:v>2008M02</c:v>
                </c:pt>
                <c:pt idx="27">
                  <c:v>2008M03</c:v>
                </c:pt>
                <c:pt idx="28">
                  <c:v>2008M04</c:v>
                </c:pt>
                <c:pt idx="29">
                  <c:v>2008M05</c:v>
                </c:pt>
                <c:pt idx="30">
                  <c:v>2008M06</c:v>
                </c:pt>
                <c:pt idx="31">
                  <c:v>2008M07</c:v>
                </c:pt>
                <c:pt idx="32">
                  <c:v>2008M08</c:v>
                </c:pt>
                <c:pt idx="33">
                  <c:v>2008M09</c:v>
                </c:pt>
                <c:pt idx="34">
                  <c:v>2008M10</c:v>
                </c:pt>
                <c:pt idx="35">
                  <c:v>2008M11</c:v>
                </c:pt>
                <c:pt idx="36">
                  <c:v>2008M12</c:v>
                </c:pt>
                <c:pt idx="37">
                  <c:v>2009M01</c:v>
                </c:pt>
                <c:pt idx="38">
                  <c:v>2009M02</c:v>
                </c:pt>
                <c:pt idx="39">
                  <c:v>2009M03</c:v>
                </c:pt>
                <c:pt idx="40">
                  <c:v>2009M04</c:v>
                </c:pt>
                <c:pt idx="41">
                  <c:v>2009M05</c:v>
                </c:pt>
                <c:pt idx="42">
                  <c:v>2009M06</c:v>
                </c:pt>
                <c:pt idx="43">
                  <c:v>2009M07</c:v>
                </c:pt>
                <c:pt idx="44">
                  <c:v>2009M08</c:v>
                </c:pt>
                <c:pt idx="45">
                  <c:v>2009M09</c:v>
                </c:pt>
                <c:pt idx="46">
                  <c:v>2009M10</c:v>
                </c:pt>
                <c:pt idx="47">
                  <c:v>2009M11</c:v>
                </c:pt>
                <c:pt idx="48">
                  <c:v>2009M12</c:v>
                </c:pt>
                <c:pt idx="49">
                  <c:v>2010M01</c:v>
                </c:pt>
                <c:pt idx="50">
                  <c:v>2010M02</c:v>
                </c:pt>
                <c:pt idx="51">
                  <c:v>2010M03</c:v>
                </c:pt>
                <c:pt idx="52">
                  <c:v>2010M04</c:v>
                </c:pt>
                <c:pt idx="53">
                  <c:v>2010M05</c:v>
                </c:pt>
                <c:pt idx="54">
                  <c:v>2010M06</c:v>
                </c:pt>
                <c:pt idx="55">
                  <c:v>2010M07</c:v>
                </c:pt>
                <c:pt idx="56">
                  <c:v>2010M08</c:v>
                </c:pt>
                <c:pt idx="57">
                  <c:v>2010M09</c:v>
                </c:pt>
                <c:pt idx="58">
                  <c:v>2010M10</c:v>
                </c:pt>
                <c:pt idx="59">
                  <c:v>2010M11</c:v>
                </c:pt>
                <c:pt idx="60">
                  <c:v>2010M12</c:v>
                </c:pt>
                <c:pt idx="61">
                  <c:v>2011M01</c:v>
                </c:pt>
                <c:pt idx="62">
                  <c:v>2011M02</c:v>
                </c:pt>
                <c:pt idx="63">
                  <c:v>2011M03</c:v>
                </c:pt>
                <c:pt idx="64">
                  <c:v>2011M04</c:v>
                </c:pt>
                <c:pt idx="65">
                  <c:v>2011M05</c:v>
                </c:pt>
                <c:pt idx="66">
                  <c:v>2011M06</c:v>
                </c:pt>
                <c:pt idx="67">
                  <c:v>2011M07</c:v>
                </c:pt>
                <c:pt idx="68">
                  <c:v>2011M08</c:v>
                </c:pt>
                <c:pt idx="69">
                  <c:v>2011M09</c:v>
                </c:pt>
                <c:pt idx="70">
                  <c:v>2011M10</c:v>
                </c:pt>
                <c:pt idx="71">
                  <c:v>2011M11</c:v>
                </c:pt>
                <c:pt idx="72">
                  <c:v>2011M12</c:v>
                </c:pt>
                <c:pt idx="73">
                  <c:v>2012M01</c:v>
                </c:pt>
                <c:pt idx="74">
                  <c:v>2012M02</c:v>
                </c:pt>
                <c:pt idx="75">
                  <c:v>2012M03</c:v>
                </c:pt>
                <c:pt idx="76">
                  <c:v>2012M04</c:v>
                </c:pt>
                <c:pt idx="77">
                  <c:v>2012M05</c:v>
                </c:pt>
                <c:pt idx="78">
                  <c:v>2012M06</c:v>
                </c:pt>
                <c:pt idx="79">
                  <c:v>2012M07</c:v>
                </c:pt>
                <c:pt idx="80">
                  <c:v>2012M08</c:v>
                </c:pt>
                <c:pt idx="81">
                  <c:v>2012M09</c:v>
                </c:pt>
                <c:pt idx="82">
                  <c:v>2012M10</c:v>
                </c:pt>
                <c:pt idx="83">
                  <c:v>2012M11</c:v>
                </c:pt>
                <c:pt idx="84">
                  <c:v>2012M12</c:v>
                </c:pt>
                <c:pt idx="85">
                  <c:v>2013M01</c:v>
                </c:pt>
                <c:pt idx="86">
                  <c:v>2013M02</c:v>
                </c:pt>
                <c:pt idx="87">
                  <c:v>2013M03</c:v>
                </c:pt>
                <c:pt idx="88">
                  <c:v>2013M04</c:v>
                </c:pt>
                <c:pt idx="89">
                  <c:v>2013M05</c:v>
                </c:pt>
                <c:pt idx="90">
                  <c:v>2013M06</c:v>
                </c:pt>
                <c:pt idx="91">
                  <c:v>2013M07</c:v>
                </c:pt>
                <c:pt idx="92">
                  <c:v>2013M08</c:v>
                </c:pt>
                <c:pt idx="93">
                  <c:v>2013M09</c:v>
                </c:pt>
                <c:pt idx="94">
                  <c:v>2013M10</c:v>
                </c:pt>
                <c:pt idx="95">
                  <c:v>2013M11</c:v>
                </c:pt>
                <c:pt idx="96">
                  <c:v>2013M12</c:v>
                </c:pt>
                <c:pt idx="97">
                  <c:v>2014M01</c:v>
                </c:pt>
                <c:pt idx="98">
                  <c:v>2014M02</c:v>
                </c:pt>
                <c:pt idx="99">
                  <c:v>2014M03</c:v>
                </c:pt>
                <c:pt idx="100">
                  <c:v>2014M04</c:v>
                </c:pt>
                <c:pt idx="101">
                  <c:v>2014M05</c:v>
                </c:pt>
                <c:pt idx="102">
                  <c:v>2014M06</c:v>
                </c:pt>
                <c:pt idx="103">
                  <c:v>2014M07</c:v>
                </c:pt>
                <c:pt idx="104">
                  <c:v>2014M08</c:v>
                </c:pt>
                <c:pt idx="105">
                  <c:v>2014M09</c:v>
                </c:pt>
                <c:pt idx="106">
                  <c:v>2014M10</c:v>
                </c:pt>
                <c:pt idx="107">
                  <c:v>2014M11</c:v>
                </c:pt>
                <c:pt idx="108">
                  <c:v>2014M12</c:v>
                </c:pt>
                <c:pt idx="109">
                  <c:v>2015M01</c:v>
                </c:pt>
                <c:pt idx="110">
                  <c:v>2015M02</c:v>
                </c:pt>
                <c:pt idx="111">
                  <c:v>2015M03</c:v>
                </c:pt>
                <c:pt idx="112">
                  <c:v>2015M04</c:v>
                </c:pt>
                <c:pt idx="113">
                  <c:v>2015M05</c:v>
                </c:pt>
                <c:pt idx="114">
                  <c:v>2015M06</c:v>
                </c:pt>
                <c:pt idx="115">
                  <c:v>2015M07</c:v>
                </c:pt>
                <c:pt idx="116">
                  <c:v>2015M08</c:v>
                </c:pt>
                <c:pt idx="117">
                  <c:v>2015M09</c:v>
                </c:pt>
                <c:pt idx="118">
                  <c:v>2015M10</c:v>
                </c:pt>
                <c:pt idx="119">
                  <c:v>2015M11</c:v>
                </c:pt>
                <c:pt idx="120">
                  <c:v>2015M12</c:v>
                </c:pt>
                <c:pt idx="121">
                  <c:v>2016M01</c:v>
                </c:pt>
                <c:pt idx="122">
                  <c:v>2016M02</c:v>
                </c:pt>
                <c:pt idx="123">
                  <c:v>2016M03</c:v>
                </c:pt>
                <c:pt idx="124">
                  <c:v>2016M04</c:v>
                </c:pt>
                <c:pt idx="125">
                  <c:v>2016M05</c:v>
                </c:pt>
                <c:pt idx="126">
                  <c:v>2016M06</c:v>
                </c:pt>
                <c:pt idx="127">
                  <c:v>2016M07</c:v>
                </c:pt>
                <c:pt idx="128">
                  <c:v>2016M08</c:v>
                </c:pt>
                <c:pt idx="129">
                  <c:v>2016M09</c:v>
                </c:pt>
                <c:pt idx="130">
                  <c:v>2016M10</c:v>
                </c:pt>
                <c:pt idx="131">
                  <c:v>2016M11</c:v>
                </c:pt>
                <c:pt idx="132">
                  <c:v>2016M12</c:v>
                </c:pt>
                <c:pt idx="133">
                  <c:v>2017M01</c:v>
                </c:pt>
                <c:pt idx="134">
                  <c:v>2017M02</c:v>
                </c:pt>
                <c:pt idx="135">
                  <c:v>2017M03</c:v>
                </c:pt>
                <c:pt idx="136">
                  <c:v>2017M04</c:v>
                </c:pt>
                <c:pt idx="137">
                  <c:v>2017M05</c:v>
                </c:pt>
                <c:pt idx="138">
                  <c:v>2017M06</c:v>
                </c:pt>
                <c:pt idx="139">
                  <c:v>2017M07</c:v>
                </c:pt>
                <c:pt idx="140">
                  <c:v>2017M08</c:v>
                </c:pt>
                <c:pt idx="141">
                  <c:v>2017M09</c:v>
                </c:pt>
                <c:pt idx="142">
                  <c:v>2017M10</c:v>
                </c:pt>
              </c:strCache>
            </c:strRef>
          </c:cat>
          <c:val>
            <c:numRef>
              <c:f>All_indices!$AX$56:$AX$198</c:f>
              <c:numCache>
                <c:formatCode>0%</c:formatCode>
                <c:ptCount val="143"/>
                <c:pt idx="0">
                  <c:v>-2.4502192908863279E-4</c:v>
                </c:pt>
                <c:pt idx="1">
                  <c:v>4.4685998973054142E-4</c:v>
                </c:pt>
                <c:pt idx="2">
                  <c:v>1.2038176669448657E-3</c:v>
                </c:pt>
                <c:pt idx="3">
                  <c:v>2.4061668050738283E-3</c:v>
                </c:pt>
                <c:pt idx="4">
                  <c:v>3.2815406744296505E-3</c:v>
                </c:pt>
                <c:pt idx="5">
                  <c:v>3.6755482063255962E-3</c:v>
                </c:pt>
                <c:pt idx="6">
                  <c:v>3.8604639810198385E-3</c:v>
                </c:pt>
                <c:pt idx="7">
                  <c:v>4.4973841769288163E-3</c:v>
                </c:pt>
                <c:pt idx="8">
                  <c:v>5.3462806115637989E-3</c:v>
                </c:pt>
                <c:pt idx="9">
                  <c:v>6.6032824055014816E-3</c:v>
                </c:pt>
                <c:pt idx="10">
                  <c:v>8.0083127881152381E-3</c:v>
                </c:pt>
                <c:pt idx="11">
                  <c:v>9.4938396066504005E-3</c:v>
                </c:pt>
                <c:pt idx="12">
                  <c:v>1.1003537445414843E-2</c:v>
                </c:pt>
                <c:pt idx="13">
                  <c:v>1.1604172533398386E-2</c:v>
                </c:pt>
                <c:pt idx="14">
                  <c:v>1.1705584358621346E-2</c:v>
                </c:pt>
                <c:pt idx="15">
                  <c:v>1.1064673281930448E-2</c:v>
                </c:pt>
                <c:pt idx="16">
                  <c:v>1.117209978738328E-2</c:v>
                </c:pt>
                <c:pt idx="17">
                  <c:v>1.1935082810829056E-2</c:v>
                </c:pt>
                <c:pt idx="18">
                  <c:v>1.2247462339798435E-2</c:v>
                </c:pt>
                <c:pt idx="19">
                  <c:v>1.1527208810556133E-2</c:v>
                </c:pt>
                <c:pt idx="20">
                  <c:v>1.1087812785421572E-2</c:v>
                </c:pt>
                <c:pt idx="21">
                  <c:v>1.0667137577114702E-2</c:v>
                </c:pt>
                <c:pt idx="22">
                  <c:v>1.0046790182573762E-2</c:v>
                </c:pt>
                <c:pt idx="23">
                  <c:v>9.0111646647610035E-3</c:v>
                </c:pt>
                <c:pt idx="24">
                  <c:v>7.1497193037073819E-3</c:v>
                </c:pt>
                <c:pt idx="25">
                  <c:v>5.649388498068425E-3</c:v>
                </c:pt>
                <c:pt idx="26">
                  <c:v>4.2914491788256888E-3</c:v>
                </c:pt>
                <c:pt idx="27">
                  <c:v>3.4797608671373694E-3</c:v>
                </c:pt>
                <c:pt idx="28">
                  <c:v>1.8945907953333747E-3</c:v>
                </c:pt>
                <c:pt idx="29">
                  <c:v>1.0416257066182359E-4</c:v>
                </c:pt>
                <c:pt idx="30">
                  <c:v>-2.0360811470483223E-4</c:v>
                </c:pt>
                <c:pt idx="31">
                  <c:v>1.8811814120787512E-5</c:v>
                </c:pt>
                <c:pt idx="32">
                  <c:v>-1.0621299561674642E-3</c:v>
                </c:pt>
                <c:pt idx="33">
                  <c:v>-2.1705699770868483E-3</c:v>
                </c:pt>
                <c:pt idx="34">
                  <c:v>-2.72454275328185E-3</c:v>
                </c:pt>
                <c:pt idx="35">
                  <c:v>-3.35234212039733E-3</c:v>
                </c:pt>
                <c:pt idx="36">
                  <c:v>-3.3293036873096593E-3</c:v>
                </c:pt>
                <c:pt idx="37">
                  <c:v>-4.8256480343493542E-3</c:v>
                </c:pt>
                <c:pt idx="38">
                  <c:v>-6.6069373022004567E-3</c:v>
                </c:pt>
                <c:pt idx="39">
                  <c:v>-8.5111810453995986E-3</c:v>
                </c:pt>
                <c:pt idx="40">
                  <c:v>-1.0500387575212017E-2</c:v>
                </c:pt>
                <c:pt idx="41">
                  <c:v>-1.3240629296456669E-2</c:v>
                </c:pt>
                <c:pt idx="42">
                  <c:v>-1.6524295185719861E-2</c:v>
                </c:pt>
                <c:pt idx="43">
                  <c:v>-2.0322400454235594E-2</c:v>
                </c:pt>
                <c:pt idx="44">
                  <c:v>-2.2926962369451038E-2</c:v>
                </c:pt>
                <c:pt idx="45">
                  <c:v>-2.5257427733053544E-2</c:v>
                </c:pt>
                <c:pt idx="46">
                  <c:v>-2.7510017996582214E-2</c:v>
                </c:pt>
                <c:pt idx="47">
                  <c:v>-2.9957638846463169E-2</c:v>
                </c:pt>
                <c:pt idx="48">
                  <c:v>-3.2995350194319213E-2</c:v>
                </c:pt>
                <c:pt idx="49">
                  <c:v>-3.4509123695136569E-2</c:v>
                </c:pt>
                <c:pt idx="50">
                  <c:v>-3.4135500101846829E-2</c:v>
                </c:pt>
                <c:pt idx="51">
                  <c:v>-3.4085683804173893E-2</c:v>
                </c:pt>
                <c:pt idx="52">
                  <c:v>-3.2329245060877913E-2</c:v>
                </c:pt>
                <c:pt idx="53">
                  <c:v>-3.1480227671287664E-2</c:v>
                </c:pt>
                <c:pt idx="54">
                  <c:v>-3.1583813660138647E-2</c:v>
                </c:pt>
                <c:pt idx="55">
                  <c:v>-2.959426790073159E-2</c:v>
                </c:pt>
                <c:pt idx="56">
                  <c:v>-2.6938304307267995E-2</c:v>
                </c:pt>
                <c:pt idx="57">
                  <c:v>-2.4154264849047851E-2</c:v>
                </c:pt>
                <c:pt idx="58">
                  <c:v>-2.2243759156994419E-2</c:v>
                </c:pt>
                <c:pt idx="59">
                  <c:v>-2.1115207872088777E-2</c:v>
                </c:pt>
                <c:pt idx="60">
                  <c:v>-2.0659325120387272E-2</c:v>
                </c:pt>
                <c:pt idx="61">
                  <c:v>-2.0274984406203001E-2</c:v>
                </c:pt>
                <c:pt idx="62">
                  <c:v>-2.1075670914096779E-2</c:v>
                </c:pt>
                <c:pt idx="63">
                  <c:v>-2.0177527621576052E-2</c:v>
                </c:pt>
                <c:pt idx="64">
                  <c:v>-2.0282987869448266E-2</c:v>
                </c:pt>
                <c:pt idx="65">
                  <c:v>-1.9981801851970109E-2</c:v>
                </c:pt>
                <c:pt idx="66">
                  <c:v>-1.9700622940428163E-2</c:v>
                </c:pt>
                <c:pt idx="67">
                  <c:v>-2.042929817495992E-2</c:v>
                </c:pt>
                <c:pt idx="68">
                  <c:v>-2.05682141694087E-2</c:v>
                </c:pt>
                <c:pt idx="69">
                  <c:v>-2.1440829497683739E-2</c:v>
                </c:pt>
                <c:pt idx="70">
                  <c:v>-2.2460480962274043E-2</c:v>
                </c:pt>
                <c:pt idx="71">
                  <c:v>-2.6248710357931415E-2</c:v>
                </c:pt>
                <c:pt idx="72">
                  <c:v>-2.964564902043797E-2</c:v>
                </c:pt>
                <c:pt idx="73">
                  <c:v>-3.1043828921262284E-2</c:v>
                </c:pt>
                <c:pt idx="74">
                  <c:v>-2.9968743782111285E-2</c:v>
                </c:pt>
                <c:pt idx="75">
                  <c:v>-3.2784750438433659E-2</c:v>
                </c:pt>
                <c:pt idx="76">
                  <c:v>-3.8647324318658687E-2</c:v>
                </c:pt>
                <c:pt idx="77">
                  <c:v>-4.3014608269275972E-2</c:v>
                </c:pt>
                <c:pt idx="78">
                  <c:v>-4.5776234805412312E-2</c:v>
                </c:pt>
                <c:pt idx="79">
                  <c:v>-4.5462875594673179E-2</c:v>
                </c:pt>
                <c:pt idx="80">
                  <c:v>-4.8968312241778528E-2</c:v>
                </c:pt>
                <c:pt idx="81">
                  <c:v>-5.091347365276868E-2</c:v>
                </c:pt>
                <c:pt idx="82">
                  <c:v>-5.1474764132794053E-2</c:v>
                </c:pt>
                <c:pt idx="83">
                  <c:v>-4.5513051906180955E-2</c:v>
                </c:pt>
                <c:pt idx="84">
                  <c:v>-4.0526303405692736E-2</c:v>
                </c:pt>
                <c:pt idx="85">
                  <c:v>-3.8373534651361486E-2</c:v>
                </c:pt>
                <c:pt idx="86">
                  <c:v>-4.3943688974825611E-2</c:v>
                </c:pt>
                <c:pt idx="87">
                  <c:v>-4.1911133725692613E-2</c:v>
                </c:pt>
                <c:pt idx="88">
                  <c:v>-3.8113535307493028E-2</c:v>
                </c:pt>
                <c:pt idx="89">
                  <c:v>-3.2294552843075329E-2</c:v>
                </c:pt>
                <c:pt idx="90">
                  <c:v>-3.1857401934807829E-2</c:v>
                </c:pt>
                <c:pt idx="91">
                  <c:v>-3.3712418497063475E-2</c:v>
                </c:pt>
                <c:pt idx="92">
                  <c:v>-3.3448026172969658E-2</c:v>
                </c:pt>
                <c:pt idx="93">
                  <c:v>-3.565248242105843E-2</c:v>
                </c:pt>
                <c:pt idx="94">
                  <c:v>-4.0463189085679994E-2</c:v>
                </c:pt>
                <c:pt idx="95">
                  <c:v>-4.7165022001622113E-2</c:v>
                </c:pt>
                <c:pt idx="96">
                  <c:v>-5.3020006339193522E-2</c:v>
                </c:pt>
                <c:pt idx="97">
                  <c:v>-5.5916128638300894E-2</c:v>
                </c:pt>
                <c:pt idx="98">
                  <c:v>-5.2986331672055485E-2</c:v>
                </c:pt>
                <c:pt idx="99">
                  <c:v>-5.2979425349415764E-2</c:v>
                </c:pt>
                <c:pt idx="100">
                  <c:v>-5.2381104720848115E-2</c:v>
                </c:pt>
                <c:pt idx="101">
                  <c:v>-5.293799449147913E-2</c:v>
                </c:pt>
                <c:pt idx="102">
                  <c:v>-4.9848559326720922E-2</c:v>
                </c:pt>
                <c:pt idx="103">
                  <c:v>-4.9207970829293401E-2</c:v>
                </c:pt>
                <c:pt idx="104">
                  <c:v>-4.8568185883056843E-2</c:v>
                </c:pt>
                <c:pt idx="105">
                  <c:v>-4.5389401901578509E-2</c:v>
                </c:pt>
                <c:pt idx="106">
                  <c:v>-3.7970047708757393E-2</c:v>
                </c:pt>
                <c:pt idx="107">
                  <c:v>-3.1111263685082897E-2</c:v>
                </c:pt>
                <c:pt idx="108">
                  <c:v>-2.3493287453399514E-2</c:v>
                </c:pt>
                <c:pt idx="109">
                  <c:v>-1.7481356439727602E-2</c:v>
                </c:pt>
                <c:pt idx="110">
                  <c:v>-1.4436450473588325E-2</c:v>
                </c:pt>
                <c:pt idx="111">
                  <c:v>-1.5841171436836415E-2</c:v>
                </c:pt>
                <c:pt idx="112">
                  <c:v>-1.8622942733703213E-2</c:v>
                </c:pt>
                <c:pt idx="113">
                  <c:v>-2.2751527288082041E-2</c:v>
                </c:pt>
                <c:pt idx="114">
                  <c:v>-2.4678102986587559E-2</c:v>
                </c:pt>
                <c:pt idx="115">
                  <c:v>-2.6293137192079891E-2</c:v>
                </c:pt>
                <c:pt idx="116">
                  <c:v>-2.6803265631301459E-2</c:v>
                </c:pt>
                <c:pt idx="117">
                  <c:v>-2.7960941633697944E-2</c:v>
                </c:pt>
                <c:pt idx="118">
                  <c:v>-3.0497592274613988E-2</c:v>
                </c:pt>
                <c:pt idx="119">
                  <c:v>-3.3570261091749591E-2</c:v>
                </c:pt>
                <c:pt idx="120">
                  <c:v>-3.7926402346969701E-2</c:v>
                </c:pt>
                <c:pt idx="121">
                  <c:v>-4.1853382392936789E-2</c:v>
                </c:pt>
                <c:pt idx="122">
                  <c:v>-4.4056024760626734E-2</c:v>
                </c:pt>
                <c:pt idx="123">
                  <c:v>-4.3676268324811522E-2</c:v>
                </c:pt>
                <c:pt idx="124">
                  <c:v>-3.9466859693634178E-2</c:v>
                </c:pt>
                <c:pt idx="125">
                  <c:v>-3.3692234209222134E-2</c:v>
                </c:pt>
                <c:pt idx="126">
                  <c:v>-2.8652070318985479E-2</c:v>
                </c:pt>
                <c:pt idx="127">
                  <c:v>-2.3940030238217485E-2</c:v>
                </c:pt>
                <c:pt idx="128">
                  <c:v>-2.2359064034609771E-2</c:v>
                </c:pt>
                <c:pt idx="129">
                  <c:v>-2.1355138913836825E-2</c:v>
                </c:pt>
                <c:pt idx="130">
                  <c:v>-2.2073742042078504E-2</c:v>
                </c:pt>
                <c:pt idx="131">
                  <c:v>-2.238489688710768E-2</c:v>
                </c:pt>
                <c:pt idx="132">
                  <c:v>-2.1740392675417591E-2</c:v>
                </c:pt>
                <c:pt idx="133">
                  <c:v>-2.0836974231900368E-2</c:v>
                </c:pt>
                <c:pt idx="134">
                  <c:v>-1.8603375692706425E-2</c:v>
                </c:pt>
                <c:pt idx="135">
                  <c:v>-1.6515823214581681E-2</c:v>
                </c:pt>
                <c:pt idx="136">
                  <c:v>-1.4762370076886336E-2</c:v>
                </c:pt>
                <c:pt idx="137">
                  <c:v>-1.5276032988859637E-2</c:v>
                </c:pt>
                <c:pt idx="138">
                  <c:v>-1.9146349310439209E-2</c:v>
                </c:pt>
                <c:pt idx="139">
                  <c:v>-2.3702268264778541E-2</c:v>
                </c:pt>
                <c:pt idx="140">
                  <c:v>-2.4461671463206131E-2</c:v>
                </c:pt>
                <c:pt idx="141">
                  <c:v>-2.4116474397105042E-2</c:v>
                </c:pt>
                <c:pt idx="142">
                  <c:v>-2.2109393427401352E-2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All_indices!$AY$44</c:f>
              <c:strCache>
                <c:ptCount val="1"/>
                <c:pt idx="0">
                  <c:v>National excluding Dublin - all residential properties</c:v>
                </c:pt>
              </c:strCache>
            </c:strRef>
          </c:tx>
          <c:marker>
            <c:symbol val="none"/>
          </c:marker>
          <c:cat>
            <c:strRef>
              <c:f>All_indices!$A$56:$A$198</c:f>
              <c:strCache>
                <c:ptCount val="143"/>
                <c:pt idx="0">
                  <c:v>2005M12</c:v>
                </c:pt>
                <c:pt idx="1">
                  <c:v>2006M01</c:v>
                </c:pt>
                <c:pt idx="2">
                  <c:v>2006M02</c:v>
                </c:pt>
                <c:pt idx="3">
                  <c:v>2006M03</c:v>
                </c:pt>
                <c:pt idx="4">
                  <c:v>2006M04</c:v>
                </c:pt>
                <c:pt idx="5">
                  <c:v>2006M05</c:v>
                </c:pt>
                <c:pt idx="6">
                  <c:v>2006M06</c:v>
                </c:pt>
                <c:pt idx="7">
                  <c:v>2006M07</c:v>
                </c:pt>
                <c:pt idx="8">
                  <c:v>2006M08</c:v>
                </c:pt>
                <c:pt idx="9">
                  <c:v>2006M09</c:v>
                </c:pt>
                <c:pt idx="10">
                  <c:v>2006M10</c:v>
                </c:pt>
                <c:pt idx="11">
                  <c:v>2006M11</c:v>
                </c:pt>
                <c:pt idx="12">
                  <c:v>2006M12</c:v>
                </c:pt>
                <c:pt idx="13">
                  <c:v>2007M01</c:v>
                </c:pt>
                <c:pt idx="14">
                  <c:v>2007M02</c:v>
                </c:pt>
                <c:pt idx="15">
                  <c:v>2007M03</c:v>
                </c:pt>
                <c:pt idx="16">
                  <c:v>2007M04</c:v>
                </c:pt>
                <c:pt idx="17">
                  <c:v>2007M05</c:v>
                </c:pt>
                <c:pt idx="18">
                  <c:v>2007M06</c:v>
                </c:pt>
                <c:pt idx="19">
                  <c:v>2007M07</c:v>
                </c:pt>
                <c:pt idx="20">
                  <c:v>2007M08</c:v>
                </c:pt>
                <c:pt idx="21">
                  <c:v>2007M09</c:v>
                </c:pt>
                <c:pt idx="22">
                  <c:v>2007M10</c:v>
                </c:pt>
                <c:pt idx="23">
                  <c:v>2007M11</c:v>
                </c:pt>
                <c:pt idx="24">
                  <c:v>2007M12</c:v>
                </c:pt>
                <c:pt idx="25">
                  <c:v>2008M01</c:v>
                </c:pt>
                <c:pt idx="26">
                  <c:v>2008M02</c:v>
                </c:pt>
                <c:pt idx="27">
                  <c:v>2008M03</c:v>
                </c:pt>
                <c:pt idx="28">
                  <c:v>2008M04</c:v>
                </c:pt>
                <c:pt idx="29">
                  <c:v>2008M05</c:v>
                </c:pt>
                <c:pt idx="30">
                  <c:v>2008M06</c:v>
                </c:pt>
                <c:pt idx="31">
                  <c:v>2008M07</c:v>
                </c:pt>
                <c:pt idx="32">
                  <c:v>2008M08</c:v>
                </c:pt>
                <c:pt idx="33">
                  <c:v>2008M09</c:v>
                </c:pt>
                <c:pt idx="34">
                  <c:v>2008M10</c:v>
                </c:pt>
                <c:pt idx="35">
                  <c:v>2008M11</c:v>
                </c:pt>
                <c:pt idx="36">
                  <c:v>2008M12</c:v>
                </c:pt>
                <c:pt idx="37">
                  <c:v>2009M01</c:v>
                </c:pt>
                <c:pt idx="38">
                  <c:v>2009M02</c:v>
                </c:pt>
                <c:pt idx="39">
                  <c:v>2009M03</c:v>
                </c:pt>
                <c:pt idx="40">
                  <c:v>2009M04</c:v>
                </c:pt>
                <c:pt idx="41">
                  <c:v>2009M05</c:v>
                </c:pt>
                <c:pt idx="42">
                  <c:v>2009M06</c:v>
                </c:pt>
                <c:pt idx="43">
                  <c:v>2009M07</c:v>
                </c:pt>
                <c:pt idx="44">
                  <c:v>2009M08</c:v>
                </c:pt>
                <c:pt idx="45">
                  <c:v>2009M09</c:v>
                </c:pt>
                <c:pt idx="46">
                  <c:v>2009M10</c:v>
                </c:pt>
                <c:pt idx="47">
                  <c:v>2009M11</c:v>
                </c:pt>
                <c:pt idx="48">
                  <c:v>2009M12</c:v>
                </c:pt>
                <c:pt idx="49">
                  <c:v>2010M01</c:v>
                </c:pt>
                <c:pt idx="50">
                  <c:v>2010M02</c:v>
                </c:pt>
                <c:pt idx="51">
                  <c:v>2010M03</c:v>
                </c:pt>
                <c:pt idx="52">
                  <c:v>2010M04</c:v>
                </c:pt>
                <c:pt idx="53">
                  <c:v>2010M05</c:v>
                </c:pt>
                <c:pt idx="54">
                  <c:v>2010M06</c:v>
                </c:pt>
                <c:pt idx="55">
                  <c:v>2010M07</c:v>
                </c:pt>
                <c:pt idx="56">
                  <c:v>2010M08</c:v>
                </c:pt>
                <c:pt idx="57">
                  <c:v>2010M09</c:v>
                </c:pt>
                <c:pt idx="58">
                  <c:v>2010M10</c:v>
                </c:pt>
                <c:pt idx="59">
                  <c:v>2010M11</c:v>
                </c:pt>
                <c:pt idx="60">
                  <c:v>2010M12</c:v>
                </c:pt>
                <c:pt idx="61">
                  <c:v>2011M01</c:v>
                </c:pt>
                <c:pt idx="62">
                  <c:v>2011M02</c:v>
                </c:pt>
                <c:pt idx="63">
                  <c:v>2011M03</c:v>
                </c:pt>
                <c:pt idx="64">
                  <c:v>2011M04</c:v>
                </c:pt>
                <c:pt idx="65">
                  <c:v>2011M05</c:v>
                </c:pt>
                <c:pt idx="66">
                  <c:v>2011M06</c:v>
                </c:pt>
                <c:pt idx="67">
                  <c:v>2011M07</c:v>
                </c:pt>
                <c:pt idx="68">
                  <c:v>2011M08</c:v>
                </c:pt>
                <c:pt idx="69">
                  <c:v>2011M09</c:v>
                </c:pt>
                <c:pt idx="70">
                  <c:v>2011M10</c:v>
                </c:pt>
                <c:pt idx="71">
                  <c:v>2011M11</c:v>
                </c:pt>
                <c:pt idx="72">
                  <c:v>2011M12</c:v>
                </c:pt>
                <c:pt idx="73">
                  <c:v>2012M01</c:v>
                </c:pt>
                <c:pt idx="74">
                  <c:v>2012M02</c:v>
                </c:pt>
                <c:pt idx="75">
                  <c:v>2012M03</c:v>
                </c:pt>
                <c:pt idx="76">
                  <c:v>2012M04</c:v>
                </c:pt>
                <c:pt idx="77">
                  <c:v>2012M05</c:v>
                </c:pt>
                <c:pt idx="78">
                  <c:v>2012M06</c:v>
                </c:pt>
                <c:pt idx="79">
                  <c:v>2012M07</c:v>
                </c:pt>
                <c:pt idx="80">
                  <c:v>2012M08</c:v>
                </c:pt>
                <c:pt idx="81">
                  <c:v>2012M09</c:v>
                </c:pt>
                <c:pt idx="82">
                  <c:v>2012M10</c:v>
                </c:pt>
                <c:pt idx="83">
                  <c:v>2012M11</c:v>
                </c:pt>
                <c:pt idx="84">
                  <c:v>2012M12</c:v>
                </c:pt>
                <c:pt idx="85">
                  <c:v>2013M01</c:v>
                </c:pt>
                <c:pt idx="86">
                  <c:v>2013M02</c:v>
                </c:pt>
                <c:pt idx="87">
                  <c:v>2013M03</c:v>
                </c:pt>
                <c:pt idx="88">
                  <c:v>2013M04</c:v>
                </c:pt>
                <c:pt idx="89">
                  <c:v>2013M05</c:v>
                </c:pt>
                <c:pt idx="90">
                  <c:v>2013M06</c:v>
                </c:pt>
                <c:pt idx="91">
                  <c:v>2013M07</c:v>
                </c:pt>
                <c:pt idx="92">
                  <c:v>2013M08</c:v>
                </c:pt>
                <c:pt idx="93">
                  <c:v>2013M09</c:v>
                </c:pt>
                <c:pt idx="94">
                  <c:v>2013M10</c:v>
                </c:pt>
                <c:pt idx="95">
                  <c:v>2013M11</c:v>
                </c:pt>
                <c:pt idx="96">
                  <c:v>2013M12</c:v>
                </c:pt>
                <c:pt idx="97">
                  <c:v>2014M01</c:v>
                </c:pt>
                <c:pt idx="98">
                  <c:v>2014M02</c:v>
                </c:pt>
                <c:pt idx="99">
                  <c:v>2014M03</c:v>
                </c:pt>
                <c:pt idx="100">
                  <c:v>2014M04</c:v>
                </c:pt>
                <c:pt idx="101">
                  <c:v>2014M05</c:v>
                </c:pt>
                <c:pt idx="102">
                  <c:v>2014M06</c:v>
                </c:pt>
                <c:pt idx="103">
                  <c:v>2014M07</c:v>
                </c:pt>
                <c:pt idx="104">
                  <c:v>2014M08</c:v>
                </c:pt>
                <c:pt idx="105">
                  <c:v>2014M09</c:v>
                </c:pt>
                <c:pt idx="106">
                  <c:v>2014M10</c:v>
                </c:pt>
                <c:pt idx="107">
                  <c:v>2014M11</c:v>
                </c:pt>
                <c:pt idx="108">
                  <c:v>2014M12</c:v>
                </c:pt>
                <c:pt idx="109">
                  <c:v>2015M01</c:v>
                </c:pt>
                <c:pt idx="110">
                  <c:v>2015M02</c:v>
                </c:pt>
                <c:pt idx="111">
                  <c:v>2015M03</c:v>
                </c:pt>
                <c:pt idx="112">
                  <c:v>2015M04</c:v>
                </c:pt>
                <c:pt idx="113">
                  <c:v>2015M05</c:v>
                </c:pt>
                <c:pt idx="114">
                  <c:v>2015M06</c:v>
                </c:pt>
                <c:pt idx="115">
                  <c:v>2015M07</c:v>
                </c:pt>
                <c:pt idx="116">
                  <c:v>2015M08</c:v>
                </c:pt>
                <c:pt idx="117">
                  <c:v>2015M09</c:v>
                </c:pt>
                <c:pt idx="118">
                  <c:v>2015M10</c:v>
                </c:pt>
                <c:pt idx="119">
                  <c:v>2015M11</c:v>
                </c:pt>
                <c:pt idx="120">
                  <c:v>2015M12</c:v>
                </c:pt>
                <c:pt idx="121">
                  <c:v>2016M01</c:v>
                </c:pt>
                <c:pt idx="122">
                  <c:v>2016M02</c:v>
                </c:pt>
                <c:pt idx="123">
                  <c:v>2016M03</c:v>
                </c:pt>
                <c:pt idx="124">
                  <c:v>2016M04</c:v>
                </c:pt>
                <c:pt idx="125">
                  <c:v>2016M05</c:v>
                </c:pt>
                <c:pt idx="126">
                  <c:v>2016M06</c:v>
                </c:pt>
                <c:pt idx="127">
                  <c:v>2016M07</c:v>
                </c:pt>
                <c:pt idx="128">
                  <c:v>2016M08</c:v>
                </c:pt>
                <c:pt idx="129">
                  <c:v>2016M09</c:v>
                </c:pt>
                <c:pt idx="130">
                  <c:v>2016M10</c:v>
                </c:pt>
                <c:pt idx="131">
                  <c:v>2016M11</c:v>
                </c:pt>
                <c:pt idx="132">
                  <c:v>2016M12</c:v>
                </c:pt>
                <c:pt idx="133">
                  <c:v>2017M01</c:v>
                </c:pt>
                <c:pt idx="134">
                  <c:v>2017M02</c:v>
                </c:pt>
                <c:pt idx="135">
                  <c:v>2017M03</c:v>
                </c:pt>
                <c:pt idx="136">
                  <c:v>2017M04</c:v>
                </c:pt>
                <c:pt idx="137">
                  <c:v>2017M05</c:v>
                </c:pt>
                <c:pt idx="138">
                  <c:v>2017M06</c:v>
                </c:pt>
                <c:pt idx="139">
                  <c:v>2017M07</c:v>
                </c:pt>
                <c:pt idx="140">
                  <c:v>2017M08</c:v>
                </c:pt>
                <c:pt idx="141">
                  <c:v>2017M09</c:v>
                </c:pt>
                <c:pt idx="142">
                  <c:v>2017M10</c:v>
                </c:pt>
              </c:strCache>
            </c:strRef>
          </c:cat>
          <c:val>
            <c:numRef>
              <c:f>All_indices!$AY$56:$AY$198</c:f>
              <c:numCache>
                <c:formatCode>0%</c:formatCode>
                <c:ptCount val="143"/>
                <c:pt idx="0">
                  <c:v>6.7511811830777519E-3</c:v>
                </c:pt>
                <c:pt idx="1">
                  <c:v>7.6545235498347575E-3</c:v>
                </c:pt>
                <c:pt idx="2">
                  <c:v>8.1041638376045388E-3</c:v>
                </c:pt>
                <c:pt idx="3">
                  <c:v>8.5353672405379197E-3</c:v>
                </c:pt>
                <c:pt idx="4">
                  <c:v>9.1749086174799568E-3</c:v>
                </c:pt>
                <c:pt idx="5">
                  <c:v>9.6456876755782548E-3</c:v>
                </c:pt>
                <c:pt idx="6">
                  <c:v>9.7930587761054424E-3</c:v>
                </c:pt>
                <c:pt idx="7">
                  <c:v>9.8995119123003374E-3</c:v>
                </c:pt>
                <c:pt idx="8">
                  <c:v>1.0283543168097023E-2</c:v>
                </c:pt>
                <c:pt idx="9">
                  <c:v>1.0676711505970623E-2</c:v>
                </c:pt>
                <c:pt idx="10">
                  <c:v>1.0479817178267348E-2</c:v>
                </c:pt>
                <c:pt idx="11">
                  <c:v>1.0219208129801297E-2</c:v>
                </c:pt>
                <c:pt idx="12">
                  <c:v>1.0396205858381228E-2</c:v>
                </c:pt>
                <c:pt idx="13">
                  <c:v>1.0488086421560535E-2</c:v>
                </c:pt>
                <c:pt idx="14">
                  <c:v>1.0563794176869293E-2</c:v>
                </c:pt>
                <c:pt idx="15">
                  <c:v>1.055373662898366E-2</c:v>
                </c:pt>
                <c:pt idx="16">
                  <c:v>1.0382011963826562E-2</c:v>
                </c:pt>
                <c:pt idx="17">
                  <c:v>9.9713260692697227E-3</c:v>
                </c:pt>
                <c:pt idx="18">
                  <c:v>9.4501080114392701E-3</c:v>
                </c:pt>
                <c:pt idx="19">
                  <c:v>8.6567971480170005E-3</c:v>
                </c:pt>
                <c:pt idx="20">
                  <c:v>7.5992628658476296E-3</c:v>
                </c:pt>
                <c:pt idx="21">
                  <c:v>6.437169382900676E-3</c:v>
                </c:pt>
                <c:pt idx="22">
                  <c:v>5.4229117702687124E-3</c:v>
                </c:pt>
                <c:pt idx="23">
                  <c:v>4.6740425348693231E-3</c:v>
                </c:pt>
                <c:pt idx="24">
                  <c:v>3.6659780187402826E-3</c:v>
                </c:pt>
                <c:pt idx="25">
                  <c:v>2.4762025596210824E-3</c:v>
                </c:pt>
                <c:pt idx="26">
                  <c:v>1.6890058650631072E-3</c:v>
                </c:pt>
                <c:pt idx="27">
                  <c:v>6.3982855936861593E-4</c:v>
                </c:pt>
                <c:pt idx="28">
                  <c:v>-5.4317275170646473E-4</c:v>
                </c:pt>
                <c:pt idx="29">
                  <c:v>-1.7427031483171762E-3</c:v>
                </c:pt>
                <c:pt idx="30">
                  <c:v>-2.7564080171622132E-3</c:v>
                </c:pt>
                <c:pt idx="31">
                  <c:v>-3.5687529680913932E-3</c:v>
                </c:pt>
                <c:pt idx="32">
                  <c:v>-4.6601046142720664E-3</c:v>
                </c:pt>
                <c:pt idx="33">
                  <c:v>-5.3580226804350777E-3</c:v>
                </c:pt>
                <c:pt idx="34">
                  <c:v>-6.0727134038943047E-3</c:v>
                </c:pt>
                <c:pt idx="35">
                  <c:v>-7.063439744542886E-3</c:v>
                </c:pt>
                <c:pt idx="36">
                  <c:v>-7.9352793260598908E-3</c:v>
                </c:pt>
                <c:pt idx="37">
                  <c:v>-9.1456365868799652E-3</c:v>
                </c:pt>
                <c:pt idx="38">
                  <c:v>-1.0317966679361884E-2</c:v>
                </c:pt>
                <c:pt idx="39">
                  <c:v>-1.1319442885658051E-2</c:v>
                </c:pt>
                <c:pt idx="40">
                  <c:v>-1.2415505528976791E-2</c:v>
                </c:pt>
                <c:pt idx="41">
                  <c:v>-1.3440363132616179E-2</c:v>
                </c:pt>
                <c:pt idx="42">
                  <c:v>-1.4411726896948704E-2</c:v>
                </c:pt>
                <c:pt idx="43">
                  <c:v>-1.537095970760613E-2</c:v>
                </c:pt>
                <c:pt idx="44">
                  <c:v>-1.624721023599841E-2</c:v>
                </c:pt>
                <c:pt idx="45">
                  <c:v>-1.6588907701373529E-2</c:v>
                </c:pt>
                <c:pt idx="46">
                  <c:v>-1.6686416566867996E-2</c:v>
                </c:pt>
                <c:pt idx="47">
                  <c:v>-1.6785080804876489E-2</c:v>
                </c:pt>
                <c:pt idx="48">
                  <c:v>-1.6519616829735091E-2</c:v>
                </c:pt>
                <c:pt idx="49">
                  <c:v>-1.5722979545814853E-2</c:v>
                </c:pt>
                <c:pt idx="50">
                  <c:v>-1.4288800801853499E-2</c:v>
                </c:pt>
                <c:pt idx="51">
                  <c:v>-1.2647017338496871E-2</c:v>
                </c:pt>
                <c:pt idx="52">
                  <c:v>-1.1173242353997017E-2</c:v>
                </c:pt>
                <c:pt idx="53">
                  <c:v>-1.0335902309422338E-2</c:v>
                </c:pt>
                <c:pt idx="54">
                  <c:v>-9.189393502395107E-3</c:v>
                </c:pt>
                <c:pt idx="55">
                  <c:v>-7.9860603477193339E-3</c:v>
                </c:pt>
                <c:pt idx="56">
                  <c:v>-7.611220993157003E-3</c:v>
                </c:pt>
                <c:pt idx="57">
                  <c:v>-8.6726307157391682E-3</c:v>
                </c:pt>
                <c:pt idx="58">
                  <c:v>-1.0400245028342711E-2</c:v>
                </c:pt>
                <c:pt idx="59">
                  <c:v>-1.3028096233112638E-2</c:v>
                </c:pt>
                <c:pt idx="60">
                  <c:v>-1.6767027695103198E-2</c:v>
                </c:pt>
                <c:pt idx="61">
                  <c:v>-2.0437246048608183E-2</c:v>
                </c:pt>
                <c:pt idx="62">
                  <c:v>-2.4979110187628727E-2</c:v>
                </c:pt>
                <c:pt idx="63">
                  <c:v>-3.0171593466290763E-2</c:v>
                </c:pt>
                <c:pt idx="64">
                  <c:v>-3.556969615560613E-2</c:v>
                </c:pt>
                <c:pt idx="65">
                  <c:v>-3.9863801141357645E-2</c:v>
                </c:pt>
                <c:pt idx="66">
                  <c:v>-4.4190334535948332E-2</c:v>
                </c:pt>
                <c:pt idx="67">
                  <c:v>-4.9814928662162104E-2</c:v>
                </c:pt>
                <c:pt idx="68">
                  <c:v>-5.6578230398825764E-2</c:v>
                </c:pt>
                <c:pt idx="69">
                  <c:v>-6.2984553962855891E-2</c:v>
                </c:pt>
                <c:pt idx="70">
                  <c:v>-6.872563742964978E-2</c:v>
                </c:pt>
                <c:pt idx="71">
                  <c:v>-7.3170362052848256E-2</c:v>
                </c:pt>
                <c:pt idx="72">
                  <c:v>-7.7010593865791774E-2</c:v>
                </c:pt>
                <c:pt idx="73">
                  <c:v>-8.1546205570306632E-2</c:v>
                </c:pt>
                <c:pt idx="74">
                  <c:v>-8.4912745586149183E-2</c:v>
                </c:pt>
                <c:pt idx="75">
                  <c:v>-8.7139921850629909E-2</c:v>
                </c:pt>
                <c:pt idx="76">
                  <c:v>-8.940405495707722E-2</c:v>
                </c:pt>
                <c:pt idx="77">
                  <c:v>-9.2456830560899636E-2</c:v>
                </c:pt>
                <c:pt idx="78">
                  <c:v>-9.5673147157353755E-2</c:v>
                </c:pt>
                <c:pt idx="79">
                  <c:v>-9.8081293701950067E-2</c:v>
                </c:pt>
                <c:pt idx="80">
                  <c:v>-9.9900541655218625E-2</c:v>
                </c:pt>
                <c:pt idx="81">
                  <c:v>-0.10096240441212295</c:v>
                </c:pt>
                <c:pt idx="82">
                  <c:v>-0.10166239034464809</c:v>
                </c:pt>
                <c:pt idx="83">
                  <c:v>-0.10386076698840423</c:v>
                </c:pt>
                <c:pt idx="84">
                  <c:v>-0.10633414283577668</c:v>
                </c:pt>
                <c:pt idx="85">
                  <c:v>-0.10909069512150178</c:v>
                </c:pt>
                <c:pt idx="86">
                  <c:v>-0.11148897774391371</c:v>
                </c:pt>
                <c:pt idx="87">
                  <c:v>-0.11597242177602136</c:v>
                </c:pt>
                <c:pt idx="88">
                  <c:v>-0.12092601443427564</c:v>
                </c:pt>
                <c:pt idx="89">
                  <c:v>-0.12601342209842226</c:v>
                </c:pt>
                <c:pt idx="90">
                  <c:v>-0.13091313608415772</c:v>
                </c:pt>
                <c:pt idx="91">
                  <c:v>-0.13487069937914098</c:v>
                </c:pt>
                <c:pt idx="92">
                  <c:v>-0.13723561841072668</c:v>
                </c:pt>
                <c:pt idx="93">
                  <c:v>-0.13885294344231566</c:v>
                </c:pt>
                <c:pt idx="94">
                  <c:v>-0.14155989506172698</c:v>
                </c:pt>
                <c:pt idx="95">
                  <c:v>-0.14344758829351448</c:v>
                </c:pt>
                <c:pt idx="96">
                  <c:v>-0.14422419667918754</c:v>
                </c:pt>
                <c:pt idx="97">
                  <c:v>-0.14433237394614817</c:v>
                </c:pt>
                <c:pt idx="98">
                  <c:v>-0.14608550385965946</c:v>
                </c:pt>
                <c:pt idx="99">
                  <c:v>-0.14551280503731659</c:v>
                </c:pt>
                <c:pt idx="100">
                  <c:v>-0.14300884764923683</c:v>
                </c:pt>
                <c:pt idx="101">
                  <c:v>-0.13898461397887896</c:v>
                </c:pt>
                <c:pt idx="102">
                  <c:v>-0.13616562498032928</c:v>
                </c:pt>
                <c:pt idx="103">
                  <c:v>-0.13370261903581793</c:v>
                </c:pt>
                <c:pt idx="104">
                  <c:v>-0.13070710365133573</c:v>
                </c:pt>
                <c:pt idx="105">
                  <c:v>-0.12835554362713589</c:v>
                </c:pt>
                <c:pt idx="106">
                  <c:v>-0.12620941977048572</c:v>
                </c:pt>
                <c:pt idx="107">
                  <c:v>-0.12369285056970598</c:v>
                </c:pt>
                <c:pt idx="108">
                  <c:v>-0.12230147756572603</c:v>
                </c:pt>
                <c:pt idx="109">
                  <c:v>-0.11975811781970419</c:v>
                </c:pt>
                <c:pt idx="110">
                  <c:v>-0.11694518169932788</c:v>
                </c:pt>
                <c:pt idx="111">
                  <c:v>-0.11497870121603231</c:v>
                </c:pt>
                <c:pt idx="112">
                  <c:v>-0.11294489838078776</c:v>
                </c:pt>
                <c:pt idx="113">
                  <c:v>-0.11129077416821431</c:v>
                </c:pt>
                <c:pt idx="114">
                  <c:v>-0.10765954880967406</c:v>
                </c:pt>
                <c:pt idx="115">
                  <c:v>-0.10453275225905122</c:v>
                </c:pt>
                <c:pt idx="116">
                  <c:v>-0.10235558441177844</c:v>
                </c:pt>
                <c:pt idx="117">
                  <c:v>-0.10123922061420705</c:v>
                </c:pt>
                <c:pt idx="118">
                  <c:v>-0.10020581706154803</c:v>
                </c:pt>
                <c:pt idx="119">
                  <c:v>-9.9460480484094685E-2</c:v>
                </c:pt>
                <c:pt idx="120">
                  <c:v>-9.9131875245514312E-2</c:v>
                </c:pt>
                <c:pt idx="121">
                  <c:v>-9.9500204395356076E-2</c:v>
                </c:pt>
                <c:pt idx="122">
                  <c:v>-0.10014541015588134</c:v>
                </c:pt>
                <c:pt idx="123">
                  <c:v>-0.10037499395742729</c:v>
                </c:pt>
                <c:pt idx="124">
                  <c:v>-0.10077231825787225</c:v>
                </c:pt>
                <c:pt idx="125">
                  <c:v>-0.10117001423295154</c:v>
                </c:pt>
                <c:pt idx="126">
                  <c:v>-0.10164518704208324</c:v>
                </c:pt>
                <c:pt idx="127">
                  <c:v>-0.10051232365996694</c:v>
                </c:pt>
                <c:pt idx="128">
                  <c:v>-9.9458208998257344E-2</c:v>
                </c:pt>
                <c:pt idx="129">
                  <c:v>-9.775128530931311E-2</c:v>
                </c:pt>
                <c:pt idx="130">
                  <c:v>-9.541318847473651E-2</c:v>
                </c:pt>
                <c:pt idx="131">
                  <c:v>-9.2180140524317292E-2</c:v>
                </c:pt>
                <c:pt idx="132">
                  <c:v>-8.8867608835196621E-2</c:v>
                </c:pt>
                <c:pt idx="133">
                  <c:v>-8.5195259534302417E-2</c:v>
                </c:pt>
                <c:pt idx="134">
                  <c:v>-8.1462187761037932E-2</c:v>
                </c:pt>
                <c:pt idx="135">
                  <c:v>-7.8968496858916798E-2</c:v>
                </c:pt>
                <c:pt idx="136">
                  <c:v>-7.6552447660338002E-2</c:v>
                </c:pt>
                <c:pt idx="137">
                  <c:v>-7.3845087331642995E-2</c:v>
                </c:pt>
                <c:pt idx="138">
                  <c:v>-7.2307539535871518E-2</c:v>
                </c:pt>
                <c:pt idx="139">
                  <c:v>-7.1004604163526983E-2</c:v>
                </c:pt>
                <c:pt idx="140">
                  <c:v>-6.8563512782715483E-2</c:v>
                </c:pt>
                <c:pt idx="141">
                  <c:v>-6.4642296307619682E-2</c:v>
                </c:pt>
                <c:pt idx="142">
                  <c:v>-6.057034575295233E-2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All_indices!$AZ$44</c:f>
              <c:strCache>
                <c:ptCount val="1"/>
                <c:pt idx="0">
                  <c:v>National excluding Dublin - houses</c:v>
                </c:pt>
              </c:strCache>
            </c:strRef>
          </c:tx>
          <c:marker>
            <c:symbol val="none"/>
          </c:marker>
          <c:cat>
            <c:strRef>
              <c:f>All_indices!$A$56:$A$198</c:f>
              <c:strCache>
                <c:ptCount val="143"/>
                <c:pt idx="0">
                  <c:v>2005M12</c:v>
                </c:pt>
                <c:pt idx="1">
                  <c:v>2006M01</c:v>
                </c:pt>
                <c:pt idx="2">
                  <c:v>2006M02</c:v>
                </c:pt>
                <c:pt idx="3">
                  <c:v>2006M03</c:v>
                </c:pt>
                <c:pt idx="4">
                  <c:v>2006M04</c:v>
                </c:pt>
                <c:pt idx="5">
                  <c:v>2006M05</c:v>
                </c:pt>
                <c:pt idx="6">
                  <c:v>2006M06</c:v>
                </c:pt>
                <c:pt idx="7">
                  <c:v>2006M07</c:v>
                </c:pt>
                <c:pt idx="8">
                  <c:v>2006M08</c:v>
                </c:pt>
                <c:pt idx="9">
                  <c:v>2006M09</c:v>
                </c:pt>
                <c:pt idx="10">
                  <c:v>2006M10</c:v>
                </c:pt>
                <c:pt idx="11">
                  <c:v>2006M11</c:v>
                </c:pt>
                <c:pt idx="12">
                  <c:v>2006M12</c:v>
                </c:pt>
                <c:pt idx="13">
                  <c:v>2007M01</c:v>
                </c:pt>
                <c:pt idx="14">
                  <c:v>2007M02</c:v>
                </c:pt>
                <c:pt idx="15">
                  <c:v>2007M03</c:v>
                </c:pt>
                <c:pt idx="16">
                  <c:v>2007M04</c:v>
                </c:pt>
                <c:pt idx="17">
                  <c:v>2007M05</c:v>
                </c:pt>
                <c:pt idx="18">
                  <c:v>2007M06</c:v>
                </c:pt>
                <c:pt idx="19">
                  <c:v>2007M07</c:v>
                </c:pt>
                <c:pt idx="20">
                  <c:v>2007M08</c:v>
                </c:pt>
                <c:pt idx="21">
                  <c:v>2007M09</c:v>
                </c:pt>
                <c:pt idx="22">
                  <c:v>2007M10</c:v>
                </c:pt>
                <c:pt idx="23">
                  <c:v>2007M11</c:v>
                </c:pt>
                <c:pt idx="24">
                  <c:v>2007M12</c:v>
                </c:pt>
                <c:pt idx="25">
                  <c:v>2008M01</c:v>
                </c:pt>
                <c:pt idx="26">
                  <c:v>2008M02</c:v>
                </c:pt>
                <c:pt idx="27">
                  <c:v>2008M03</c:v>
                </c:pt>
                <c:pt idx="28">
                  <c:v>2008M04</c:v>
                </c:pt>
                <c:pt idx="29">
                  <c:v>2008M05</c:v>
                </c:pt>
                <c:pt idx="30">
                  <c:v>2008M06</c:v>
                </c:pt>
                <c:pt idx="31">
                  <c:v>2008M07</c:v>
                </c:pt>
                <c:pt idx="32">
                  <c:v>2008M08</c:v>
                </c:pt>
                <c:pt idx="33">
                  <c:v>2008M09</c:v>
                </c:pt>
                <c:pt idx="34">
                  <c:v>2008M10</c:v>
                </c:pt>
                <c:pt idx="35">
                  <c:v>2008M11</c:v>
                </c:pt>
                <c:pt idx="36">
                  <c:v>2008M12</c:v>
                </c:pt>
                <c:pt idx="37">
                  <c:v>2009M01</c:v>
                </c:pt>
                <c:pt idx="38">
                  <c:v>2009M02</c:v>
                </c:pt>
                <c:pt idx="39">
                  <c:v>2009M03</c:v>
                </c:pt>
                <c:pt idx="40">
                  <c:v>2009M04</c:v>
                </c:pt>
                <c:pt idx="41">
                  <c:v>2009M05</c:v>
                </c:pt>
                <c:pt idx="42">
                  <c:v>2009M06</c:v>
                </c:pt>
                <c:pt idx="43">
                  <c:v>2009M07</c:v>
                </c:pt>
                <c:pt idx="44">
                  <c:v>2009M08</c:v>
                </c:pt>
                <c:pt idx="45">
                  <c:v>2009M09</c:v>
                </c:pt>
                <c:pt idx="46">
                  <c:v>2009M10</c:v>
                </c:pt>
                <c:pt idx="47">
                  <c:v>2009M11</c:v>
                </c:pt>
                <c:pt idx="48">
                  <c:v>2009M12</c:v>
                </c:pt>
                <c:pt idx="49">
                  <c:v>2010M01</c:v>
                </c:pt>
                <c:pt idx="50">
                  <c:v>2010M02</c:v>
                </c:pt>
                <c:pt idx="51">
                  <c:v>2010M03</c:v>
                </c:pt>
                <c:pt idx="52">
                  <c:v>2010M04</c:v>
                </c:pt>
                <c:pt idx="53">
                  <c:v>2010M05</c:v>
                </c:pt>
                <c:pt idx="54">
                  <c:v>2010M06</c:v>
                </c:pt>
                <c:pt idx="55">
                  <c:v>2010M07</c:v>
                </c:pt>
                <c:pt idx="56">
                  <c:v>2010M08</c:v>
                </c:pt>
                <c:pt idx="57">
                  <c:v>2010M09</c:v>
                </c:pt>
                <c:pt idx="58">
                  <c:v>2010M10</c:v>
                </c:pt>
                <c:pt idx="59">
                  <c:v>2010M11</c:v>
                </c:pt>
                <c:pt idx="60">
                  <c:v>2010M12</c:v>
                </c:pt>
                <c:pt idx="61">
                  <c:v>2011M01</c:v>
                </c:pt>
                <c:pt idx="62">
                  <c:v>2011M02</c:v>
                </c:pt>
                <c:pt idx="63">
                  <c:v>2011M03</c:v>
                </c:pt>
                <c:pt idx="64">
                  <c:v>2011M04</c:v>
                </c:pt>
                <c:pt idx="65">
                  <c:v>2011M05</c:v>
                </c:pt>
                <c:pt idx="66">
                  <c:v>2011M06</c:v>
                </c:pt>
                <c:pt idx="67">
                  <c:v>2011M07</c:v>
                </c:pt>
                <c:pt idx="68">
                  <c:v>2011M08</c:v>
                </c:pt>
                <c:pt idx="69">
                  <c:v>2011M09</c:v>
                </c:pt>
                <c:pt idx="70">
                  <c:v>2011M10</c:v>
                </c:pt>
                <c:pt idx="71">
                  <c:v>2011M11</c:v>
                </c:pt>
                <c:pt idx="72">
                  <c:v>2011M12</c:v>
                </c:pt>
                <c:pt idx="73">
                  <c:v>2012M01</c:v>
                </c:pt>
                <c:pt idx="74">
                  <c:v>2012M02</c:v>
                </c:pt>
                <c:pt idx="75">
                  <c:v>2012M03</c:v>
                </c:pt>
                <c:pt idx="76">
                  <c:v>2012M04</c:v>
                </c:pt>
                <c:pt idx="77">
                  <c:v>2012M05</c:v>
                </c:pt>
                <c:pt idx="78">
                  <c:v>2012M06</c:v>
                </c:pt>
                <c:pt idx="79">
                  <c:v>2012M07</c:v>
                </c:pt>
                <c:pt idx="80">
                  <c:v>2012M08</c:v>
                </c:pt>
                <c:pt idx="81">
                  <c:v>2012M09</c:v>
                </c:pt>
                <c:pt idx="82">
                  <c:v>2012M10</c:v>
                </c:pt>
                <c:pt idx="83">
                  <c:v>2012M11</c:v>
                </c:pt>
                <c:pt idx="84">
                  <c:v>2012M12</c:v>
                </c:pt>
                <c:pt idx="85">
                  <c:v>2013M01</c:v>
                </c:pt>
                <c:pt idx="86">
                  <c:v>2013M02</c:v>
                </c:pt>
                <c:pt idx="87">
                  <c:v>2013M03</c:v>
                </c:pt>
                <c:pt idx="88">
                  <c:v>2013M04</c:v>
                </c:pt>
                <c:pt idx="89">
                  <c:v>2013M05</c:v>
                </c:pt>
                <c:pt idx="90">
                  <c:v>2013M06</c:v>
                </c:pt>
                <c:pt idx="91">
                  <c:v>2013M07</c:v>
                </c:pt>
                <c:pt idx="92">
                  <c:v>2013M08</c:v>
                </c:pt>
                <c:pt idx="93">
                  <c:v>2013M09</c:v>
                </c:pt>
                <c:pt idx="94">
                  <c:v>2013M10</c:v>
                </c:pt>
                <c:pt idx="95">
                  <c:v>2013M11</c:v>
                </c:pt>
                <c:pt idx="96">
                  <c:v>2013M12</c:v>
                </c:pt>
                <c:pt idx="97">
                  <c:v>2014M01</c:v>
                </c:pt>
                <c:pt idx="98">
                  <c:v>2014M02</c:v>
                </c:pt>
                <c:pt idx="99">
                  <c:v>2014M03</c:v>
                </c:pt>
                <c:pt idx="100">
                  <c:v>2014M04</c:v>
                </c:pt>
                <c:pt idx="101">
                  <c:v>2014M05</c:v>
                </c:pt>
                <c:pt idx="102">
                  <c:v>2014M06</c:v>
                </c:pt>
                <c:pt idx="103">
                  <c:v>2014M07</c:v>
                </c:pt>
                <c:pt idx="104">
                  <c:v>2014M08</c:v>
                </c:pt>
                <c:pt idx="105">
                  <c:v>2014M09</c:v>
                </c:pt>
                <c:pt idx="106">
                  <c:v>2014M10</c:v>
                </c:pt>
                <c:pt idx="107">
                  <c:v>2014M11</c:v>
                </c:pt>
                <c:pt idx="108">
                  <c:v>2014M12</c:v>
                </c:pt>
                <c:pt idx="109">
                  <c:v>2015M01</c:v>
                </c:pt>
                <c:pt idx="110">
                  <c:v>2015M02</c:v>
                </c:pt>
                <c:pt idx="111">
                  <c:v>2015M03</c:v>
                </c:pt>
                <c:pt idx="112">
                  <c:v>2015M04</c:v>
                </c:pt>
                <c:pt idx="113">
                  <c:v>2015M05</c:v>
                </c:pt>
                <c:pt idx="114">
                  <c:v>2015M06</c:v>
                </c:pt>
                <c:pt idx="115">
                  <c:v>2015M07</c:v>
                </c:pt>
                <c:pt idx="116">
                  <c:v>2015M08</c:v>
                </c:pt>
                <c:pt idx="117">
                  <c:v>2015M09</c:v>
                </c:pt>
                <c:pt idx="118">
                  <c:v>2015M10</c:v>
                </c:pt>
                <c:pt idx="119">
                  <c:v>2015M11</c:v>
                </c:pt>
                <c:pt idx="120">
                  <c:v>2015M12</c:v>
                </c:pt>
                <c:pt idx="121">
                  <c:v>2016M01</c:v>
                </c:pt>
                <c:pt idx="122">
                  <c:v>2016M02</c:v>
                </c:pt>
                <c:pt idx="123">
                  <c:v>2016M03</c:v>
                </c:pt>
                <c:pt idx="124">
                  <c:v>2016M04</c:v>
                </c:pt>
                <c:pt idx="125">
                  <c:v>2016M05</c:v>
                </c:pt>
                <c:pt idx="126">
                  <c:v>2016M06</c:v>
                </c:pt>
                <c:pt idx="127">
                  <c:v>2016M07</c:v>
                </c:pt>
                <c:pt idx="128">
                  <c:v>2016M08</c:v>
                </c:pt>
                <c:pt idx="129">
                  <c:v>2016M09</c:v>
                </c:pt>
                <c:pt idx="130">
                  <c:v>2016M10</c:v>
                </c:pt>
                <c:pt idx="131">
                  <c:v>2016M11</c:v>
                </c:pt>
                <c:pt idx="132">
                  <c:v>2016M12</c:v>
                </c:pt>
                <c:pt idx="133">
                  <c:v>2017M01</c:v>
                </c:pt>
                <c:pt idx="134">
                  <c:v>2017M02</c:v>
                </c:pt>
                <c:pt idx="135">
                  <c:v>2017M03</c:v>
                </c:pt>
                <c:pt idx="136">
                  <c:v>2017M04</c:v>
                </c:pt>
                <c:pt idx="137">
                  <c:v>2017M05</c:v>
                </c:pt>
                <c:pt idx="138">
                  <c:v>2017M06</c:v>
                </c:pt>
                <c:pt idx="139">
                  <c:v>2017M07</c:v>
                </c:pt>
                <c:pt idx="140">
                  <c:v>2017M08</c:v>
                </c:pt>
                <c:pt idx="141">
                  <c:v>2017M09</c:v>
                </c:pt>
                <c:pt idx="142">
                  <c:v>2017M10</c:v>
                </c:pt>
              </c:strCache>
            </c:strRef>
          </c:cat>
          <c:val>
            <c:numRef>
              <c:f>All_indices!$AZ$56:$AZ$198</c:f>
              <c:numCache>
                <c:formatCode>0%</c:formatCode>
                <c:ptCount val="143"/>
                <c:pt idx="0">
                  <c:v>7.6375925831265179E-3</c:v>
                </c:pt>
                <c:pt idx="1">
                  <c:v>8.4626750913773443E-3</c:v>
                </c:pt>
                <c:pt idx="2">
                  <c:v>8.6614515219422903E-3</c:v>
                </c:pt>
                <c:pt idx="3">
                  <c:v>8.8425080399769374E-3</c:v>
                </c:pt>
                <c:pt idx="4">
                  <c:v>9.1582131010345767E-3</c:v>
                </c:pt>
                <c:pt idx="5">
                  <c:v>9.3902882071209923E-3</c:v>
                </c:pt>
                <c:pt idx="6">
                  <c:v>9.3750898408072048E-3</c:v>
                </c:pt>
                <c:pt idx="7">
                  <c:v>9.4824424699877508E-3</c:v>
                </c:pt>
                <c:pt idx="8">
                  <c:v>9.8651383591873785E-3</c:v>
                </c:pt>
                <c:pt idx="9">
                  <c:v>1.0256859339143665E-2</c:v>
                </c:pt>
                <c:pt idx="10">
                  <c:v>1.006036360687331E-2</c:v>
                </c:pt>
                <c:pt idx="11">
                  <c:v>9.9452946348161739E-3</c:v>
                </c:pt>
                <c:pt idx="12">
                  <c:v>1.0194915103042601E-2</c:v>
                </c:pt>
                <c:pt idx="13">
                  <c:v>1.0292828375382479E-2</c:v>
                </c:pt>
                <c:pt idx="14">
                  <c:v>1.0367265741254775E-2</c:v>
                </c:pt>
                <c:pt idx="15">
                  <c:v>1.0421041145497467E-2</c:v>
                </c:pt>
                <c:pt idx="16">
                  <c:v>1.0322410529092108E-2</c:v>
                </c:pt>
                <c:pt idx="17">
                  <c:v>9.9860570520841265E-3</c:v>
                </c:pt>
                <c:pt idx="18">
                  <c:v>9.4674546744577537E-3</c:v>
                </c:pt>
                <c:pt idx="19">
                  <c:v>8.8070821141357971E-3</c:v>
                </c:pt>
                <c:pt idx="20">
                  <c:v>7.7545837392934969E-3</c:v>
                </c:pt>
                <c:pt idx="21">
                  <c:v>6.5340809767706898E-3</c:v>
                </c:pt>
                <c:pt idx="22">
                  <c:v>5.5241232027743543E-3</c:v>
                </c:pt>
                <c:pt idx="23">
                  <c:v>4.6462193670099017E-3</c:v>
                </c:pt>
                <c:pt idx="24">
                  <c:v>3.708363038027416E-3</c:v>
                </c:pt>
                <c:pt idx="25">
                  <c:v>2.5923170643865159E-3</c:v>
                </c:pt>
                <c:pt idx="26">
                  <c:v>1.8751469748348459E-3</c:v>
                </c:pt>
                <c:pt idx="27">
                  <c:v>7.0243617239517297E-4</c:v>
                </c:pt>
                <c:pt idx="28">
                  <c:v>-4.0679859047668132E-4</c:v>
                </c:pt>
                <c:pt idx="29">
                  <c:v>-1.5983503330666653E-3</c:v>
                </c:pt>
                <c:pt idx="30">
                  <c:v>-2.6056683178130591E-3</c:v>
                </c:pt>
                <c:pt idx="31">
                  <c:v>-3.5419136920071905E-3</c:v>
                </c:pt>
                <c:pt idx="32">
                  <c:v>-4.5583077607343299E-3</c:v>
                </c:pt>
                <c:pt idx="33">
                  <c:v>-5.1880084613182276E-3</c:v>
                </c:pt>
                <c:pt idx="34">
                  <c:v>-5.8977356694066103E-3</c:v>
                </c:pt>
                <c:pt idx="35">
                  <c:v>-6.81659345849341E-3</c:v>
                </c:pt>
                <c:pt idx="36">
                  <c:v>-7.8174724913831675E-3</c:v>
                </c:pt>
                <c:pt idx="37">
                  <c:v>-8.9425242315491395E-3</c:v>
                </c:pt>
                <c:pt idx="38">
                  <c:v>-1.0019513778353603E-2</c:v>
                </c:pt>
                <c:pt idx="39">
                  <c:v>-1.1096914371094621E-2</c:v>
                </c:pt>
                <c:pt idx="40">
                  <c:v>-1.2168958284852085E-2</c:v>
                </c:pt>
                <c:pt idx="41">
                  <c:v>-1.3099916416897164E-2</c:v>
                </c:pt>
                <c:pt idx="42">
                  <c:v>-1.4130969256348427E-2</c:v>
                </c:pt>
                <c:pt idx="43">
                  <c:v>-1.4992147555862248E-2</c:v>
                </c:pt>
                <c:pt idx="44">
                  <c:v>-1.5834103953374201E-2</c:v>
                </c:pt>
                <c:pt idx="45">
                  <c:v>-1.607991764652562E-2</c:v>
                </c:pt>
                <c:pt idx="46">
                  <c:v>-1.6167853622349165E-2</c:v>
                </c:pt>
                <c:pt idx="47">
                  <c:v>-1.6173054973047319E-2</c:v>
                </c:pt>
                <c:pt idx="48">
                  <c:v>-1.5833180736088914E-2</c:v>
                </c:pt>
                <c:pt idx="49">
                  <c:v>-1.5113369401163349E-2</c:v>
                </c:pt>
                <c:pt idx="50">
                  <c:v>-1.3754507045797762E-2</c:v>
                </c:pt>
                <c:pt idx="51">
                  <c:v>-1.189025125536102E-2</c:v>
                </c:pt>
                <c:pt idx="52">
                  <c:v>-1.0508301591145788E-2</c:v>
                </c:pt>
                <c:pt idx="53">
                  <c:v>-9.5760490009349965E-3</c:v>
                </c:pt>
                <c:pt idx="54">
                  <c:v>-8.1837333155600125E-3</c:v>
                </c:pt>
                <c:pt idx="55">
                  <c:v>-6.8925630339417938E-3</c:v>
                </c:pt>
                <c:pt idx="56">
                  <c:v>-6.4193472141913328E-3</c:v>
                </c:pt>
                <c:pt idx="57">
                  <c:v>-7.6350869767933443E-3</c:v>
                </c:pt>
                <c:pt idx="58">
                  <c:v>-9.4235806317166017E-3</c:v>
                </c:pt>
                <c:pt idx="59">
                  <c:v>-1.2274530929455241E-2</c:v>
                </c:pt>
                <c:pt idx="60">
                  <c:v>-1.6133896587120694E-2</c:v>
                </c:pt>
                <c:pt idx="61">
                  <c:v>-1.9841002085270964E-2</c:v>
                </c:pt>
                <c:pt idx="62">
                  <c:v>-2.4579333634685507E-2</c:v>
                </c:pt>
                <c:pt idx="63">
                  <c:v>-2.9958587554609284E-2</c:v>
                </c:pt>
                <c:pt idx="64">
                  <c:v>-3.5359426089180357E-2</c:v>
                </c:pt>
                <c:pt idx="65">
                  <c:v>-3.9846572859285334E-2</c:v>
                </c:pt>
                <c:pt idx="66">
                  <c:v>-4.4271708603862425E-2</c:v>
                </c:pt>
                <c:pt idx="67">
                  <c:v>-4.9972778188750032E-2</c:v>
                </c:pt>
                <c:pt idx="68">
                  <c:v>-5.6366327362462158E-2</c:v>
                </c:pt>
                <c:pt idx="69">
                  <c:v>-6.1925770171579249E-2</c:v>
                </c:pt>
                <c:pt idx="70">
                  <c:v>-6.6805900477446917E-2</c:v>
                </c:pt>
                <c:pt idx="71">
                  <c:v>-7.0416252591951528E-2</c:v>
                </c:pt>
                <c:pt idx="72">
                  <c:v>-7.3769445416339716E-2</c:v>
                </c:pt>
                <c:pt idx="73">
                  <c:v>-7.8100209032774578E-2</c:v>
                </c:pt>
                <c:pt idx="74">
                  <c:v>-8.1528455291015031E-2</c:v>
                </c:pt>
                <c:pt idx="75">
                  <c:v>-8.3724336981705519E-2</c:v>
                </c:pt>
                <c:pt idx="76">
                  <c:v>-8.5821848927941091E-2</c:v>
                </c:pt>
                <c:pt idx="77">
                  <c:v>-8.8698457273299433E-2</c:v>
                </c:pt>
                <c:pt idx="78">
                  <c:v>-9.1831436006207426E-2</c:v>
                </c:pt>
                <c:pt idx="79">
                  <c:v>-9.4279943782584044E-2</c:v>
                </c:pt>
                <c:pt idx="80">
                  <c:v>-9.6463911965127311E-2</c:v>
                </c:pt>
                <c:pt idx="81">
                  <c:v>-9.8114227709160604E-2</c:v>
                </c:pt>
                <c:pt idx="82">
                  <c:v>-9.9553453913788933E-2</c:v>
                </c:pt>
                <c:pt idx="83">
                  <c:v>-0.10248103688523154</c:v>
                </c:pt>
                <c:pt idx="84">
                  <c:v>-0.10534058635226358</c:v>
                </c:pt>
                <c:pt idx="85">
                  <c:v>-0.10848893842389962</c:v>
                </c:pt>
                <c:pt idx="86">
                  <c:v>-0.11087235556895463</c:v>
                </c:pt>
                <c:pt idx="87">
                  <c:v>-0.115412229704929</c:v>
                </c:pt>
                <c:pt idx="88">
                  <c:v>-0.12061809346342435</c:v>
                </c:pt>
                <c:pt idx="89">
                  <c:v>-0.12617739916622495</c:v>
                </c:pt>
                <c:pt idx="90">
                  <c:v>-0.13131207807749859</c:v>
                </c:pt>
                <c:pt idx="91">
                  <c:v>-0.13541835827073531</c:v>
                </c:pt>
                <c:pt idx="92">
                  <c:v>-0.13796789564893885</c:v>
                </c:pt>
                <c:pt idx="93">
                  <c:v>-0.1396656188112613</c:v>
                </c:pt>
                <c:pt idx="94">
                  <c:v>-0.14241662078123618</c:v>
                </c:pt>
                <c:pt idx="95">
                  <c:v>-0.14412748578157489</c:v>
                </c:pt>
                <c:pt idx="96">
                  <c:v>-0.14487119066973506</c:v>
                </c:pt>
                <c:pt idx="97">
                  <c:v>-0.14461782486715388</c:v>
                </c:pt>
                <c:pt idx="98">
                  <c:v>-0.14639605328709673</c:v>
                </c:pt>
                <c:pt idx="99">
                  <c:v>-0.1459187225080418</c:v>
                </c:pt>
                <c:pt idx="100">
                  <c:v>-0.14345293387700217</c:v>
                </c:pt>
                <c:pt idx="101">
                  <c:v>-0.13915772418444727</c:v>
                </c:pt>
                <c:pt idx="102">
                  <c:v>-0.13638548436445058</c:v>
                </c:pt>
                <c:pt idx="103">
                  <c:v>-0.13407478428171113</c:v>
                </c:pt>
                <c:pt idx="104">
                  <c:v>-0.13123082954674983</c:v>
                </c:pt>
                <c:pt idx="105">
                  <c:v>-0.12923755682173865</c:v>
                </c:pt>
                <c:pt idx="106">
                  <c:v>-0.12711367828481659</c:v>
                </c:pt>
                <c:pt idx="107">
                  <c:v>-0.12485549376100709</c:v>
                </c:pt>
                <c:pt idx="108">
                  <c:v>-0.12348208567633163</c:v>
                </c:pt>
                <c:pt idx="109">
                  <c:v>-0.12119811114783885</c:v>
                </c:pt>
                <c:pt idx="110">
                  <c:v>-0.11810738333128849</c:v>
                </c:pt>
                <c:pt idx="111">
                  <c:v>-0.11624431924076568</c:v>
                </c:pt>
                <c:pt idx="112">
                  <c:v>-0.11412150986556348</c:v>
                </c:pt>
                <c:pt idx="113">
                  <c:v>-0.11228500774997681</c:v>
                </c:pt>
                <c:pt idx="114">
                  <c:v>-0.1085105999525805</c:v>
                </c:pt>
                <c:pt idx="115">
                  <c:v>-0.10501047438753781</c:v>
                </c:pt>
                <c:pt idx="116">
                  <c:v>-0.10275506048998366</c:v>
                </c:pt>
                <c:pt idx="117">
                  <c:v>-0.1014367676174457</c:v>
                </c:pt>
                <c:pt idx="118">
                  <c:v>-0.10050509059881214</c:v>
                </c:pt>
                <c:pt idx="119">
                  <c:v>-9.9756508801348828E-2</c:v>
                </c:pt>
                <c:pt idx="120">
                  <c:v>-9.9412125783503294E-2</c:v>
                </c:pt>
                <c:pt idx="121">
                  <c:v>-9.9565659382944482E-2</c:v>
                </c:pt>
                <c:pt idx="122">
                  <c:v>-0.10038016259728218</c:v>
                </c:pt>
                <c:pt idx="123">
                  <c:v>-0.10047654875226301</c:v>
                </c:pt>
                <c:pt idx="124">
                  <c:v>-0.10103949456655925</c:v>
                </c:pt>
                <c:pt idx="125">
                  <c:v>-0.10180713630747674</c:v>
                </c:pt>
                <c:pt idx="126">
                  <c:v>-0.10265956412406953</c:v>
                </c:pt>
                <c:pt idx="127">
                  <c:v>-0.10203155053873886</c:v>
                </c:pt>
                <c:pt idx="128">
                  <c:v>-0.10109061740432952</c:v>
                </c:pt>
                <c:pt idx="129">
                  <c:v>-9.9227326411927719E-2</c:v>
                </c:pt>
                <c:pt idx="130">
                  <c:v>-9.6583310003866371E-2</c:v>
                </c:pt>
                <c:pt idx="131">
                  <c:v>-9.314040281024831E-2</c:v>
                </c:pt>
                <c:pt idx="132">
                  <c:v>-8.9813589068874419E-2</c:v>
                </c:pt>
                <c:pt idx="133">
                  <c:v>-8.6490232082293783E-2</c:v>
                </c:pt>
                <c:pt idx="134">
                  <c:v>-8.3005869394411264E-2</c:v>
                </c:pt>
                <c:pt idx="135">
                  <c:v>-8.0703221062351185E-2</c:v>
                </c:pt>
                <c:pt idx="136">
                  <c:v>-7.8656905701004948E-2</c:v>
                </c:pt>
                <c:pt idx="137">
                  <c:v>-7.6156249791258138E-2</c:v>
                </c:pt>
                <c:pt idx="138">
                  <c:v>-7.4517143504966799E-2</c:v>
                </c:pt>
                <c:pt idx="139">
                  <c:v>-7.2855724507294203E-2</c:v>
                </c:pt>
                <c:pt idx="140">
                  <c:v>-7.052871361863948E-2</c:v>
                </c:pt>
                <c:pt idx="141">
                  <c:v>-6.6949750387777521E-2</c:v>
                </c:pt>
                <c:pt idx="142">
                  <c:v>-6.3304333309752672E-2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506752"/>
        <c:axId val="218508288"/>
      </c:lineChart>
      <c:catAx>
        <c:axId val="218506752"/>
        <c:scaling>
          <c:orientation val="minMax"/>
        </c:scaling>
        <c:delete val="0"/>
        <c:axPos val="b"/>
        <c:majorTickMark val="out"/>
        <c:minorTickMark val="none"/>
        <c:tickLblPos val="low"/>
        <c:crossAx val="218508288"/>
        <c:crosses val="autoZero"/>
        <c:auto val="1"/>
        <c:lblAlgn val="ctr"/>
        <c:lblOffset val="100"/>
        <c:noMultiLvlLbl val="0"/>
      </c:catAx>
      <c:valAx>
        <c:axId val="2185082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850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Key_indices!$C$43</c:f>
          <c:strCache>
            <c:ptCount val="1"/>
            <c:pt idx="0">
              <c:v>National - houses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Key_indices!$C$44</c:f>
              <c:strCache>
                <c:ptCount val="1"/>
                <c:pt idx="0">
                  <c:v>HPM01</c:v>
                </c:pt>
              </c:strCache>
            </c:strRef>
          </c:tx>
          <c:marker>
            <c:symbol val="none"/>
          </c:marker>
          <c:val>
            <c:numRef>
              <c:f>Key_indices!$C$45:$C$198</c:f>
              <c:numCache>
                <c:formatCode>General</c:formatCode>
                <c:ptCount val="154"/>
                <c:pt idx="0">
                  <c:v>100</c:v>
                </c:pt>
                <c:pt idx="1">
                  <c:v>100.5</c:v>
                </c:pt>
                <c:pt idx="2">
                  <c:v>100.8</c:v>
                </c:pt>
                <c:pt idx="3">
                  <c:v>101.6</c:v>
                </c:pt>
                <c:pt idx="4">
                  <c:v>102.3</c:v>
                </c:pt>
                <c:pt idx="5">
                  <c:v>103.4</c:v>
                </c:pt>
                <c:pt idx="6">
                  <c:v>105</c:v>
                </c:pt>
                <c:pt idx="7">
                  <c:v>106.6</c:v>
                </c:pt>
                <c:pt idx="8">
                  <c:v>107.8</c:v>
                </c:pt>
                <c:pt idx="9">
                  <c:v>109.5</c:v>
                </c:pt>
                <c:pt idx="10">
                  <c:v>110.5</c:v>
                </c:pt>
                <c:pt idx="11">
                  <c:v>112</c:v>
                </c:pt>
                <c:pt idx="12">
                  <c:v>112.4</c:v>
                </c:pt>
                <c:pt idx="13">
                  <c:v>113.1</c:v>
                </c:pt>
                <c:pt idx="14">
                  <c:v>113.8</c:v>
                </c:pt>
                <c:pt idx="15">
                  <c:v>115.2</c:v>
                </c:pt>
                <c:pt idx="16">
                  <c:v>117.4</c:v>
                </c:pt>
                <c:pt idx="17">
                  <c:v>119.7</c:v>
                </c:pt>
                <c:pt idx="18">
                  <c:v>122.2</c:v>
                </c:pt>
                <c:pt idx="19">
                  <c:v>124.4</c:v>
                </c:pt>
                <c:pt idx="20">
                  <c:v>125.9</c:v>
                </c:pt>
                <c:pt idx="21">
                  <c:v>126.8</c:v>
                </c:pt>
                <c:pt idx="22">
                  <c:v>126.9</c:v>
                </c:pt>
                <c:pt idx="23">
                  <c:v>128.30000000000001</c:v>
                </c:pt>
                <c:pt idx="24">
                  <c:v>129.30000000000001</c:v>
                </c:pt>
                <c:pt idx="25">
                  <c:v>130.5</c:v>
                </c:pt>
                <c:pt idx="26">
                  <c:v>130.9</c:v>
                </c:pt>
                <c:pt idx="27">
                  <c:v>131.69999999999999</c:v>
                </c:pt>
                <c:pt idx="28">
                  <c:v>131.5</c:v>
                </c:pt>
                <c:pt idx="29">
                  <c:v>131.4</c:v>
                </c:pt>
                <c:pt idx="30">
                  <c:v>131.4</c:v>
                </c:pt>
                <c:pt idx="31">
                  <c:v>131.69999999999999</c:v>
                </c:pt>
                <c:pt idx="32">
                  <c:v>132</c:v>
                </c:pt>
                <c:pt idx="33">
                  <c:v>131.4</c:v>
                </c:pt>
                <c:pt idx="34">
                  <c:v>131.6</c:v>
                </c:pt>
                <c:pt idx="35">
                  <c:v>130.80000000000001</c:v>
                </c:pt>
                <c:pt idx="36">
                  <c:v>130.1</c:v>
                </c:pt>
                <c:pt idx="37">
                  <c:v>128.80000000000001</c:v>
                </c:pt>
                <c:pt idx="38">
                  <c:v>127.7</c:v>
                </c:pt>
                <c:pt idx="39">
                  <c:v>126.9</c:v>
                </c:pt>
                <c:pt idx="40">
                  <c:v>126</c:v>
                </c:pt>
                <c:pt idx="41">
                  <c:v>125.1</c:v>
                </c:pt>
                <c:pt idx="42">
                  <c:v>124.3</c:v>
                </c:pt>
                <c:pt idx="43">
                  <c:v>123.2</c:v>
                </c:pt>
                <c:pt idx="44">
                  <c:v>121.9</c:v>
                </c:pt>
                <c:pt idx="45">
                  <c:v>120</c:v>
                </c:pt>
                <c:pt idx="46">
                  <c:v>118.2</c:v>
                </c:pt>
                <c:pt idx="47">
                  <c:v>116.2</c:v>
                </c:pt>
                <c:pt idx="48">
                  <c:v>113.8</c:v>
                </c:pt>
                <c:pt idx="49">
                  <c:v>111</c:v>
                </c:pt>
                <c:pt idx="50">
                  <c:v>108.2</c:v>
                </c:pt>
                <c:pt idx="51">
                  <c:v>106</c:v>
                </c:pt>
                <c:pt idx="52">
                  <c:v>103.6</c:v>
                </c:pt>
                <c:pt idx="53">
                  <c:v>101.9</c:v>
                </c:pt>
                <c:pt idx="54">
                  <c:v>100.1</c:v>
                </c:pt>
                <c:pt idx="55">
                  <c:v>99</c:v>
                </c:pt>
                <c:pt idx="56">
                  <c:v>98.6</c:v>
                </c:pt>
                <c:pt idx="57">
                  <c:v>97.7</c:v>
                </c:pt>
                <c:pt idx="58">
                  <c:v>97.2</c:v>
                </c:pt>
                <c:pt idx="59">
                  <c:v>95.4</c:v>
                </c:pt>
                <c:pt idx="60">
                  <c:v>94.7</c:v>
                </c:pt>
                <c:pt idx="61">
                  <c:v>93.3</c:v>
                </c:pt>
                <c:pt idx="62">
                  <c:v>92.9</c:v>
                </c:pt>
                <c:pt idx="63">
                  <c:v>92.4</c:v>
                </c:pt>
                <c:pt idx="64">
                  <c:v>91.1</c:v>
                </c:pt>
                <c:pt idx="65">
                  <c:v>90</c:v>
                </c:pt>
                <c:pt idx="66">
                  <c:v>89</c:v>
                </c:pt>
                <c:pt idx="67">
                  <c:v>89.1</c:v>
                </c:pt>
                <c:pt idx="68">
                  <c:v>88.3</c:v>
                </c:pt>
                <c:pt idx="69">
                  <c:v>87.3</c:v>
                </c:pt>
                <c:pt idx="70">
                  <c:v>86.5</c:v>
                </c:pt>
                <c:pt idx="71">
                  <c:v>86</c:v>
                </c:pt>
                <c:pt idx="72">
                  <c:v>84.9</c:v>
                </c:pt>
                <c:pt idx="73">
                  <c:v>83.5</c:v>
                </c:pt>
                <c:pt idx="74">
                  <c:v>82.2</c:v>
                </c:pt>
                <c:pt idx="75">
                  <c:v>81.3</c:v>
                </c:pt>
                <c:pt idx="76">
                  <c:v>80.400000000000006</c:v>
                </c:pt>
                <c:pt idx="77">
                  <c:v>78.599999999999994</c:v>
                </c:pt>
                <c:pt idx="78">
                  <c:v>78.099999999999994</c:v>
                </c:pt>
                <c:pt idx="79">
                  <c:v>77</c:v>
                </c:pt>
                <c:pt idx="80">
                  <c:v>76</c:v>
                </c:pt>
                <c:pt idx="81">
                  <c:v>74.3</c:v>
                </c:pt>
                <c:pt idx="82">
                  <c:v>72.900000000000006</c:v>
                </c:pt>
                <c:pt idx="83">
                  <c:v>71.7</c:v>
                </c:pt>
                <c:pt idx="84">
                  <c:v>70.400000000000006</c:v>
                </c:pt>
                <c:pt idx="85">
                  <c:v>69</c:v>
                </c:pt>
                <c:pt idx="86">
                  <c:v>68.900000000000006</c:v>
                </c:pt>
                <c:pt idx="87">
                  <c:v>68.099999999999994</c:v>
                </c:pt>
                <c:pt idx="88">
                  <c:v>68.2</c:v>
                </c:pt>
                <c:pt idx="89">
                  <c:v>67.599999999999994</c:v>
                </c:pt>
                <c:pt idx="90">
                  <c:v>67.8</c:v>
                </c:pt>
                <c:pt idx="91">
                  <c:v>68</c:v>
                </c:pt>
                <c:pt idx="92">
                  <c:v>68.7</c:v>
                </c:pt>
                <c:pt idx="93">
                  <c:v>68.3</c:v>
                </c:pt>
                <c:pt idx="94">
                  <c:v>69.099999999999994</c:v>
                </c:pt>
                <c:pt idx="95">
                  <c:v>68.7</c:v>
                </c:pt>
                <c:pt idx="96">
                  <c:v>68.099999999999994</c:v>
                </c:pt>
                <c:pt idx="97">
                  <c:v>67</c:v>
                </c:pt>
                <c:pt idx="98">
                  <c:v>66.8</c:v>
                </c:pt>
                <c:pt idx="99">
                  <c:v>67.3</c:v>
                </c:pt>
                <c:pt idx="100">
                  <c:v>67.599999999999994</c:v>
                </c:pt>
                <c:pt idx="101">
                  <c:v>68.2</c:v>
                </c:pt>
                <c:pt idx="102">
                  <c:v>69.2</c:v>
                </c:pt>
                <c:pt idx="103">
                  <c:v>69.8</c:v>
                </c:pt>
                <c:pt idx="104">
                  <c:v>71</c:v>
                </c:pt>
                <c:pt idx="105">
                  <c:v>72.3</c:v>
                </c:pt>
                <c:pt idx="106">
                  <c:v>72.7</c:v>
                </c:pt>
                <c:pt idx="107">
                  <c:v>72.8</c:v>
                </c:pt>
                <c:pt idx="108">
                  <c:v>72.3</c:v>
                </c:pt>
                <c:pt idx="109">
                  <c:v>72.5</c:v>
                </c:pt>
                <c:pt idx="110">
                  <c:v>71.900000000000006</c:v>
                </c:pt>
                <c:pt idx="111">
                  <c:v>72.900000000000006</c:v>
                </c:pt>
                <c:pt idx="112">
                  <c:v>74.7</c:v>
                </c:pt>
                <c:pt idx="113">
                  <c:v>76.8</c:v>
                </c:pt>
                <c:pt idx="114">
                  <c:v>78.2</c:v>
                </c:pt>
                <c:pt idx="115">
                  <c:v>80</c:v>
                </c:pt>
                <c:pt idx="116">
                  <c:v>81.400000000000006</c:v>
                </c:pt>
                <c:pt idx="117">
                  <c:v>83.9</c:v>
                </c:pt>
                <c:pt idx="118">
                  <c:v>84.3</c:v>
                </c:pt>
                <c:pt idx="119">
                  <c:v>84.6</c:v>
                </c:pt>
                <c:pt idx="120">
                  <c:v>83.5</c:v>
                </c:pt>
                <c:pt idx="121">
                  <c:v>83</c:v>
                </c:pt>
                <c:pt idx="122">
                  <c:v>83.8</c:v>
                </c:pt>
                <c:pt idx="123">
                  <c:v>84.2</c:v>
                </c:pt>
                <c:pt idx="124">
                  <c:v>84.6</c:v>
                </c:pt>
                <c:pt idx="125">
                  <c:v>84.7</c:v>
                </c:pt>
                <c:pt idx="126">
                  <c:v>85.4</c:v>
                </c:pt>
                <c:pt idx="127">
                  <c:v>87.5</c:v>
                </c:pt>
                <c:pt idx="128">
                  <c:v>88.7</c:v>
                </c:pt>
                <c:pt idx="129">
                  <c:v>90.3</c:v>
                </c:pt>
                <c:pt idx="130">
                  <c:v>89.8</c:v>
                </c:pt>
                <c:pt idx="131">
                  <c:v>90.2</c:v>
                </c:pt>
                <c:pt idx="132">
                  <c:v>89.8</c:v>
                </c:pt>
                <c:pt idx="133">
                  <c:v>89.8</c:v>
                </c:pt>
                <c:pt idx="134">
                  <c:v>90.1</c:v>
                </c:pt>
                <c:pt idx="135">
                  <c:v>90.6</c:v>
                </c:pt>
                <c:pt idx="136">
                  <c:v>90.8</c:v>
                </c:pt>
                <c:pt idx="137">
                  <c:v>90.6</c:v>
                </c:pt>
                <c:pt idx="138">
                  <c:v>91.6</c:v>
                </c:pt>
                <c:pt idx="139">
                  <c:v>93.1</c:v>
                </c:pt>
                <c:pt idx="140">
                  <c:v>94.3</c:v>
                </c:pt>
                <c:pt idx="141">
                  <c:v>95.1</c:v>
                </c:pt>
                <c:pt idx="142">
                  <c:v>95.5</c:v>
                </c:pt>
                <c:pt idx="143">
                  <c:v>95.5</c:v>
                </c:pt>
                <c:pt idx="144">
                  <c:v>95.5</c:v>
                </c:pt>
                <c:pt idx="145">
                  <c:v>96.7</c:v>
                </c:pt>
                <c:pt idx="146">
                  <c:v>98.1</c:v>
                </c:pt>
                <c:pt idx="147">
                  <c:v>98.8</c:v>
                </c:pt>
                <c:pt idx="148">
                  <c:v>98.7</c:v>
                </c:pt>
                <c:pt idx="149">
                  <c:v>99.1</c:v>
                </c:pt>
                <c:pt idx="150">
                  <c:v>100</c:v>
                </c:pt>
                <c:pt idx="151">
                  <c:v>100.7</c:v>
                </c:pt>
                <c:pt idx="152">
                  <c:v>101.4</c:v>
                </c:pt>
                <c:pt idx="153">
                  <c:v>102.3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Key_indices!$H$44</c:f>
              <c:strCache>
                <c:ptCount val="1"/>
                <c:pt idx="0">
                  <c:v>HPM06</c:v>
                </c:pt>
              </c:strCache>
            </c:strRef>
          </c:tx>
          <c:marker>
            <c:symbol val="none"/>
          </c:marker>
          <c:val>
            <c:numRef>
              <c:f>Key_indices!$H$45:$H$198</c:f>
              <c:numCache>
                <c:formatCode>General</c:formatCode>
                <c:ptCount val="154"/>
                <c:pt idx="0">
                  <c:v>100</c:v>
                </c:pt>
                <c:pt idx="1">
                  <c:v>100.9</c:v>
                </c:pt>
                <c:pt idx="2">
                  <c:v>101.6</c:v>
                </c:pt>
                <c:pt idx="3">
                  <c:v>102.4</c:v>
                </c:pt>
                <c:pt idx="4">
                  <c:v>103.2</c:v>
                </c:pt>
                <c:pt idx="5">
                  <c:v>104.3</c:v>
                </c:pt>
                <c:pt idx="6">
                  <c:v>106.2</c:v>
                </c:pt>
                <c:pt idx="7">
                  <c:v>107.8</c:v>
                </c:pt>
                <c:pt idx="8">
                  <c:v>108.8</c:v>
                </c:pt>
                <c:pt idx="9">
                  <c:v>111.1</c:v>
                </c:pt>
                <c:pt idx="10">
                  <c:v>112</c:v>
                </c:pt>
                <c:pt idx="11">
                  <c:v>113</c:v>
                </c:pt>
                <c:pt idx="12">
                  <c:v>113.7</c:v>
                </c:pt>
                <c:pt idx="13">
                  <c:v>114</c:v>
                </c:pt>
                <c:pt idx="14">
                  <c:v>114.7</c:v>
                </c:pt>
                <c:pt idx="15">
                  <c:v>116.3</c:v>
                </c:pt>
                <c:pt idx="16">
                  <c:v>118.8</c:v>
                </c:pt>
                <c:pt idx="17">
                  <c:v>121.1</c:v>
                </c:pt>
                <c:pt idx="18">
                  <c:v>124</c:v>
                </c:pt>
                <c:pt idx="19">
                  <c:v>126.7</c:v>
                </c:pt>
                <c:pt idx="20">
                  <c:v>127.6</c:v>
                </c:pt>
                <c:pt idx="21">
                  <c:v>128.5</c:v>
                </c:pt>
                <c:pt idx="22">
                  <c:v>128.5</c:v>
                </c:pt>
                <c:pt idx="23">
                  <c:v>129.6</c:v>
                </c:pt>
                <c:pt idx="24">
                  <c:v>130.6</c:v>
                </c:pt>
                <c:pt idx="25">
                  <c:v>131.1</c:v>
                </c:pt>
                <c:pt idx="26">
                  <c:v>131.6</c:v>
                </c:pt>
                <c:pt idx="27">
                  <c:v>132.5</c:v>
                </c:pt>
                <c:pt idx="28">
                  <c:v>131.80000000000001</c:v>
                </c:pt>
                <c:pt idx="29">
                  <c:v>131.5</c:v>
                </c:pt>
                <c:pt idx="30">
                  <c:v>132</c:v>
                </c:pt>
                <c:pt idx="31">
                  <c:v>131.69999999999999</c:v>
                </c:pt>
                <c:pt idx="32">
                  <c:v>131.9</c:v>
                </c:pt>
                <c:pt idx="33">
                  <c:v>131.4</c:v>
                </c:pt>
                <c:pt idx="34">
                  <c:v>131.5</c:v>
                </c:pt>
                <c:pt idx="35">
                  <c:v>130.5</c:v>
                </c:pt>
                <c:pt idx="36">
                  <c:v>129.5</c:v>
                </c:pt>
                <c:pt idx="37">
                  <c:v>128.19999999999999</c:v>
                </c:pt>
                <c:pt idx="38">
                  <c:v>126.9</c:v>
                </c:pt>
                <c:pt idx="39">
                  <c:v>126</c:v>
                </c:pt>
                <c:pt idx="40">
                  <c:v>125.1</c:v>
                </c:pt>
                <c:pt idx="41">
                  <c:v>124</c:v>
                </c:pt>
                <c:pt idx="42">
                  <c:v>123.3</c:v>
                </c:pt>
                <c:pt idx="43">
                  <c:v>122.2</c:v>
                </c:pt>
                <c:pt idx="44">
                  <c:v>120.7</c:v>
                </c:pt>
                <c:pt idx="45">
                  <c:v>118.7</c:v>
                </c:pt>
                <c:pt idx="46">
                  <c:v>116.8</c:v>
                </c:pt>
                <c:pt idx="47">
                  <c:v>114.5</c:v>
                </c:pt>
                <c:pt idx="48">
                  <c:v>111.7</c:v>
                </c:pt>
                <c:pt idx="49">
                  <c:v>108.7</c:v>
                </c:pt>
                <c:pt idx="50">
                  <c:v>105.8</c:v>
                </c:pt>
                <c:pt idx="51">
                  <c:v>103.6</c:v>
                </c:pt>
                <c:pt idx="52">
                  <c:v>101.1</c:v>
                </c:pt>
                <c:pt idx="53">
                  <c:v>99.5</c:v>
                </c:pt>
                <c:pt idx="54">
                  <c:v>98.1</c:v>
                </c:pt>
                <c:pt idx="55">
                  <c:v>97.1</c:v>
                </c:pt>
                <c:pt idx="56">
                  <c:v>97.6</c:v>
                </c:pt>
                <c:pt idx="57">
                  <c:v>96.5</c:v>
                </c:pt>
                <c:pt idx="58">
                  <c:v>96.1</c:v>
                </c:pt>
                <c:pt idx="59">
                  <c:v>94.8</c:v>
                </c:pt>
                <c:pt idx="60">
                  <c:v>93.8</c:v>
                </c:pt>
                <c:pt idx="61">
                  <c:v>92.3</c:v>
                </c:pt>
                <c:pt idx="62">
                  <c:v>91.3</c:v>
                </c:pt>
                <c:pt idx="63">
                  <c:v>90.5</c:v>
                </c:pt>
                <c:pt idx="64">
                  <c:v>89.1</c:v>
                </c:pt>
                <c:pt idx="65">
                  <c:v>88.3</c:v>
                </c:pt>
                <c:pt idx="66">
                  <c:v>87.5</c:v>
                </c:pt>
                <c:pt idx="67">
                  <c:v>87.2</c:v>
                </c:pt>
                <c:pt idx="68">
                  <c:v>86.2</c:v>
                </c:pt>
                <c:pt idx="69">
                  <c:v>84.8</c:v>
                </c:pt>
                <c:pt idx="70">
                  <c:v>83</c:v>
                </c:pt>
                <c:pt idx="71">
                  <c:v>81.7</c:v>
                </c:pt>
                <c:pt idx="72">
                  <c:v>80.8</c:v>
                </c:pt>
                <c:pt idx="73">
                  <c:v>79.3</c:v>
                </c:pt>
                <c:pt idx="74">
                  <c:v>77.400000000000006</c:v>
                </c:pt>
                <c:pt idx="75">
                  <c:v>76.2</c:v>
                </c:pt>
                <c:pt idx="76">
                  <c:v>75</c:v>
                </c:pt>
                <c:pt idx="77">
                  <c:v>74</c:v>
                </c:pt>
                <c:pt idx="78">
                  <c:v>72.5</c:v>
                </c:pt>
                <c:pt idx="79">
                  <c:v>70.7</c:v>
                </c:pt>
                <c:pt idx="80">
                  <c:v>69.400000000000006</c:v>
                </c:pt>
                <c:pt idx="81">
                  <c:v>68.099999999999994</c:v>
                </c:pt>
                <c:pt idx="82">
                  <c:v>66.900000000000006</c:v>
                </c:pt>
                <c:pt idx="83">
                  <c:v>65.8</c:v>
                </c:pt>
                <c:pt idx="84">
                  <c:v>64.599999999999994</c:v>
                </c:pt>
                <c:pt idx="85">
                  <c:v>63.2</c:v>
                </c:pt>
                <c:pt idx="86">
                  <c:v>63.7</c:v>
                </c:pt>
                <c:pt idx="87">
                  <c:v>62.7</c:v>
                </c:pt>
                <c:pt idx="88">
                  <c:v>62.6</c:v>
                </c:pt>
                <c:pt idx="89">
                  <c:v>62.5</c:v>
                </c:pt>
                <c:pt idx="90">
                  <c:v>63.1</c:v>
                </c:pt>
                <c:pt idx="91">
                  <c:v>63.3</c:v>
                </c:pt>
                <c:pt idx="92">
                  <c:v>63.7</c:v>
                </c:pt>
                <c:pt idx="93">
                  <c:v>63.8</c:v>
                </c:pt>
                <c:pt idx="94">
                  <c:v>63.6</c:v>
                </c:pt>
                <c:pt idx="95">
                  <c:v>63.9</c:v>
                </c:pt>
                <c:pt idx="96">
                  <c:v>62.5</c:v>
                </c:pt>
                <c:pt idx="97">
                  <c:v>61.8</c:v>
                </c:pt>
                <c:pt idx="98">
                  <c:v>60.9</c:v>
                </c:pt>
                <c:pt idx="99">
                  <c:v>61.3</c:v>
                </c:pt>
                <c:pt idx="100">
                  <c:v>61.3</c:v>
                </c:pt>
                <c:pt idx="101">
                  <c:v>62.9</c:v>
                </c:pt>
                <c:pt idx="102">
                  <c:v>64.5</c:v>
                </c:pt>
                <c:pt idx="103">
                  <c:v>65.5</c:v>
                </c:pt>
                <c:pt idx="104">
                  <c:v>66.599999999999994</c:v>
                </c:pt>
                <c:pt idx="105">
                  <c:v>67</c:v>
                </c:pt>
                <c:pt idx="106">
                  <c:v>67.2</c:v>
                </c:pt>
                <c:pt idx="107">
                  <c:v>68</c:v>
                </c:pt>
                <c:pt idx="108">
                  <c:v>67.900000000000006</c:v>
                </c:pt>
                <c:pt idx="109">
                  <c:v>68.099999999999994</c:v>
                </c:pt>
                <c:pt idx="110">
                  <c:v>68.5</c:v>
                </c:pt>
                <c:pt idx="111">
                  <c:v>70</c:v>
                </c:pt>
                <c:pt idx="112">
                  <c:v>71.8</c:v>
                </c:pt>
                <c:pt idx="113">
                  <c:v>73.900000000000006</c:v>
                </c:pt>
                <c:pt idx="114">
                  <c:v>76.2</c:v>
                </c:pt>
                <c:pt idx="115">
                  <c:v>77.5</c:v>
                </c:pt>
                <c:pt idx="116">
                  <c:v>78.8</c:v>
                </c:pt>
                <c:pt idx="117">
                  <c:v>79.7</c:v>
                </c:pt>
                <c:pt idx="118">
                  <c:v>80</c:v>
                </c:pt>
                <c:pt idx="119">
                  <c:v>79.5</c:v>
                </c:pt>
                <c:pt idx="120">
                  <c:v>79.8</c:v>
                </c:pt>
                <c:pt idx="121">
                  <c:v>79.7</c:v>
                </c:pt>
                <c:pt idx="122">
                  <c:v>80.099999999999994</c:v>
                </c:pt>
                <c:pt idx="123">
                  <c:v>80.8</c:v>
                </c:pt>
                <c:pt idx="124">
                  <c:v>81.7</c:v>
                </c:pt>
                <c:pt idx="125">
                  <c:v>82.8</c:v>
                </c:pt>
                <c:pt idx="126">
                  <c:v>83.4</c:v>
                </c:pt>
                <c:pt idx="127">
                  <c:v>84.3</c:v>
                </c:pt>
                <c:pt idx="128">
                  <c:v>84.6</c:v>
                </c:pt>
                <c:pt idx="129">
                  <c:v>85.5</c:v>
                </c:pt>
                <c:pt idx="130">
                  <c:v>85.6</c:v>
                </c:pt>
                <c:pt idx="131">
                  <c:v>85.5</c:v>
                </c:pt>
                <c:pt idx="132">
                  <c:v>86.3</c:v>
                </c:pt>
                <c:pt idx="133">
                  <c:v>85.6</c:v>
                </c:pt>
                <c:pt idx="134">
                  <c:v>85.8</c:v>
                </c:pt>
                <c:pt idx="135">
                  <c:v>86.2</c:v>
                </c:pt>
                <c:pt idx="136">
                  <c:v>86.2</c:v>
                </c:pt>
                <c:pt idx="137">
                  <c:v>87</c:v>
                </c:pt>
                <c:pt idx="138">
                  <c:v>89.2</c:v>
                </c:pt>
                <c:pt idx="139">
                  <c:v>90.5</c:v>
                </c:pt>
                <c:pt idx="140">
                  <c:v>91.6</c:v>
                </c:pt>
                <c:pt idx="141">
                  <c:v>92.1</c:v>
                </c:pt>
                <c:pt idx="142">
                  <c:v>93.2</c:v>
                </c:pt>
                <c:pt idx="143">
                  <c:v>93</c:v>
                </c:pt>
                <c:pt idx="144">
                  <c:v>93.5</c:v>
                </c:pt>
                <c:pt idx="145">
                  <c:v>93.8</c:v>
                </c:pt>
                <c:pt idx="146">
                  <c:v>94.2</c:v>
                </c:pt>
                <c:pt idx="147">
                  <c:v>94.6</c:v>
                </c:pt>
                <c:pt idx="148">
                  <c:v>95.8</c:v>
                </c:pt>
                <c:pt idx="149">
                  <c:v>97.2</c:v>
                </c:pt>
                <c:pt idx="150">
                  <c:v>99.6</c:v>
                </c:pt>
                <c:pt idx="151">
                  <c:v>101</c:v>
                </c:pt>
                <c:pt idx="152">
                  <c:v>102.7</c:v>
                </c:pt>
                <c:pt idx="153">
                  <c:v>103.2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57600"/>
        <c:axId val="216994560"/>
      </c:lineChart>
      <c:catAx>
        <c:axId val="21685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994560"/>
        <c:crosses val="autoZero"/>
        <c:auto val="1"/>
        <c:lblAlgn val="ctr"/>
        <c:lblOffset val="100"/>
        <c:noMultiLvlLbl val="0"/>
      </c:catAx>
      <c:valAx>
        <c:axId val="21699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85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HPM06 Vs HPM01 12 mth moving avg %age diff forward looking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All_indices!$BA$44</c:f>
              <c:strCache>
                <c:ptCount val="1"/>
                <c:pt idx="0">
                  <c:v>Dublin - all residential properties</c:v>
                </c:pt>
              </c:strCache>
            </c:strRef>
          </c:tx>
          <c:marker>
            <c:symbol val="none"/>
          </c:marker>
          <c:cat>
            <c:strRef>
              <c:f>All_indices!$A$56:$A$198</c:f>
              <c:strCache>
                <c:ptCount val="143"/>
                <c:pt idx="0">
                  <c:v>2005M12</c:v>
                </c:pt>
                <c:pt idx="1">
                  <c:v>2006M01</c:v>
                </c:pt>
                <c:pt idx="2">
                  <c:v>2006M02</c:v>
                </c:pt>
                <c:pt idx="3">
                  <c:v>2006M03</c:v>
                </c:pt>
                <c:pt idx="4">
                  <c:v>2006M04</c:v>
                </c:pt>
                <c:pt idx="5">
                  <c:v>2006M05</c:v>
                </c:pt>
                <c:pt idx="6">
                  <c:v>2006M06</c:v>
                </c:pt>
                <c:pt idx="7">
                  <c:v>2006M07</c:v>
                </c:pt>
                <c:pt idx="8">
                  <c:v>2006M08</c:v>
                </c:pt>
                <c:pt idx="9">
                  <c:v>2006M09</c:v>
                </c:pt>
                <c:pt idx="10">
                  <c:v>2006M10</c:v>
                </c:pt>
                <c:pt idx="11">
                  <c:v>2006M11</c:v>
                </c:pt>
                <c:pt idx="12">
                  <c:v>2006M12</c:v>
                </c:pt>
                <c:pt idx="13">
                  <c:v>2007M01</c:v>
                </c:pt>
                <c:pt idx="14">
                  <c:v>2007M02</c:v>
                </c:pt>
                <c:pt idx="15">
                  <c:v>2007M03</c:v>
                </c:pt>
                <c:pt idx="16">
                  <c:v>2007M04</c:v>
                </c:pt>
                <c:pt idx="17">
                  <c:v>2007M05</c:v>
                </c:pt>
                <c:pt idx="18">
                  <c:v>2007M06</c:v>
                </c:pt>
                <c:pt idx="19">
                  <c:v>2007M07</c:v>
                </c:pt>
                <c:pt idx="20">
                  <c:v>2007M08</c:v>
                </c:pt>
                <c:pt idx="21">
                  <c:v>2007M09</c:v>
                </c:pt>
                <c:pt idx="22">
                  <c:v>2007M10</c:v>
                </c:pt>
                <c:pt idx="23">
                  <c:v>2007M11</c:v>
                </c:pt>
                <c:pt idx="24">
                  <c:v>2007M12</c:v>
                </c:pt>
                <c:pt idx="25">
                  <c:v>2008M01</c:v>
                </c:pt>
                <c:pt idx="26">
                  <c:v>2008M02</c:v>
                </c:pt>
                <c:pt idx="27">
                  <c:v>2008M03</c:v>
                </c:pt>
                <c:pt idx="28">
                  <c:v>2008M04</c:v>
                </c:pt>
                <c:pt idx="29">
                  <c:v>2008M05</c:v>
                </c:pt>
                <c:pt idx="30">
                  <c:v>2008M06</c:v>
                </c:pt>
                <c:pt idx="31">
                  <c:v>2008M07</c:v>
                </c:pt>
                <c:pt idx="32">
                  <c:v>2008M08</c:v>
                </c:pt>
                <c:pt idx="33">
                  <c:v>2008M09</c:v>
                </c:pt>
                <c:pt idx="34">
                  <c:v>2008M10</c:v>
                </c:pt>
                <c:pt idx="35">
                  <c:v>2008M11</c:v>
                </c:pt>
                <c:pt idx="36">
                  <c:v>2008M12</c:v>
                </c:pt>
                <c:pt idx="37">
                  <c:v>2009M01</c:v>
                </c:pt>
                <c:pt idx="38">
                  <c:v>2009M02</c:v>
                </c:pt>
                <c:pt idx="39">
                  <c:v>2009M03</c:v>
                </c:pt>
                <c:pt idx="40">
                  <c:v>2009M04</c:v>
                </c:pt>
                <c:pt idx="41">
                  <c:v>2009M05</c:v>
                </c:pt>
                <c:pt idx="42">
                  <c:v>2009M06</c:v>
                </c:pt>
                <c:pt idx="43">
                  <c:v>2009M07</c:v>
                </c:pt>
                <c:pt idx="44">
                  <c:v>2009M08</c:v>
                </c:pt>
                <c:pt idx="45">
                  <c:v>2009M09</c:v>
                </c:pt>
                <c:pt idx="46">
                  <c:v>2009M10</c:v>
                </c:pt>
                <c:pt idx="47">
                  <c:v>2009M11</c:v>
                </c:pt>
                <c:pt idx="48">
                  <c:v>2009M12</c:v>
                </c:pt>
                <c:pt idx="49">
                  <c:v>2010M01</c:v>
                </c:pt>
                <c:pt idx="50">
                  <c:v>2010M02</c:v>
                </c:pt>
                <c:pt idx="51">
                  <c:v>2010M03</c:v>
                </c:pt>
                <c:pt idx="52">
                  <c:v>2010M04</c:v>
                </c:pt>
                <c:pt idx="53">
                  <c:v>2010M05</c:v>
                </c:pt>
                <c:pt idx="54">
                  <c:v>2010M06</c:v>
                </c:pt>
                <c:pt idx="55">
                  <c:v>2010M07</c:v>
                </c:pt>
                <c:pt idx="56">
                  <c:v>2010M08</c:v>
                </c:pt>
                <c:pt idx="57">
                  <c:v>2010M09</c:v>
                </c:pt>
                <c:pt idx="58">
                  <c:v>2010M10</c:v>
                </c:pt>
                <c:pt idx="59">
                  <c:v>2010M11</c:v>
                </c:pt>
                <c:pt idx="60">
                  <c:v>2010M12</c:v>
                </c:pt>
                <c:pt idx="61">
                  <c:v>2011M01</c:v>
                </c:pt>
                <c:pt idx="62">
                  <c:v>2011M02</c:v>
                </c:pt>
                <c:pt idx="63">
                  <c:v>2011M03</c:v>
                </c:pt>
                <c:pt idx="64">
                  <c:v>2011M04</c:v>
                </c:pt>
                <c:pt idx="65">
                  <c:v>2011M05</c:v>
                </c:pt>
                <c:pt idx="66">
                  <c:v>2011M06</c:v>
                </c:pt>
                <c:pt idx="67">
                  <c:v>2011M07</c:v>
                </c:pt>
                <c:pt idx="68">
                  <c:v>2011M08</c:v>
                </c:pt>
                <c:pt idx="69">
                  <c:v>2011M09</c:v>
                </c:pt>
                <c:pt idx="70">
                  <c:v>2011M10</c:v>
                </c:pt>
                <c:pt idx="71">
                  <c:v>2011M11</c:v>
                </c:pt>
                <c:pt idx="72">
                  <c:v>2011M12</c:v>
                </c:pt>
                <c:pt idx="73">
                  <c:v>2012M01</c:v>
                </c:pt>
                <c:pt idx="74">
                  <c:v>2012M02</c:v>
                </c:pt>
                <c:pt idx="75">
                  <c:v>2012M03</c:v>
                </c:pt>
                <c:pt idx="76">
                  <c:v>2012M04</c:v>
                </c:pt>
                <c:pt idx="77">
                  <c:v>2012M05</c:v>
                </c:pt>
                <c:pt idx="78">
                  <c:v>2012M06</c:v>
                </c:pt>
                <c:pt idx="79">
                  <c:v>2012M07</c:v>
                </c:pt>
                <c:pt idx="80">
                  <c:v>2012M08</c:v>
                </c:pt>
                <c:pt idx="81">
                  <c:v>2012M09</c:v>
                </c:pt>
                <c:pt idx="82">
                  <c:v>2012M10</c:v>
                </c:pt>
                <c:pt idx="83">
                  <c:v>2012M11</c:v>
                </c:pt>
                <c:pt idx="84">
                  <c:v>2012M12</c:v>
                </c:pt>
                <c:pt idx="85">
                  <c:v>2013M01</c:v>
                </c:pt>
                <c:pt idx="86">
                  <c:v>2013M02</c:v>
                </c:pt>
                <c:pt idx="87">
                  <c:v>2013M03</c:v>
                </c:pt>
                <c:pt idx="88">
                  <c:v>2013M04</c:v>
                </c:pt>
                <c:pt idx="89">
                  <c:v>2013M05</c:v>
                </c:pt>
                <c:pt idx="90">
                  <c:v>2013M06</c:v>
                </c:pt>
                <c:pt idx="91">
                  <c:v>2013M07</c:v>
                </c:pt>
                <c:pt idx="92">
                  <c:v>2013M08</c:v>
                </c:pt>
                <c:pt idx="93">
                  <c:v>2013M09</c:v>
                </c:pt>
                <c:pt idx="94">
                  <c:v>2013M10</c:v>
                </c:pt>
                <c:pt idx="95">
                  <c:v>2013M11</c:v>
                </c:pt>
                <c:pt idx="96">
                  <c:v>2013M12</c:v>
                </c:pt>
                <c:pt idx="97">
                  <c:v>2014M01</c:v>
                </c:pt>
                <c:pt idx="98">
                  <c:v>2014M02</c:v>
                </c:pt>
                <c:pt idx="99">
                  <c:v>2014M03</c:v>
                </c:pt>
                <c:pt idx="100">
                  <c:v>2014M04</c:v>
                </c:pt>
                <c:pt idx="101">
                  <c:v>2014M05</c:v>
                </c:pt>
                <c:pt idx="102">
                  <c:v>2014M06</c:v>
                </c:pt>
                <c:pt idx="103">
                  <c:v>2014M07</c:v>
                </c:pt>
                <c:pt idx="104">
                  <c:v>2014M08</c:v>
                </c:pt>
                <c:pt idx="105">
                  <c:v>2014M09</c:v>
                </c:pt>
                <c:pt idx="106">
                  <c:v>2014M10</c:v>
                </c:pt>
                <c:pt idx="107">
                  <c:v>2014M11</c:v>
                </c:pt>
                <c:pt idx="108">
                  <c:v>2014M12</c:v>
                </c:pt>
                <c:pt idx="109">
                  <c:v>2015M01</c:v>
                </c:pt>
                <c:pt idx="110">
                  <c:v>2015M02</c:v>
                </c:pt>
                <c:pt idx="111">
                  <c:v>2015M03</c:v>
                </c:pt>
                <c:pt idx="112">
                  <c:v>2015M04</c:v>
                </c:pt>
                <c:pt idx="113">
                  <c:v>2015M05</c:v>
                </c:pt>
                <c:pt idx="114">
                  <c:v>2015M06</c:v>
                </c:pt>
                <c:pt idx="115">
                  <c:v>2015M07</c:v>
                </c:pt>
                <c:pt idx="116">
                  <c:v>2015M08</c:v>
                </c:pt>
                <c:pt idx="117">
                  <c:v>2015M09</c:v>
                </c:pt>
                <c:pt idx="118">
                  <c:v>2015M10</c:v>
                </c:pt>
                <c:pt idx="119">
                  <c:v>2015M11</c:v>
                </c:pt>
                <c:pt idx="120">
                  <c:v>2015M12</c:v>
                </c:pt>
                <c:pt idx="121">
                  <c:v>2016M01</c:v>
                </c:pt>
                <c:pt idx="122">
                  <c:v>2016M02</c:v>
                </c:pt>
                <c:pt idx="123">
                  <c:v>2016M03</c:v>
                </c:pt>
                <c:pt idx="124">
                  <c:v>2016M04</c:v>
                </c:pt>
                <c:pt idx="125">
                  <c:v>2016M05</c:v>
                </c:pt>
                <c:pt idx="126">
                  <c:v>2016M06</c:v>
                </c:pt>
                <c:pt idx="127">
                  <c:v>2016M07</c:v>
                </c:pt>
                <c:pt idx="128">
                  <c:v>2016M08</c:v>
                </c:pt>
                <c:pt idx="129">
                  <c:v>2016M09</c:v>
                </c:pt>
                <c:pt idx="130">
                  <c:v>2016M10</c:v>
                </c:pt>
                <c:pt idx="131">
                  <c:v>2016M11</c:v>
                </c:pt>
                <c:pt idx="132">
                  <c:v>2016M12</c:v>
                </c:pt>
                <c:pt idx="133">
                  <c:v>2017M01</c:v>
                </c:pt>
                <c:pt idx="134">
                  <c:v>2017M02</c:v>
                </c:pt>
                <c:pt idx="135">
                  <c:v>2017M03</c:v>
                </c:pt>
                <c:pt idx="136">
                  <c:v>2017M04</c:v>
                </c:pt>
                <c:pt idx="137">
                  <c:v>2017M05</c:v>
                </c:pt>
                <c:pt idx="138">
                  <c:v>2017M06</c:v>
                </c:pt>
                <c:pt idx="139">
                  <c:v>2017M07</c:v>
                </c:pt>
                <c:pt idx="140">
                  <c:v>2017M08</c:v>
                </c:pt>
                <c:pt idx="141">
                  <c:v>2017M09</c:v>
                </c:pt>
                <c:pt idx="142">
                  <c:v>2017M10</c:v>
                </c:pt>
              </c:strCache>
            </c:strRef>
          </c:cat>
          <c:val>
            <c:numRef>
              <c:f>All_indices!$BA$56:$BA$198</c:f>
              <c:numCache>
                <c:formatCode>0%</c:formatCode>
                <c:ptCount val="143"/>
                <c:pt idx="0">
                  <c:v>1.1694707981581473E-2</c:v>
                </c:pt>
                <c:pt idx="1">
                  <c:v>1.2792161888517376E-2</c:v>
                </c:pt>
                <c:pt idx="2">
                  <c:v>1.3055798009549813E-2</c:v>
                </c:pt>
                <c:pt idx="3">
                  <c:v>1.2446159646912943E-2</c:v>
                </c:pt>
                <c:pt idx="4">
                  <c:v>1.2223464924584223E-2</c:v>
                </c:pt>
                <c:pt idx="5">
                  <c:v>1.2171261341373307E-2</c:v>
                </c:pt>
                <c:pt idx="6">
                  <c:v>1.2647122386039747E-2</c:v>
                </c:pt>
                <c:pt idx="7">
                  <c:v>1.3491617468853542E-2</c:v>
                </c:pt>
                <c:pt idx="8">
                  <c:v>1.4313775511696639E-2</c:v>
                </c:pt>
                <c:pt idx="9">
                  <c:v>1.4595257356321925E-2</c:v>
                </c:pt>
                <c:pt idx="10">
                  <c:v>1.4578941525343059E-2</c:v>
                </c:pt>
                <c:pt idx="11">
                  <c:v>1.4584384136431816E-2</c:v>
                </c:pt>
                <c:pt idx="12">
                  <c:v>1.4330972328036262E-2</c:v>
                </c:pt>
                <c:pt idx="13">
                  <c:v>1.3795737311655084E-2</c:v>
                </c:pt>
                <c:pt idx="14">
                  <c:v>1.3017624130967817E-2</c:v>
                </c:pt>
                <c:pt idx="15">
                  <c:v>1.2102923247652933E-2</c:v>
                </c:pt>
                <c:pt idx="16">
                  <c:v>1.1184065458566142E-2</c:v>
                </c:pt>
                <c:pt idx="17">
                  <c:v>9.9392521805578473E-3</c:v>
                </c:pt>
                <c:pt idx="18">
                  <c:v>8.4083630943566079E-3</c:v>
                </c:pt>
                <c:pt idx="19">
                  <c:v>7.0180056624789362E-3</c:v>
                </c:pt>
                <c:pt idx="20">
                  <c:v>4.7251048945596841E-3</c:v>
                </c:pt>
                <c:pt idx="21">
                  <c:v>3.3971201186906255E-3</c:v>
                </c:pt>
                <c:pt idx="22">
                  <c:v>2.2635275704018243E-3</c:v>
                </c:pt>
                <c:pt idx="23">
                  <c:v>6.8595258809865201E-4</c:v>
                </c:pt>
                <c:pt idx="24">
                  <c:v>-3.8475690045753724E-4</c:v>
                </c:pt>
                <c:pt idx="25">
                  <c:v>-1.6597803529614559E-3</c:v>
                </c:pt>
                <c:pt idx="26">
                  <c:v>-2.5568837134359221E-3</c:v>
                </c:pt>
                <c:pt idx="27">
                  <c:v>-2.9577607582570533E-3</c:v>
                </c:pt>
                <c:pt idx="28">
                  <c:v>-3.8081008943114856E-3</c:v>
                </c:pt>
                <c:pt idx="29">
                  <c:v>-4.2677804320052082E-3</c:v>
                </c:pt>
                <c:pt idx="30">
                  <c:v>-4.6798063491498842E-3</c:v>
                </c:pt>
                <c:pt idx="31">
                  <c:v>-5.5997509655290418E-3</c:v>
                </c:pt>
                <c:pt idx="32">
                  <c:v>-5.769717155597885E-3</c:v>
                </c:pt>
                <c:pt idx="33">
                  <c:v>-7.0395733499992452E-3</c:v>
                </c:pt>
                <c:pt idx="34">
                  <c:v>-9.032608575436871E-3</c:v>
                </c:pt>
                <c:pt idx="35">
                  <c:v>-1.0422320819708267E-2</c:v>
                </c:pt>
                <c:pt idx="36">
                  <c:v>-1.1936718451252401E-2</c:v>
                </c:pt>
                <c:pt idx="37">
                  <c:v>-1.3613676454828952E-2</c:v>
                </c:pt>
                <c:pt idx="38">
                  <c:v>-1.6068309283582494E-2</c:v>
                </c:pt>
                <c:pt idx="39">
                  <c:v>-1.8376294573837281E-2</c:v>
                </c:pt>
                <c:pt idx="40">
                  <c:v>-2.0300841707987488E-2</c:v>
                </c:pt>
                <c:pt idx="41">
                  <c:v>-2.2675026853255148E-2</c:v>
                </c:pt>
                <c:pt idx="42">
                  <c:v>-2.4358003218519053E-2</c:v>
                </c:pt>
                <c:pt idx="43">
                  <c:v>-2.5967479250518604E-2</c:v>
                </c:pt>
                <c:pt idx="44">
                  <c:v>-2.6985187326031067E-2</c:v>
                </c:pt>
                <c:pt idx="45">
                  <c:v>-2.6704072932663497E-2</c:v>
                </c:pt>
                <c:pt idx="46">
                  <c:v>-2.6347972638139566E-2</c:v>
                </c:pt>
                <c:pt idx="47">
                  <c:v>-2.580436174186047E-2</c:v>
                </c:pt>
                <c:pt idx="48">
                  <c:v>-2.4835057335892308E-2</c:v>
                </c:pt>
                <c:pt idx="49">
                  <c:v>-2.4057547894106995E-2</c:v>
                </c:pt>
                <c:pt idx="50">
                  <c:v>-2.3664337804441788E-2</c:v>
                </c:pt>
                <c:pt idx="51">
                  <c:v>-2.501809597437642E-2</c:v>
                </c:pt>
                <c:pt idx="52">
                  <c:v>-2.6049793066311704E-2</c:v>
                </c:pt>
                <c:pt idx="53">
                  <c:v>-2.6861761716683651E-2</c:v>
                </c:pt>
                <c:pt idx="54">
                  <c:v>-2.8309551881287958E-2</c:v>
                </c:pt>
                <c:pt idx="55">
                  <c:v>-2.9644139326769431E-2</c:v>
                </c:pt>
                <c:pt idx="56">
                  <c:v>-3.0963135459188534E-2</c:v>
                </c:pt>
                <c:pt idx="57">
                  <c:v>-3.1903159743349806E-2</c:v>
                </c:pt>
                <c:pt idx="58">
                  <c:v>-3.3114755492760668E-2</c:v>
                </c:pt>
                <c:pt idx="59">
                  <c:v>-3.5265920963481766E-2</c:v>
                </c:pt>
                <c:pt idx="60">
                  <c:v>-3.8708838030242769E-2</c:v>
                </c:pt>
                <c:pt idx="61">
                  <c:v>-4.0930594829822142E-2</c:v>
                </c:pt>
                <c:pt idx="62">
                  <c:v>-4.2085454200753498E-2</c:v>
                </c:pt>
                <c:pt idx="63">
                  <c:v>-4.2475827486217928E-2</c:v>
                </c:pt>
                <c:pt idx="64">
                  <c:v>-4.3279172202092202E-2</c:v>
                </c:pt>
                <c:pt idx="65">
                  <c:v>-4.5871568623937771E-2</c:v>
                </c:pt>
                <c:pt idx="66">
                  <c:v>-4.7505818625309948E-2</c:v>
                </c:pt>
                <c:pt idx="67">
                  <c:v>-5.0524772227011107E-2</c:v>
                </c:pt>
                <c:pt idx="68">
                  <c:v>-5.2907008226741568E-2</c:v>
                </c:pt>
                <c:pt idx="69">
                  <c:v>-5.6613766860072308E-2</c:v>
                </c:pt>
                <c:pt idx="70">
                  <c:v>-5.8776878979369757E-2</c:v>
                </c:pt>
                <c:pt idx="71">
                  <c:v>-6.0958653927376261E-2</c:v>
                </c:pt>
                <c:pt idx="72">
                  <c:v>-6.1605656392703941E-2</c:v>
                </c:pt>
                <c:pt idx="73">
                  <c:v>-6.1059239379618546E-2</c:v>
                </c:pt>
                <c:pt idx="74">
                  <c:v>-6.1740596956074673E-2</c:v>
                </c:pt>
                <c:pt idx="75">
                  <c:v>-6.1617155155848029E-2</c:v>
                </c:pt>
                <c:pt idx="76">
                  <c:v>-6.2153023676461611E-2</c:v>
                </c:pt>
                <c:pt idx="77">
                  <c:v>-6.1194474286579509E-2</c:v>
                </c:pt>
                <c:pt idx="78">
                  <c:v>-5.980446565692521E-2</c:v>
                </c:pt>
                <c:pt idx="79">
                  <c:v>-5.5341705365881642E-2</c:v>
                </c:pt>
                <c:pt idx="80">
                  <c:v>-5.0805714428678241E-2</c:v>
                </c:pt>
                <c:pt idx="81">
                  <c:v>-4.6748923277860614E-2</c:v>
                </c:pt>
                <c:pt idx="82">
                  <c:v>-4.2715741932541323E-2</c:v>
                </c:pt>
                <c:pt idx="83">
                  <c:v>-3.9444930928611351E-2</c:v>
                </c:pt>
                <c:pt idx="84">
                  <c:v>-3.4506070115574265E-2</c:v>
                </c:pt>
                <c:pt idx="85">
                  <c:v>-3.2478981407020519E-2</c:v>
                </c:pt>
                <c:pt idx="86">
                  <c:v>-3.0383010277796857E-2</c:v>
                </c:pt>
                <c:pt idx="87">
                  <c:v>-2.8196560985436225E-2</c:v>
                </c:pt>
                <c:pt idx="88">
                  <c:v>-2.4465590777866742E-2</c:v>
                </c:pt>
                <c:pt idx="89">
                  <c:v>-2.0452802304461847E-2</c:v>
                </c:pt>
                <c:pt idx="90">
                  <c:v>-1.61390384952446E-2</c:v>
                </c:pt>
                <c:pt idx="91">
                  <c:v>-1.3432993925755504E-2</c:v>
                </c:pt>
                <c:pt idx="92">
                  <c:v>-1.1654302257391336E-2</c:v>
                </c:pt>
                <c:pt idx="93">
                  <c:v>-1.0709450086040915E-2</c:v>
                </c:pt>
                <c:pt idx="94">
                  <c:v>-1.1958087092620417E-2</c:v>
                </c:pt>
                <c:pt idx="95">
                  <c:v>-1.1932058135405507E-2</c:v>
                </c:pt>
                <c:pt idx="96">
                  <c:v>-1.325114638423828E-2</c:v>
                </c:pt>
                <c:pt idx="97">
                  <c:v>-1.1990642182557612E-2</c:v>
                </c:pt>
                <c:pt idx="98">
                  <c:v>-8.6095961160140844E-3</c:v>
                </c:pt>
                <c:pt idx="99">
                  <c:v>-4.1098795627261169E-3</c:v>
                </c:pt>
                <c:pt idx="100">
                  <c:v>-6.5080012741577009E-4</c:v>
                </c:pt>
                <c:pt idx="101">
                  <c:v>2.2319735742637459E-3</c:v>
                </c:pt>
                <c:pt idx="102">
                  <c:v>4.1892562691236051E-3</c:v>
                </c:pt>
                <c:pt idx="103">
                  <c:v>7.0258484127183607E-3</c:v>
                </c:pt>
                <c:pt idx="104">
                  <c:v>8.2862194564063598E-3</c:v>
                </c:pt>
                <c:pt idx="105">
                  <c:v>1.1299967348058279E-2</c:v>
                </c:pt>
                <c:pt idx="106">
                  <c:v>1.3700532458013642E-2</c:v>
                </c:pt>
                <c:pt idx="107">
                  <c:v>1.609608776448827E-2</c:v>
                </c:pt>
                <c:pt idx="108">
                  <c:v>1.6362624356652439E-2</c:v>
                </c:pt>
                <c:pt idx="109">
                  <c:v>1.7173654364762741E-2</c:v>
                </c:pt>
                <c:pt idx="110">
                  <c:v>1.7202832702764608E-2</c:v>
                </c:pt>
                <c:pt idx="111">
                  <c:v>1.4970689845621757E-2</c:v>
                </c:pt>
                <c:pt idx="112">
                  <c:v>1.2226157689324882E-2</c:v>
                </c:pt>
                <c:pt idx="113">
                  <c:v>1.061027587953727E-2</c:v>
                </c:pt>
                <c:pt idx="114">
                  <c:v>9.7834563105398675E-3</c:v>
                </c:pt>
                <c:pt idx="115">
                  <c:v>7.6085632767640592E-3</c:v>
                </c:pt>
                <c:pt idx="116">
                  <c:v>5.1024173279951473E-3</c:v>
                </c:pt>
                <c:pt idx="117">
                  <c:v>1.7888882342746437E-3</c:v>
                </c:pt>
                <c:pt idx="118">
                  <c:v>6.3305959457503802E-4</c:v>
                </c:pt>
                <c:pt idx="119">
                  <c:v>2.4079631853982097E-4</c:v>
                </c:pt>
                <c:pt idx="120">
                  <c:v>1.2403152913617876E-3</c:v>
                </c:pt>
                <c:pt idx="121">
                  <c:v>2.3900695969769716E-3</c:v>
                </c:pt>
                <c:pt idx="122">
                  <c:v>2.8411481438256245E-3</c:v>
                </c:pt>
                <c:pt idx="123">
                  <c:v>3.7162940014685655E-3</c:v>
                </c:pt>
                <c:pt idx="124">
                  <c:v>4.41657411351339E-3</c:v>
                </c:pt>
                <c:pt idx="125">
                  <c:v>4.0343111165714873E-3</c:v>
                </c:pt>
                <c:pt idx="126">
                  <c:v>3.0119045330531482E-3</c:v>
                </c:pt>
                <c:pt idx="127">
                  <c:v>2.4817291858071355E-3</c:v>
                </c:pt>
                <c:pt idx="128">
                  <c:v>2.9565629939742877E-3</c:v>
                </c:pt>
                <c:pt idx="129">
                  <c:v>4.1069475235038328E-3</c:v>
                </c:pt>
                <c:pt idx="130">
                  <c:v>4.5993930794067201E-3</c:v>
                </c:pt>
                <c:pt idx="131">
                  <c:v>5.3387424014063141E-3</c:v>
                </c:pt>
                <c:pt idx="132">
                  <c:v>6.1749784427955296E-3</c:v>
                </c:pt>
                <c:pt idx="133">
                  <c:v>5.408607947519138E-3</c:v>
                </c:pt>
                <c:pt idx="134">
                  <c:v>4.0267689314447963E-3</c:v>
                </c:pt>
                <c:pt idx="135">
                  <c:v>2.6162911680202663E-3</c:v>
                </c:pt>
                <c:pt idx="136">
                  <c:v>1.0188470785633859E-3</c:v>
                </c:pt>
                <c:pt idx="137">
                  <c:v>1.313019871136023E-3</c:v>
                </c:pt>
                <c:pt idx="138">
                  <c:v>2.1574726438370515E-3</c:v>
                </c:pt>
                <c:pt idx="139">
                  <c:v>3.4824201930409027E-3</c:v>
                </c:pt>
                <c:pt idx="140">
                  <c:v>5.8705693614931054E-3</c:v>
                </c:pt>
                <c:pt idx="141">
                  <c:v>8.4970060203787088E-3</c:v>
                </c:pt>
                <c:pt idx="142">
                  <c:v>1.0963956937494903E-2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All_indices!$BB$44</c:f>
              <c:strCache>
                <c:ptCount val="1"/>
                <c:pt idx="0">
                  <c:v>Dublin - houses</c:v>
                </c:pt>
              </c:strCache>
            </c:strRef>
          </c:tx>
          <c:marker>
            <c:symbol val="none"/>
          </c:marker>
          <c:cat>
            <c:strRef>
              <c:f>All_indices!$A$56:$A$198</c:f>
              <c:strCache>
                <c:ptCount val="143"/>
                <c:pt idx="0">
                  <c:v>2005M12</c:v>
                </c:pt>
                <c:pt idx="1">
                  <c:v>2006M01</c:v>
                </c:pt>
                <c:pt idx="2">
                  <c:v>2006M02</c:v>
                </c:pt>
                <c:pt idx="3">
                  <c:v>2006M03</c:v>
                </c:pt>
                <c:pt idx="4">
                  <c:v>2006M04</c:v>
                </c:pt>
                <c:pt idx="5">
                  <c:v>2006M05</c:v>
                </c:pt>
                <c:pt idx="6">
                  <c:v>2006M06</c:v>
                </c:pt>
                <c:pt idx="7">
                  <c:v>2006M07</c:v>
                </c:pt>
                <c:pt idx="8">
                  <c:v>2006M08</c:v>
                </c:pt>
                <c:pt idx="9">
                  <c:v>2006M09</c:v>
                </c:pt>
                <c:pt idx="10">
                  <c:v>2006M10</c:v>
                </c:pt>
                <c:pt idx="11">
                  <c:v>2006M11</c:v>
                </c:pt>
                <c:pt idx="12">
                  <c:v>2006M12</c:v>
                </c:pt>
                <c:pt idx="13">
                  <c:v>2007M01</c:v>
                </c:pt>
                <c:pt idx="14">
                  <c:v>2007M02</c:v>
                </c:pt>
                <c:pt idx="15">
                  <c:v>2007M03</c:v>
                </c:pt>
                <c:pt idx="16">
                  <c:v>2007M04</c:v>
                </c:pt>
                <c:pt idx="17">
                  <c:v>2007M05</c:v>
                </c:pt>
                <c:pt idx="18">
                  <c:v>2007M06</c:v>
                </c:pt>
                <c:pt idx="19">
                  <c:v>2007M07</c:v>
                </c:pt>
                <c:pt idx="20">
                  <c:v>2007M08</c:v>
                </c:pt>
                <c:pt idx="21">
                  <c:v>2007M09</c:v>
                </c:pt>
                <c:pt idx="22">
                  <c:v>2007M10</c:v>
                </c:pt>
                <c:pt idx="23">
                  <c:v>2007M11</c:v>
                </c:pt>
                <c:pt idx="24">
                  <c:v>2007M12</c:v>
                </c:pt>
                <c:pt idx="25">
                  <c:v>2008M01</c:v>
                </c:pt>
                <c:pt idx="26">
                  <c:v>2008M02</c:v>
                </c:pt>
                <c:pt idx="27">
                  <c:v>2008M03</c:v>
                </c:pt>
                <c:pt idx="28">
                  <c:v>2008M04</c:v>
                </c:pt>
                <c:pt idx="29">
                  <c:v>2008M05</c:v>
                </c:pt>
                <c:pt idx="30">
                  <c:v>2008M06</c:v>
                </c:pt>
                <c:pt idx="31">
                  <c:v>2008M07</c:v>
                </c:pt>
                <c:pt idx="32">
                  <c:v>2008M08</c:v>
                </c:pt>
                <c:pt idx="33">
                  <c:v>2008M09</c:v>
                </c:pt>
                <c:pt idx="34">
                  <c:v>2008M10</c:v>
                </c:pt>
                <c:pt idx="35">
                  <c:v>2008M11</c:v>
                </c:pt>
                <c:pt idx="36">
                  <c:v>2008M12</c:v>
                </c:pt>
                <c:pt idx="37">
                  <c:v>2009M01</c:v>
                </c:pt>
                <c:pt idx="38">
                  <c:v>2009M02</c:v>
                </c:pt>
                <c:pt idx="39">
                  <c:v>2009M03</c:v>
                </c:pt>
                <c:pt idx="40">
                  <c:v>2009M04</c:v>
                </c:pt>
                <c:pt idx="41">
                  <c:v>2009M05</c:v>
                </c:pt>
                <c:pt idx="42">
                  <c:v>2009M06</c:v>
                </c:pt>
                <c:pt idx="43">
                  <c:v>2009M07</c:v>
                </c:pt>
                <c:pt idx="44">
                  <c:v>2009M08</c:v>
                </c:pt>
                <c:pt idx="45">
                  <c:v>2009M09</c:v>
                </c:pt>
                <c:pt idx="46">
                  <c:v>2009M10</c:v>
                </c:pt>
                <c:pt idx="47">
                  <c:v>2009M11</c:v>
                </c:pt>
                <c:pt idx="48">
                  <c:v>2009M12</c:v>
                </c:pt>
                <c:pt idx="49">
                  <c:v>2010M01</c:v>
                </c:pt>
                <c:pt idx="50">
                  <c:v>2010M02</c:v>
                </c:pt>
                <c:pt idx="51">
                  <c:v>2010M03</c:v>
                </c:pt>
                <c:pt idx="52">
                  <c:v>2010M04</c:v>
                </c:pt>
                <c:pt idx="53">
                  <c:v>2010M05</c:v>
                </c:pt>
                <c:pt idx="54">
                  <c:v>2010M06</c:v>
                </c:pt>
                <c:pt idx="55">
                  <c:v>2010M07</c:v>
                </c:pt>
                <c:pt idx="56">
                  <c:v>2010M08</c:v>
                </c:pt>
                <c:pt idx="57">
                  <c:v>2010M09</c:v>
                </c:pt>
                <c:pt idx="58">
                  <c:v>2010M10</c:v>
                </c:pt>
                <c:pt idx="59">
                  <c:v>2010M11</c:v>
                </c:pt>
                <c:pt idx="60">
                  <c:v>2010M12</c:v>
                </c:pt>
                <c:pt idx="61">
                  <c:v>2011M01</c:v>
                </c:pt>
                <c:pt idx="62">
                  <c:v>2011M02</c:v>
                </c:pt>
                <c:pt idx="63">
                  <c:v>2011M03</c:v>
                </c:pt>
                <c:pt idx="64">
                  <c:v>2011M04</c:v>
                </c:pt>
                <c:pt idx="65">
                  <c:v>2011M05</c:v>
                </c:pt>
                <c:pt idx="66">
                  <c:v>2011M06</c:v>
                </c:pt>
                <c:pt idx="67">
                  <c:v>2011M07</c:v>
                </c:pt>
                <c:pt idx="68">
                  <c:v>2011M08</c:v>
                </c:pt>
                <c:pt idx="69">
                  <c:v>2011M09</c:v>
                </c:pt>
                <c:pt idx="70">
                  <c:v>2011M10</c:v>
                </c:pt>
                <c:pt idx="71">
                  <c:v>2011M11</c:v>
                </c:pt>
                <c:pt idx="72">
                  <c:v>2011M12</c:v>
                </c:pt>
                <c:pt idx="73">
                  <c:v>2012M01</c:v>
                </c:pt>
                <c:pt idx="74">
                  <c:v>2012M02</c:v>
                </c:pt>
                <c:pt idx="75">
                  <c:v>2012M03</c:v>
                </c:pt>
                <c:pt idx="76">
                  <c:v>2012M04</c:v>
                </c:pt>
                <c:pt idx="77">
                  <c:v>2012M05</c:v>
                </c:pt>
                <c:pt idx="78">
                  <c:v>2012M06</c:v>
                </c:pt>
                <c:pt idx="79">
                  <c:v>2012M07</c:v>
                </c:pt>
                <c:pt idx="80">
                  <c:v>2012M08</c:v>
                </c:pt>
                <c:pt idx="81">
                  <c:v>2012M09</c:v>
                </c:pt>
                <c:pt idx="82">
                  <c:v>2012M10</c:v>
                </c:pt>
                <c:pt idx="83">
                  <c:v>2012M11</c:v>
                </c:pt>
                <c:pt idx="84">
                  <c:v>2012M12</c:v>
                </c:pt>
                <c:pt idx="85">
                  <c:v>2013M01</c:v>
                </c:pt>
                <c:pt idx="86">
                  <c:v>2013M02</c:v>
                </c:pt>
                <c:pt idx="87">
                  <c:v>2013M03</c:v>
                </c:pt>
                <c:pt idx="88">
                  <c:v>2013M04</c:v>
                </c:pt>
                <c:pt idx="89">
                  <c:v>2013M05</c:v>
                </c:pt>
                <c:pt idx="90">
                  <c:v>2013M06</c:v>
                </c:pt>
                <c:pt idx="91">
                  <c:v>2013M07</c:v>
                </c:pt>
                <c:pt idx="92">
                  <c:v>2013M08</c:v>
                </c:pt>
                <c:pt idx="93">
                  <c:v>2013M09</c:v>
                </c:pt>
                <c:pt idx="94">
                  <c:v>2013M10</c:v>
                </c:pt>
                <c:pt idx="95">
                  <c:v>2013M11</c:v>
                </c:pt>
                <c:pt idx="96">
                  <c:v>2013M12</c:v>
                </c:pt>
                <c:pt idx="97">
                  <c:v>2014M01</c:v>
                </c:pt>
                <c:pt idx="98">
                  <c:v>2014M02</c:v>
                </c:pt>
                <c:pt idx="99">
                  <c:v>2014M03</c:v>
                </c:pt>
                <c:pt idx="100">
                  <c:v>2014M04</c:v>
                </c:pt>
                <c:pt idx="101">
                  <c:v>2014M05</c:v>
                </c:pt>
                <c:pt idx="102">
                  <c:v>2014M06</c:v>
                </c:pt>
                <c:pt idx="103">
                  <c:v>2014M07</c:v>
                </c:pt>
                <c:pt idx="104">
                  <c:v>2014M08</c:v>
                </c:pt>
                <c:pt idx="105">
                  <c:v>2014M09</c:v>
                </c:pt>
                <c:pt idx="106">
                  <c:v>2014M10</c:v>
                </c:pt>
                <c:pt idx="107">
                  <c:v>2014M11</c:v>
                </c:pt>
                <c:pt idx="108">
                  <c:v>2014M12</c:v>
                </c:pt>
                <c:pt idx="109">
                  <c:v>2015M01</c:v>
                </c:pt>
                <c:pt idx="110">
                  <c:v>2015M02</c:v>
                </c:pt>
                <c:pt idx="111">
                  <c:v>2015M03</c:v>
                </c:pt>
                <c:pt idx="112">
                  <c:v>2015M04</c:v>
                </c:pt>
                <c:pt idx="113">
                  <c:v>2015M05</c:v>
                </c:pt>
                <c:pt idx="114">
                  <c:v>2015M06</c:v>
                </c:pt>
                <c:pt idx="115">
                  <c:v>2015M07</c:v>
                </c:pt>
                <c:pt idx="116">
                  <c:v>2015M08</c:v>
                </c:pt>
                <c:pt idx="117">
                  <c:v>2015M09</c:v>
                </c:pt>
                <c:pt idx="118">
                  <c:v>2015M10</c:v>
                </c:pt>
                <c:pt idx="119">
                  <c:v>2015M11</c:v>
                </c:pt>
                <c:pt idx="120">
                  <c:v>2015M12</c:v>
                </c:pt>
                <c:pt idx="121">
                  <c:v>2016M01</c:v>
                </c:pt>
                <c:pt idx="122">
                  <c:v>2016M02</c:v>
                </c:pt>
                <c:pt idx="123">
                  <c:v>2016M03</c:v>
                </c:pt>
                <c:pt idx="124">
                  <c:v>2016M04</c:v>
                </c:pt>
                <c:pt idx="125">
                  <c:v>2016M05</c:v>
                </c:pt>
                <c:pt idx="126">
                  <c:v>2016M06</c:v>
                </c:pt>
                <c:pt idx="127">
                  <c:v>2016M07</c:v>
                </c:pt>
                <c:pt idx="128">
                  <c:v>2016M08</c:v>
                </c:pt>
                <c:pt idx="129">
                  <c:v>2016M09</c:v>
                </c:pt>
                <c:pt idx="130">
                  <c:v>2016M10</c:v>
                </c:pt>
                <c:pt idx="131">
                  <c:v>2016M11</c:v>
                </c:pt>
                <c:pt idx="132">
                  <c:v>2016M12</c:v>
                </c:pt>
                <c:pt idx="133">
                  <c:v>2017M01</c:v>
                </c:pt>
                <c:pt idx="134">
                  <c:v>2017M02</c:v>
                </c:pt>
                <c:pt idx="135">
                  <c:v>2017M03</c:v>
                </c:pt>
                <c:pt idx="136">
                  <c:v>2017M04</c:v>
                </c:pt>
                <c:pt idx="137">
                  <c:v>2017M05</c:v>
                </c:pt>
                <c:pt idx="138">
                  <c:v>2017M06</c:v>
                </c:pt>
                <c:pt idx="139">
                  <c:v>2017M07</c:v>
                </c:pt>
                <c:pt idx="140">
                  <c:v>2017M08</c:v>
                </c:pt>
                <c:pt idx="141">
                  <c:v>2017M09</c:v>
                </c:pt>
                <c:pt idx="142">
                  <c:v>2017M10</c:v>
                </c:pt>
              </c:strCache>
            </c:strRef>
          </c:cat>
          <c:val>
            <c:numRef>
              <c:f>All_indices!$BB$56:$BB$198</c:f>
              <c:numCache>
                <c:formatCode>0%</c:formatCode>
                <c:ptCount val="143"/>
                <c:pt idx="0">
                  <c:v>1.1587750409042178E-2</c:v>
                </c:pt>
                <c:pt idx="1">
                  <c:v>1.2817495779412547E-2</c:v>
                </c:pt>
                <c:pt idx="2">
                  <c:v>1.329051574341189E-2</c:v>
                </c:pt>
                <c:pt idx="3">
                  <c:v>1.2845096764369235E-2</c:v>
                </c:pt>
                <c:pt idx="4">
                  <c:v>1.2694468405561302E-2</c:v>
                </c:pt>
                <c:pt idx="5">
                  <c:v>1.2999415519019064E-2</c:v>
                </c:pt>
                <c:pt idx="6">
                  <c:v>1.3739306142554567E-2</c:v>
                </c:pt>
                <c:pt idx="7">
                  <c:v>1.4509675832525845E-2</c:v>
                </c:pt>
                <c:pt idx="8">
                  <c:v>1.5330069654187206E-2</c:v>
                </c:pt>
                <c:pt idx="9">
                  <c:v>1.5670241333767043E-2</c:v>
                </c:pt>
                <c:pt idx="10">
                  <c:v>1.5660342695819618E-2</c:v>
                </c:pt>
                <c:pt idx="11">
                  <c:v>1.5753673293488295E-2</c:v>
                </c:pt>
                <c:pt idx="12">
                  <c:v>1.5445354369671519E-2</c:v>
                </c:pt>
                <c:pt idx="13">
                  <c:v>1.4768298756117662E-2</c:v>
                </c:pt>
                <c:pt idx="14">
                  <c:v>1.3734113396918546E-2</c:v>
                </c:pt>
                <c:pt idx="15">
                  <c:v>1.3087794520548738E-2</c:v>
                </c:pt>
                <c:pt idx="16">
                  <c:v>1.2422376639334895E-2</c:v>
                </c:pt>
                <c:pt idx="17">
                  <c:v>1.0743846815109695E-2</c:v>
                </c:pt>
                <c:pt idx="18">
                  <c:v>8.9181543070352334E-3</c:v>
                </c:pt>
                <c:pt idx="19">
                  <c:v>7.7964163538579252E-3</c:v>
                </c:pt>
                <c:pt idx="20">
                  <c:v>5.2460711652215957E-3</c:v>
                </c:pt>
                <c:pt idx="21">
                  <c:v>4.0679957683961892E-3</c:v>
                </c:pt>
                <c:pt idx="22">
                  <c:v>2.9558313790829329E-3</c:v>
                </c:pt>
                <c:pt idx="23">
                  <c:v>1.1041828303471428E-3</c:v>
                </c:pt>
                <c:pt idx="24">
                  <c:v>-6.7202259776688589E-6</c:v>
                </c:pt>
                <c:pt idx="25">
                  <c:v>-1.5803390282255192E-3</c:v>
                </c:pt>
                <c:pt idx="26">
                  <c:v>-2.474366842970708E-3</c:v>
                </c:pt>
                <c:pt idx="27">
                  <c:v>-3.2504902632740826E-3</c:v>
                </c:pt>
                <c:pt idx="28">
                  <c:v>-4.3282920813798682E-3</c:v>
                </c:pt>
                <c:pt idx="29">
                  <c:v>-4.2744378864244719E-3</c:v>
                </c:pt>
                <c:pt idx="30">
                  <c:v>-4.3547203912236805E-3</c:v>
                </c:pt>
                <c:pt idx="31">
                  <c:v>-5.4803831692888478E-3</c:v>
                </c:pt>
                <c:pt idx="32">
                  <c:v>-5.1897492499332343E-3</c:v>
                </c:pt>
                <c:pt idx="33">
                  <c:v>-6.1986273774554306E-3</c:v>
                </c:pt>
                <c:pt idx="34">
                  <c:v>-7.8002444317825754E-3</c:v>
                </c:pt>
                <c:pt idx="35">
                  <c:v>-8.7024427905112445E-3</c:v>
                </c:pt>
                <c:pt idx="36">
                  <c:v>-1.0009036560140508E-2</c:v>
                </c:pt>
                <c:pt idx="37">
                  <c:v>-1.1270204098925901E-2</c:v>
                </c:pt>
                <c:pt idx="38">
                  <c:v>-1.3466925052258744E-2</c:v>
                </c:pt>
                <c:pt idx="39">
                  <c:v>-1.5545638468994649E-2</c:v>
                </c:pt>
                <c:pt idx="40">
                  <c:v>-1.770374509524833E-2</c:v>
                </c:pt>
                <c:pt idx="41">
                  <c:v>-2.0674714061623134E-2</c:v>
                </c:pt>
                <c:pt idx="42">
                  <c:v>-2.2756293348778767E-2</c:v>
                </c:pt>
                <c:pt idx="43">
                  <c:v>-2.4590659507354135E-2</c:v>
                </c:pt>
                <c:pt idx="44">
                  <c:v>-2.5795996939786153E-2</c:v>
                </c:pt>
                <c:pt idx="45">
                  <c:v>-2.5487398924308773E-2</c:v>
                </c:pt>
                <c:pt idx="46">
                  <c:v>-2.5674795226316011E-2</c:v>
                </c:pt>
                <c:pt idx="47">
                  <c:v>-2.559861826514287E-2</c:v>
                </c:pt>
                <c:pt idx="48">
                  <c:v>-2.4331973360965837E-2</c:v>
                </c:pt>
                <c:pt idx="49">
                  <c:v>-2.349496348195142E-2</c:v>
                </c:pt>
                <c:pt idx="50">
                  <c:v>-2.3966780213117139E-2</c:v>
                </c:pt>
                <c:pt idx="51">
                  <c:v>-2.6387406677276581E-2</c:v>
                </c:pt>
                <c:pt idx="52">
                  <c:v>-2.8547031418459313E-2</c:v>
                </c:pt>
                <c:pt idx="53">
                  <c:v>-2.9734183530878321E-2</c:v>
                </c:pt>
                <c:pt idx="54">
                  <c:v>-3.1212699784499188E-2</c:v>
                </c:pt>
                <c:pt idx="55">
                  <c:v>-3.3138979443493734E-2</c:v>
                </c:pt>
                <c:pt idx="56">
                  <c:v>-3.5643196495719481E-2</c:v>
                </c:pt>
                <c:pt idx="57">
                  <c:v>-3.7774631594030661E-2</c:v>
                </c:pt>
                <c:pt idx="58">
                  <c:v>-3.9521384599860064E-2</c:v>
                </c:pt>
                <c:pt idx="59">
                  <c:v>-4.2361856819124973E-2</c:v>
                </c:pt>
                <c:pt idx="60">
                  <c:v>-4.6602441942063033E-2</c:v>
                </c:pt>
                <c:pt idx="61">
                  <c:v>-4.9834225985160047E-2</c:v>
                </c:pt>
                <c:pt idx="62">
                  <c:v>-5.0817544454964836E-2</c:v>
                </c:pt>
                <c:pt idx="63">
                  <c:v>-5.0922324909095658E-2</c:v>
                </c:pt>
                <c:pt idx="64">
                  <c:v>-5.144292050161136E-2</c:v>
                </c:pt>
                <c:pt idx="65">
                  <c:v>-5.4195017481570594E-2</c:v>
                </c:pt>
                <c:pt idx="66">
                  <c:v>-5.6441449426160785E-2</c:v>
                </c:pt>
                <c:pt idx="67">
                  <c:v>-5.9826028287789691E-2</c:v>
                </c:pt>
                <c:pt idx="68">
                  <c:v>-6.2609919132860112E-2</c:v>
                </c:pt>
                <c:pt idx="69">
                  <c:v>-6.7299693893850807E-2</c:v>
                </c:pt>
                <c:pt idx="70">
                  <c:v>-7.0663490314513688E-2</c:v>
                </c:pt>
                <c:pt idx="71">
                  <c:v>-7.3196888815654143E-2</c:v>
                </c:pt>
                <c:pt idx="72">
                  <c:v>-7.4024094698007081E-2</c:v>
                </c:pt>
                <c:pt idx="73">
                  <c:v>-7.3147441104973759E-2</c:v>
                </c:pt>
                <c:pt idx="74">
                  <c:v>-7.3975696190374154E-2</c:v>
                </c:pt>
                <c:pt idx="75">
                  <c:v>-7.3271096657026968E-2</c:v>
                </c:pt>
                <c:pt idx="76">
                  <c:v>-7.2745915837795536E-2</c:v>
                </c:pt>
                <c:pt idx="77">
                  <c:v>-7.1038016840845056E-2</c:v>
                </c:pt>
                <c:pt idx="78">
                  <c:v>-6.8999421513145295E-2</c:v>
                </c:pt>
                <c:pt idx="79">
                  <c:v>-6.3717864445873934E-2</c:v>
                </c:pt>
                <c:pt idx="80">
                  <c:v>-5.7850092021856141E-2</c:v>
                </c:pt>
                <c:pt idx="81">
                  <c:v>-5.2331807178714572E-2</c:v>
                </c:pt>
                <c:pt idx="82">
                  <c:v>-4.7002128934170294E-2</c:v>
                </c:pt>
                <c:pt idx="83">
                  <c:v>-4.3170847368513725E-2</c:v>
                </c:pt>
                <c:pt idx="84">
                  <c:v>-3.7574166128450132E-2</c:v>
                </c:pt>
                <c:pt idx="85">
                  <c:v>-3.522666952257663E-2</c:v>
                </c:pt>
                <c:pt idx="86">
                  <c:v>-3.2168746025308871E-2</c:v>
                </c:pt>
                <c:pt idx="87">
                  <c:v>-2.996190127738152E-2</c:v>
                </c:pt>
                <c:pt idx="88">
                  <c:v>-2.6150463484030873E-2</c:v>
                </c:pt>
                <c:pt idx="89">
                  <c:v>-2.1821682952514531E-2</c:v>
                </c:pt>
                <c:pt idx="90">
                  <c:v>-1.6688800908610153E-2</c:v>
                </c:pt>
                <c:pt idx="91">
                  <c:v>-1.3107522061373861E-2</c:v>
                </c:pt>
                <c:pt idx="92">
                  <c:v>-1.0425034592702184E-2</c:v>
                </c:pt>
                <c:pt idx="93">
                  <c:v>-8.4218294644970524E-3</c:v>
                </c:pt>
                <c:pt idx="94">
                  <c:v>-8.5018240091314003E-3</c:v>
                </c:pt>
                <c:pt idx="95">
                  <c:v>-7.4939683461479707E-3</c:v>
                </c:pt>
                <c:pt idx="96">
                  <c:v>-8.0511380919586848E-3</c:v>
                </c:pt>
                <c:pt idx="97">
                  <c:v>-6.1315641345363048E-3</c:v>
                </c:pt>
                <c:pt idx="98">
                  <c:v>-2.5897800969776155E-3</c:v>
                </c:pt>
                <c:pt idx="99">
                  <c:v>2.3928309249592514E-3</c:v>
                </c:pt>
                <c:pt idx="100">
                  <c:v>6.2281739590898944E-3</c:v>
                </c:pt>
                <c:pt idx="101">
                  <c:v>9.0337807236886558E-3</c:v>
                </c:pt>
                <c:pt idx="102">
                  <c:v>1.0857761586840245E-2</c:v>
                </c:pt>
                <c:pt idx="103">
                  <c:v>1.3809404550303531E-2</c:v>
                </c:pt>
                <c:pt idx="104">
                  <c:v>1.4733692821698008E-2</c:v>
                </c:pt>
                <c:pt idx="105">
                  <c:v>1.6967570055575237E-2</c:v>
                </c:pt>
                <c:pt idx="106">
                  <c:v>1.8157361246694287E-2</c:v>
                </c:pt>
                <c:pt idx="107">
                  <c:v>1.9789718625142127E-2</c:v>
                </c:pt>
                <c:pt idx="108">
                  <c:v>1.897787229605442E-2</c:v>
                </c:pt>
                <c:pt idx="109">
                  <c:v>1.9086392881120046E-2</c:v>
                </c:pt>
                <c:pt idx="110">
                  <c:v>1.9034531324181526E-2</c:v>
                </c:pt>
                <c:pt idx="111">
                  <c:v>1.7610372943331332E-2</c:v>
                </c:pt>
                <c:pt idx="112">
                  <c:v>1.5397381647367231E-2</c:v>
                </c:pt>
                <c:pt idx="113">
                  <c:v>1.4322643240732116E-2</c:v>
                </c:pt>
                <c:pt idx="114">
                  <c:v>1.3298240265396083E-2</c:v>
                </c:pt>
                <c:pt idx="115">
                  <c:v>1.0503823474522713E-2</c:v>
                </c:pt>
                <c:pt idx="116">
                  <c:v>7.5350503737982672E-3</c:v>
                </c:pt>
                <c:pt idx="117">
                  <c:v>4.1159069108911246E-3</c:v>
                </c:pt>
                <c:pt idx="118">
                  <c:v>2.9459683701135628E-3</c:v>
                </c:pt>
                <c:pt idx="119">
                  <c:v>3.2228788666939976E-3</c:v>
                </c:pt>
                <c:pt idx="120">
                  <c:v>5.0000143262991237E-3</c:v>
                </c:pt>
                <c:pt idx="121">
                  <c:v>6.8400992704016799E-3</c:v>
                </c:pt>
                <c:pt idx="122">
                  <c:v>7.3477905108851604E-3</c:v>
                </c:pt>
                <c:pt idx="123">
                  <c:v>7.3020149003847623E-3</c:v>
                </c:pt>
                <c:pt idx="124">
                  <c:v>6.7461271847620947E-3</c:v>
                </c:pt>
                <c:pt idx="125">
                  <c:v>4.9103151456156386E-3</c:v>
                </c:pt>
                <c:pt idx="126">
                  <c:v>2.8285979068983225E-3</c:v>
                </c:pt>
                <c:pt idx="127">
                  <c:v>1.8558456528248723E-3</c:v>
                </c:pt>
                <c:pt idx="128">
                  <c:v>2.3061688813442913E-3</c:v>
                </c:pt>
                <c:pt idx="129">
                  <c:v>3.317642965779142E-3</c:v>
                </c:pt>
                <c:pt idx="130">
                  <c:v>4.0635024724939295E-3</c:v>
                </c:pt>
                <c:pt idx="131">
                  <c:v>4.2265354005956435E-3</c:v>
                </c:pt>
                <c:pt idx="132">
                  <c:v>4.8225890296607803E-3</c:v>
                </c:pt>
                <c:pt idx="133">
                  <c:v>3.804754131596181E-3</c:v>
                </c:pt>
                <c:pt idx="134">
                  <c:v>2.1979402731770645E-3</c:v>
                </c:pt>
                <c:pt idx="135">
                  <c:v>7.5524415550739154E-4</c:v>
                </c:pt>
                <c:pt idx="136">
                  <c:v>-5.6489595211678401E-4</c:v>
                </c:pt>
                <c:pt idx="137">
                  <c:v>4.3817695520377103E-4</c:v>
                </c:pt>
                <c:pt idx="138">
                  <c:v>2.2197658869199297E-3</c:v>
                </c:pt>
                <c:pt idx="139">
                  <c:v>4.3316586238126842E-3</c:v>
                </c:pt>
                <c:pt idx="140">
                  <c:v>7.1886466076419202E-3</c:v>
                </c:pt>
                <c:pt idx="141">
                  <c:v>1.0436872409194905E-2</c:v>
                </c:pt>
                <c:pt idx="142">
                  <c:v>1.3358853278066954E-2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All_indices!$BC$44</c:f>
              <c:strCache>
                <c:ptCount val="1"/>
                <c:pt idx="0">
                  <c:v>Dublin - apartments</c:v>
                </c:pt>
              </c:strCache>
            </c:strRef>
          </c:tx>
          <c:marker>
            <c:symbol val="none"/>
          </c:marker>
          <c:cat>
            <c:strRef>
              <c:f>All_indices!$A$56:$A$198</c:f>
              <c:strCache>
                <c:ptCount val="143"/>
                <c:pt idx="0">
                  <c:v>2005M12</c:v>
                </c:pt>
                <c:pt idx="1">
                  <c:v>2006M01</c:v>
                </c:pt>
                <c:pt idx="2">
                  <c:v>2006M02</c:v>
                </c:pt>
                <c:pt idx="3">
                  <c:v>2006M03</c:v>
                </c:pt>
                <c:pt idx="4">
                  <c:v>2006M04</c:v>
                </c:pt>
                <c:pt idx="5">
                  <c:v>2006M05</c:v>
                </c:pt>
                <c:pt idx="6">
                  <c:v>2006M06</c:v>
                </c:pt>
                <c:pt idx="7">
                  <c:v>2006M07</c:v>
                </c:pt>
                <c:pt idx="8">
                  <c:v>2006M08</c:v>
                </c:pt>
                <c:pt idx="9">
                  <c:v>2006M09</c:v>
                </c:pt>
                <c:pt idx="10">
                  <c:v>2006M10</c:v>
                </c:pt>
                <c:pt idx="11">
                  <c:v>2006M11</c:v>
                </c:pt>
                <c:pt idx="12">
                  <c:v>2006M12</c:v>
                </c:pt>
                <c:pt idx="13">
                  <c:v>2007M01</c:v>
                </c:pt>
                <c:pt idx="14">
                  <c:v>2007M02</c:v>
                </c:pt>
                <c:pt idx="15">
                  <c:v>2007M03</c:v>
                </c:pt>
                <c:pt idx="16">
                  <c:v>2007M04</c:v>
                </c:pt>
                <c:pt idx="17">
                  <c:v>2007M05</c:v>
                </c:pt>
                <c:pt idx="18">
                  <c:v>2007M06</c:v>
                </c:pt>
                <c:pt idx="19">
                  <c:v>2007M07</c:v>
                </c:pt>
                <c:pt idx="20">
                  <c:v>2007M08</c:v>
                </c:pt>
                <c:pt idx="21">
                  <c:v>2007M09</c:v>
                </c:pt>
                <c:pt idx="22">
                  <c:v>2007M10</c:v>
                </c:pt>
                <c:pt idx="23">
                  <c:v>2007M11</c:v>
                </c:pt>
                <c:pt idx="24">
                  <c:v>2007M12</c:v>
                </c:pt>
                <c:pt idx="25">
                  <c:v>2008M01</c:v>
                </c:pt>
                <c:pt idx="26">
                  <c:v>2008M02</c:v>
                </c:pt>
                <c:pt idx="27">
                  <c:v>2008M03</c:v>
                </c:pt>
                <c:pt idx="28">
                  <c:v>2008M04</c:v>
                </c:pt>
                <c:pt idx="29">
                  <c:v>2008M05</c:v>
                </c:pt>
                <c:pt idx="30">
                  <c:v>2008M06</c:v>
                </c:pt>
                <c:pt idx="31">
                  <c:v>2008M07</c:v>
                </c:pt>
                <c:pt idx="32">
                  <c:v>2008M08</c:v>
                </c:pt>
                <c:pt idx="33">
                  <c:v>2008M09</c:v>
                </c:pt>
                <c:pt idx="34">
                  <c:v>2008M10</c:v>
                </c:pt>
                <c:pt idx="35">
                  <c:v>2008M11</c:v>
                </c:pt>
                <c:pt idx="36">
                  <c:v>2008M12</c:v>
                </c:pt>
                <c:pt idx="37">
                  <c:v>2009M01</c:v>
                </c:pt>
                <c:pt idx="38">
                  <c:v>2009M02</c:v>
                </c:pt>
                <c:pt idx="39">
                  <c:v>2009M03</c:v>
                </c:pt>
                <c:pt idx="40">
                  <c:v>2009M04</c:v>
                </c:pt>
                <c:pt idx="41">
                  <c:v>2009M05</c:v>
                </c:pt>
                <c:pt idx="42">
                  <c:v>2009M06</c:v>
                </c:pt>
                <c:pt idx="43">
                  <c:v>2009M07</c:v>
                </c:pt>
                <c:pt idx="44">
                  <c:v>2009M08</c:v>
                </c:pt>
                <c:pt idx="45">
                  <c:v>2009M09</c:v>
                </c:pt>
                <c:pt idx="46">
                  <c:v>2009M10</c:v>
                </c:pt>
                <c:pt idx="47">
                  <c:v>2009M11</c:v>
                </c:pt>
                <c:pt idx="48">
                  <c:v>2009M12</c:v>
                </c:pt>
                <c:pt idx="49">
                  <c:v>2010M01</c:v>
                </c:pt>
                <c:pt idx="50">
                  <c:v>2010M02</c:v>
                </c:pt>
                <c:pt idx="51">
                  <c:v>2010M03</c:v>
                </c:pt>
                <c:pt idx="52">
                  <c:v>2010M04</c:v>
                </c:pt>
                <c:pt idx="53">
                  <c:v>2010M05</c:v>
                </c:pt>
                <c:pt idx="54">
                  <c:v>2010M06</c:v>
                </c:pt>
                <c:pt idx="55">
                  <c:v>2010M07</c:v>
                </c:pt>
                <c:pt idx="56">
                  <c:v>2010M08</c:v>
                </c:pt>
                <c:pt idx="57">
                  <c:v>2010M09</c:v>
                </c:pt>
                <c:pt idx="58">
                  <c:v>2010M10</c:v>
                </c:pt>
                <c:pt idx="59">
                  <c:v>2010M11</c:v>
                </c:pt>
                <c:pt idx="60">
                  <c:v>2010M12</c:v>
                </c:pt>
                <c:pt idx="61">
                  <c:v>2011M01</c:v>
                </c:pt>
                <c:pt idx="62">
                  <c:v>2011M02</c:v>
                </c:pt>
                <c:pt idx="63">
                  <c:v>2011M03</c:v>
                </c:pt>
                <c:pt idx="64">
                  <c:v>2011M04</c:v>
                </c:pt>
                <c:pt idx="65">
                  <c:v>2011M05</c:v>
                </c:pt>
                <c:pt idx="66">
                  <c:v>2011M06</c:v>
                </c:pt>
                <c:pt idx="67">
                  <c:v>2011M07</c:v>
                </c:pt>
                <c:pt idx="68">
                  <c:v>2011M08</c:v>
                </c:pt>
                <c:pt idx="69">
                  <c:v>2011M09</c:v>
                </c:pt>
                <c:pt idx="70">
                  <c:v>2011M10</c:v>
                </c:pt>
                <c:pt idx="71">
                  <c:v>2011M11</c:v>
                </c:pt>
                <c:pt idx="72">
                  <c:v>2011M12</c:v>
                </c:pt>
                <c:pt idx="73">
                  <c:v>2012M01</c:v>
                </c:pt>
                <c:pt idx="74">
                  <c:v>2012M02</c:v>
                </c:pt>
                <c:pt idx="75">
                  <c:v>2012M03</c:v>
                </c:pt>
                <c:pt idx="76">
                  <c:v>2012M04</c:v>
                </c:pt>
                <c:pt idx="77">
                  <c:v>2012M05</c:v>
                </c:pt>
                <c:pt idx="78">
                  <c:v>2012M06</c:v>
                </c:pt>
                <c:pt idx="79">
                  <c:v>2012M07</c:v>
                </c:pt>
                <c:pt idx="80">
                  <c:v>2012M08</c:v>
                </c:pt>
                <c:pt idx="81">
                  <c:v>2012M09</c:v>
                </c:pt>
                <c:pt idx="82">
                  <c:v>2012M10</c:v>
                </c:pt>
                <c:pt idx="83">
                  <c:v>2012M11</c:v>
                </c:pt>
                <c:pt idx="84">
                  <c:v>2012M12</c:v>
                </c:pt>
                <c:pt idx="85">
                  <c:v>2013M01</c:v>
                </c:pt>
                <c:pt idx="86">
                  <c:v>2013M02</c:v>
                </c:pt>
                <c:pt idx="87">
                  <c:v>2013M03</c:v>
                </c:pt>
                <c:pt idx="88">
                  <c:v>2013M04</c:v>
                </c:pt>
                <c:pt idx="89">
                  <c:v>2013M05</c:v>
                </c:pt>
                <c:pt idx="90">
                  <c:v>2013M06</c:v>
                </c:pt>
                <c:pt idx="91">
                  <c:v>2013M07</c:v>
                </c:pt>
                <c:pt idx="92">
                  <c:v>2013M08</c:v>
                </c:pt>
                <c:pt idx="93">
                  <c:v>2013M09</c:v>
                </c:pt>
                <c:pt idx="94">
                  <c:v>2013M10</c:v>
                </c:pt>
                <c:pt idx="95">
                  <c:v>2013M11</c:v>
                </c:pt>
                <c:pt idx="96">
                  <c:v>2013M12</c:v>
                </c:pt>
                <c:pt idx="97">
                  <c:v>2014M01</c:v>
                </c:pt>
                <c:pt idx="98">
                  <c:v>2014M02</c:v>
                </c:pt>
                <c:pt idx="99">
                  <c:v>2014M03</c:v>
                </c:pt>
                <c:pt idx="100">
                  <c:v>2014M04</c:v>
                </c:pt>
                <c:pt idx="101">
                  <c:v>2014M05</c:v>
                </c:pt>
                <c:pt idx="102">
                  <c:v>2014M06</c:v>
                </c:pt>
                <c:pt idx="103">
                  <c:v>2014M07</c:v>
                </c:pt>
                <c:pt idx="104">
                  <c:v>2014M08</c:v>
                </c:pt>
                <c:pt idx="105">
                  <c:v>2014M09</c:v>
                </c:pt>
                <c:pt idx="106">
                  <c:v>2014M10</c:v>
                </c:pt>
                <c:pt idx="107">
                  <c:v>2014M11</c:v>
                </c:pt>
                <c:pt idx="108">
                  <c:v>2014M12</c:v>
                </c:pt>
                <c:pt idx="109">
                  <c:v>2015M01</c:v>
                </c:pt>
                <c:pt idx="110">
                  <c:v>2015M02</c:v>
                </c:pt>
                <c:pt idx="111">
                  <c:v>2015M03</c:v>
                </c:pt>
                <c:pt idx="112">
                  <c:v>2015M04</c:v>
                </c:pt>
                <c:pt idx="113">
                  <c:v>2015M05</c:v>
                </c:pt>
                <c:pt idx="114">
                  <c:v>2015M06</c:v>
                </c:pt>
                <c:pt idx="115">
                  <c:v>2015M07</c:v>
                </c:pt>
                <c:pt idx="116">
                  <c:v>2015M08</c:v>
                </c:pt>
                <c:pt idx="117">
                  <c:v>2015M09</c:v>
                </c:pt>
                <c:pt idx="118">
                  <c:v>2015M10</c:v>
                </c:pt>
                <c:pt idx="119">
                  <c:v>2015M11</c:v>
                </c:pt>
                <c:pt idx="120">
                  <c:v>2015M12</c:v>
                </c:pt>
                <c:pt idx="121">
                  <c:v>2016M01</c:v>
                </c:pt>
                <c:pt idx="122">
                  <c:v>2016M02</c:v>
                </c:pt>
                <c:pt idx="123">
                  <c:v>2016M03</c:v>
                </c:pt>
                <c:pt idx="124">
                  <c:v>2016M04</c:v>
                </c:pt>
                <c:pt idx="125">
                  <c:v>2016M05</c:v>
                </c:pt>
                <c:pt idx="126">
                  <c:v>2016M06</c:v>
                </c:pt>
                <c:pt idx="127">
                  <c:v>2016M07</c:v>
                </c:pt>
                <c:pt idx="128">
                  <c:v>2016M08</c:v>
                </c:pt>
                <c:pt idx="129">
                  <c:v>2016M09</c:v>
                </c:pt>
                <c:pt idx="130">
                  <c:v>2016M10</c:v>
                </c:pt>
                <c:pt idx="131">
                  <c:v>2016M11</c:v>
                </c:pt>
                <c:pt idx="132">
                  <c:v>2016M12</c:v>
                </c:pt>
                <c:pt idx="133">
                  <c:v>2017M01</c:v>
                </c:pt>
                <c:pt idx="134">
                  <c:v>2017M02</c:v>
                </c:pt>
                <c:pt idx="135">
                  <c:v>2017M03</c:v>
                </c:pt>
                <c:pt idx="136">
                  <c:v>2017M04</c:v>
                </c:pt>
                <c:pt idx="137">
                  <c:v>2017M05</c:v>
                </c:pt>
                <c:pt idx="138">
                  <c:v>2017M06</c:v>
                </c:pt>
                <c:pt idx="139">
                  <c:v>2017M07</c:v>
                </c:pt>
                <c:pt idx="140">
                  <c:v>2017M08</c:v>
                </c:pt>
                <c:pt idx="141">
                  <c:v>2017M09</c:v>
                </c:pt>
                <c:pt idx="142">
                  <c:v>2017M10</c:v>
                </c:pt>
              </c:strCache>
            </c:strRef>
          </c:cat>
          <c:val>
            <c:numRef>
              <c:f>All_indices!$BC$56:$BC$198</c:f>
              <c:numCache>
                <c:formatCode>0%</c:formatCode>
                <c:ptCount val="143"/>
                <c:pt idx="0">
                  <c:v>1.4142891654000234E-2</c:v>
                </c:pt>
                <c:pt idx="1">
                  <c:v>1.4976983252423045E-2</c:v>
                </c:pt>
                <c:pt idx="2">
                  <c:v>1.4495500287858362E-2</c:v>
                </c:pt>
                <c:pt idx="3">
                  <c:v>1.3240046027480764E-2</c:v>
                </c:pt>
                <c:pt idx="4">
                  <c:v>1.1758159104980811E-2</c:v>
                </c:pt>
                <c:pt idx="5">
                  <c:v>9.9256854965183439E-3</c:v>
                </c:pt>
                <c:pt idx="6">
                  <c:v>8.5453401374383144E-3</c:v>
                </c:pt>
                <c:pt idx="7">
                  <c:v>8.3997742968888924E-3</c:v>
                </c:pt>
                <c:pt idx="8">
                  <c:v>8.7548008089981533E-3</c:v>
                </c:pt>
                <c:pt idx="9">
                  <c:v>9.2766958782009769E-3</c:v>
                </c:pt>
                <c:pt idx="10">
                  <c:v>9.8734219898109678E-3</c:v>
                </c:pt>
                <c:pt idx="11">
                  <c:v>1.085126190606254E-2</c:v>
                </c:pt>
                <c:pt idx="12">
                  <c:v>1.1424251298777074E-2</c:v>
                </c:pt>
                <c:pt idx="13">
                  <c:v>1.1516821071813085E-2</c:v>
                </c:pt>
                <c:pt idx="14">
                  <c:v>1.1406777054206044E-2</c:v>
                </c:pt>
                <c:pt idx="15">
                  <c:v>1.0408853271472137E-2</c:v>
                </c:pt>
                <c:pt idx="16">
                  <c:v>9.8767489275267493E-3</c:v>
                </c:pt>
                <c:pt idx="17">
                  <c:v>1.0237126933406948E-2</c:v>
                </c:pt>
                <c:pt idx="18">
                  <c:v>9.9457496388823761E-3</c:v>
                </c:pt>
                <c:pt idx="19">
                  <c:v>8.0988677826497324E-3</c:v>
                </c:pt>
                <c:pt idx="20">
                  <c:v>6.7910228458375283E-3</c:v>
                </c:pt>
                <c:pt idx="21">
                  <c:v>5.2350105732871981E-3</c:v>
                </c:pt>
                <c:pt idx="22">
                  <c:v>4.3574225375414373E-3</c:v>
                </c:pt>
                <c:pt idx="23">
                  <c:v>2.9369319313184796E-3</c:v>
                </c:pt>
                <c:pt idx="24">
                  <c:v>1.2509364582242906E-3</c:v>
                </c:pt>
                <c:pt idx="25">
                  <c:v>5.1721257384174102E-5</c:v>
                </c:pt>
                <c:pt idx="26">
                  <c:v>-1.2755768978834254E-3</c:v>
                </c:pt>
                <c:pt idx="27">
                  <c:v>-1.4078520301585573E-3</c:v>
                </c:pt>
                <c:pt idx="28">
                  <c:v>-2.0234914479582053E-3</c:v>
                </c:pt>
                <c:pt idx="29">
                  <c:v>-3.3895871725819946E-3</c:v>
                </c:pt>
                <c:pt idx="30">
                  <c:v>-3.742064151630873E-3</c:v>
                </c:pt>
                <c:pt idx="31">
                  <c:v>-3.1807661216833594E-3</c:v>
                </c:pt>
                <c:pt idx="32">
                  <c:v>-4.3062218177216671E-3</c:v>
                </c:pt>
                <c:pt idx="33">
                  <c:v>-5.7342160002701965E-3</c:v>
                </c:pt>
                <c:pt idx="34">
                  <c:v>-7.7021155007961179E-3</c:v>
                </c:pt>
                <c:pt idx="35">
                  <c:v>-9.4910132735289698E-3</c:v>
                </c:pt>
                <c:pt idx="36">
                  <c:v>-1.1177132466501399E-2</c:v>
                </c:pt>
                <c:pt idx="37">
                  <c:v>-1.4013386927275542E-2</c:v>
                </c:pt>
                <c:pt idx="38">
                  <c:v>-1.7071558707753787E-2</c:v>
                </c:pt>
                <c:pt idx="39">
                  <c:v>-2.0223208689214678E-2</c:v>
                </c:pt>
                <c:pt idx="40">
                  <c:v>-2.2218804615446452E-2</c:v>
                </c:pt>
                <c:pt idx="41">
                  <c:v>-2.4749187992492861E-2</c:v>
                </c:pt>
                <c:pt idx="42">
                  <c:v>-2.7190802565198707E-2</c:v>
                </c:pt>
                <c:pt idx="43">
                  <c:v>-2.9626231581119305E-2</c:v>
                </c:pt>
                <c:pt idx="44">
                  <c:v>-3.0596790137845119E-2</c:v>
                </c:pt>
                <c:pt idx="45">
                  <c:v>-3.0684224166230078E-2</c:v>
                </c:pt>
                <c:pt idx="46">
                  <c:v>-3.0257610192495704E-2</c:v>
                </c:pt>
                <c:pt idx="47">
                  <c:v>-2.9760511683238778E-2</c:v>
                </c:pt>
                <c:pt idx="48">
                  <c:v>-2.9975973772878323E-2</c:v>
                </c:pt>
                <c:pt idx="49">
                  <c:v>-2.9003917619475017E-2</c:v>
                </c:pt>
                <c:pt idx="50">
                  <c:v>-2.5454191272013121E-2</c:v>
                </c:pt>
                <c:pt idx="51">
                  <c:v>-2.3008755979817757E-2</c:v>
                </c:pt>
                <c:pt idx="52">
                  <c:v>-1.9888027425563188E-2</c:v>
                </c:pt>
                <c:pt idx="53">
                  <c:v>-1.8374914976924506E-2</c:v>
                </c:pt>
                <c:pt idx="54">
                  <c:v>-1.8695788768257626E-2</c:v>
                </c:pt>
                <c:pt idx="55">
                  <c:v>-1.7501009364897235E-2</c:v>
                </c:pt>
                <c:pt idx="56">
                  <c:v>-1.5463916573076506E-2</c:v>
                </c:pt>
                <c:pt idx="57">
                  <c:v>-1.3931500734169563E-2</c:v>
                </c:pt>
                <c:pt idx="58">
                  <c:v>-1.3995085565805032E-2</c:v>
                </c:pt>
                <c:pt idx="59">
                  <c:v>-1.4800375928123269E-2</c:v>
                </c:pt>
                <c:pt idx="60">
                  <c:v>-1.5955182030299758E-2</c:v>
                </c:pt>
                <c:pt idx="61">
                  <c:v>-1.6173217962621417E-2</c:v>
                </c:pt>
                <c:pt idx="62">
                  <c:v>-1.882598029277106E-2</c:v>
                </c:pt>
                <c:pt idx="63">
                  <c:v>-2.0291318263657543E-2</c:v>
                </c:pt>
                <c:pt idx="64">
                  <c:v>-2.1832756372259825E-2</c:v>
                </c:pt>
                <c:pt idx="65">
                  <c:v>-2.2473729061591636E-2</c:v>
                </c:pt>
                <c:pt idx="66">
                  <c:v>-2.2027064585957212E-2</c:v>
                </c:pt>
                <c:pt idx="67">
                  <c:v>-2.2855681537311778E-2</c:v>
                </c:pt>
                <c:pt idx="68">
                  <c:v>-2.0440232639260775E-2</c:v>
                </c:pt>
                <c:pt idx="69">
                  <c:v>-1.6205880035342939E-2</c:v>
                </c:pt>
                <c:pt idx="70">
                  <c:v>-9.9679606473594504E-3</c:v>
                </c:pt>
                <c:pt idx="71">
                  <c:v>-8.9866034689244177E-3</c:v>
                </c:pt>
                <c:pt idx="72">
                  <c:v>-9.1276614570648951E-3</c:v>
                </c:pt>
                <c:pt idx="73">
                  <c:v>-9.4972323623500887E-3</c:v>
                </c:pt>
                <c:pt idx="74">
                  <c:v>-7.241592043165203E-3</c:v>
                </c:pt>
                <c:pt idx="75">
                  <c:v>-1.0257455715007829E-2</c:v>
                </c:pt>
                <c:pt idx="76">
                  <c:v>-1.7256056968362726E-2</c:v>
                </c:pt>
                <c:pt idx="77">
                  <c:v>-2.2770116262073564E-2</c:v>
                </c:pt>
                <c:pt idx="78">
                  <c:v>-2.5723300928221188E-2</c:v>
                </c:pt>
                <c:pt idx="79">
                  <c:v>-2.4712527949490738E-2</c:v>
                </c:pt>
                <c:pt idx="80">
                  <c:v>-2.8763709326253505E-2</c:v>
                </c:pt>
                <c:pt idx="81">
                  <c:v>-3.3488906772969944E-2</c:v>
                </c:pt>
                <c:pt idx="82">
                  <c:v>-3.7035272269655743E-2</c:v>
                </c:pt>
                <c:pt idx="83">
                  <c:v>-3.3262341021448809E-2</c:v>
                </c:pt>
                <c:pt idx="84">
                  <c:v>-3.0034591588342235E-2</c:v>
                </c:pt>
                <c:pt idx="85">
                  <c:v>-2.9326361646241323E-2</c:v>
                </c:pt>
                <c:pt idx="86">
                  <c:v>-3.5638411449050868E-2</c:v>
                </c:pt>
                <c:pt idx="87">
                  <c:v>-3.1648804836426535E-2</c:v>
                </c:pt>
                <c:pt idx="88">
                  <c:v>-2.6677198982418993E-2</c:v>
                </c:pt>
                <c:pt idx="89">
                  <c:v>-2.2072366541784461E-2</c:v>
                </c:pt>
                <c:pt idx="90">
                  <c:v>-2.3933740806049413E-2</c:v>
                </c:pt>
                <c:pt idx="91">
                  <c:v>-2.7304653548661278E-2</c:v>
                </c:pt>
                <c:pt idx="92">
                  <c:v>-2.9861467503502288E-2</c:v>
                </c:pt>
                <c:pt idx="93">
                  <c:v>-3.3418418833231218E-2</c:v>
                </c:pt>
                <c:pt idx="94">
                  <c:v>-4.2230570797446305E-2</c:v>
                </c:pt>
                <c:pt idx="95">
                  <c:v>-5.0713398432416207E-2</c:v>
                </c:pt>
                <c:pt idx="96">
                  <c:v>-5.8154729850040721E-2</c:v>
                </c:pt>
                <c:pt idx="97">
                  <c:v>-6.1176021658312298E-2</c:v>
                </c:pt>
                <c:pt idx="98">
                  <c:v>-5.9379360465099389E-2</c:v>
                </c:pt>
                <c:pt idx="99">
                  <c:v>-6.0235541356057722E-2</c:v>
                </c:pt>
                <c:pt idx="100">
                  <c:v>-5.9952257359672689E-2</c:v>
                </c:pt>
                <c:pt idx="101">
                  <c:v>-5.8083864059354499E-2</c:v>
                </c:pt>
                <c:pt idx="102">
                  <c:v>-5.4042399652036437E-2</c:v>
                </c:pt>
                <c:pt idx="103">
                  <c:v>-5.3929852080633132E-2</c:v>
                </c:pt>
                <c:pt idx="104">
                  <c:v>-5.4435160714721154E-2</c:v>
                </c:pt>
                <c:pt idx="105">
                  <c:v>-5.2812105306229908E-2</c:v>
                </c:pt>
                <c:pt idx="106">
                  <c:v>-4.5589935282097462E-2</c:v>
                </c:pt>
                <c:pt idx="107">
                  <c:v>-4.0214588244730544E-2</c:v>
                </c:pt>
                <c:pt idx="108">
                  <c:v>-3.3074479524162072E-2</c:v>
                </c:pt>
                <c:pt idx="109">
                  <c:v>-2.8860975821108886E-2</c:v>
                </c:pt>
                <c:pt idx="110">
                  <c:v>-2.7641104454852961E-2</c:v>
                </c:pt>
                <c:pt idx="111">
                  <c:v>-3.384129747184228E-2</c:v>
                </c:pt>
                <c:pt idx="112">
                  <c:v>-3.9748724317033135E-2</c:v>
                </c:pt>
                <c:pt idx="113">
                  <c:v>-4.6649564551206717E-2</c:v>
                </c:pt>
                <c:pt idx="114">
                  <c:v>-4.8996236673998245E-2</c:v>
                </c:pt>
                <c:pt idx="115">
                  <c:v>-5.0695172241929577E-2</c:v>
                </c:pt>
                <c:pt idx="116">
                  <c:v>-5.1580512144446859E-2</c:v>
                </c:pt>
                <c:pt idx="117">
                  <c:v>-5.3507431529172152E-2</c:v>
                </c:pt>
                <c:pt idx="118">
                  <c:v>-5.6190419175518341E-2</c:v>
                </c:pt>
                <c:pt idx="119">
                  <c:v>-6.0367807916027895E-2</c:v>
                </c:pt>
                <c:pt idx="120">
                  <c:v>-6.5947575604998573E-2</c:v>
                </c:pt>
                <c:pt idx="121">
                  <c:v>-6.8717548853865329E-2</c:v>
                </c:pt>
                <c:pt idx="122">
                  <c:v>-6.9778095831850573E-2</c:v>
                </c:pt>
                <c:pt idx="123">
                  <c:v>-6.6085549943740454E-2</c:v>
                </c:pt>
                <c:pt idx="124">
                  <c:v>-6.0289788057624978E-2</c:v>
                </c:pt>
                <c:pt idx="125">
                  <c:v>-5.2862278580935181E-2</c:v>
                </c:pt>
                <c:pt idx="126">
                  <c:v>-4.7771031345147486E-2</c:v>
                </c:pt>
                <c:pt idx="127">
                  <c:v>-4.4134639719174008E-2</c:v>
                </c:pt>
                <c:pt idx="128">
                  <c:v>-4.25760755669067E-2</c:v>
                </c:pt>
                <c:pt idx="129">
                  <c:v>-4.1012836736620012E-2</c:v>
                </c:pt>
                <c:pt idx="130">
                  <c:v>-4.1690219992373871E-2</c:v>
                </c:pt>
                <c:pt idx="131">
                  <c:v>-4.0824984866775577E-2</c:v>
                </c:pt>
                <c:pt idx="132">
                  <c:v>-3.9799119001821669E-2</c:v>
                </c:pt>
                <c:pt idx="133">
                  <c:v>-4.0908705098096021E-2</c:v>
                </c:pt>
                <c:pt idx="134">
                  <c:v>-4.0370977022499636E-2</c:v>
                </c:pt>
                <c:pt idx="135">
                  <c:v>-4.0444691570065583E-2</c:v>
                </c:pt>
                <c:pt idx="136">
                  <c:v>-4.1548006599555105E-2</c:v>
                </c:pt>
                <c:pt idx="137">
                  <c:v>-4.5060887161615992E-2</c:v>
                </c:pt>
                <c:pt idx="138">
                  <c:v>-5.0184858477537779E-2</c:v>
                </c:pt>
                <c:pt idx="139">
                  <c:v>-5.4739768402137311E-2</c:v>
                </c:pt>
                <c:pt idx="140">
                  <c:v>-5.6107210382606111E-2</c:v>
                </c:pt>
                <c:pt idx="141">
                  <c:v>-5.7870933333958589E-2</c:v>
                </c:pt>
                <c:pt idx="142">
                  <c:v>-5.8072094213417219E-2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35968"/>
        <c:axId val="242481408"/>
      </c:lineChart>
      <c:catAx>
        <c:axId val="218435968"/>
        <c:scaling>
          <c:orientation val="minMax"/>
        </c:scaling>
        <c:delete val="0"/>
        <c:axPos val="b"/>
        <c:majorTickMark val="out"/>
        <c:minorTickMark val="none"/>
        <c:tickLblPos val="low"/>
        <c:crossAx val="242481408"/>
        <c:crosses val="autoZero"/>
        <c:auto val="1"/>
        <c:lblAlgn val="ctr"/>
        <c:lblOffset val="100"/>
        <c:noMultiLvlLbl val="0"/>
      </c:catAx>
      <c:valAx>
        <c:axId val="2424814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843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Key_indices!$D$43</c:f>
          <c:strCache>
            <c:ptCount val="1"/>
            <c:pt idx="0">
              <c:v>National excluding Dublin - houses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Key_indices!$D$44</c:f>
              <c:strCache>
                <c:ptCount val="1"/>
                <c:pt idx="0">
                  <c:v>HPM01</c:v>
                </c:pt>
              </c:strCache>
            </c:strRef>
          </c:tx>
          <c:marker>
            <c:symbol val="none"/>
          </c:marker>
          <c:val>
            <c:numRef>
              <c:f>Key_indices!$D$45:$D$198</c:f>
              <c:numCache>
                <c:formatCode>General</c:formatCode>
                <c:ptCount val="154"/>
                <c:pt idx="0">
                  <c:v>100</c:v>
                </c:pt>
                <c:pt idx="1">
                  <c:v>100.3</c:v>
                </c:pt>
                <c:pt idx="2">
                  <c:v>100.6</c:v>
                </c:pt>
                <c:pt idx="3">
                  <c:v>101.2</c:v>
                </c:pt>
                <c:pt idx="4">
                  <c:v>101.9</c:v>
                </c:pt>
                <c:pt idx="5">
                  <c:v>103.1</c:v>
                </c:pt>
                <c:pt idx="6">
                  <c:v>104.7</c:v>
                </c:pt>
                <c:pt idx="7">
                  <c:v>106.2</c:v>
                </c:pt>
                <c:pt idx="8">
                  <c:v>107.1</c:v>
                </c:pt>
                <c:pt idx="9">
                  <c:v>108.3</c:v>
                </c:pt>
                <c:pt idx="10">
                  <c:v>109.1</c:v>
                </c:pt>
                <c:pt idx="11">
                  <c:v>110.7</c:v>
                </c:pt>
                <c:pt idx="12">
                  <c:v>111.1</c:v>
                </c:pt>
                <c:pt idx="13">
                  <c:v>111.6</c:v>
                </c:pt>
                <c:pt idx="14">
                  <c:v>112</c:v>
                </c:pt>
                <c:pt idx="15">
                  <c:v>113.2</c:v>
                </c:pt>
                <c:pt idx="16">
                  <c:v>115.3</c:v>
                </c:pt>
                <c:pt idx="17">
                  <c:v>117</c:v>
                </c:pt>
                <c:pt idx="18">
                  <c:v>118.7</c:v>
                </c:pt>
                <c:pt idx="19">
                  <c:v>120.4</c:v>
                </c:pt>
                <c:pt idx="20">
                  <c:v>122.1</c:v>
                </c:pt>
                <c:pt idx="21">
                  <c:v>123</c:v>
                </c:pt>
                <c:pt idx="22">
                  <c:v>123.4</c:v>
                </c:pt>
                <c:pt idx="23">
                  <c:v>124.7</c:v>
                </c:pt>
                <c:pt idx="24">
                  <c:v>126.4</c:v>
                </c:pt>
                <c:pt idx="25">
                  <c:v>127.6</c:v>
                </c:pt>
                <c:pt idx="26">
                  <c:v>128.4</c:v>
                </c:pt>
                <c:pt idx="27">
                  <c:v>128.9</c:v>
                </c:pt>
                <c:pt idx="28">
                  <c:v>129.4</c:v>
                </c:pt>
                <c:pt idx="29">
                  <c:v>129.1</c:v>
                </c:pt>
                <c:pt idx="30">
                  <c:v>129.19999999999999</c:v>
                </c:pt>
                <c:pt idx="31">
                  <c:v>129.30000000000001</c:v>
                </c:pt>
                <c:pt idx="32">
                  <c:v>129.69999999999999</c:v>
                </c:pt>
                <c:pt idx="33">
                  <c:v>129</c:v>
                </c:pt>
                <c:pt idx="34">
                  <c:v>129.30000000000001</c:v>
                </c:pt>
                <c:pt idx="35">
                  <c:v>129.1</c:v>
                </c:pt>
                <c:pt idx="36">
                  <c:v>129.5</c:v>
                </c:pt>
                <c:pt idx="37">
                  <c:v>128.4</c:v>
                </c:pt>
                <c:pt idx="38">
                  <c:v>127.3</c:v>
                </c:pt>
                <c:pt idx="39">
                  <c:v>125.6</c:v>
                </c:pt>
                <c:pt idx="40">
                  <c:v>124.2</c:v>
                </c:pt>
                <c:pt idx="41">
                  <c:v>122.9</c:v>
                </c:pt>
                <c:pt idx="42">
                  <c:v>122.2</c:v>
                </c:pt>
                <c:pt idx="43">
                  <c:v>121.5</c:v>
                </c:pt>
                <c:pt idx="44">
                  <c:v>120.9</c:v>
                </c:pt>
                <c:pt idx="45">
                  <c:v>119.2</c:v>
                </c:pt>
                <c:pt idx="46">
                  <c:v>117.9</c:v>
                </c:pt>
                <c:pt idx="47">
                  <c:v>115.7</c:v>
                </c:pt>
                <c:pt idx="48">
                  <c:v>113.8</c:v>
                </c:pt>
                <c:pt idx="49">
                  <c:v>111.4</c:v>
                </c:pt>
                <c:pt idx="50">
                  <c:v>109.3</c:v>
                </c:pt>
                <c:pt idx="51">
                  <c:v>107.7</c:v>
                </c:pt>
                <c:pt idx="52">
                  <c:v>105.6</c:v>
                </c:pt>
                <c:pt idx="53">
                  <c:v>103.9</c:v>
                </c:pt>
                <c:pt idx="54">
                  <c:v>101.7</c:v>
                </c:pt>
                <c:pt idx="55">
                  <c:v>100.1</c:v>
                </c:pt>
                <c:pt idx="56">
                  <c:v>99.6</c:v>
                </c:pt>
                <c:pt idx="57">
                  <c:v>98.9</c:v>
                </c:pt>
                <c:pt idx="58">
                  <c:v>99.2</c:v>
                </c:pt>
                <c:pt idx="59">
                  <c:v>97.8</c:v>
                </c:pt>
                <c:pt idx="60">
                  <c:v>97.5</c:v>
                </c:pt>
                <c:pt idx="61">
                  <c:v>95.6</c:v>
                </c:pt>
                <c:pt idx="62">
                  <c:v>95</c:v>
                </c:pt>
                <c:pt idx="63">
                  <c:v>94.5</c:v>
                </c:pt>
                <c:pt idx="64">
                  <c:v>93.3</c:v>
                </c:pt>
                <c:pt idx="65">
                  <c:v>92.1</c:v>
                </c:pt>
                <c:pt idx="66">
                  <c:v>90.7</c:v>
                </c:pt>
                <c:pt idx="67">
                  <c:v>90.9</c:v>
                </c:pt>
                <c:pt idx="68">
                  <c:v>90.1</c:v>
                </c:pt>
                <c:pt idx="69">
                  <c:v>89</c:v>
                </c:pt>
                <c:pt idx="70">
                  <c:v>88.3</c:v>
                </c:pt>
                <c:pt idx="71">
                  <c:v>87.9</c:v>
                </c:pt>
                <c:pt idx="72">
                  <c:v>87.1</c:v>
                </c:pt>
                <c:pt idx="73">
                  <c:v>86</c:v>
                </c:pt>
                <c:pt idx="74">
                  <c:v>84.7</c:v>
                </c:pt>
                <c:pt idx="75">
                  <c:v>83.5</c:v>
                </c:pt>
                <c:pt idx="76">
                  <c:v>81.900000000000006</c:v>
                </c:pt>
                <c:pt idx="77">
                  <c:v>80.3</c:v>
                </c:pt>
                <c:pt idx="78">
                  <c:v>79.3</c:v>
                </c:pt>
                <c:pt idx="79">
                  <c:v>79.099999999999994</c:v>
                </c:pt>
                <c:pt idx="80">
                  <c:v>78.2</c:v>
                </c:pt>
                <c:pt idx="81">
                  <c:v>76.8</c:v>
                </c:pt>
                <c:pt idx="82">
                  <c:v>75.599999999999994</c:v>
                </c:pt>
                <c:pt idx="83">
                  <c:v>74.7</c:v>
                </c:pt>
                <c:pt idx="84">
                  <c:v>74.3</c:v>
                </c:pt>
                <c:pt idx="85">
                  <c:v>72.2</c:v>
                </c:pt>
                <c:pt idx="86">
                  <c:v>71.8</c:v>
                </c:pt>
                <c:pt idx="87">
                  <c:v>70.3</c:v>
                </c:pt>
                <c:pt idx="88">
                  <c:v>70.400000000000006</c:v>
                </c:pt>
                <c:pt idx="89">
                  <c:v>69.7</c:v>
                </c:pt>
                <c:pt idx="90">
                  <c:v>70</c:v>
                </c:pt>
                <c:pt idx="91">
                  <c:v>70.8</c:v>
                </c:pt>
                <c:pt idx="92">
                  <c:v>70.7</c:v>
                </c:pt>
                <c:pt idx="93">
                  <c:v>70.099999999999994</c:v>
                </c:pt>
                <c:pt idx="94">
                  <c:v>70.3</c:v>
                </c:pt>
                <c:pt idx="95">
                  <c:v>70.3</c:v>
                </c:pt>
                <c:pt idx="96">
                  <c:v>69.3</c:v>
                </c:pt>
                <c:pt idx="97">
                  <c:v>67.7</c:v>
                </c:pt>
                <c:pt idx="98">
                  <c:v>67.5</c:v>
                </c:pt>
                <c:pt idx="99">
                  <c:v>68.400000000000006</c:v>
                </c:pt>
                <c:pt idx="100">
                  <c:v>68.599999999999994</c:v>
                </c:pt>
                <c:pt idx="101">
                  <c:v>69.099999999999994</c:v>
                </c:pt>
                <c:pt idx="102">
                  <c:v>69</c:v>
                </c:pt>
                <c:pt idx="103">
                  <c:v>69</c:v>
                </c:pt>
                <c:pt idx="104">
                  <c:v>68.900000000000006</c:v>
                </c:pt>
                <c:pt idx="105">
                  <c:v>70</c:v>
                </c:pt>
                <c:pt idx="106">
                  <c:v>70</c:v>
                </c:pt>
                <c:pt idx="107">
                  <c:v>70.099999999999994</c:v>
                </c:pt>
                <c:pt idx="108">
                  <c:v>70.099999999999994</c:v>
                </c:pt>
                <c:pt idx="109">
                  <c:v>70.8</c:v>
                </c:pt>
                <c:pt idx="110">
                  <c:v>69.599999999999994</c:v>
                </c:pt>
                <c:pt idx="111">
                  <c:v>69.400000000000006</c:v>
                </c:pt>
                <c:pt idx="112">
                  <c:v>69.8</c:v>
                </c:pt>
                <c:pt idx="113">
                  <c:v>71.5</c:v>
                </c:pt>
                <c:pt idx="114">
                  <c:v>72.400000000000006</c:v>
                </c:pt>
                <c:pt idx="115">
                  <c:v>73</c:v>
                </c:pt>
                <c:pt idx="116">
                  <c:v>73.900000000000006</c:v>
                </c:pt>
                <c:pt idx="117">
                  <c:v>75.900000000000006</c:v>
                </c:pt>
                <c:pt idx="118">
                  <c:v>76.8</c:v>
                </c:pt>
                <c:pt idx="119">
                  <c:v>77.2</c:v>
                </c:pt>
                <c:pt idx="120">
                  <c:v>76.599999999999994</c:v>
                </c:pt>
                <c:pt idx="121">
                  <c:v>76.5</c:v>
                </c:pt>
                <c:pt idx="122">
                  <c:v>77.099999999999994</c:v>
                </c:pt>
                <c:pt idx="123">
                  <c:v>77.2</c:v>
                </c:pt>
                <c:pt idx="124">
                  <c:v>77.900000000000006</c:v>
                </c:pt>
                <c:pt idx="125">
                  <c:v>78.3</c:v>
                </c:pt>
                <c:pt idx="126">
                  <c:v>79.2</c:v>
                </c:pt>
                <c:pt idx="127">
                  <c:v>80.8</c:v>
                </c:pt>
                <c:pt idx="128">
                  <c:v>82.1</c:v>
                </c:pt>
                <c:pt idx="129">
                  <c:v>84</c:v>
                </c:pt>
                <c:pt idx="130">
                  <c:v>84.1</c:v>
                </c:pt>
                <c:pt idx="131">
                  <c:v>85.1</c:v>
                </c:pt>
                <c:pt idx="132">
                  <c:v>85.1</c:v>
                </c:pt>
                <c:pt idx="133">
                  <c:v>85.3</c:v>
                </c:pt>
                <c:pt idx="134">
                  <c:v>85</c:v>
                </c:pt>
                <c:pt idx="135">
                  <c:v>84.6</c:v>
                </c:pt>
                <c:pt idx="136">
                  <c:v>84.7</c:v>
                </c:pt>
                <c:pt idx="137">
                  <c:v>85</c:v>
                </c:pt>
                <c:pt idx="138">
                  <c:v>86.1</c:v>
                </c:pt>
                <c:pt idx="139">
                  <c:v>87.6</c:v>
                </c:pt>
                <c:pt idx="140">
                  <c:v>88.2</c:v>
                </c:pt>
                <c:pt idx="141">
                  <c:v>89</c:v>
                </c:pt>
                <c:pt idx="142">
                  <c:v>89.7</c:v>
                </c:pt>
                <c:pt idx="143">
                  <c:v>90.3</c:v>
                </c:pt>
                <c:pt idx="144">
                  <c:v>90.5</c:v>
                </c:pt>
                <c:pt idx="145">
                  <c:v>91.3</c:v>
                </c:pt>
                <c:pt idx="146">
                  <c:v>92.4</c:v>
                </c:pt>
                <c:pt idx="147">
                  <c:v>93</c:v>
                </c:pt>
                <c:pt idx="148">
                  <c:v>92.4</c:v>
                </c:pt>
                <c:pt idx="149">
                  <c:v>93.2</c:v>
                </c:pt>
                <c:pt idx="150">
                  <c:v>94.1</c:v>
                </c:pt>
                <c:pt idx="151">
                  <c:v>94.9</c:v>
                </c:pt>
                <c:pt idx="152">
                  <c:v>94.8</c:v>
                </c:pt>
                <c:pt idx="153">
                  <c:v>95.6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Key_indices!$I$44</c:f>
              <c:strCache>
                <c:ptCount val="1"/>
                <c:pt idx="0">
                  <c:v>HPM06</c:v>
                </c:pt>
              </c:strCache>
            </c:strRef>
          </c:tx>
          <c:marker>
            <c:symbol val="none"/>
          </c:marker>
          <c:val>
            <c:numRef>
              <c:f>Key_indices!$I$45:$I$198</c:f>
              <c:numCache>
                <c:formatCode>General</c:formatCode>
                <c:ptCount val="154"/>
                <c:pt idx="0">
                  <c:v>100</c:v>
                </c:pt>
                <c:pt idx="1">
                  <c:v>100.6</c:v>
                </c:pt>
                <c:pt idx="2">
                  <c:v>101.1</c:v>
                </c:pt>
                <c:pt idx="3">
                  <c:v>101.8</c:v>
                </c:pt>
                <c:pt idx="4">
                  <c:v>102.5</c:v>
                </c:pt>
                <c:pt idx="5">
                  <c:v>104</c:v>
                </c:pt>
                <c:pt idx="6">
                  <c:v>105.8</c:v>
                </c:pt>
                <c:pt idx="7">
                  <c:v>107.3</c:v>
                </c:pt>
                <c:pt idx="8">
                  <c:v>108</c:v>
                </c:pt>
                <c:pt idx="9">
                  <c:v>109.7</c:v>
                </c:pt>
                <c:pt idx="10">
                  <c:v>110.4</c:v>
                </c:pt>
                <c:pt idx="11">
                  <c:v>111.7</c:v>
                </c:pt>
                <c:pt idx="12">
                  <c:v>112.2</c:v>
                </c:pt>
                <c:pt idx="13">
                  <c:v>112.2</c:v>
                </c:pt>
                <c:pt idx="14">
                  <c:v>112.8</c:v>
                </c:pt>
                <c:pt idx="15">
                  <c:v>114.3</c:v>
                </c:pt>
                <c:pt idx="16">
                  <c:v>116.3</c:v>
                </c:pt>
                <c:pt idx="17">
                  <c:v>118</c:v>
                </c:pt>
                <c:pt idx="18">
                  <c:v>120.1</c:v>
                </c:pt>
                <c:pt idx="19">
                  <c:v>122.2</c:v>
                </c:pt>
                <c:pt idx="20">
                  <c:v>123.7</c:v>
                </c:pt>
                <c:pt idx="21">
                  <c:v>124.3</c:v>
                </c:pt>
                <c:pt idx="22">
                  <c:v>124.7</c:v>
                </c:pt>
                <c:pt idx="23">
                  <c:v>126.2</c:v>
                </c:pt>
                <c:pt idx="24">
                  <c:v>127.8</c:v>
                </c:pt>
                <c:pt idx="25">
                  <c:v>128.4</c:v>
                </c:pt>
                <c:pt idx="26">
                  <c:v>129.4</c:v>
                </c:pt>
                <c:pt idx="27">
                  <c:v>130</c:v>
                </c:pt>
                <c:pt idx="28">
                  <c:v>130</c:v>
                </c:pt>
                <c:pt idx="29">
                  <c:v>129.4</c:v>
                </c:pt>
                <c:pt idx="30">
                  <c:v>129.69999999999999</c:v>
                </c:pt>
                <c:pt idx="31">
                  <c:v>129.6</c:v>
                </c:pt>
                <c:pt idx="32">
                  <c:v>129.5</c:v>
                </c:pt>
                <c:pt idx="33">
                  <c:v>128.80000000000001</c:v>
                </c:pt>
                <c:pt idx="34">
                  <c:v>129.30000000000001</c:v>
                </c:pt>
                <c:pt idx="35">
                  <c:v>129.19999999999999</c:v>
                </c:pt>
                <c:pt idx="36">
                  <c:v>129.19999999999999</c:v>
                </c:pt>
                <c:pt idx="37">
                  <c:v>128.1</c:v>
                </c:pt>
                <c:pt idx="38">
                  <c:v>126.5</c:v>
                </c:pt>
                <c:pt idx="39">
                  <c:v>125</c:v>
                </c:pt>
                <c:pt idx="40">
                  <c:v>123</c:v>
                </c:pt>
                <c:pt idx="41">
                  <c:v>121.7</c:v>
                </c:pt>
                <c:pt idx="42">
                  <c:v>121.3</c:v>
                </c:pt>
                <c:pt idx="43">
                  <c:v>120.3</c:v>
                </c:pt>
                <c:pt idx="44">
                  <c:v>119.8</c:v>
                </c:pt>
                <c:pt idx="45">
                  <c:v>118</c:v>
                </c:pt>
                <c:pt idx="46">
                  <c:v>116.6</c:v>
                </c:pt>
                <c:pt idx="47">
                  <c:v>114.4</c:v>
                </c:pt>
                <c:pt idx="48">
                  <c:v>112</c:v>
                </c:pt>
                <c:pt idx="49">
                  <c:v>109.7</c:v>
                </c:pt>
                <c:pt idx="50">
                  <c:v>107.2</c:v>
                </c:pt>
                <c:pt idx="51">
                  <c:v>105.8</c:v>
                </c:pt>
                <c:pt idx="52">
                  <c:v>103.4</c:v>
                </c:pt>
                <c:pt idx="53">
                  <c:v>101.6</c:v>
                </c:pt>
                <c:pt idx="54">
                  <c:v>99.9</c:v>
                </c:pt>
                <c:pt idx="55">
                  <c:v>98.1</c:v>
                </c:pt>
                <c:pt idx="56">
                  <c:v>98.4</c:v>
                </c:pt>
                <c:pt idx="57">
                  <c:v>97.8</c:v>
                </c:pt>
                <c:pt idx="58">
                  <c:v>98.1</c:v>
                </c:pt>
                <c:pt idx="59">
                  <c:v>97.1</c:v>
                </c:pt>
                <c:pt idx="60">
                  <c:v>96.8</c:v>
                </c:pt>
                <c:pt idx="61">
                  <c:v>95.7</c:v>
                </c:pt>
                <c:pt idx="62">
                  <c:v>95.3</c:v>
                </c:pt>
                <c:pt idx="63">
                  <c:v>94.4</c:v>
                </c:pt>
                <c:pt idx="64">
                  <c:v>92.4</c:v>
                </c:pt>
                <c:pt idx="65">
                  <c:v>91.6</c:v>
                </c:pt>
                <c:pt idx="66">
                  <c:v>90.5</c:v>
                </c:pt>
                <c:pt idx="67">
                  <c:v>89.6</c:v>
                </c:pt>
                <c:pt idx="68">
                  <c:v>87.7</c:v>
                </c:pt>
                <c:pt idx="69">
                  <c:v>86.1</c:v>
                </c:pt>
                <c:pt idx="70">
                  <c:v>84.3</c:v>
                </c:pt>
                <c:pt idx="71">
                  <c:v>83.2</c:v>
                </c:pt>
                <c:pt idx="72">
                  <c:v>82.6</c:v>
                </c:pt>
                <c:pt idx="73">
                  <c:v>81.2</c:v>
                </c:pt>
                <c:pt idx="74">
                  <c:v>79.5</c:v>
                </c:pt>
                <c:pt idx="75">
                  <c:v>78</c:v>
                </c:pt>
                <c:pt idx="76">
                  <c:v>76.7</c:v>
                </c:pt>
                <c:pt idx="77">
                  <c:v>75.599999999999994</c:v>
                </c:pt>
                <c:pt idx="78">
                  <c:v>73.7</c:v>
                </c:pt>
                <c:pt idx="79">
                  <c:v>71.900000000000006</c:v>
                </c:pt>
                <c:pt idx="80">
                  <c:v>70.900000000000006</c:v>
                </c:pt>
                <c:pt idx="81">
                  <c:v>69.8</c:v>
                </c:pt>
                <c:pt idx="82">
                  <c:v>68.900000000000006</c:v>
                </c:pt>
                <c:pt idx="83">
                  <c:v>67.7</c:v>
                </c:pt>
                <c:pt idx="84">
                  <c:v>66.599999999999994</c:v>
                </c:pt>
                <c:pt idx="85">
                  <c:v>65.2</c:v>
                </c:pt>
                <c:pt idx="86">
                  <c:v>65.5</c:v>
                </c:pt>
                <c:pt idx="87">
                  <c:v>63.9</c:v>
                </c:pt>
                <c:pt idx="88">
                  <c:v>63.5</c:v>
                </c:pt>
                <c:pt idx="89">
                  <c:v>63</c:v>
                </c:pt>
                <c:pt idx="90">
                  <c:v>63</c:v>
                </c:pt>
                <c:pt idx="91">
                  <c:v>62.5</c:v>
                </c:pt>
                <c:pt idx="92">
                  <c:v>62.7</c:v>
                </c:pt>
                <c:pt idx="93">
                  <c:v>62.5</c:v>
                </c:pt>
                <c:pt idx="94">
                  <c:v>61.6</c:v>
                </c:pt>
                <c:pt idx="95">
                  <c:v>61.3</c:v>
                </c:pt>
                <c:pt idx="96">
                  <c:v>59.5</c:v>
                </c:pt>
                <c:pt idx="97">
                  <c:v>59.2</c:v>
                </c:pt>
                <c:pt idx="98">
                  <c:v>57.9</c:v>
                </c:pt>
                <c:pt idx="99">
                  <c:v>57.9</c:v>
                </c:pt>
                <c:pt idx="100">
                  <c:v>57.3</c:v>
                </c:pt>
                <c:pt idx="101">
                  <c:v>58.2</c:v>
                </c:pt>
                <c:pt idx="102">
                  <c:v>58.7</c:v>
                </c:pt>
                <c:pt idx="103">
                  <c:v>58.8</c:v>
                </c:pt>
                <c:pt idx="104">
                  <c:v>59.7</c:v>
                </c:pt>
                <c:pt idx="105">
                  <c:v>60.1</c:v>
                </c:pt>
                <c:pt idx="106">
                  <c:v>59.9</c:v>
                </c:pt>
                <c:pt idx="107">
                  <c:v>60.5</c:v>
                </c:pt>
                <c:pt idx="108">
                  <c:v>60.4</c:v>
                </c:pt>
                <c:pt idx="109">
                  <c:v>60.4</c:v>
                </c:pt>
                <c:pt idx="110">
                  <c:v>60.1</c:v>
                </c:pt>
                <c:pt idx="111">
                  <c:v>60.8</c:v>
                </c:pt>
                <c:pt idx="112">
                  <c:v>61.9</c:v>
                </c:pt>
                <c:pt idx="113">
                  <c:v>62.6</c:v>
                </c:pt>
                <c:pt idx="114">
                  <c:v>63.6</c:v>
                </c:pt>
                <c:pt idx="115">
                  <c:v>64.7</c:v>
                </c:pt>
                <c:pt idx="116">
                  <c:v>65.8</c:v>
                </c:pt>
                <c:pt idx="117">
                  <c:v>67.099999999999994</c:v>
                </c:pt>
                <c:pt idx="118">
                  <c:v>67.8</c:v>
                </c:pt>
                <c:pt idx="119">
                  <c:v>67.900000000000006</c:v>
                </c:pt>
                <c:pt idx="120">
                  <c:v>68.099999999999994</c:v>
                </c:pt>
                <c:pt idx="121">
                  <c:v>68.099999999999994</c:v>
                </c:pt>
                <c:pt idx="122">
                  <c:v>68.3</c:v>
                </c:pt>
                <c:pt idx="123">
                  <c:v>69.599999999999994</c:v>
                </c:pt>
                <c:pt idx="124">
                  <c:v>70.8</c:v>
                </c:pt>
                <c:pt idx="125">
                  <c:v>72.099999999999994</c:v>
                </c:pt>
                <c:pt idx="126">
                  <c:v>72.900000000000006</c:v>
                </c:pt>
                <c:pt idx="127">
                  <c:v>73.8</c:v>
                </c:pt>
                <c:pt idx="128">
                  <c:v>74.400000000000006</c:v>
                </c:pt>
                <c:pt idx="129">
                  <c:v>75.2</c:v>
                </c:pt>
                <c:pt idx="130">
                  <c:v>75</c:v>
                </c:pt>
                <c:pt idx="131">
                  <c:v>75.2</c:v>
                </c:pt>
                <c:pt idx="132">
                  <c:v>75.5</c:v>
                </c:pt>
                <c:pt idx="133">
                  <c:v>75.099999999999994</c:v>
                </c:pt>
                <c:pt idx="134">
                  <c:v>75.2</c:v>
                </c:pt>
                <c:pt idx="135">
                  <c:v>75.7</c:v>
                </c:pt>
                <c:pt idx="136">
                  <c:v>76.2</c:v>
                </c:pt>
                <c:pt idx="137">
                  <c:v>77.400000000000006</c:v>
                </c:pt>
                <c:pt idx="138">
                  <c:v>79.900000000000006</c:v>
                </c:pt>
                <c:pt idx="139">
                  <c:v>81</c:v>
                </c:pt>
                <c:pt idx="140">
                  <c:v>81.900000000000006</c:v>
                </c:pt>
                <c:pt idx="141">
                  <c:v>82.5</c:v>
                </c:pt>
                <c:pt idx="142">
                  <c:v>83.7</c:v>
                </c:pt>
                <c:pt idx="143">
                  <c:v>83.4</c:v>
                </c:pt>
                <c:pt idx="144">
                  <c:v>83.9</c:v>
                </c:pt>
                <c:pt idx="145">
                  <c:v>84.2</c:v>
                </c:pt>
                <c:pt idx="146">
                  <c:v>84.3</c:v>
                </c:pt>
                <c:pt idx="147">
                  <c:v>85.5</c:v>
                </c:pt>
                <c:pt idx="148">
                  <c:v>85.9</c:v>
                </c:pt>
                <c:pt idx="149">
                  <c:v>86.7</c:v>
                </c:pt>
                <c:pt idx="150">
                  <c:v>89.2</c:v>
                </c:pt>
                <c:pt idx="151">
                  <c:v>90.4</c:v>
                </c:pt>
                <c:pt idx="152">
                  <c:v>92.1</c:v>
                </c:pt>
                <c:pt idx="153">
                  <c:v>92.8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19904"/>
        <c:axId val="217021440"/>
      </c:lineChart>
      <c:catAx>
        <c:axId val="21701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021440"/>
        <c:crosses val="autoZero"/>
        <c:auto val="1"/>
        <c:lblAlgn val="ctr"/>
        <c:lblOffset val="100"/>
        <c:noMultiLvlLbl val="0"/>
      </c:catAx>
      <c:valAx>
        <c:axId val="21702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1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Key_indices!$E$43</c:f>
          <c:strCache>
            <c:ptCount val="1"/>
            <c:pt idx="0">
              <c:v>Dublin - houses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Key_indices!$E$44</c:f>
              <c:strCache>
                <c:ptCount val="1"/>
                <c:pt idx="0">
                  <c:v>HPM01</c:v>
                </c:pt>
              </c:strCache>
            </c:strRef>
          </c:tx>
          <c:marker>
            <c:symbol val="none"/>
          </c:marker>
          <c:val>
            <c:numRef>
              <c:f>Key_indices!$E$45:$E$198</c:f>
              <c:numCache>
                <c:formatCode>General</c:formatCode>
                <c:ptCount val="154"/>
                <c:pt idx="0">
                  <c:v>100</c:v>
                </c:pt>
                <c:pt idx="1">
                  <c:v>100.8</c:v>
                </c:pt>
                <c:pt idx="2">
                  <c:v>101.2</c:v>
                </c:pt>
                <c:pt idx="3">
                  <c:v>102.4</c:v>
                </c:pt>
                <c:pt idx="4">
                  <c:v>103.4</c:v>
                </c:pt>
                <c:pt idx="5">
                  <c:v>104.2</c:v>
                </c:pt>
                <c:pt idx="6">
                  <c:v>105.6</c:v>
                </c:pt>
                <c:pt idx="7">
                  <c:v>107.3</c:v>
                </c:pt>
                <c:pt idx="8">
                  <c:v>109.4</c:v>
                </c:pt>
                <c:pt idx="9">
                  <c:v>112</c:v>
                </c:pt>
                <c:pt idx="10">
                  <c:v>113.7</c:v>
                </c:pt>
                <c:pt idx="11">
                  <c:v>114.9</c:v>
                </c:pt>
                <c:pt idx="12">
                  <c:v>115.2</c:v>
                </c:pt>
                <c:pt idx="13">
                  <c:v>116.4</c:v>
                </c:pt>
                <c:pt idx="14">
                  <c:v>117.8</c:v>
                </c:pt>
                <c:pt idx="15">
                  <c:v>119.4</c:v>
                </c:pt>
                <c:pt idx="16">
                  <c:v>122.1</c:v>
                </c:pt>
                <c:pt idx="17">
                  <c:v>125.6</c:v>
                </c:pt>
                <c:pt idx="18">
                  <c:v>129.9</c:v>
                </c:pt>
                <c:pt idx="19">
                  <c:v>133.30000000000001</c:v>
                </c:pt>
                <c:pt idx="20">
                  <c:v>134.4</c:v>
                </c:pt>
                <c:pt idx="21">
                  <c:v>135.30000000000001</c:v>
                </c:pt>
                <c:pt idx="22">
                  <c:v>134.6</c:v>
                </c:pt>
                <c:pt idx="23">
                  <c:v>136.19999999999999</c:v>
                </c:pt>
                <c:pt idx="24">
                  <c:v>135.69999999999999</c:v>
                </c:pt>
                <c:pt idx="25">
                  <c:v>136.69999999999999</c:v>
                </c:pt>
                <c:pt idx="26">
                  <c:v>136.4</c:v>
                </c:pt>
                <c:pt idx="27">
                  <c:v>137.80000000000001</c:v>
                </c:pt>
                <c:pt idx="28">
                  <c:v>135.9</c:v>
                </c:pt>
                <c:pt idx="29">
                  <c:v>136.6</c:v>
                </c:pt>
                <c:pt idx="30">
                  <c:v>135.9</c:v>
                </c:pt>
                <c:pt idx="31">
                  <c:v>136.80000000000001</c:v>
                </c:pt>
                <c:pt idx="32">
                  <c:v>136.9</c:v>
                </c:pt>
                <c:pt idx="33">
                  <c:v>136.6</c:v>
                </c:pt>
                <c:pt idx="34">
                  <c:v>136.69999999999999</c:v>
                </c:pt>
                <c:pt idx="35">
                  <c:v>134.1</c:v>
                </c:pt>
                <c:pt idx="36">
                  <c:v>130.6</c:v>
                </c:pt>
                <c:pt idx="37">
                  <c:v>128.9</c:v>
                </c:pt>
                <c:pt idx="38">
                  <c:v>128.19999999999999</c:v>
                </c:pt>
                <c:pt idx="39">
                  <c:v>129.6</c:v>
                </c:pt>
                <c:pt idx="40">
                  <c:v>130.6</c:v>
                </c:pt>
                <c:pt idx="41">
                  <c:v>130.69999999999999</c:v>
                </c:pt>
                <c:pt idx="42">
                  <c:v>129.30000000000001</c:v>
                </c:pt>
                <c:pt idx="43">
                  <c:v>127.1</c:v>
                </c:pt>
                <c:pt idx="44">
                  <c:v>123.9</c:v>
                </c:pt>
                <c:pt idx="45">
                  <c:v>121.4</c:v>
                </c:pt>
                <c:pt idx="46">
                  <c:v>118.3</c:v>
                </c:pt>
                <c:pt idx="47">
                  <c:v>116.7</c:v>
                </c:pt>
                <c:pt idx="48">
                  <c:v>113.2</c:v>
                </c:pt>
                <c:pt idx="49">
                  <c:v>108.9</c:v>
                </c:pt>
                <c:pt idx="50">
                  <c:v>104.4</c:v>
                </c:pt>
                <c:pt idx="51">
                  <c:v>100.2</c:v>
                </c:pt>
                <c:pt idx="52">
                  <c:v>97.5</c:v>
                </c:pt>
                <c:pt idx="53">
                  <c:v>95.6</c:v>
                </c:pt>
                <c:pt idx="54">
                  <c:v>94.8</c:v>
                </c:pt>
                <c:pt idx="55">
                  <c:v>95.1</c:v>
                </c:pt>
                <c:pt idx="56">
                  <c:v>95.2</c:v>
                </c:pt>
                <c:pt idx="57">
                  <c:v>93.7</c:v>
                </c:pt>
                <c:pt idx="58">
                  <c:v>90.9</c:v>
                </c:pt>
                <c:pt idx="59">
                  <c:v>88.2</c:v>
                </c:pt>
                <c:pt idx="60">
                  <c:v>86.5</c:v>
                </c:pt>
                <c:pt idx="61">
                  <c:v>86.3</c:v>
                </c:pt>
                <c:pt idx="62">
                  <c:v>86.3</c:v>
                </c:pt>
                <c:pt idx="63">
                  <c:v>85.7</c:v>
                </c:pt>
                <c:pt idx="64">
                  <c:v>84.3</c:v>
                </c:pt>
                <c:pt idx="65">
                  <c:v>83.2</c:v>
                </c:pt>
                <c:pt idx="66">
                  <c:v>83.1</c:v>
                </c:pt>
                <c:pt idx="67">
                  <c:v>83.2</c:v>
                </c:pt>
                <c:pt idx="68">
                  <c:v>82.4</c:v>
                </c:pt>
                <c:pt idx="69">
                  <c:v>81.5</c:v>
                </c:pt>
                <c:pt idx="70">
                  <c:v>80.599999999999994</c:v>
                </c:pt>
                <c:pt idx="71">
                  <c:v>79.900000000000006</c:v>
                </c:pt>
                <c:pt idx="72">
                  <c:v>78.400000000000006</c:v>
                </c:pt>
                <c:pt idx="73">
                  <c:v>76.400000000000006</c:v>
                </c:pt>
                <c:pt idx="74">
                  <c:v>75.2</c:v>
                </c:pt>
                <c:pt idx="75">
                  <c:v>74.900000000000006</c:v>
                </c:pt>
                <c:pt idx="76">
                  <c:v>75.099999999999994</c:v>
                </c:pt>
                <c:pt idx="77">
                  <c:v>73.3</c:v>
                </c:pt>
                <c:pt idx="78">
                  <c:v>73.5</c:v>
                </c:pt>
                <c:pt idx="79">
                  <c:v>71</c:v>
                </c:pt>
                <c:pt idx="80">
                  <c:v>69.8</c:v>
                </c:pt>
                <c:pt idx="81">
                  <c:v>67.599999999999994</c:v>
                </c:pt>
                <c:pt idx="82">
                  <c:v>66</c:v>
                </c:pt>
                <c:pt idx="83">
                  <c:v>64</c:v>
                </c:pt>
                <c:pt idx="84">
                  <c:v>61.4</c:v>
                </c:pt>
                <c:pt idx="85">
                  <c:v>61</c:v>
                </c:pt>
                <c:pt idx="86">
                  <c:v>61.4</c:v>
                </c:pt>
                <c:pt idx="87">
                  <c:v>61.5</c:v>
                </c:pt>
                <c:pt idx="88">
                  <c:v>61.8</c:v>
                </c:pt>
                <c:pt idx="89">
                  <c:v>61.3</c:v>
                </c:pt>
                <c:pt idx="90">
                  <c:v>61.2</c:v>
                </c:pt>
                <c:pt idx="91">
                  <c:v>60.8</c:v>
                </c:pt>
                <c:pt idx="92">
                  <c:v>62.4</c:v>
                </c:pt>
                <c:pt idx="93">
                  <c:v>62.3</c:v>
                </c:pt>
                <c:pt idx="94">
                  <c:v>64</c:v>
                </c:pt>
                <c:pt idx="95">
                  <c:v>62.9</c:v>
                </c:pt>
                <c:pt idx="96">
                  <c:v>63.1</c:v>
                </c:pt>
                <c:pt idx="97">
                  <c:v>62.5</c:v>
                </c:pt>
                <c:pt idx="98">
                  <c:v>62.3</c:v>
                </c:pt>
                <c:pt idx="99">
                  <c:v>62.3</c:v>
                </c:pt>
                <c:pt idx="100">
                  <c:v>62.6</c:v>
                </c:pt>
                <c:pt idx="101">
                  <c:v>63.5</c:v>
                </c:pt>
                <c:pt idx="102">
                  <c:v>65.8</c:v>
                </c:pt>
                <c:pt idx="103">
                  <c:v>67.2</c:v>
                </c:pt>
                <c:pt idx="104">
                  <c:v>70</c:v>
                </c:pt>
                <c:pt idx="105">
                  <c:v>71.400000000000006</c:v>
                </c:pt>
                <c:pt idx="106">
                  <c:v>72.400000000000006</c:v>
                </c:pt>
                <c:pt idx="107">
                  <c:v>72.5</c:v>
                </c:pt>
                <c:pt idx="108">
                  <c:v>71.400000000000006</c:v>
                </c:pt>
                <c:pt idx="109">
                  <c:v>71</c:v>
                </c:pt>
                <c:pt idx="110">
                  <c:v>71.2</c:v>
                </c:pt>
                <c:pt idx="111">
                  <c:v>73.400000000000006</c:v>
                </c:pt>
                <c:pt idx="112">
                  <c:v>76.599999999999994</c:v>
                </c:pt>
                <c:pt idx="113">
                  <c:v>79</c:v>
                </c:pt>
                <c:pt idx="114">
                  <c:v>81</c:v>
                </c:pt>
                <c:pt idx="115">
                  <c:v>83.8</c:v>
                </c:pt>
                <c:pt idx="116">
                  <c:v>85.8</c:v>
                </c:pt>
                <c:pt idx="117">
                  <c:v>88.6</c:v>
                </c:pt>
                <c:pt idx="118">
                  <c:v>88.5</c:v>
                </c:pt>
                <c:pt idx="119">
                  <c:v>88.8</c:v>
                </c:pt>
                <c:pt idx="120">
                  <c:v>86.9</c:v>
                </c:pt>
                <c:pt idx="121">
                  <c:v>86</c:v>
                </c:pt>
                <c:pt idx="122">
                  <c:v>86.9</c:v>
                </c:pt>
                <c:pt idx="123">
                  <c:v>87.8</c:v>
                </c:pt>
                <c:pt idx="124">
                  <c:v>87.6</c:v>
                </c:pt>
                <c:pt idx="125">
                  <c:v>87.3</c:v>
                </c:pt>
                <c:pt idx="126">
                  <c:v>87.8</c:v>
                </c:pt>
                <c:pt idx="127">
                  <c:v>90.4</c:v>
                </c:pt>
                <c:pt idx="128">
                  <c:v>91.4</c:v>
                </c:pt>
                <c:pt idx="129">
                  <c:v>92.3</c:v>
                </c:pt>
                <c:pt idx="130">
                  <c:v>91.2</c:v>
                </c:pt>
                <c:pt idx="131">
                  <c:v>90.7</c:v>
                </c:pt>
                <c:pt idx="132">
                  <c:v>89.7</c:v>
                </c:pt>
                <c:pt idx="133">
                  <c:v>89.4</c:v>
                </c:pt>
                <c:pt idx="134">
                  <c:v>90.5</c:v>
                </c:pt>
                <c:pt idx="135">
                  <c:v>92.2</c:v>
                </c:pt>
                <c:pt idx="136">
                  <c:v>92.6</c:v>
                </c:pt>
                <c:pt idx="137">
                  <c:v>91.7</c:v>
                </c:pt>
                <c:pt idx="138">
                  <c:v>92.4</c:v>
                </c:pt>
                <c:pt idx="139">
                  <c:v>94</c:v>
                </c:pt>
                <c:pt idx="140">
                  <c:v>95.9</c:v>
                </c:pt>
                <c:pt idx="141">
                  <c:v>96.5</c:v>
                </c:pt>
                <c:pt idx="142">
                  <c:v>96.4</c:v>
                </c:pt>
                <c:pt idx="143">
                  <c:v>95.6</c:v>
                </c:pt>
                <c:pt idx="144">
                  <c:v>95.4</c:v>
                </c:pt>
                <c:pt idx="145">
                  <c:v>97.1</c:v>
                </c:pt>
                <c:pt idx="146">
                  <c:v>98.7</c:v>
                </c:pt>
                <c:pt idx="147">
                  <c:v>99.5</c:v>
                </c:pt>
                <c:pt idx="148">
                  <c:v>99.9</c:v>
                </c:pt>
                <c:pt idx="149">
                  <c:v>99.9</c:v>
                </c:pt>
                <c:pt idx="150">
                  <c:v>100.8</c:v>
                </c:pt>
                <c:pt idx="151">
                  <c:v>101.4</c:v>
                </c:pt>
                <c:pt idx="152">
                  <c:v>103</c:v>
                </c:pt>
                <c:pt idx="153">
                  <c:v>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Key_indices!$J$44</c:f>
              <c:strCache>
                <c:ptCount val="1"/>
                <c:pt idx="0">
                  <c:v>HPM06</c:v>
                </c:pt>
              </c:strCache>
            </c:strRef>
          </c:tx>
          <c:marker>
            <c:symbol val="none"/>
          </c:marker>
          <c:val>
            <c:numRef>
              <c:f>Key_indices!$J$45:$J$198</c:f>
              <c:numCache>
                <c:formatCode>General</c:formatCode>
                <c:ptCount val="154"/>
                <c:pt idx="0">
                  <c:v>100</c:v>
                </c:pt>
                <c:pt idx="1">
                  <c:v>101.7</c:v>
                </c:pt>
                <c:pt idx="2">
                  <c:v>102.6</c:v>
                </c:pt>
                <c:pt idx="3">
                  <c:v>103.7</c:v>
                </c:pt>
                <c:pt idx="4">
                  <c:v>104.8</c:v>
                </c:pt>
                <c:pt idx="5">
                  <c:v>105.1</c:v>
                </c:pt>
                <c:pt idx="6">
                  <c:v>106.9</c:v>
                </c:pt>
                <c:pt idx="7">
                  <c:v>108.9</c:v>
                </c:pt>
                <c:pt idx="8">
                  <c:v>110.5</c:v>
                </c:pt>
                <c:pt idx="9">
                  <c:v>114</c:v>
                </c:pt>
                <c:pt idx="10">
                  <c:v>115.6</c:v>
                </c:pt>
                <c:pt idx="11">
                  <c:v>116</c:v>
                </c:pt>
                <c:pt idx="12">
                  <c:v>116.9</c:v>
                </c:pt>
                <c:pt idx="13">
                  <c:v>118.1</c:v>
                </c:pt>
                <c:pt idx="14">
                  <c:v>118.8</c:v>
                </c:pt>
                <c:pt idx="15">
                  <c:v>120.7</c:v>
                </c:pt>
                <c:pt idx="16">
                  <c:v>124.2</c:v>
                </c:pt>
                <c:pt idx="17">
                  <c:v>127.8</c:v>
                </c:pt>
                <c:pt idx="18">
                  <c:v>132.69999999999999</c:v>
                </c:pt>
                <c:pt idx="19">
                  <c:v>136.6</c:v>
                </c:pt>
                <c:pt idx="20">
                  <c:v>136.30000000000001</c:v>
                </c:pt>
                <c:pt idx="21">
                  <c:v>137.69999999999999</c:v>
                </c:pt>
                <c:pt idx="22">
                  <c:v>137</c:v>
                </c:pt>
                <c:pt idx="23">
                  <c:v>137</c:v>
                </c:pt>
                <c:pt idx="24">
                  <c:v>136.6</c:v>
                </c:pt>
                <c:pt idx="25">
                  <c:v>137</c:v>
                </c:pt>
                <c:pt idx="26">
                  <c:v>136.5</c:v>
                </c:pt>
                <c:pt idx="27">
                  <c:v>138.19999999999999</c:v>
                </c:pt>
                <c:pt idx="28">
                  <c:v>135.5</c:v>
                </c:pt>
                <c:pt idx="29">
                  <c:v>136</c:v>
                </c:pt>
                <c:pt idx="30">
                  <c:v>137</c:v>
                </c:pt>
                <c:pt idx="31">
                  <c:v>136</c:v>
                </c:pt>
                <c:pt idx="32">
                  <c:v>136.9</c:v>
                </c:pt>
                <c:pt idx="33">
                  <c:v>137.19999999999999</c:v>
                </c:pt>
                <c:pt idx="34">
                  <c:v>136.1</c:v>
                </c:pt>
                <c:pt idx="35">
                  <c:v>133.1</c:v>
                </c:pt>
                <c:pt idx="36">
                  <c:v>129</c:v>
                </c:pt>
                <c:pt idx="37">
                  <c:v>127.8</c:v>
                </c:pt>
                <c:pt idx="38">
                  <c:v>127.1</c:v>
                </c:pt>
                <c:pt idx="39">
                  <c:v>128.30000000000001</c:v>
                </c:pt>
                <c:pt idx="40">
                  <c:v>130.30000000000001</c:v>
                </c:pt>
                <c:pt idx="41">
                  <c:v>130</c:v>
                </c:pt>
                <c:pt idx="42">
                  <c:v>128.6</c:v>
                </c:pt>
                <c:pt idx="43">
                  <c:v>126.8</c:v>
                </c:pt>
                <c:pt idx="44">
                  <c:v>122.4</c:v>
                </c:pt>
                <c:pt idx="45">
                  <c:v>119.6</c:v>
                </c:pt>
                <c:pt idx="46">
                  <c:v>116.5</c:v>
                </c:pt>
                <c:pt idx="47">
                  <c:v>114</c:v>
                </c:pt>
                <c:pt idx="48">
                  <c:v>110.1</c:v>
                </c:pt>
                <c:pt idx="49">
                  <c:v>105.1</c:v>
                </c:pt>
                <c:pt idx="50">
                  <c:v>100.9</c:v>
                </c:pt>
                <c:pt idx="51">
                  <c:v>96.6</c:v>
                </c:pt>
                <c:pt idx="52">
                  <c:v>93.8</c:v>
                </c:pt>
                <c:pt idx="53">
                  <c:v>92.7</c:v>
                </c:pt>
                <c:pt idx="54">
                  <c:v>92.2</c:v>
                </c:pt>
                <c:pt idx="55">
                  <c:v>93.5</c:v>
                </c:pt>
                <c:pt idx="56">
                  <c:v>94.4</c:v>
                </c:pt>
                <c:pt idx="57">
                  <c:v>92.1</c:v>
                </c:pt>
                <c:pt idx="58">
                  <c:v>89.6</c:v>
                </c:pt>
                <c:pt idx="59">
                  <c:v>87.5</c:v>
                </c:pt>
                <c:pt idx="60">
                  <c:v>85</c:v>
                </c:pt>
                <c:pt idx="61">
                  <c:v>82.8</c:v>
                </c:pt>
                <c:pt idx="62">
                  <c:v>80.900000000000006</c:v>
                </c:pt>
                <c:pt idx="63">
                  <c:v>80.400000000000006</c:v>
                </c:pt>
                <c:pt idx="64">
                  <c:v>79.900000000000006</c:v>
                </c:pt>
                <c:pt idx="65">
                  <c:v>79.2</c:v>
                </c:pt>
                <c:pt idx="66">
                  <c:v>78.900000000000006</c:v>
                </c:pt>
                <c:pt idx="67">
                  <c:v>79.3</c:v>
                </c:pt>
                <c:pt idx="68">
                  <c:v>79.599999999999994</c:v>
                </c:pt>
                <c:pt idx="69">
                  <c:v>78.400000000000006</c:v>
                </c:pt>
                <c:pt idx="70">
                  <c:v>76.7</c:v>
                </c:pt>
                <c:pt idx="71">
                  <c:v>75.2</c:v>
                </c:pt>
                <c:pt idx="72">
                  <c:v>74</c:v>
                </c:pt>
                <c:pt idx="73">
                  <c:v>72.400000000000006</c:v>
                </c:pt>
                <c:pt idx="74">
                  <c:v>70.400000000000006</c:v>
                </c:pt>
                <c:pt idx="75">
                  <c:v>69.8</c:v>
                </c:pt>
                <c:pt idx="76">
                  <c:v>68.7</c:v>
                </c:pt>
                <c:pt idx="77">
                  <c:v>67.8</c:v>
                </c:pt>
                <c:pt idx="78">
                  <c:v>66.8</c:v>
                </c:pt>
                <c:pt idx="79">
                  <c:v>65.3</c:v>
                </c:pt>
                <c:pt idx="80">
                  <c:v>63.5</c:v>
                </c:pt>
                <c:pt idx="81">
                  <c:v>62.3</c:v>
                </c:pt>
                <c:pt idx="82">
                  <c:v>60.8</c:v>
                </c:pt>
                <c:pt idx="83">
                  <c:v>59.6</c:v>
                </c:pt>
                <c:pt idx="84">
                  <c:v>58.6</c:v>
                </c:pt>
                <c:pt idx="85">
                  <c:v>57.2</c:v>
                </c:pt>
                <c:pt idx="86">
                  <c:v>58</c:v>
                </c:pt>
                <c:pt idx="87">
                  <c:v>57.7</c:v>
                </c:pt>
                <c:pt idx="88">
                  <c:v>57.8</c:v>
                </c:pt>
                <c:pt idx="89">
                  <c:v>58.2</c:v>
                </c:pt>
                <c:pt idx="90">
                  <c:v>59.5</c:v>
                </c:pt>
                <c:pt idx="91">
                  <c:v>60.2</c:v>
                </c:pt>
                <c:pt idx="92">
                  <c:v>60.9</c:v>
                </c:pt>
                <c:pt idx="93">
                  <c:v>61.4</c:v>
                </c:pt>
                <c:pt idx="94">
                  <c:v>61.9</c:v>
                </c:pt>
                <c:pt idx="95">
                  <c:v>62.8</c:v>
                </c:pt>
                <c:pt idx="96">
                  <c:v>62</c:v>
                </c:pt>
                <c:pt idx="97">
                  <c:v>60.9</c:v>
                </c:pt>
                <c:pt idx="98">
                  <c:v>60.5</c:v>
                </c:pt>
                <c:pt idx="99">
                  <c:v>61.3</c:v>
                </c:pt>
                <c:pt idx="100">
                  <c:v>61.8</c:v>
                </c:pt>
                <c:pt idx="101">
                  <c:v>64.2</c:v>
                </c:pt>
                <c:pt idx="102">
                  <c:v>66.8</c:v>
                </c:pt>
                <c:pt idx="103">
                  <c:v>68.7</c:v>
                </c:pt>
                <c:pt idx="104">
                  <c:v>70</c:v>
                </c:pt>
                <c:pt idx="105">
                  <c:v>70.3</c:v>
                </c:pt>
                <c:pt idx="106">
                  <c:v>70.900000000000006</c:v>
                </c:pt>
                <c:pt idx="107">
                  <c:v>71.900000000000006</c:v>
                </c:pt>
                <c:pt idx="108">
                  <c:v>71.8</c:v>
                </c:pt>
                <c:pt idx="109">
                  <c:v>72.2</c:v>
                </c:pt>
                <c:pt idx="110">
                  <c:v>73.400000000000006</c:v>
                </c:pt>
                <c:pt idx="111">
                  <c:v>75.599999999999994</c:v>
                </c:pt>
                <c:pt idx="112">
                  <c:v>78.2</c:v>
                </c:pt>
                <c:pt idx="113">
                  <c:v>81.599999999999994</c:v>
                </c:pt>
                <c:pt idx="114">
                  <c:v>85.1</c:v>
                </c:pt>
                <c:pt idx="115">
                  <c:v>86.6</c:v>
                </c:pt>
                <c:pt idx="116">
                  <c:v>88.1</c:v>
                </c:pt>
                <c:pt idx="117">
                  <c:v>88.5</c:v>
                </c:pt>
                <c:pt idx="118">
                  <c:v>88.4</c:v>
                </c:pt>
                <c:pt idx="119">
                  <c:v>87.2</c:v>
                </c:pt>
                <c:pt idx="120">
                  <c:v>87.5</c:v>
                </c:pt>
                <c:pt idx="121">
                  <c:v>87.4</c:v>
                </c:pt>
                <c:pt idx="122">
                  <c:v>88.1</c:v>
                </c:pt>
                <c:pt idx="123">
                  <c:v>88.1</c:v>
                </c:pt>
                <c:pt idx="124">
                  <c:v>88.3</c:v>
                </c:pt>
                <c:pt idx="125">
                  <c:v>89.1</c:v>
                </c:pt>
                <c:pt idx="126">
                  <c:v>89.3</c:v>
                </c:pt>
                <c:pt idx="127">
                  <c:v>90.2</c:v>
                </c:pt>
                <c:pt idx="128">
                  <c:v>90.1</c:v>
                </c:pt>
                <c:pt idx="129">
                  <c:v>90.9</c:v>
                </c:pt>
                <c:pt idx="130">
                  <c:v>91.4</c:v>
                </c:pt>
                <c:pt idx="131">
                  <c:v>91</c:v>
                </c:pt>
                <c:pt idx="132">
                  <c:v>92.3</c:v>
                </c:pt>
                <c:pt idx="133">
                  <c:v>91.4</c:v>
                </c:pt>
                <c:pt idx="134">
                  <c:v>91.7</c:v>
                </c:pt>
                <c:pt idx="135">
                  <c:v>91.9</c:v>
                </c:pt>
                <c:pt idx="136">
                  <c:v>91.3</c:v>
                </c:pt>
                <c:pt idx="137">
                  <c:v>91.3</c:v>
                </c:pt>
                <c:pt idx="138">
                  <c:v>92.9</c:v>
                </c:pt>
                <c:pt idx="139">
                  <c:v>94.3</c:v>
                </c:pt>
                <c:pt idx="140">
                  <c:v>95.7</c:v>
                </c:pt>
                <c:pt idx="141">
                  <c:v>95.9</c:v>
                </c:pt>
                <c:pt idx="142">
                  <c:v>96.8</c:v>
                </c:pt>
                <c:pt idx="143">
                  <c:v>96.6</c:v>
                </c:pt>
                <c:pt idx="144">
                  <c:v>97</c:v>
                </c:pt>
                <c:pt idx="145">
                  <c:v>97.4</c:v>
                </c:pt>
                <c:pt idx="146">
                  <c:v>98.3</c:v>
                </c:pt>
                <c:pt idx="147">
                  <c:v>97.6</c:v>
                </c:pt>
                <c:pt idx="148">
                  <c:v>99.7</c:v>
                </c:pt>
                <c:pt idx="149">
                  <c:v>101.6</c:v>
                </c:pt>
                <c:pt idx="150">
                  <c:v>103.9</c:v>
                </c:pt>
                <c:pt idx="151">
                  <c:v>105.2</c:v>
                </c:pt>
                <c:pt idx="152">
                  <c:v>106.8</c:v>
                </c:pt>
                <c:pt idx="153">
                  <c:v>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51136"/>
        <c:axId val="217052672"/>
      </c:lineChart>
      <c:catAx>
        <c:axId val="21705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052672"/>
        <c:crosses val="autoZero"/>
        <c:auto val="1"/>
        <c:lblAlgn val="ctr"/>
        <c:lblOffset val="100"/>
        <c:noMultiLvlLbl val="0"/>
      </c:catAx>
      <c:valAx>
        <c:axId val="2170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5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Key_indices!$L$45:$L$198</c:f>
              <c:numCache>
                <c:formatCode>0%</c:formatCode>
                <c:ptCount val="154"/>
                <c:pt idx="0">
                  <c:v>0.76628352490421459</c:v>
                </c:pt>
                <c:pt idx="1">
                  <c:v>0.76934865900383143</c:v>
                </c:pt>
                <c:pt idx="2">
                  <c:v>0.77088122605363985</c:v>
                </c:pt>
                <c:pt idx="3">
                  <c:v>0.77624521072796937</c:v>
                </c:pt>
                <c:pt idx="4">
                  <c:v>0.7816091954022989</c:v>
                </c:pt>
                <c:pt idx="5">
                  <c:v>0.78850574712643684</c:v>
                </c:pt>
                <c:pt idx="6">
                  <c:v>0.79923371647509578</c:v>
                </c:pt>
                <c:pt idx="7">
                  <c:v>0.81149425287356325</c:v>
                </c:pt>
                <c:pt idx="8">
                  <c:v>0.82145593869731803</c:v>
                </c:pt>
                <c:pt idx="9">
                  <c:v>0.83524904214559392</c:v>
                </c:pt>
                <c:pt idx="10">
                  <c:v>0.84291187739463602</c:v>
                </c:pt>
                <c:pt idx="11">
                  <c:v>0.85440613026819923</c:v>
                </c:pt>
                <c:pt idx="12">
                  <c:v>0.8567049808429118</c:v>
                </c:pt>
                <c:pt idx="13">
                  <c:v>0.86283524904214559</c:v>
                </c:pt>
                <c:pt idx="14">
                  <c:v>0.86666666666666659</c:v>
                </c:pt>
                <c:pt idx="15">
                  <c:v>0.87816091954022979</c:v>
                </c:pt>
                <c:pt idx="16">
                  <c:v>0.89501915708812263</c:v>
                </c:pt>
                <c:pt idx="17">
                  <c:v>0.91187739463601536</c:v>
                </c:pt>
                <c:pt idx="18">
                  <c:v>0.92950191570881224</c:v>
                </c:pt>
                <c:pt idx="19">
                  <c:v>0.94636015325670497</c:v>
                </c:pt>
                <c:pt idx="20">
                  <c:v>0.95862068965517233</c:v>
                </c:pt>
                <c:pt idx="21">
                  <c:v>0.96551724137931039</c:v>
                </c:pt>
                <c:pt idx="22">
                  <c:v>0.96628352490421454</c:v>
                </c:pt>
                <c:pt idx="23">
                  <c:v>0.97547892720306506</c:v>
                </c:pt>
                <c:pt idx="24">
                  <c:v>0.98390804597701154</c:v>
                </c:pt>
                <c:pt idx="25">
                  <c:v>0.99310344827586206</c:v>
                </c:pt>
                <c:pt idx="26">
                  <c:v>0.99540229885057474</c:v>
                </c:pt>
                <c:pt idx="27">
                  <c:v>0.99846743295019169</c:v>
                </c:pt>
                <c:pt idx="28">
                  <c:v>0.99770114942528731</c:v>
                </c:pt>
                <c:pt idx="29">
                  <c:v>0.99770114942528731</c:v>
                </c:pt>
                <c:pt idx="30">
                  <c:v>0.99770114942528731</c:v>
                </c:pt>
                <c:pt idx="31">
                  <c:v>0.99923371647509585</c:v>
                </c:pt>
                <c:pt idx="32">
                  <c:v>1</c:v>
                </c:pt>
                <c:pt idx="33">
                  <c:v>0.99693486590038305</c:v>
                </c:pt>
                <c:pt idx="34">
                  <c:v>0.99693486590038305</c:v>
                </c:pt>
                <c:pt idx="35">
                  <c:v>0.9923371647509579</c:v>
                </c:pt>
                <c:pt idx="36">
                  <c:v>0.986206896551724</c:v>
                </c:pt>
                <c:pt idx="37">
                  <c:v>0.97777777777777775</c:v>
                </c:pt>
                <c:pt idx="38">
                  <c:v>0.97011494252873554</c:v>
                </c:pt>
                <c:pt idx="39">
                  <c:v>0.9632183908045977</c:v>
                </c:pt>
                <c:pt idx="40">
                  <c:v>0.95478927203065134</c:v>
                </c:pt>
                <c:pt idx="41">
                  <c:v>0.94559386973180082</c:v>
                </c:pt>
                <c:pt idx="42">
                  <c:v>0.93869731800766287</c:v>
                </c:pt>
                <c:pt idx="43">
                  <c:v>0.93103448275862066</c:v>
                </c:pt>
                <c:pt idx="44">
                  <c:v>0.92030651340996161</c:v>
                </c:pt>
                <c:pt idx="45">
                  <c:v>0.90191570881226057</c:v>
                </c:pt>
                <c:pt idx="46">
                  <c:v>0.88659003831417627</c:v>
                </c:pt>
                <c:pt idx="47">
                  <c:v>0.86973180076628354</c:v>
                </c:pt>
                <c:pt idx="48">
                  <c:v>0.85287356321839081</c:v>
                </c:pt>
                <c:pt idx="49">
                  <c:v>0.83141762452107282</c:v>
                </c:pt>
                <c:pt idx="50">
                  <c:v>0.80919540229885056</c:v>
                </c:pt>
                <c:pt idx="51">
                  <c:v>0.79157088122605357</c:v>
                </c:pt>
                <c:pt idx="52">
                  <c:v>0.77471264367816084</c:v>
                </c:pt>
                <c:pt idx="53">
                  <c:v>0.76015325670498091</c:v>
                </c:pt>
                <c:pt idx="54">
                  <c:v>0.74712643678160917</c:v>
                </c:pt>
                <c:pt idx="55">
                  <c:v>0.73716475095785439</c:v>
                </c:pt>
                <c:pt idx="56">
                  <c:v>0.73180076628352486</c:v>
                </c:pt>
                <c:pt idx="57">
                  <c:v>0.72337164750957861</c:v>
                </c:pt>
                <c:pt idx="58">
                  <c:v>0.7195402298850575</c:v>
                </c:pt>
                <c:pt idx="59">
                  <c:v>0.7080459770114943</c:v>
                </c:pt>
                <c:pt idx="60">
                  <c:v>0.70191570881226051</c:v>
                </c:pt>
                <c:pt idx="61">
                  <c:v>0.6904214559386973</c:v>
                </c:pt>
                <c:pt idx="62">
                  <c:v>0.68735632183908046</c:v>
                </c:pt>
                <c:pt idx="63">
                  <c:v>0.68275862068965509</c:v>
                </c:pt>
                <c:pt idx="64">
                  <c:v>0.67432950191570884</c:v>
                </c:pt>
                <c:pt idx="65">
                  <c:v>0.66590038314176248</c:v>
                </c:pt>
                <c:pt idx="66">
                  <c:v>0.65747126436781611</c:v>
                </c:pt>
                <c:pt idx="67">
                  <c:v>0.65747126436781611</c:v>
                </c:pt>
                <c:pt idx="68">
                  <c:v>0.65057471264367817</c:v>
                </c:pt>
                <c:pt idx="69">
                  <c:v>0.64291187739463607</c:v>
                </c:pt>
                <c:pt idx="70">
                  <c:v>0.63678160919540228</c:v>
                </c:pt>
                <c:pt idx="71">
                  <c:v>0.63371647509578544</c:v>
                </c:pt>
                <c:pt idx="72">
                  <c:v>0.62681992337164749</c:v>
                </c:pt>
                <c:pt idx="73">
                  <c:v>0.61609195402298855</c:v>
                </c:pt>
                <c:pt idx="74">
                  <c:v>0.6053639846743295</c:v>
                </c:pt>
                <c:pt idx="75">
                  <c:v>0.59923371647509582</c:v>
                </c:pt>
                <c:pt idx="76">
                  <c:v>0.59233716475095788</c:v>
                </c:pt>
                <c:pt idx="77">
                  <c:v>0.58007662835249041</c:v>
                </c:pt>
                <c:pt idx="78">
                  <c:v>0.57547892720306504</c:v>
                </c:pt>
                <c:pt idx="79">
                  <c:v>0.56628352490421463</c:v>
                </c:pt>
                <c:pt idx="80">
                  <c:v>0.55785440613026815</c:v>
                </c:pt>
                <c:pt idx="81">
                  <c:v>0.5455938697318008</c:v>
                </c:pt>
                <c:pt idx="82">
                  <c:v>0.53716475095785432</c:v>
                </c:pt>
                <c:pt idx="83">
                  <c:v>0.52796934865900391</c:v>
                </c:pt>
                <c:pt idx="84">
                  <c:v>0.51800766283524902</c:v>
                </c:pt>
                <c:pt idx="85">
                  <c:v>0.50651340996168581</c:v>
                </c:pt>
                <c:pt idx="86">
                  <c:v>0.50651340996168581</c:v>
                </c:pt>
                <c:pt idx="87">
                  <c:v>0.5011494252873564</c:v>
                </c:pt>
                <c:pt idx="88">
                  <c:v>0.50191570881226055</c:v>
                </c:pt>
                <c:pt idx="89">
                  <c:v>0.49655172413793103</c:v>
                </c:pt>
                <c:pt idx="90">
                  <c:v>0.49731800766283529</c:v>
                </c:pt>
                <c:pt idx="91">
                  <c:v>0.49961685823754792</c:v>
                </c:pt>
                <c:pt idx="92">
                  <c:v>0.50421455938697313</c:v>
                </c:pt>
                <c:pt idx="93">
                  <c:v>0.5011494252873564</c:v>
                </c:pt>
                <c:pt idx="94">
                  <c:v>0.50651340996168581</c:v>
                </c:pt>
                <c:pt idx="95">
                  <c:v>0.50421455938697313</c:v>
                </c:pt>
                <c:pt idx="96">
                  <c:v>0.5011494252873564</c:v>
                </c:pt>
                <c:pt idx="97">
                  <c:v>0.49348659003831424</c:v>
                </c:pt>
                <c:pt idx="98">
                  <c:v>0.4911877394636015</c:v>
                </c:pt>
                <c:pt idx="99">
                  <c:v>0.49501915708812255</c:v>
                </c:pt>
                <c:pt idx="100">
                  <c:v>0.49655172413793103</c:v>
                </c:pt>
                <c:pt idx="101">
                  <c:v>0.50268199233716471</c:v>
                </c:pt>
                <c:pt idx="102">
                  <c:v>0.5088122605363985</c:v>
                </c:pt>
                <c:pt idx="103">
                  <c:v>0.51340996168582376</c:v>
                </c:pt>
                <c:pt idx="104">
                  <c:v>0.52260536398467439</c:v>
                </c:pt>
                <c:pt idx="105">
                  <c:v>0.53180076628352491</c:v>
                </c:pt>
                <c:pt idx="106">
                  <c:v>0.53486590038314175</c:v>
                </c:pt>
                <c:pt idx="107">
                  <c:v>0.53639846743295017</c:v>
                </c:pt>
                <c:pt idx="108">
                  <c:v>0.53256704980842917</c:v>
                </c:pt>
                <c:pt idx="109">
                  <c:v>0.53333333333333333</c:v>
                </c:pt>
                <c:pt idx="110">
                  <c:v>0.52950191570881222</c:v>
                </c:pt>
                <c:pt idx="111">
                  <c:v>0.53716475095785432</c:v>
                </c:pt>
                <c:pt idx="112">
                  <c:v>0.5494252873563219</c:v>
                </c:pt>
                <c:pt idx="113">
                  <c:v>0.56551724137931036</c:v>
                </c:pt>
                <c:pt idx="114">
                  <c:v>0.57701149425287357</c:v>
                </c:pt>
                <c:pt idx="115">
                  <c:v>0.59003831417624519</c:v>
                </c:pt>
                <c:pt idx="116">
                  <c:v>0.60076628352490424</c:v>
                </c:pt>
                <c:pt idx="117">
                  <c:v>0.61839080459770113</c:v>
                </c:pt>
                <c:pt idx="118">
                  <c:v>0.62145593869731797</c:v>
                </c:pt>
                <c:pt idx="119">
                  <c:v>0.62375478927203065</c:v>
                </c:pt>
                <c:pt idx="120">
                  <c:v>0.61532567049808429</c:v>
                </c:pt>
                <c:pt idx="121">
                  <c:v>0.6130268199233716</c:v>
                </c:pt>
                <c:pt idx="122">
                  <c:v>0.61839080459770113</c:v>
                </c:pt>
                <c:pt idx="123">
                  <c:v>0.62222222222222223</c:v>
                </c:pt>
                <c:pt idx="124">
                  <c:v>0.62528735632183907</c:v>
                </c:pt>
                <c:pt idx="125">
                  <c:v>0.62605363984674334</c:v>
                </c:pt>
                <c:pt idx="126">
                  <c:v>0.63141762452107286</c:v>
                </c:pt>
                <c:pt idx="127">
                  <c:v>0.64597701149425291</c:v>
                </c:pt>
                <c:pt idx="128">
                  <c:v>0.65440613026819927</c:v>
                </c:pt>
                <c:pt idx="129">
                  <c:v>0.66513409961685821</c:v>
                </c:pt>
                <c:pt idx="130">
                  <c:v>0.66206896551724137</c:v>
                </c:pt>
                <c:pt idx="131">
                  <c:v>0.66513409961685821</c:v>
                </c:pt>
                <c:pt idx="132">
                  <c:v>0.66206896551724137</c:v>
                </c:pt>
                <c:pt idx="133">
                  <c:v>0.66206896551724137</c:v>
                </c:pt>
                <c:pt idx="134">
                  <c:v>0.66436781609195406</c:v>
                </c:pt>
                <c:pt idx="135">
                  <c:v>0.66666666666666663</c:v>
                </c:pt>
                <c:pt idx="136">
                  <c:v>0.66819923371647516</c:v>
                </c:pt>
                <c:pt idx="137">
                  <c:v>0.66743295019157078</c:v>
                </c:pt>
                <c:pt idx="138">
                  <c:v>0.67509578544061299</c:v>
                </c:pt>
                <c:pt idx="139">
                  <c:v>0.68735632183908046</c:v>
                </c:pt>
                <c:pt idx="140">
                  <c:v>0.69578544061302683</c:v>
                </c:pt>
                <c:pt idx="141">
                  <c:v>0.70191570881226051</c:v>
                </c:pt>
                <c:pt idx="142">
                  <c:v>0.70574712643678161</c:v>
                </c:pt>
                <c:pt idx="143">
                  <c:v>0.70498084291187735</c:v>
                </c:pt>
                <c:pt idx="144">
                  <c:v>0.70574712643678161</c:v>
                </c:pt>
                <c:pt idx="145">
                  <c:v>0.71340996168582371</c:v>
                </c:pt>
                <c:pt idx="146">
                  <c:v>0.72260536398467434</c:v>
                </c:pt>
                <c:pt idx="147">
                  <c:v>0.72643678160919534</c:v>
                </c:pt>
                <c:pt idx="148">
                  <c:v>0.72643678160919534</c:v>
                </c:pt>
                <c:pt idx="149">
                  <c:v>0.73180076628352486</c:v>
                </c:pt>
                <c:pt idx="150">
                  <c:v>0.74022988505747123</c:v>
                </c:pt>
                <c:pt idx="151">
                  <c:v>0.74559386973180075</c:v>
                </c:pt>
                <c:pt idx="152">
                  <c:v>0.75019157088122612</c:v>
                </c:pt>
                <c:pt idx="153">
                  <c:v>0.7563218390804598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Key_indices!$Q$45:$Q$198</c:f>
              <c:numCache>
                <c:formatCode>0%</c:formatCode>
                <c:ptCount val="154"/>
                <c:pt idx="0">
                  <c:v>0.76335877862595425</c:v>
                </c:pt>
                <c:pt idx="1">
                  <c:v>0.76946564885496183</c:v>
                </c:pt>
                <c:pt idx="2">
                  <c:v>0.77404580152671765</c:v>
                </c:pt>
                <c:pt idx="3">
                  <c:v>0.77938931297709924</c:v>
                </c:pt>
                <c:pt idx="4">
                  <c:v>0.78473282442748094</c:v>
                </c:pt>
                <c:pt idx="5">
                  <c:v>0.7916030534351145</c:v>
                </c:pt>
                <c:pt idx="6">
                  <c:v>0.80381679389312977</c:v>
                </c:pt>
                <c:pt idx="7">
                  <c:v>0.8175572519083969</c:v>
                </c:pt>
                <c:pt idx="8">
                  <c:v>0.82595419847328244</c:v>
                </c:pt>
                <c:pt idx="9">
                  <c:v>0.84427480916030528</c:v>
                </c:pt>
                <c:pt idx="10">
                  <c:v>0.85114503816793896</c:v>
                </c:pt>
                <c:pt idx="11">
                  <c:v>0.85954198473282439</c:v>
                </c:pt>
                <c:pt idx="12">
                  <c:v>0.86412213740458022</c:v>
                </c:pt>
                <c:pt idx="13">
                  <c:v>0.86641221374045807</c:v>
                </c:pt>
                <c:pt idx="14">
                  <c:v>0.87099236641221367</c:v>
                </c:pt>
                <c:pt idx="15">
                  <c:v>0.88396946564885492</c:v>
                </c:pt>
                <c:pt idx="16">
                  <c:v>0.90229007633587788</c:v>
                </c:pt>
                <c:pt idx="17">
                  <c:v>0.91832061068702286</c:v>
                </c:pt>
                <c:pt idx="18">
                  <c:v>0.93893129770992367</c:v>
                </c:pt>
                <c:pt idx="19">
                  <c:v>0.96030534351145036</c:v>
                </c:pt>
                <c:pt idx="20">
                  <c:v>0.96793893129770991</c:v>
                </c:pt>
                <c:pt idx="21">
                  <c:v>0.97404580152671749</c:v>
                </c:pt>
                <c:pt idx="22">
                  <c:v>0.97404580152671749</c:v>
                </c:pt>
                <c:pt idx="23">
                  <c:v>0.98167938931297705</c:v>
                </c:pt>
                <c:pt idx="24">
                  <c:v>0.99007633587786248</c:v>
                </c:pt>
                <c:pt idx="25">
                  <c:v>0.99465648854961841</c:v>
                </c:pt>
                <c:pt idx="26">
                  <c:v>0.99618320610687028</c:v>
                </c:pt>
                <c:pt idx="27">
                  <c:v>1</c:v>
                </c:pt>
                <c:pt idx="28">
                  <c:v>0.99694656488549616</c:v>
                </c:pt>
                <c:pt idx="29">
                  <c:v>0.99465648854961841</c:v>
                </c:pt>
                <c:pt idx="30">
                  <c:v>0.99694656488549616</c:v>
                </c:pt>
                <c:pt idx="31">
                  <c:v>0.99541984732824429</c:v>
                </c:pt>
                <c:pt idx="32">
                  <c:v>0.99541984732824429</c:v>
                </c:pt>
                <c:pt idx="33">
                  <c:v>0.99236641221374045</c:v>
                </c:pt>
                <c:pt idx="34">
                  <c:v>0.99236641221374045</c:v>
                </c:pt>
                <c:pt idx="35">
                  <c:v>0.98625954198473276</c:v>
                </c:pt>
                <c:pt idx="36">
                  <c:v>0.97786259541984732</c:v>
                </c:pt>
                <c:pt idx="37">
                  <c:v>0.96946564885496178</c:v>
                </c:pt>
                <c:pt idx="38">
                  <c:v>0.96106870229007635</c:v>
                </c:pt>
                <c:pt idx="39">
                  <c:v>0.95267175572519081</c:v>
                </c:pt>
                <c:pt idx="40">
                  <c:v>0.9427480916030534</c:v>
                </c:pt>
                <c:pt idx="41">
                  <c:v>0.93358778625954197</c:v>
                </c:pt>
                <c:pt idx="42">
                  <c:v>0.92824427480916027</c:v>
                </c:pt>
                <c:pt idx="43">
                  <c:v>0.91832061068702286</c:v>
                </c:pt>
                <c:pt idx="44">
                  <c:v>0.90687022900763359</c:v>
                </c:pt>
                <c:pt idx="45">
                  <c:v>0.88702290076335877</c:v>
                </c:pt>
                <c:pt idx="46">
                  <c:v>0.87099236641221367</c:v>
                </c:pt>
                <c:pt idx="47">
                  <c:v>0.85419847328244281</c:v>
                </c:pt>
                <c:pt idx="48">
                  <c:v>0.83206106870229013</c:v>
                </c:pt>
                <c:pt idx="49">
                  <c:v>0.80916030534351147</c:v>
                </c:pt>
                <c:pt idx="50">
                  <c:v>0.78778625954198478</c:v>
                </c:pt>
                <c:pt idx="51">
                  <c:v>0.77022900763358781</c:v>
                </c:pt>
                <c:pt idx="52">
                  <c:v>0.75190839694656486</c:v>
                </c:pt>
                <c:pt idx="53">
                  <c:v>0.73969465648854971</c:v>
                </c:pt>
                <c:pt idx="54">
                  <c:v>0.72900763358778631</c:v>
                </c:pt>
                <c:pt idx="55">
                  <c:v>0.71984732824427478</c:v>
                </c:pt>
                <c:pt idx="56">
                  <c:v>0.7190839694656489</c:v>
                </c:pt>
                <c:pt idx="57">
                  <c:v>0.71068702290076335</c:v>
                </c:pt>
                <c:pt idx="58">
                  <c:v>0.7083969465648855</c:v>
                </c:pt>
                <c:pt idx="59">
                  <c:v>0.69847328244274809</c:v>
                </c:pt>
                <c:pt idx="60">
                  <c:v>0.69160305343511441</c:v>
                </c:pt>
                <c:pt idx="61">
                  <c:v>0.68091603053435112</c:v>
                </c:pt>
                <c:pt idx="62">
                  <c:v>0.67251908396946558</c:v>
                </c:pt>
                <c:pt idx="63">
                  <c:v>0.66870229007633586</c:v>
                </c:pt>
                <c:pt idx="64">
                  <c:v>0.65725190839694647</c:v>
                </c:pt>
                <c:pt idx="65">
                  <c:v>0.64961832061068703</c:v>
                </c:pt>
                <c:pt idx="66">
                  <c:v>0.64274809160305346</c:v>
                </c:pt>
                <c:pt idx="67">
                  <c:v>0.64122137404580148</c:v>
                </c:pt>
                <c:pt idx="68">
                  <c:v>0.63358778625954193</c:v>
                </c:pt>
                <c:pt idx="69">
                  <c:v>0.62290076335877853</c:v>
                </c:pt>
                <c:pt idx="70">
                  <c:v>0.6099236641221375</c:v>
                </c:pt>
                <c:pt idx="71">
                  <c:v>0.60076335877862597</c:v>
                </c:pt>
                <c:pt idx="72">
                  <c:v>0.59541984732824427</c:v>
                </c:pt>
                <c:pt idx="73">
                  <c:v>0.58396946564885499</c:v>
                </c:pt>
                <c:pt idx="74">
                  <c:v>0.57022900763358786</c:v>
                </c:pt>
                <c:pt idx="75">
                  <c:v>0.5625954198473283</c:v>
                </c:pt>
                <c:pt idx="76">
                  <c:v>0.55267175572519089</c:v>
                </c:pt>
                <c:pt idx="77">
                  <c:v>0.54427480916030535</c:v>
                </c:pt>
                <c:pt idx="78">
                  <c:v>0.53282442748091596</c:v>
                </c:pt>
                <c:pt idx="79">
                  <c:v>0.51908396946564883</c:v>
                </c:pt>
                <c:pt idx="80">
                  <c:v>0.50839694656488543</c:v>
                </c:pt>
                <c:pt idx="81">
                  <c:v>0.49923664122137407</c:v>
                </c:pt>
                <c:pt idx="82">
                  <c:v>0.49083969465648852</c:v>
                </c:pt>
                <c:pt idx="83">
                  <c:v>0.48320610687022897</c:v>
                </c:pt>
                <c:pt idx="84">
                  <c:v>0.47557251908396947</c:v>
                </c:pt>
                <c:pt idx="85">
                  <c:v>0.46488549618320607</c:v>
                </c:pt>
                <c:pt idx="86">
                  <c:v>0.46717557251908398</c:v>
                </c:pt>
                <c:pt idx="87">
                  <c:v>0.45954198473282443</c:v>
                </c:pt>
                <c:pt idx="88">
                  <c:v>0.4580152671755725</c:v>
                </c:pt>
                <c:pt idx="89">
                  <c:v>0.45725190839694657</c:v>
                </c:pt>
                <c:pt idx="90">
                  <c:v>0.46183206106870228</c:v>
                </c:pt>
                <c:pt idx="91">
                  <c:v>0.46259541984732827</c:v>
                </c:pt>
                <c:pt idx="92">
                  <c:v>0.46641221374045805</c:v>
                </c:pt>
                <c:pt idx="93">
                  <c:v>0.46793893129770991</c:v>
                </c:pt>
                <c:pt idx="94">
                  <c:v>0.46641221374045805</c:v>
                </c:pt>
                <c:pt idx="95">
                  <c:v>0.46793893129770991</c:v>
                </c:pt>
                <c:pt idx="96">
                  <c:v>0.45954198473282443</c:v>
                </c:pt>
                <c:pt idx="97">
                  <c:v>0.45419847328244273</c:v>
                </c:pt>
                <c:pt idx="98">
                  <c:v>0.44809160305343515</c:v>
                </c:pt>
                <c:pt idx="99">
                  <c:v>0.45038167938931295</c:v>
                </c:pt>
                <c:pt idx="100">
                  <c:v>0.45038167938931295</c:v>
                </c:pt>
                <c:pt idx="101">
                  <c:v>0.46183206106870228</c:v>
                </c:pt>
                <c:pt idx="102">
                  <c:v>0.47328244274809161</c:v>
                </c:pt>
                <c:pt idx="103">
                  <c:v>0.47938931297709919</c:v>
                </c:pt>
                <c:pt idx="104">
                  <c:v>0.48702290076335875</c:v>
                </c:pt>
                <c:pt idx="105">
                  <c:v>0.49007633587786259</c:v>
                </c:pt>
                <c:pt idx="106">
                  <c:v>0.49236641221374045</c:v>
                </c:pt>
                <c:pt idx="107">
                  <c:v>0.49847328244274808</c:v>
                </c:pt>
                <c:pt idx="108">
                  <c:v>0.49923664122137407</c:v>
                </c:pt>
                <c:pt idx="109">
                  <c:v>0.50076335877862588</c:v>
                </c:pt>
                <c:pt idx="110">
                  <c:v>0.50458015267175571</c:v>
                </c:pt>
                <c:pt idx="111">
                  <c:v>0.51526717557251911</c:v>
                </c:pt>
                <c:pt idx="112">
                  <c:v>0.52900763358778624</c:v>
                </c:pt>
                <c:pt idx="113">
                  <c:v>0.54427480916030535</c:v>
                </c:pt>
                <c:pt idx="114">
                  <c:v>0.56106870229007633</c:v>
                </c:pt>
                <c:pt idx="115">
                  <c:v>0.57175572519083973</c:v>
                </c:pt>
                <c:pt idx="116">
                  <c:v>0.58396946564885499</c:v>
                </c:pt>
                <c:pt idx="117">
                  <c:v>0.59007633587786257</c:v>
                </c:pt>
                <c:pt idx="118">
                  <c:v>0.59236641221374042</c:v>
                </c:pt>
                <c:pt idx="119">
                  <c:v>0.58778625954198471</c:v>
                </c:pt>
                <c:pt idx="120">
                  <c:v>0.59007633587786257</c:v>
                </c:pt>
                <c:pt idx="121">
                  <c:v>0.58778625954198471</c:v>
                </c:pt>
                <c:pt idx="122">
                  <c:v>0.59007633587786257</c:v>
                </c:pt>
                <c:pt idx="123">
                  <c:v>0.59465648854961839</c:v>
                </c:pt>
                <c:pt idx="124">
                  <c:v>0.60152671755725184</c:v>
                </c:pt>
                <c:pt idx="125">
                  <c:v>0.61145038167938925</c:v>
                </c:pt>
                <c:pt idx="126">
                  <c:v>0.61603053435114508</c:v>
                </c:pt>
                <c:pt idx="127">
                  <c:v>0.62366412213740463</c:v>
                </c:pt>
                <c:pt idx="128">
                  <c:v>0.62595419847328249</c:v>
                </c:pt>
                <c:pt idx="129">
                  <c:v>0.63282442748091605</c:v>
                </c:pt>
                <c:pt idx="130">
                  <c:v>0.63053435114503809</c:v>
                </c:pt>
                <c:pt idx="131">
                  <c:v>0.62977099236641221</c:v>
                </c:pt>
                <c:pt idx="132">
                  <c:v>0.63511450381679391</c:v>
                </c:pt>
                <c:pt idx="133">
                  <c:v>0.63129770992366419</c:v>
                </c:pt>
                <c:pt idx="134">
                  <c:v>0.63358778625954193</c:v>
                </c:pt>
                <c:pt idx="135">
                  <c:v>0.63740458015267176</c:v>
                </c:pt>
                <c:pt idx="136">
                  <c:v>0.63893129770992374</c:v>
                </c:pt>
                <c:pt idx="137">
                  <c:v>0.64503816793893132</c:v>
                </c:pt>
                <c:pt idx="138">
                  <c:v>0.65954198473282444</c:v>
                </c:pt>
                <c:pt idx="139">
                  <c:v>0.66870229007633586</c:v>
                </c:pt>
                <c:pt idx="140">
                  <c:v>0.67633587786259541</c:v>
                </c:pt>
                <c:pt idx="141">
                  <c:v>0.68015267175572514</c:v>
                </c:pt>
                <c:pt idx="142">
                  <c:v>0.68854961832061068</c:v>
                </c:pt>
                <c:pt idx="143">
                  <c:v>0.68625954198473282</c:v>
                </c:pt>
                <c:pt idx="144">
                  <c:v>0.69083969465648853</c:v>
                </c:pt>
                <c:pt idx="145">
                  <c:v>0.69236641221374051</c:v>
                </c:pt>
                <c:pt idx="146">
                  <c:v>0.69541984732824424</c:v>
                </c:pt>
                <c:pt idx="147">
                  <c:v>0.69770992366412221</c:v>
                </c:pt>
                <c:pt idx="148">
                  <c:v>0.7083969465648855</c:v>
                </c:pt>
                <c:pt idx="149">
                  <c:v>0.71832061068702291</c:v>
                </c:pt>
                <c:pt idx="150">
                  <c:v>0.73587786259541987</c:v>
                </c:pt>
                <c:pt idx="151">
                  <c:v>0.74732824427480915</c:v>
                </c:pt>
                <c:pt idx="152">
                  <c:v>0.75877862595419854</c:v>
                </c:pt>
                <c:pt idx="153">
                  <c:v>0.76259541984732826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147648"/>
        <c:axId val="217149440"/>
      </c:lineChart>
      <c:catAx>
        <c:axId val="21714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49440"/>
        <c:crosses val="autoZero"/>
        <c:auto val="1"/>
        <c:lblAlgn val="ctr"/>
        <c:lblOffset val="100"/>
        <c:noMultiLvlLbl val="0"/>
      </c:catAx>
      <c:valAx>
        <c:axId val="2171494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714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Key_indices!$M$45:$M$198</c:f>
              <c:numCache>
                <c:formatCode>0%</c:formatCode>
                <c:ptCount val="154"/>
                <c:pt idx="0">
                  <c:v>0.75757575757575757</c:v>
                </c:pt>
                <c:pt idx="1">
                  <c:v>0.76136363636363635</c:v>
                </c:pt>
                <c:pt idx="2">
                  <c:v>0.76363636363636367</c:v>
                </c:pt>
                <c:pt idx="3">
                  <c:v>0.76969696969696966</c:v>
                </c:pt>
                <c:pt idx="4">
                  <c:v>0.77500000000000002</c:v>
                </c:pt>
                <c:pt idx="5">
                  <c:v>0.78333333333333333</c:v>
                </c:pt>
                <c:pt idx="6">
                  <c:v>0.79545454545454541</c:v>
                </c:pt>
                <c:pt idx="7">
                  <c:v>0.8075757575757575</c:v>
                </c:pt>
                <c:pt idx="8">
                  <c:v>0.81666666666666665</c:v>
                </c:pt>
                <c:pt idx="9">
                  <c:v>0.82954545454545459</c:v>
                </c:pt>
                <c:pt idx="10">
                  <c:v>0.83712121212121215</c:v>
                </c:pt>
                <c:pt idx="11">
                  <c:v>0.84848484848484851</c:v>
                </c:pt>
                <c:pt idx="12">
                  <c:v>0.85151515151515156</c:v>
                </c:pt>
                <c:pt idx="13">
                  <c:v>0.85681818181818181</c:v>
                </c:pt>
                <c:pt idx="14">
                  <c:v>0.86212121212121207</c:v>
                </c:pt>
                <c:pt idx="15">
                  <c:v>0.8727272727272728</c:v>
                </c:pt>
                <c:pt idx="16">
                  <c:v>0.8893939393939394</c:v>
                </c:pt>
                <c:pt idx="17">
                  <c:v>0.90681818181818186</c:v>
                </c:pt>
                <c:pt idx="18">
                  <c:v>0.92575757575757578</c:v>
                </c:pt>
                <c:pt idx="19">
                  <c:v>0.9424242424242425</c:v>
                </c:pt>
                <c:pt idx="20">
                  <c:v>0.95378787878787885</c:v>
                </c:pt>
                <c:pt idx="21">
                  <c:v>0.96060606060606057</c:v>
                </c:pt>
                <c:pt idx="22">
                  <c:v>0.96136363636363642</c:v>
                </c:pt>
                <c:pt idx="23">
                  <c:v>0.97196969696969704</c:v>
                </c:pt>
                <c:pt idx="24">
                  <c:v>0.97954545454545461</c:v>
                </c:pt>
                <c:pt idx="25">
                  <c:v>0.98863636363636365</c:v>
                </c:pt>
                <c:pt idx="26">
                  <c:v>0.9916666666666667</c:v>
                </c:pt>
                <c:pt idx="27">
                  <c:v>0.99772727272727268</c:v>
                </c:pt>
                <c:pt idx="28">
                  <c:v>0.99621212121212122</c:v>
                </c:pt>
                <c:pt idx="29">
                  <c:v>0.99545454545454548</c:v>
                </c:pt>
                <c:pt idx="30">
                  <c:v>0.99545454545454548</c:v>
                </c:pt>
                <c:pt idx="31">
                  <c:v>0.99772727272727268</c:v>
                </c:pt>
                <c:pt idx="32">
                  <c:v>1</c:v>
                </c:pt>
                <c:pt idx="33">
                  <c:v>0.99545454545454548</c:v>
                </c:pt>
                <c:pt idx="34">
                  <c:v>0.99696969696969695</c:v>
                </c:pt>
                <c:pt idx="35">
                  <c:v>0.99090909090909096</c:v>
                </c:pt>
                <c:pt idx="36">
                  <c:v>0.9856060606060606</c:v>
                </c:pt>
                <c:pt idx="37">
                  <c:v>0.97575757575757582</c:v>
                </c:pt>
                <c:pt idx="38">
                  <c:v>0.96742424242424241</c:v>
                </c:pt>
                <c:pt idx="39">
                  <c:v>0.96136363636363642</c:v>
                </c:pt>
                <c:pt idx="40">
                  <c:v>0.95454545454545459</c:v>
                </c:pt>
                <c:pt idx="41">
                  <c:v>0.94772727272727264</c:v>
                </c:pt>
                <c:pt idx="42">
                  <c:v>0.94166666666666665</c:v>
                </c:pt>
                <c:pt idx="43">
                  <c:v>0.93333333333333335</c:v>
                </c:pt>
                <c:pt idx="44">
                  <c:v>0.92348484848484858</c:v>
                </c:pt>
                <c:pt idx="45">
                  <c:v>0.90909090909090906</c:v>
                </c:pt>
                <c:pt idx="46">
                  <c:v>0.8954545454545455</c:v>
                </c:pt>
                <c:pt idx="47">
                  <c:v>0.88030303030303036</c:v>
                </c:pt>
                <c:pt idx="48">
                  <c:v>0.86212121212121207</c:v>
                </c:pt>
                <c:pt idx="49">
                  <c:v>0.84090909090909094</c:v>
                </c:pt>
                <c:pt idx="50">
                  <c:v>0.8196969696969697</c:v>
                </c:pt>
                <c:pt idx="51">
                  <c:v>0.80303030303030298</c:v>
                </c:pt>
                <c:pt idx="52">
                  <c:v>0.7848484848484848</c:v>
                </c:pt>
                <c:pt idx="53">
                  <c:v>0.77196969696969697</c:v>
                </c:pt>
                <c:pt idx="54">
                  <c:v>0.7583333333333333</c:v>
                </c:pt>
                <c:pt idx="55">
                  <c:v>0.75</c:v>
                </c:pt>
                <c:pt idx="56">
                  <c:v>0.74696969696969695</c:v>
                </c:pt>
                <c:pt idx="57">
                  <c:v>0.74015151515151523</c:v>
                </c:pt>
                <c:pt idx="58">
                  <c:v>0.73636363636363633</c:v>
                </c:pt>
                <c:pt idx="59">
                  <c:v>0.72272727272727277</c:v>
                </c:pt>
                <c:pt idx="60">
                  <c:v>0.71742424242424241</c:v>
                </c:pt>
                <c:pt idx="61">
                  <c:v>0.70681818181818179</c:v>
                </c:pt>
                <c:pt idx="62">
                  <c:v>0.70378787878787885</c:v>
                </c:pt>
                <c:pt idx="63">
                  <c:v>0.70000000000000007</c:v>
                </c:pt>
                <c:pt idx="64">
                  <c:v>0.69015151515151507</c:v>
                </c:pt>
                <c:pt idx="65">
                  <c:v>0.68181818181818177</c:v>
                </c:pt>
                <c:pt idx="66">
                  <c:v>0.6742424242424242</c:v>
                </c:pt>
                <c:pt idx="67">
                  <c:v>0.67499999999999993</c:v>
                </c:pt>
                <c:pt idx="68">
                  <c:v>0.66893939393939394</c:v>
                </c:pt>
                <c:pt idx="69">
                  <c:v>0.66136363636363638</c:v>
                </c:pt>
                <c:pt idx="70">
                  <c:v>0.65530303030303028</c:v>
                </c:pt>
                <c:pt idx="71">
                  <c:v>0.65151515151515149</c:v>
                </c:pt>
                <c:pt idx="72">
                  <c:v>0.64318181818181819</c:v>
                </c:pt>
                <c:pt idx="73">
                  <c:v>0.63257575757575757</c:v>
                </c:pt>
                <c:pt idx="74">
                  <c:v>0.6227272727272728</c:v>
                </c:pt>
                <c:pt idx="75">
                  <c:v>0.61590909090909085</c:v>
                </c:pt>
                <c:pt idx="76">
                  <c:v>0.60909090909090913</c:v>
                </c:pt>
                <c:pt idx="77">
                  <c:v>0.59545454545454546</c:v>
                </c:pt>
                <c:pt idx="78">
                  <c:v>0.59166666666666667</c:v>
                </c:pt>
                <c:pt idx="79">
                  <c:v>0.58333333333333337</c:v>
                </c:pt>
                <c:pt idx="80">
                  <c:v>0.5757575757575758</c:v>
                </c:pt>
                <c:pt idx="81">
                  <c:v>0.56287878787878787</c:v>
                </c:pt>
                <c:pt idx="82">
                  <c:v>0.55227272727272736</c:v>
                </c:pt>
                <c:pt idx="83">
                  <c:v>0.54318181818181821</c:v>
                </c:pt>
                <c:pt idx="84">
                  <c:v>0.53333333333333333</c:v>
                </c:pt>
                <c:pt idx="85">
                  <c:v>0.52272727272727271</c:v>
                </c:pt>
                <c:pt idx="86">
                  <c:v>0.52196969696969697</c:v>
                </c:pt>
                <c:pt idx="87">
                  <c:v>0.51590909090909087</c:v>
                </c:pt>
                <c:pt idx="88">
                  <c:v>0.51666666666666672</c:v>
                </c:pt>
                <c:pt idx="89">
                  <c:v>0.51212121212121209</c:v>
                </c:pt>
                <c:pt idx="90">
                  <c:v>0.51363636363636367</c:v>
                </c:pt>
                <c:pt idx="91">
                  <c:v>0.51515151515151514</c:v>
                </c:pt>
                <c:pt idx="92">
                  <c:v>0.5204545454545455</c:v>
                </c:pt>
                <c:pt idx="93">
                  <c:v>0.51742424242424245</c:v>
                </c:pt>
                <c:pt idx="94">
                  <c:v>0.52348484848484844</c:v>
                </c:pt>
                <c:pt idx="95">
                  <c:v>0.5204545454545455</c:v>
                </c:pt>
                <c:pt idx="96">
                  <c:v>0.51590909090909087</c:v>
                </c:pt>
                <c:pt idx="97">
                  <c:v>0.50757575757575757</c:v>
                </c:pt>
                <c:pt idx="98">
                  <c:v>0.50606060606060599</c:v>
                </c:pt>
                <c:pt idx="99">
                  <c:v>0.50984848484848477</c:v>
                </c:pt>
                <c:pt idx="100">
                  <c:v>0.51212121212121209</c:v>
                </c:pt>
                <c:pt idx="101">
                  <c:v>0.51666666666666672</c:v>
                </c:pt>
                <c:pt idx="102">
                  <c:v>0.52424242424242429</c:v>
                </c:pt>
                <c:pt idx="103">
                  <c:v>0.52878787878787881</c:v>
                </c:pt>
                <c:pt idx="104">
                  <c:v>0.53787878787878785</c:v>
                </c:pt>
                <c:pt idx="105">
                  <c:v>0.54772727272727273</c:v>
                </c:pt>
                <c:pt idx="106">
                  <c:v>0.55075757575757578</c:v>
                </c:pt>
                <c:pt idx="107">
                  <c:v>0.55151515151515151</c:v>
                </c:pt>
                <c:pt idx="108">
                  <c:v>0.54772727272727273</c:v>
                </c:pt>
                <c:pt idx="109">
                  <c:v>0.5492424242424242</c:v>
                </c:pt>
                <c:pt idx="110">
                  <c:v>0.54469696969696979</c:v>
                </c:pt>
                <c:pt idx="111">
                  <c:v>0.55227272727272736</c:v>
                </c:pt>
                <c:pt idx="112">
                  <c:v>0.56590909090909092</c:v>
                </c:pt>
                <c:pt idx="113">
                  <c:v>0.58181818181818179</c:v>
                </c:pt>
                <c:pt idx="114">
                  <c:v>0.59242424242424241</c:v>
                </c:pt>
                <c:pt idx="115">
                  <c:v>0.60606060606060608</c:v>
                </c:pt>
                <c:pt idx="116">
                  <c:v>0.6166666666666667</c:v>
                </c:pt>
                <c:pt idx="117">
                  <c:v>0.63560606060606062</c:v>
                </c:pt>
                <c:pt idx="118">
                  <c:v>0.63863636363636367</c:v>
                </c:pt>
                <c:pt idx="119">
                  <c:v>0.64090909090909087</c:v>
                </c:pt>
                <c:pt idx="120">
                  <c:v>0.63257575757575757</c:v>
                </c:pt>
                <c:pt idx="121">
                  <c:v>0.62878787878787878</c:v>
                </c:pt>
                <c:pt idx="122">
                  <c:v>0.63484848484848477</c:v>
                </c:pt>
                <c:pt idx="123">
                  <c:v>0.63787878787878793</c:v>
                </c:pt>
                <c:pt idx="124">
                  <c:v>0.64090909090909087</c:v>
                </c:pt>
                <c:pt idx="125">
                  <c:v>0.64166666666666672</c:v>
                </c:pt>
                <c:pt idx="126">
                  <c:v>0.64696969696969697</c:v>
                </c:pt>
                <c:pt idx="127">
                  <c:v>0.66287878787878785</c:v>
                </c:pt>
                <c:pt idx="128">
                  <c:v>0.67196969696969699</c:v>
                </c:pt>
                <c:pt idx="129">
                  <c:v>0.68409090909090908</c:v>
                </c:pt>
                <c:pt idx="130">
                  <c:v>0.6803030303030303</c:v>
                </c:pt>
                <c:pt idx="131">
                  <c:v>0.68333333333333335</c:v>
                </c:pt>
                <c:pt idx="132">
                  <c:v>0.6803030303030303</c:v>
                </c:pt>
                <c:pt idx="133">
                  <c:v>0.6803030303030303</c:v>
                </c:pt>
                <c:pt idx="134">
                  <c:v>0.6825757575757575</c:v>
                </c:pt>
                <c:pt idx="135">
                  <c:v>0.68636363636363629</c:v>
                </c:pt>
                <c:pt idx="136">
                  <c:v>0.68787878787878787</c:v>
                </c:pt>
                <c:pt idx="137">
                  <c:v>0.68636363636363629</c:v>
                </c:pt>
                <c:pt idx="138">
                  <c:v>0.69393939393939386</c:v>
                </c:pt>
                <c:pt idx="139">
                  <c:v>0.70530303030303021</c:v>
                </c:pt>
                <c:pt idx="140">
                  <c:v>0.71439393939393936</c:v>
                </c:pt>
                <c:pt idx="141">
                  <c:v>0.72045454545454546</c:v>
                </c:pt>
                <c:pt idx="142">
                  <c:v>0.72348484848484851</c:v>
                </c:pt>
                <c:pt idx="143">
                  <c:v>0.72348484848484851</c:v>
                </c:pt>
                <c:pt idx="144">
                  <c:v>0.72348484848484851</c:v>
                </c:pt>
                <c:pt idx="145">
                  <c:v>0.73257575757575755</c:v>
                </c:pt>
                <c:pt idx="146">
                  <c:v>0.74318181818181817</c:v>
                </c:pt>
                <c:pt idx="147">
                  <c:v>0.74848484848484842</c:v>
                </c:pt>
                <c:pt idx="148">
                  <c:v>0.7477272727272728</c:v>
                </c:pt>
                <c:pt idx="149">
                  <c:v>0.75075757575757573</c:v>
                </c:pt>
                <c:pt idx="150">
                  <c:v>0.75757575757575757</c:v>
                </c:pt>
                <c:pt idx="151">
                  <c:v>0.76287878787878793</c:v>
                </c:pt>
                <c:pt idx="152">
                  <c:v>0.76818181818181819</c:v>
                </c:pt>
                <c:pt idx="153">
                  <c:v>0.77500000000000002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Key_indices!$R$45:$R$198</c:f>
              <c:numCache>
                <c:formatCode>0%</c:formatCode>
                <c:ptCount val="154"/>
                <c:pt idx="0">
                  <c:v>0.75471698113207553</c:v>
                </c:pt>
                <c:pt idx="1">
                  <c:v>0.76150943396226423</c:v>
                </c:pt>
                <c:pt idx="2">
                  <c:v>0.7667924528301886</c:v>
                </c:pt>
                <c:pt idx="3">
                  <c:v>0.77283018867924536</c:v>
                </c:pt>
                <c:pt idx="4">
                  <c:v>0.77886792452830189</c:v>
                </c:pt>
                <c:pt idx="5">
                  <c:v>0.7871698113207547</c:v>
                </c:pt>
                <c:pt idx="6">
                  <c:v>0.80150943396226415</c:v>
                </c:pt>
                <c:pt idx="7">
                  <c:v>0.81358490566037733</c:v>
                </c:pt>
                <c:pt idx="8">
                  <c:v>0.82113207547169809</c:v>
                </c:pt>
                <c:pt idx="9">
                  <c:v>0.83849056603773575</c:v>
                </c:pt>
                <c:pt idx="10">
                  <c:v>0.84528301886792456</c:v>
                </c:pt>
                <c:pt idx="11">
                  <c:v>0.85283018867924532</c:v>
                </c:pt>
                <c:pt idx="12">
                  <c:v>0.8581132075471698</c:v>
                </c:pt>
                <c:pt idx="13">
                  <c:v>0.86037735849056607</c:v>
                </c:pt>
                <c:pt idx="14">
                  <c:v>0.86566037735849055</c:v>
                </c:pt>
                <c:pt idx="15">
                  <c:v>0.87773584905660373</c:v>
                </c:pt>
                <c:pt idx="16">
                  <c:v>0.89660377358490562</c:v>
                </c:pt>
                <c:pt idx="17">
                  <c:v>0.91396226415094339</c:v>
                </c:pt>
                <c:pt idx="18">
                  <c:v>0.9358490566037736</c:v>
                </c:pt>
                <c:pt idx="19">
                  <c:v>0.9562264150943397</c:v>
                </c:pt>
                <c:pt idx="20">
                  <c:v>0.96301886792452829</c:v>
                </c:pt>
                <c:pt idx="21">
                  <c:v>0.96981132075471699</c:v>
                </c:pt>
                <c:pt idx="22">
                  <c:v>0.96981132075471699</c:v>
                </c:pt>
                <c:pt idx="23">
                  <c:v>0.97811320754716979</c:v>
                </c:pt>
                <c:pt idx="24">
                  <c:v>0.98566037735849055</c:v>
                </c:pt>
                <c:pt idx="25">
                  <c:v>0.98943396226415092</c:v>
                </c:pt>
                <c:pt idx="26">
                  <c:v>0.9932075471698113</c:v>
                </c:pt>
                <c:pt idx="27">
                  <c:v>1</c:v>
                </c:pt>
                <c:pt idx="28">
                  <c:v>0.99471698113207552</c:v>
                </c:pt>
                <c:pt idx="29">
                  <c:v>0.99245283018867925</c:v>
                </c:pt>
                <c:pt idx="30">
                  <c:v>0.99622641509433962</c:v>
                </c:pt>
                <c:pt idx="31">
                  <c:v>0.99396226415094335</c:v>
                </c:pt>
                <c:pt idx="32">
                  <c:v>0.99547169811320757</c:v>
                </c:pt>
                <c:pt idx="33">
                  <c:v>0.99169811320754719</c:v>
                </c:pt>
                <c:pt idx="34">
                  <c:v>0.99245283018867925</c:v>
                </c:pt>
                <c:pt idx="35">
                  <c:v>0.98490566037735849</c:v>
                </c:pt>
                <c:pt idx="36">
                  <c:v>0.97735849056603774</c:v>
                </c:pt>
                <c:pt idx="37">
                  <c:v>0.96754716981132072</c:v>
                </c:pt>
                <c:pt idx="38">
                  <c:v>0.95773584905660381</c:v>
                </c:pt>
                <c:pt idx="39">
                  <c:v>0.95094339622641511</c:v>
                </c:pt>
                <c:pt idx="40">
                  <c:v>0.94415094339622641</c:v>
                </c:pt>
                <c:pt idx="41">
                  <c:v>0.9358490566037736</c:v>
                </c:pt>
                <c:pt idx="42">
                  <c:v>0.93056603773584901</c:v>
                </c:pt>
                <c:pt idx="43">
                  <c:v>0.9222641509433962</c:v>
                </c:pt>
                <c:pt idx="44">
                  <c:v>0.91094339622641507</c:v>
                </c:pt>
                <c:pt idx="45">
                  <c:v>0.89584905660377356</c:v>
                </c:pt>
                <c:pt idx="46">
                  <c:v>0.88150943396226411</c:v>
                </c:pt>
                <c:pt idx="47">
                  <c:v>0.86415094339622645</c:v>
                </c:pt>
                <c:pt idx="48">
                  <c:v>0.84301886792452829</c:v>
                </c:pt>
                <c:pt idx="49">
                  <c:v>0.82037735849056603</c:v>
                </c:pt>
                <c:pt idx="50">
                  <c:v>0.79849056603773583</c:v>
                </c:pt>
                <c:pt idx="51">
                  <c:v>0.7818867924528301</c:v>
                </c:pt>
                <c:pt idx="52">
                  <c:v>0.76301886792452822</c:v>
                </c:pt>
                <c:pt idx="53">
                  <c:v>0.75094339622641515</c:v>
                </c:pt>
                <c:pt idx="54">
                  <c:v>0.74037735849056596</c:v>
                </c:pt>
                <c:pt idx="55">
                  <c:v>0.73283018867924521</c:v>
                </c:pt>
                <c:pt idx="56">
                  <c:v>0.73660377358490559</c:v>
                </c:pt>
                <c:pt idx="57">
                  <c:v>0.72830188679245278</c:v>
                </c:pt>
                <c:pt idx="58">
                  <c:v>0.72528301886792446</c:v>
                </c:pt>
                <c:pt idx="59">
                  <c:v>0.71547169811320754</c:v>
                </c:pt>
                <c:pt idx="60">
                  <c:v>0.70792452830188679</c:v>
                </c:pt>
                <c:pt idx="61">
                  <c:v>0.69660377358490566</c:v>
                </c:pt>
                <c:pt idx="62">
                  <c:v>0.68905660377358491</c:v>
                </c:pt>
                <c:pt idx="63">
                  <c:v>0.68301886792452826</c:v>
                </c:pt>
                <c:pt idx="64">
                  <c:v>0.67245283018867918</c:v>
                </c:pt>
                <c:pt idx="65">
                  <c:v>0.66641509433962265</c:v>
                </c:pt>
                <c:pt idx="66">
                  <c:v>0.660377358490566</c:v>
                </c:pt>
                <c:pt idx="67">
                  <c:v>0.65811320754716984</c:v>
                </c:pt>
                <c:pt idx="68">
                  <c:v>0.65056603773584909</c:v>
                </c:pt>
                <c:pt idx="69">
                  <c:v>0.64</c:v>
                </c:pt>
                <c:pt idx="70">
                  <c:v>0.62641509433962261</c:v>
                </c:pt>
                <c:pt idx="71">
                  <c:v>0.6166037735849057</c:v>
                </c:pt>
                <c:pt idx="72">
                  <c:v>0.609811320754717</c:v>
                </c:pt>
                <c:pt idx="73">
                  <c:v>0.59849056603773587</c:v>
                </c:pt>
                <c:pt idx="74">
                  <c:v>0.58415094339622642</c:v>
                </c:pt>
                <c:pt idx="75">
                  <c:v>0.57509433962264156</c:v>
                </c:pt>
                <c:pt idx="76">
                  <c:v>0.56603773584905659</c:v>
                </c:pt>
                <c:pt idx="77">
                  <c:v>0.55849056603773584</c:v>
                </c:pt>
                <c:pt idx="78">
                  <c:v>0.54716981132075471</c:v>
                </c:pt>
                <c:pt idx="79">
                  <c:v>0.53358490566037742</c:v>
                </c:pt>
                <c:pt idx="80">
                  <c:v>0.52377358490566039</c:v>
                </c:pt>
                <c:pt idx="81">
                  <c:v>0.51396226415094337</c:v>
                </c:pt>
                <c:pt idx="82">
                  <c:v>0.50490566037735851</c:v>
                </c:pt>
                <c:pt idx="83">
                  <c:v>0.49660377358490565</c:v>
                </c:pt>
                <c:pt idx="84">
                  <c:v>0.48754716981132074</c:v>
                </c:pt>
                <c:pt idx="85">
                  <c:v>0.47698113207547171</c:v>
                </c:pt>
                <c:pt idx="86">
                  <c:v>0.48075471698113209</c:v>
                </c:pt>
                <c:pt idx="87">
                  <c:v>0.47320754716981134</c:v>
                </c:pt>
                <c:pt idx="88">
                  <c:v>0.47245283018867923</c:v>
                </c:pt>
                <c:pt idx="89">
                  <c:v>0.47169811320754718</c:v>
                </c:pt>
                <c:pt idx="90">
                  <c:v>0.47622641509433961</c:v>
                </c:pt>
                <c:pt idx="91">
                  <c:v>0.47773584905660377</c:v>
                </c:pt>
                <c:pt idx="92">
                  <c:v>0.48075471698113209</c:v>
                </c:pt>
                <c:pt idx="93">
                  <c:v>0.48150943396226414</c:v>
                </c:pt>
                <c:pt idx="94">
                  <c:v>0.48000000000000004</c:v>
                </c:pt>
                <c:pt idx="95">
                  <c:v>0.4822641509433962</c:v>
                </c:pt>
                <c:pt idx="96">
                  <c:v>0.47169811320754718</c:v>
                </c:pt>
                <c:pt idx="97">
                  <c:v>0.46641509433962264</c:v>
                </c:pt>
                <c:pt idx="98">
                  <c:v>0.45962264150943394</c:v>
                </c:pt>
                <c:pt idx="99">
                  <c:v>0.46264150943396226</c:v>
                </c:pt>
                <c:pt idx="100">
                  <c:v>0.46264150943396226</c:v>
                </c:pt>
                <c:pt idx="101">
                  <c:v>0.47471698113207544</c:v>
                </c:pt>
                <c:pt idx="102">
                  <c:v>0.48679245283018868</c:v>
                </c:pt>
                <c:pt idx="103">
                  <c:v>0.49433962264150944</c:v>
                </c:pt>
                <c:pt idx="104">
                  <c:v>0.50264150943396224</c:v>
                </c:pt>
                <c:pt idx="105">
                  <c:v>0.50566037735849056</c:v>
                </c:pt>
                <c:pt idx="106">
                  <c:v>0.50716981132075478</c:v>
                </c:pt>
                <c:pt idx="107">
                  <c:v>0.51320754716981132</c:v>
                </c:pt>
                <c:pt idx="108">
                  <c:v>0.51245283018867926</c:v>
                </c:pt>
                <c:pt idx="109">
                  <c:v>0.51396226415094337</c:v>
                </c:pt>
                <c:pt idx="110">
                  <c:v>0.51698113207547169</c:v>
                </c:pt>
                <c:pt idx="111">
                  <c:v>0.52830188679245282</c:v>
                </c:pt>
                <c:pt idx="112">
                  <c:v>0.54188679245283011</c:v>
                </c:pt>
                <c:pt idx="113">
                  <c:v>0.55773584905660378</c:v>
                </c:pt>
                <c:pt idx="114">
                  <c:v>0.57509433962264156</c:v>
                </c:pt>
                <c:pt idx="115">
                  <c:v>0.58490566037735847</c:v>
                </c:pt>
                <c:pt idx="116">
                  <c:v>0.5947169811320755</c:v>
                </c:pt>
                <c:pt idx="117">
                  <c:v>0.6015094339622642</c:v>
                </c:pt>
                <c:pt idx="118">
                  <c:v>0.60377358490566035</c:v>
                </c:pt>
                <c:pt idx="119">
                  <c:v>0.6</c:v>
                </c:pt>
                <c:pt idx="120">
                  <c:v>0.60226415094339625</c:v>
                </c:pt>
                <c:pt idx="121">
                  <c:v>0.6015094339622642</c:v>
                </c:pt>
                <c:pt idx="122">
                  <c:v>0.60452830188679241</c:v>
                </c:pt>
                <c:pt idx="123">
                  <c:v>0.609811320754717</c:v>
                </c:pt>
                <c:pt idx="124">
                  <c:v>0.6166037735849057</c:v>
                </c:pt>
                <c:pt idx="125">
                  <c:v>0.62490566037735851</c:v>
                </c:pt>
                <c:pt idx="126">
                  <c:v>0.62943396226415094</c:v>
                </c:pt>
                <c:pt idx="127">
                  <c:v>0.63622641509433964</c:v>
                </c:pt>
                <c:pt idx="128">
                  <c:v>0.6384905660377358</c:v>
                </c:pt>
                <c:pt idx="129">
                  <c:v>0.6452830188679245</c:v>
                </c:pt>
                <c:pt idx="130">
                  <c:v>0.64603773584905655</c:v>
                </c:pt>
                <c:pt idx="131">
                  <c:v>0.6452830188679245</c:v>
                </c:pt>
                <c:pt idx="132">
                  <c:v>0.65132075471698114</c:v>
                </c:pt>
                <c:pt idx="133">
                  <c:v>0.64603773584905655</c:v>
                </c:pt>
                <c:pt idx="134">
                  <c:v>0.64754716981132077</c:v>
                </c:pt>
                <c:pt idx="135">
                  <c:v>0.65056603773584909</c:v>
                </c:pt>
                <c:pt idx="136">
                  <c:v>0.65056603773584909</c:v>
                </c:pt>
                <c:pt idx="137">
                  <c:v>0.65660377358490563</c:v>
                </c:pt>
                <c:pt idx="138">
                  <c:v>0.67320754716981135</c:v>
                </c:pt>
                <c:pt idx="139">
                  <c:v>0.68301886792452826</c:v>
                </c:pt>
                <c:pt idx="140">
                  <c:v>0.69132075471698107</c:v>
                </c:pt>
                <c:pt idx="141">
                  <c:v>0.69509433962264144</c:v>
                </c:pt>
                <c:pt idx="142">
                  <c:v>0.70339622641509436</c:v>
                </c:pt>
                <c:pt idx="143">
                  <c:v>0.70188679245283014</c:v>
                </c:pt>
                <c:pt idx="144">
                  <c:v>0.70566037735849052</c:v>
                </c:pt>
                <c:pt idx="145">
                  <c:v>0.70792452830188679</c:v>
                </c:pt>
                <c:pt idx="146">
                  <c:v>0.71094339622641511</c:v>
                </c:pt>
                <c:pt idx="147">
                  <c:v>0.71396226415094333</c:v>
                </c:pt>
                <c:pt idx="148">
                  <c:v>0.7230188679245283</c:v>
                </c:pt>
                <c:pt idx="149">
                  <c:v>0.73358490566037737</c:v>
                </c:pt>
                <c:pt idx="150">
                  <c:v>0.75169811320754709</c:v>
                </c:pt>
                <c:pt idx="151">
                  <c:v>0.76226415094339628</c:v>
                </c:pt>
                <c:pt idx="152">
                  <c:v>0.77509433962264151</c:v>
                </c:pt>
                <c:pt idx="153">
                  <c:v>0.77886792452830189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174784"/>
        <c:axId val="217176320"/>
      </c:lineChart>
      <c:catAx>
        <c:axId val="21717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76320"/>
        <c:crosses val="autoZero"/>
        <c:auto val="1"/>
        <c:lblAlgn val="ctr"/>
        <c:lblOffset val="100"/>
        <c:noMultiLvlLbl val="0"/>
      </c:catAx>
      <c:valAx>
        <c:axId val="2171763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717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Key_indices!$N$45:$N$198</c:f>
              <c:numCache>
                <c:formatCode>0%</c:formatCode>
                <c:ptCount val="154"/>
                <c:pt idx="0">
                  <c:v>0.77101002313030076</c:v>
                </c:pt>
                <c:pt idx="1">
                  <c:v>0.77332305319969163</c:v>
                </c:pt>
                <c:pt idx="2">
                  <c:v>0.77563608326908251</c:v>
                </c:pt>
                <c:pt idx="3">
                  <c:v>0.78026214340786437</c:v>
                </c:pt>
                <c:pt idx="4">
                  <c:v>0.78565921356977653</c:v>
                </c:pt>
                <c:pt idx="5">
                  <c:v>0.79491133384734003</c:v>
                </c:pt>
                <c:pt idx="6">
                  <c:v>0.80724749421742492</c:v>
                </c:pt>
                <c:pt idx="7">
                  <c:v>0.81881264456437941</c:v>
                </c:pt>
                <c:pt idx="8">
                  <c:v>0.82575173477255204</c:v>
                </c:pt>
                <c:pt idx="9">
                  <c:v>0.83500385505011565</c:v>
                </c:pt>
                <c:pt idx="10">
                  <c:v>0.8411719352351581</c:v>
                </c:pt>
                <c:pt idx="11">
                  <c:v>0.85350809560524299</c:v>
                </c:pt>
                <c:pt idx="12">
                  <c:v>0.85659213569776416</c:v>
                </c:pt>
                <c:pt idx="13">
                  <c:v>0.86044718581341562</c:v>
                </c:pt>
                <c:pt idx="14">
                  <c:v>0.86353122590593689</c:v>
                </c:pt>
                <c:pt idx="15">
                  <c:v>0.87278334618350051</c:v>
                </c:pt>
                <c:pt idx="16">
                  <c:v>0.88897455666923675</c:v>
                </c:pt>
                <c:pt idx="17">
                  <c:v>0.90208172706245193</c:v>
                </c:pt>
                <c:pt idx="18">
                  <c:v>0.91518889745566701</c:v>
                </c:pt>
                <c:pt idx="19">
                  <c:v>0.92829606784888219</c:v>
                </c:pt>
                <c:pt idx="20">
                  <c:v>0.94140323824209715</c:v>
                </c:pt>
                <c:pt idx="21">
                  <c:v>0.94834232845026989</c:v>
                </c:pt>
                <c:pt idx="22">
                  <c:v>0.95142636854279117</c:v>
                </c:pt>
                <c:pt idx="23">
                  <c:v>0.96144949884348507</c:v>
                </c:pt>
                <c:pt idx="24">
                  <c:v>0.97455666923670026</c:v>
                </c:pt>
                <c:pt idx="25">
                  <c:v>0.98380878951426376</c:v>
                </c:pt>
                <c:pt idx="26">
                  <c:v>0.98997686969930621</c:v>
                </c:pt>
                <c:pt idx="27">
                  <c:v>0.99383191981495778</c:v>
                </c:pt>
                <c:pt idx="28">
                  <c:v>0.99768696993060924</c:v>
                </c:pt>
                <c:pt idx="29">
                  <c:v>0.99537393986121825</c:v>
                </c:pt>
                <c:pt idx="30">
                  <c:v>0.99614494988434854</c:v>
                </c:pt>
                <c:pt idx="31">
                  <c:v>0.99691595990747894</c:v>
                </c:pt>
                <c:pt idx="32">
                  <c:v>1</c:v>
                </c:pt>
                <c:pt idx="33">
                  <c:v>0.99460292983808796</c:v>
                </c:pt>
                <c:pt idx="34">
                  <c:v>0.99691595990747894</c:v>
                </c:pt>
                <c:pt idx="35">
                  <c:v>0.99537393986121825</c:v>
                </c:pt>
                <c:pt idx="36">
                  <c:v>0.99845797995373953</c:v>
                </c:pt>
                <c:pt idx="37">
                  <c:v>0.98997686969930621</c:v>
                </c:pt>
                <c:pt idx="38">
                  <c:v>0.98149575944487288</c:v>
                </c:pt>
                <c:pt idx="39">
                  <c:v>0.9683885890516577</c:v>
                </c:pt>
                <c:pt idx="40">
                  <c:v>0.95759444872783361</c:v>
                </c:pt>
                <c:pt idx="41">
                  <c:v>0.94757131842713971</c:v>
                </c:pt>
                <c:pt idx="42">
                  <c:v>0.94217424826522755</c:v>
                </c:pt>
                <c:pt idx="43">
                  <c:v>0.9367771781033154</c:v>
                </c:pt>
                <c:pt idx="44">
                  <c:v>0.93215111796453365</c:v>
                </c:pt>
                <c:pt idx="45">
                  <c:v>0.91904394757131858</c:v>
                </c:pt>
                <c:pt idx="46">
                  <c:v>0.90902081727062467</c:v>
                </c:pt>
                <c:pt idx="47">
                  <c:v>0.89205859676175803</c:v>
                </c:pt>
                <c:pt idx="48">
                  <c:v>0.87740940632228226</c:v>
                </c:pt>
                <c:pt idx="49">
                  <c:v>0.85890516576715514</c:v>
                </c:pt>
                <c:pt idx="50">
                  <c:v>0.84271395528141868</c:v>
                </c:pt>
                <c:pt idx="51">
                  <c:v>0.8303777949113339</c:v>
                </c:pt>
                <c:pt idx="52">
                  <c:v>0.81418658442559755</c:v>
                </c:pt>
                <c:pt idx="53">
                  <c:v>0.80107941403238259</c:v>
                </c:pt>
                <c:pt idx="54">
                  <c:v>0.78411719352351594</c:v>
                </c:pt>
                <c:pt idx="55">
                  <c:v>0.77178103315343105</c:v>
                </c:pt>
                <c:pt idx="56">
                  <c:v>0.76792598303777948</c:v>
                </c:pt>
                <c:pt idx="57">
                  <c:v>0.76252891287586755</c:v>
                </c:pt>
                <c:pt idx="58">
                  <c:v>0.76484194294525842</c:v>
                </c:pt>
                <c:pt idx="59">
                  <c:v>0.75404780262143412</c:v>
                </c:pt>
                <c:pt idx="60">
                  <c:v>0.75173477255204324</c:v>
                </c:pt>
                <c:pt idx="61">
                  <c:v>0.73708558211256747</c:v>
                </c:pt>
                <c:pt idx="62">
                  <c:v>0.73245952197378572</c:v>
                </c:pt>
                <c:pt idx="63">
                  <c:v>0.72860447185813426</c:v>
                </c:pt>
                <c:pt idx="64">
                  <c:v>0.71935235158057054</c:v>
                </c:pt>
                <c:pt idx="65">
                  <c:v>0.71010023130300692</c:v>
                </c:pt>
                <c:pt idx="66">
                  <c:v>0.69930609097918284</c:v>
                </c:pt>
                <c:pt idx="67">
                  <c:v>0.70084811102544342</c:v>
                </c:pt>
                <c:pt idx="68">
                  <c:v>0.69468003084040097</c:v>
                </c:pt>
                <c:pt idx="69">
                  <c:v>0.68619892058596765</c:v>
                </c:pt>
                <c:pt idx="70">
                  <c:v>0.6808018504240555</c:v>
                </c:pt>
                <c:pt idx="71">
                  <c:v>0.67771781033153444</c:v>
                </c:pt>
                <c:pt idx="72">
                  <c:v>0.67154973014649189</c:v>
                </c:pt>
                <c:pt idx="73">
                  <c:v>0.66306861989205867</c:v>
                </c:pt>
                <c:pt idx="74">
                  <c:v>0.65304548959136477</c:v>
                </c:pt>
                <c:pt idx="75">
                  <c:v>0.64379336931380116</c:v>
                </c:pt>
                <c:pt idx="76">
                  <c:v>0.63145720894371637</c:v>
                </c:pt>
                <c:pt idx="77">
                  <c:v>0.61912104857363148</c:v>
                </c:pt>
                <c:pt idx="78">
                  <c:v>0.61141094834232845</c:v>
                </c:pt>
                <c:pt idx="79">
                  <c:v>0.60986892829606787</c:v>
                </c:pt>
                <c:pt idx="80">
                  <c:v>0.60292983808789524</c:v>
                </c:pt>
                <c:pt idx="81">
                  <c:v>0.59213569776407093</c:v>
                </c:pt>
                <c:pt idx="82">
                  <c:v>0.58288357748650732</c:v>
                </c:pt>
                <c:pt idx="83">
                  <c:v>0.57594448727833469</c:v>
                </c:pt>
                <c:pt idx="84">
                  <c:v>0.57286044718581342</c:v>
                </c:pt>
                <c:pt idx="85">
                  <c:v>0.55666923670007717</c:v>
                </c:pt>
                <c:pt idx="86">
                  <c:v>0.5535851966075559</c:v>
                </c:pt>
                <c:pt idx="87">
                  <c:v>0.54202004626060141</c:v>
                </c:pt>
                <c:pt idx="88">
                  <c:v>0.54279105628373181</c:v>
                </c:pt>
                <c:pt idx="89">
                  <c:v>0.53739398612181966</c:v>
                </c:pt>
                <c:pt idx="90">
                  <c:v>0.53970701619121053</c:v>
                </c:pt>
                <c:pt idx="91">
                  <c:v>0.54587509637625287</c:v>
                </c:pt>
                <c:pt idx="92">
                  <c:v>0.54510408635312269</c:v>
                </c:pt>
                <c:pt idx="93">
                  <c:v>0.54047802621434082</c:v>
                </c:pt>
                <c:pt idx="94">
                  <c:v>0.54202004626060141</c:v>
                </c:pt>
                <c:pt idx="95">
                  <c:v>0.54202004626060141</c:v>
                </c:pt>
                <c:pt idx="96">
                  <c:v>0.53430994602929838</c:v>
                </c:pt>
                <c:pt idx="97">
                  <c:v>0.5219737856592136</c:v>
                </c:pt>
                <c:pt idx="98">
                  <c:v>0.52043176561295301</c:v>
                </c:pt>
                <c:pt idx="99">
                  <c:v>0.52737085582112575</c:v>
                </c:pt>
                <c:pt idx="100">
                  <c:v>0.52891287586738633</c:v>
                </c:pt>
                <c:pt idx="101">
                  <c:v>0.53276792598303779</c:v>
                </c:pt>
                <c:pt idx="102">
                  <c:v>0.5319969159599075</c:v>
                </c:pt>
                <c:pt idx="103">
                  <c:v>0.5319969159599075</c:v>
                </c:pt>
                <c:pt idx="104">
                  <c:v>0.53122590593677732</c:v>
                </c:pt>
                <c:pt idx="105">
                  <c:v>0.53970701619121053</c:v>
                </c:pt>
                <c:pt idx="106">
                  <c:v>0.53970701619121053</c:v>
                </c:pt>
                <c:pt idx="107">
                  <c:v>0.54047802621434082</c:v>
                </c:pt>
                <c:pt idx="108">
                  <c:v>0.54047802621434082</c:v>
                </c:pt>
                <c:pt idx="109">
                  <c:v>0.54587509637625287</c:v>
                </c:pt>
                <c:pt idx="110">
                  <c:v>0.53662297609868925</c:v>
                </c:pt>
                <c:pt idx="111">
                  <c:v>0.53508095605242878</c:v>
                </c:pt>
                <c:pt idx="112">
                  <c:v>0.53816499614494995</c:v>
                </c:pt>
                <c:pt idx="113">
                  <c:v>0.55127216653816502</c:v>
                </c:pt>
                <c:pt idx="114">
                  <c:v>0.55821125674633776</c:v>
                </c:pt>
                <c:pt idx="115">
                  <c:v>0.56283731688511951</c:v>
                </c:pt>
                <c:pt idx="116">
                  <c:v>0.56977640709329236</c:v>
                </c:pt>
                <c:pt idx="117">
                  <c:v>0.58519660755589831</c:v>
                </c:pt>
                <c:pt idx="118">
                  <c:v>0.59213569776407093</c:v>
                </c:pt>
                <c:pt idx="119">
                  <c:v>0.59521973785659221</c:v>
                </c:pt>
                <c:pt idx="120">
                  <c:v>0.59059367771781035</c:v>
                </c:pt>
                <c:pt idx="121">
                  <c:v>0.58982266769468006</c:v>
                </c:pt>
                <c:pt idx="122">
                  <c:v>0.59444872783346181</c:v>
                </c:pt>
                <c:pt idx="123">
                  <c:v>0.59521973785659221</c:v>
                </c:pt>
                <c:pt idx="124">
                  <c:v>0.60061680801850437</c:v>
                </c:pt>
                <c:pt idx="125">
                  <c:v>0.60370084811102542</c:v>
                </c:pt>
                <c:pt idx="126">
                  <c:v>0.61063993831919827</c:v>
                </c:pt>
                <c:pt idx="127">
                  <c:v>0.62297609868928294</c:v>
                </c:pt>
                <c:pt idx="128">
                  <c:v>0.63299922898997685</c:v>
                </c:pt>
                <c:pt idx="129">
                  <c:v>0.64764841942945262</c:v>
                </c:pt>
                <c:pt idx="130">
                  <c:v>0.64841942945258291</c:v>
                </c:pt>
                <c:pt idx="131">
                  <c:v>0.65612952968388594</c:v>
                </c:pt>
                <c:pt idx="132">
                  <c:v>0.65612952968388594</c:v>
                </c:pt>
                <c:pt idx="133">
                  <c:v>0.65767154973014652</c:v>
                </c:pt>
                <c:pt idx="134">
                  <c:v>0.65535851966075565</c:v>
                </c:pt>
                <c:pt idx="135">
                  <c:v>0.65227447956823437</c:v>
                </c:pt>
                <c:pt idx="136">
                  <c:v>0.65304548959136477</c:v>
                </c:pt>
                <c:pt idx="137">
                  <c:v>0.65535851966075565</c:v>
                </c:pt>
                <c:pt idx="138">
                  <c:v>0.66383962991518897</c:v>
                </c:pt>
                <c:pt idx="139">
                  <c:v>0.67540478026214346</c:v>
                </c:pt>
                <c:pt idx="140">
                  <c:v>0.68003084040092532</c:v>
                </c:pt>
                <c:pt idx="141">
                  <c:v>0.68619892058596765</c:v>
                </c:pt>
                <c:pt idx="142">
                  <c:v>0.69159599074787981</c:v>
                </c:pt>
                <c:pt idx="143">
                  <c:v>0.69622205088666156</c:v>
                </c:pt>
                <c:pt idx="144">
                  <c:v>0.69776407093292214</c:v>
                </c:pt>
                <c:pt idx="145">
                  <c:v>0.70393215111796459</c:v>
                </c:pt>
                <c:pt idx="146">
                  <c:v>0.71241326137239791</c:v>
                </c:pt>
                <c:pt idx="147">
                  <c:v>0.71703932151117966</c:v>
                </c:pt>
                <c:pt idx="148">
                  <c:v>0.71241326137239791</c:v>
                </c:pt>
                <c:pt idx="149">
                  <c:v>0.71858134155744036</c:v>
                </c:pt>
                <c:pt idx="150">
                  <c:v>0.72552043176561298</c:v>
                </c:pt>
                <c:pt idx="151">
                  <c:v>0.73168851195065543</c:v>
                </c:pt>
                <c:pt idx="152">
                  <c:v>0.73091750192752514</c:v>
                </c:pt>
                <c:pt idx="153">
                  <c:v>0.73708558211256747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Key_indices!$S$45:$S$198</c:f>
              <c:numCache>
                <c:formatCode>0%</c:formatCode>
                <c:ptCount val="154"/>
                <c:pt idx="0">
                  <c:v>0.76923076923076927</c:v>
                </c:pt>
                <c:pt idx="1">
                  <c:v>0.77384615384615385</c:v>
                </c:pt>
                <c:pt idx="2">
                  <c:v>0.77769230769230768</c:v>
                </c:pt>
                <c:pt idx="3">
                  <c:v>0.783076923076923</c:v>
                </c:pt>
                <c:pt idx="4">
                  <c:v>0.78846153846153844</c:v>
                </c:pt>
                <c:pt idx="5">
                  <c:v>0.8</c:v>
                </c:pt>
                <c:pt idx="6">
                  <c:v>0.81384615384615377</c:v>
                </c:pt>
                <c:pt idx="7">
                  <c:v>0.82538461538461538</c:v>
                </c:pt>
                <c:pt idx="8">
                  <c:v>0.83076923076923082</c:v>
                </c:pt>
                <c:pt idx="9">
                  <c:v>0.84384615384615391</c:v>
                </c:pt>
                <c:pt idx="10">
                  <c:v>0.84923076923076923</c:v>
                </c:pt>
                <c:pt idx="11">
                  <c:v>0.85923076923076924</c:v>
                </c:pt>
                <c:pt idx="12">
                  <c:v>0.86307692307692307</c:v>
                </c:pt>
                <c:pt idx="13">
                  <c:v>0.86307692307692307</c:v>
                </c:pt>
                <c:pt idx="14">
                  <c:v>0.86769230769230765</c:v>
                </c:pt>
                <c:pt idx="15">
                  <c:v>0.87923076923076926</c:v>
                </c:pt>
                <c:pt idx="16">
                  <c:v>0.89461538461538459</c:v>
                </c:pt>
                <c:pt idx="17">
                  <c:v>0.90769230769230769</c:v>
                </c:pt>
                <c:pt idx="18">
                  <c:v>0.92384615384615376</c:v>
                </c:pt>
                <c:pt idx="19">
                  <c:v>0.94000000000000006</c:v>
                </c:pt>
                <c:pt idx="20">
                  <c:v>0.95153846153846156</c:v>
                </c:pt>
                <c:pt idx="21">
                  <c:v>0.95615384615384613</c:v>
                </c:pt>
                <c:pt idx="22">
                  <c:v>0.95923076923076922</c:v>
                </c:pt>
                <c:pt idx="23">
                  <c:v>0.97076923076923083</c:v>
                </c:pt>
                <c:pt idx="24">
                  <c:v>0.98307692307692307</c:v>
                </c:pt>
                <c:pt idx="25">
                  <c:v>0.98769230769230776</c:v>
                </c:pt>
                <c:pt idx="26">
                  <c:v>0.99538461538461542</c:v>
                </c:pt>
                <c:pt idx="27">
                  <c:v>1</c:v>
                </c:pt>
                <c:pt idx="28">
                  <c:v>1</c:v>
                </c:pt>
                <c:pt idx="29">
                  <c:v>0.99538461538461542</c:v>
                </c:pt>
                <c:pt idx="30">
                  <c:v>0.99769230769230766</c:v>
                </c:pt>
                <c:pt idx="31">
                  <c:v>0.99692307692307691</c:v>
                </c:pt>
                <c:pt idx="32">
                  <c:v>0.99615384615384617</c:v>
                </c:pt>
                <c:pt idx="33">
                  <c:v>0.99076923076923085</c:v>
                </c:pt>
                <c:pt idx="34">
                  <c:v>0.99461538461538468</c:v>
                </c:pt>
                <c:pt idx="35">
                  <c:v>0.99384615384615371</c:v>
                </c:pt>
                <c:pt idx="36">
                  <c:v>0.99384615384615371</c:v>
                </c:pt>
                <c:pt idx="37">
                  <c:v>0.9853846153846153</c:v>
                </c:pt>
                <c:pt idx="38">
                  <c:v>0.97307692307692306</c:v>
                </c:pt>
                <c:pt idx="39">
                  <c:v>0.96153846153846156</c:v>
                </c:pt>
                <c:pt idx="40">
                  <c:v>0.94615384615384612</c:v>
                </c:pt>
                <c:pt idx="41">
                  <c:v>0.93615384615384623</c:v>
                </c:pt>
                <c:pt idx="42">
                  <c:v>0.93307692307692303</c:v>
                </c:pt>
                <c:pt idx="43">
                  <c:v>0.92538461538461536</c:v>
                </c:pt>
                <c:pt idx="44">
                  <c:v>0.92153846153846153</c:v>
                </c:pt>
                <c:pt idx="45">
                  <c:v>0.90769230769230769</c:v>
                </c:pt>
                <c:pt idx="46">
                  <c:v>0.89692307692307693</c:v>
                </c:pt>
                <c:pt idx="47">
                  <c:v>0.88</c:v>
                </c:pt>
                <c:pt idx="48">
                  <c:v>0.86153846153846159</c:v>
                </c:pt>
                <c:pt idx="49">
                  <c:v>0.84384615384615391</c:v>
                </c:pt>
                <c:pt idx="50">
                  <c:v>0.82461538461538464</c:v>
                </c:pt>
                <c:pt idx="51">
                  <c:v>0.81384615384615377</c:v>
                </c:pt>
                <c:pt idx="52">
                  <c:v>0.79538461538461547</c:v>
                </c:pt>
                <c:pt idx="53">
                  <c:v>0.78153846153846152</c:v>
                </c:pt>
                <c:pt idx="54">
                  <c:v>0.76846153846153853</c:v>
                </c:pt>
                <c:pt idx="55">
                  <c:v>0.75461538461538458</c:v>
                </c:pt>
                <c:pt idx="56">
                  <c:v>0.75692307692307692</c:v>
                </c:pt>
                <c:pt idx="57">
                  <c:v>0.75230769230769223</c:v>
                </c:pt>
                <c:pt idx="58">
                  <c:v>0.75461538461538458</c:v>
                </c:pt>
                <c:pt idx="59">
                  <c:v>0.74692307692307691</c:v>
                </c:pt>
                <c:pt idx="60">
                  <c:v>0.74461538461538457</c:v>
                </c:pt>
                <c:pt idx="61">
                  <c:v>0.73615384615384616</c:v>
                </c:pt>
                <c:pt idx="62">
                  <c:v>0.73307692307692307</c:v>
                </c:pt>
                <c:pt idx="63">
                  <c:v>0.72615384615384615</c:v>
                </c:pt>
                <c:pt idx="64">
                  <c:v>0.71076923076923082</c:v>
                </c:pt>
                <c:pt idx="65">
                  <c:v>0.70461538461538453</c:v>
                </c:pt>
                <c:pt idx="66">
                  <c:v>0.69615384615384612</c:v>
                </c:pt>
                <c:pt idx="67">
                  <c:v>0.6892307692307692</c:v>
                </c:pt>
                <c:pt idx="68">
                  <c:v>0.67461538461538462</c:v>
                </c:pt>
                <c:pt idx="69">
                  <c:v>0.66230769230769226</c:v>
                </c:pt>
                <c:pt idx="70">
                  <c:v>0.64846153846153842</c:v>
                </c:pt>
                <c:pt idx="71">
                  <c:v>0.64</c:v>
                </c:pt>
                <c:pt idx="72">
                  <c:v>0.63538461538461533</c:v>
                </c:pt>
                <c:pt idx="73">
                  <c:v>0.62461538461538468</c:v>
                </c:pt>
                <c:pt idx="74">
                  <c:v>0.61153846153846159</c:v>
                </c:pt>
                <c:pt idx="75">
                  <c:v>0.6</c:v>
                </c:pt>
                <c:pt idx="76">
                  <c:v>0.59</c:v>
                </c:pt>
                <c:pt idx="77">
                  <c:v>0.58153846153846145</c:v>
                </c:pt>
                <c:pt idx="78">
                  <c:v>0.56692307692307697</c:v>
                </c:pt>
                <c:pt idx="79">
                  <c:v>0.55307692307692313</c:v>
                </c:pt>
                <c:pt idx="80">
                  <c:v>0.54538461538461547</c:v>
                </c:pt>
                <c:pt idx="81">
                  <c:v>0.53692307692307695</c:v>
                </c:pt>
                <c:pt idx="82">
                  <c:v>0.53</c:v>
                </c:pt>
                <c:pt idx="83">
                  <c:v>0.52076923076923076</c:v>
                </c:pt>
                <c:pt idx="84">
                  <c:v>0.51230769230769224</c:v>
                </c:pt>
                <c:pt idx="85">
                  <c:v>0.5015384615384616</c:v>
                </c:pt>
                <c:pt idx="86">
                  <c:v>0.50384615384615383</c:v>
                </c:pt>
                <c:pt idx="87">
                  <c:v>0.49153846153846154</c:v>
                </c:pt>
                <c:pt idx="88">
                  <c:v>0.48846153846153845</c:v>
                </c:pt>
                <c:pt idx="89">
                  <c:v>0.48461538461538461</c:v>
                </c:pt>
                <c:pt idx="90">
                  <c:v>0.48461538461538461</c:v>
                </c:pt>
                <c:pt idx="91">
                  <c:v>0.48076923076923078</c:v>
                </c:pt>
                <c:pt idx="92">
                  <c:v>0.48230769230769233</c:v>
                </c:pt>
                <c:pt idx="93">
                  <c:v>0.48076923076923078</c:v>
                </c:pt>
                <c:pt idx="94">
                  <c:v>0.47384615384615386</c:v>
                </c:pt>
                <c:pt idx="95">
                  <c:v>0.47153846153846152</c:v>
                </c:pt>
                <c:pt idx="96">
                  <c:v>0.45769230769230768</c:v>
                </c:pt>
                <c:pt idx="97">
                  <c:v>0.45538461538461539</c:v>
                </c:pt>
                <c:pt idx="98">
                  <c:v>0.44538461538461538</c:v>
                </c:pt>
                <c:pt idx="99">
                  <c:v>0.44538461538461538</c:v>
                </c:pt>
                <c:pt idx="100">
                  <c:v>0.44076923076923075</c:v>
                </c:pt>
                <c:pt idx="101">
                  <c:v>0.44769230769230772</c:v>
                </c:pt>
                <c:pt idx="102">
                  <c:v>0.45153846153846156</c:v>
                </c:pt>
                <c:pt idx="103">
                  <c:v>0.4523076923076923</c:v>
                </c:pt>
                <c:pt idx="104">
                  <c:v>0.45923076923076928</c:v>
                </c:pt>
                <c:pt idx="105">
                  <c:v>0.46230769230769231</c:v>
                </c:pt>
                <c:pt idx="106">
                  <c:v>0.46076923076923076</c:v>
                </c:pt>
                <c:pt idx="107">
                  <c:v>0.4653846153846154</c:v>
                </c:pt>
                <c:pt idx="108">
                  <c:v>0.4646153846153846</c:v>
                </c:pt>
                <c:pt idx="109">
                  <c:v>0.4646153846153846</c:v>
                </c:pt>
                <c:pt idx="110">
                  <c:v>0.46230769230769231</c:v>
                </c:pt>
                <c:pt idx="111">
                  <c:v>0.46769230769230768</c:v>
                </c:pt>
                <c:pt idx="112">
                  <c:v>0.47615384615384615</c:v>
                </c:pt>
                <c:pt idx="113">
                  <c:v>0.48153846153846153</c:v>
                </c:pt>
                <c:pt idx="114">
                  <c:v>0.48923076923076925</c:v>
                </c:pt>
                <c:pt idx="115">
                  <c:v>0.49769230769230771</c:v>
                </c:pt>
                <c:pt idx="116">
                  <c:v>0.50615384615384618</c:v>
                </c:pt>
                <c:pt idx="117">
                  <c:v>0.51615384615384607</c:v>
                </c:pt>
                <c:pt idx="118">
                  <c:v>0.52153846153846151</c:v>
                </c:pt>
                <c:pt idx="119">
                  <c:v>0.52230769230769236</c:v>
                </c:pt>
                <c:pt idx="120">
                  <c:v>0.52384615384615385</c:v>
                </c:pt>
                <c:pt idx="121">
                  <c:v>0.52384615384615385</c:v>
                </c:pt>
                <c:pt idx="122">
                  <c:v>0.52538461538461534</c:v>
                </c:pt>
                <c:pt idx="123">
                  <c:v>0.53538461538461535</c:v>
                </c:pt>
                <c:pt idx="124">
                  <c:v>0.54461538461538461</c:v>
                </c:pt>
                <c:pt idx="125">
                  <c:v>0.55461538461538462</c:v>
                </c:pt>
                <c:pt idx="126">
                  <c:v>0.5607692307692308</c:v>
                </c:pt>
                <c:pt idx="127">
                  <c:v>0.56769230769230772</c:v>
                </c:pt>
                <c:pt idx="128">
                  <c:v>0.57230769230769241</c:v>
                </c:pt>
                <c:pt idx="129">
                  <c:v>0.57846153846153847</c:v>
                </c:pt>
                <c:pt idx="130">
                  <c:v>0.57692307692307687</c:v>
                </c:pt>
                <c:pt idx="131">
                  <c:v>0.57846153846153847</c:v>
                </c:pt>
                <c:pt idx="132">
                  <c:v>0.58076923076923082</c:v>
                </c:pt>
                <c:pt idx="133">
                  <c:v>0.57769230769230762</c:v>
                </c:pt>
                <c:pt idx="134">
                  <c:v>0.57846153846153847</c:v>
                </c:pt>
                <c:pt idx="135">
                  <c:v>0.5823076923076923</c:v>
                </c:pt>
                <c:pt idx="136">
                  <c:v>0.58615384615384614</c:v>
                </c:pt>
                <c:pt idx="137">
                  <c:v>0.5953846153846154</c:v>
                </c:pt>
                <c:pt idx="138">
                  <c:v>0.61461538461538467</c:v>
                </c:pt>
                <c:pt idx="139">
                  <c:v>0.62307692307692308</c:v>
                </c:pt>
                <c:pt idx="140">
                  <c:v>0.63</c:v>
                </c:pt>
                <c:pt idx="141">
                  <c:v>0.63461538461538458</c:v>
                </c:pt>
                <c:pt idx="142">
                  <c:v>0.64384615384615385</c:v>
                </c:pt>
                <c:pt idx="143">
                  <c:v>0.64153846153846161</c:v>
                </c:pt>
                <c:pt idx="144">
                  <c:v>0.64538461538461545</c:v>
                </c:pt>
                <c:pt idx="145">
                  <c:v>0.64769230769230768</c:v>
                </c:pt>
                <c:pt idx="146">
                  <c:v>0.64846153846153842</c:v>
                </c:pt>
                <c:pt idx="147">
                  <c:v>0.65769230769230769</c:v>
                </c:pt>
                <c:pt idx="148">
                  <c:v>0.66076923076923078</c:v>
                </c:pt>
                <c:pt idx="149">
                  <c:v>0.66692307692307695</c:v>
                </c:pt>
                <c:pt idx="150">
                  <c:v>0.68615384615384623</c:v>
                </c:pt>
                <c:pt idx="151">
                  <c:v>0.69538461538461538</c:v>
                </c:pt>
                <c:pt idx="152">
                  <c:v>0.70846153846153836</c:v>
                </c:pt>
                <c:pt idx="153">
                  <c:v>0.7138461538461538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01280"/>
        <c:axId val="217203072"/>
      </c:lineChart>
      <c:catAx>
        <c:axId val="21720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203072"/>
        <c:crosses val="autoZero"/>
        <c:auto val="1"/>
        <c:lblAlgn val="ctr"/>
        <c:lblOffset val="100"/>
        <c:noMultiLvlLbl val="0"/>
      </c:catAx>
      <c:valAx>
        <c:axId val="2172030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720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Key_indices!$O$45:$O$198</c:f>
              <c:numCache>
                <c:formatCode>0%</c:formatCode>
                <c:ptCount val="154"/>
                <c:pt idx="0">
                  <c:v>0.72568940493468792</c:v>
                </c:pt>
                <c:pt idx="1">
                  <c:v>0.7314949201741654</c:v>
                </c:pt>
                <c:pt idx="2">
                  <c:v>0.73439767779390419</c:v>
                </c:pt>
                <c:pt idx="3">
                  <c:v>0.74310595065312046</c:v>
                </c:pt>
                <c:pt idx="4">
                  <c:v>0.75036284470246728</c:v>
                </c:pt>
                <c:pt idx="5">
                  <c:v>0.75616835994194476</c:v>
                </c:pt>
                <c:pt idx="6">
                  <c:v>0.76632801161103037</c:v>
                </c:pt>
                <c:pt idx="7">
                  <c:v>0.7786647314949201</c:v>
                </c:pt>
                <c:pt idx="8">
                  <c:v>0.79390420899854863</c:v>
                </c:pt>
                <c:pt idx="9">
                  <c:v>0.8127721335268504</c:v>
                </c:pt>
                <c:pt idx="10">
                  <c:v>0.82510885341074014</c:v>
                </c:pt>
                <c:pt idx="11">
                  <c:v>0.83381712626995641</c:v>
                </c:pt>
                <c:pt idx="12">
                  <c:v>0.83599419448476042</c:v>
                </c:pt>
                <c:pt idx="13">
                  <c:v>0.8447024673439768</c:v>
                </c:pt>
                <c:pt idx="14">
                  <c:v>0.8548621190130623</c:v>
                </c:pt>
                <c:pt idx="15">
                  <c:v>0.86647314949201737</c:v>
                </c:pt>
                <c:pt idx="16">
                  <c:v>0.88606676342525392</c:v>
                </c:pt>
                <c:pt idx="17">
                  <c:v>0.91146589259796795</c:v>
                </c:pt>
                <c:pt idx="18">
                  <c:v>0.94267053701015957</c:v>
                </c:pt>
                <c:pt idx="19">
                  <c:v>0.96734397677793904</c:v>
                </c:pt>
                <c:pt idx="20">
                  <c:v>0.97532656023222053</c:v>
                </c:pt>
                <c:pt idx="21">
                  <c:v>0.98185776487663279</c:v>
                </c:pt>
                <c:pt idx="22">
                  <c:v>0.97677793904208987</c:v>
                </c:pt>
                <c:pt idx="23">
                  <c:v>0.98838896952104482</c:v>
                </c:pt>
                <c:pt idx="24">
                  <c:v>0.98476052249637136</c:v>
                </c:pt>
                <c:pt idx="25">
                  <c:v>0.99201741654571829</c:v>
                </c:pt>
                <c:pt idx="26">
                  <c:v>0.98984034833091428</c:v>
                </c:pt>
                <c:pt idx="27">
                  <c:v>1</c:v>
                </c:pt>
                <c:pt idx="28">
                  <c:v>0.98621190130624092</c:v>
                </c:pt>
                <c:pt idx="29">
                  <c:v>0.99129172714078362</c:v>
                </c:pt>
                <c:pt idx="30">
                  <c:v>0.98621190130624092</c:v>
                </c:pt>
                <c:pt idx="31">
                  <c:v>0.99274310595065307</c:v>
                </c:pt>
                <c:pt idx="32">
                  <c:v>0.99346879535558774</c:v>
                </c:pt>
                <c:pt idx="33">
                  <c:v>0.99129172714078362</c:v>
                </c:pt>
                <c:pt idx="34">
                  <c:v>0.99201741654571829</c:v>
                </c:pt>
                <c:pt idx="35">
                  <c:v>0.97314949201741641</c:v>
                </c:pt>
                <c:pt idx="36">
                  <c:v>0.94775036284470238</c:v>
                </c:pt>
                <c:pt idx="37">
                  <c:v>0.93541364296081275</c:v>
                </c:pt>
                <c:pt idx="38">
                  <c:v>0.93033381712626984</c:v>
                </c:pt>
                <c:pt idx="39">
                  <c:v>0.94049346879535545</c:v>
                </c:pt>
                <c:pt idx="40">
                  <c:v>0.94775036284470238</c:v>
                </c:pt>
                <c:pt idx="41">
                  <c:v>0.94847605224963705</c:v>
                </c:pt>
                <c:pt idx="42">
                  <c:v>0.93831640058055155</c:v>
                </c:pt>
                <c:pt idx="43">
                  <c:v>0.92235123367198824</c:v>
                </c:pt>
                <c:pt idx="44">
                  <c:v>0.89912917271407833</c:v>
                </c:pt>
                <c:pt idx="45">
                  <c:v>0.88098693759071112</c:v>
                </c:pt>
                <c:pt idx="46">
                  <c:v>0.85849056603773577</c:v>
                </c:pt>
                <c:pt idx="47">
                  <c:v>0.84687953555878082</c:v>
                </c:pt>
                <c:pt idx="48">
                  <c:v>0.82148040638606667</c:v>
                </c:pt>
                <c:pt idx="49">
                  <c:v>0.79027576197387517</c:v>
                </c:pt>
                <c:pt idx="50">
                  <c:v>0.75761973875181421</c:v>
                </c:pt>
                <c:pt idx="51">
                  <c:v>0.72714078374455726</c:v>
                </c:pt>
                <c:pt idx="52">
                  <c:v>0.70754716981132071</c:v>
                </c:pt>
                <c:pt idx="53">
                  <c:v>0.69375907111756163</c:v>
                </c:pt>
                <c:pt idx="54">
                  <c:v>0.68795355587808416</c:v>
                </c:pt>
                <c:pt idx="55">
                  <c:v>0.69013062409288817</c:v>
                </c:pt>
                <c:pt idx="56">
                  <c:v>0.69085631349782295</c:v>
                </c:pt>
                <c:pt idx="57">
                  <c:v>0.67997097242380256</c:v>
                </c:pt>
                <c:pt idx="58">
                  <c:v>0.65965166908563133</c:v>
                </c:pt>
                <c:pt idx="59">
                  <c:v>0.64005805515239478</c:v>
                </c:pt>
                <c:pt idx="60">
                  <c:v>0.62772133526850504</c:v>
                </c:pt>
                <c:pt idx="61">
                  <c:v>0.62626995645863559</c:v>
                </c:pt>
                <c:pt idx="62">
                  <c:v>0.62626995645863559</c:v>
                </c:pt>
                <c:pt idx="63">
                  <c:v>0.62191582002902757</c:v>
                </c:pt>
                <c:pt idx="64">
                  <c:v>0.61175616835994184</c:v>
                </c:pt>
                <c:pt idx="65">
                  <c:v>0.60377358490566035</c:v>
                </c:pt>
                <c:pt idx="66">
                  <c:v>0.60304789550072557</c:v>
                </c:pt>
                <c:pt idx="67">
                  <c:v>0.60377358490566035</c:v>
                </c:pt>
                <c:pt idx="68">
                  <c:v>0.59796806966618288</c:v>
                </c:pt>
                <c:pt idx="69">
                  <c:v>0.59143686502177062</c:v>
                </c:pt>
                <c:pt idx="70">
                  <c:v>0.58490566037735836</c:v>
                </c:pt>
                <c:pt idx="71">
                  <c:v>0.57982583454281567</c:v>
                </c:pt>
                <c:pt idx="72">
                  <c:v>0.56894049346879538</c:v>
                </c:pt>
                <c:pt idx="73">
                  <c:v>0.55442670537010164</c:v>
                </c:pt>
                <c:pt idx="74">
                  <c:v>0.54571843251088537</c:v>
                </c:pt>
                <c:pt idx="75">
                  <c:v>0.54354136429608124</c:v>
                </c:pt>
                <c:pt idx="76">
                  <c:v>0.54499274310595058</c:v>
                </c:pt>
                <c:pt idx="77">
                  <c:v>0.53193033381712618</c:v>
                </c:pt>
                <c:pt idx="78">
                  <c:v>0.53338171262699563</c:v>
                </c:pt>
                <c:pt idx="79">
                  <c:v>0.51523947750362842</c:v>
                </c:pt>
                <c:pt idx="80">
                  <c:v>0.50653120464441215</c:v>
                </c:pt>
                <c:pt idx="81">
                  <c:v>0.49056603773584895</c:v>
                </c:pt>
                <c:pt idx="82">
                  <c:v>0.47895500725689399</c:v>
                </c:pt>
                <c:pt idx="83">
                  <c:v>0.46444121915820025</c:v>
                </c:pt>
                <c:pt idx="84">
                  <c:v>0.44557329462989836</c:v>
                </c:pt>
                <c:pt idx="85">
                  <c:v>0.44267053701015963</c:v>
                </c:pt>
                <c:pt idx="86">
                  <c:v>0.44557329462989836</c:v>
                </c:pt>
                <c:pt idx="87">
                  <c:v>0.44629898403483304</c:v>
                </c:pt>
                <c:pt idx="88">
                  <c:v>0.4484760522496371</c:v>
                </c:pt>
                <c:pt idx="89">
                  <c:v>0.44484760522496364</c:v>
                </c:pt>
                <c:pt idx="90">
                  <c:v>0.44412191582002902</c:v>
                </c:pt>
                <c:pt idx="91">
                  <c:v>0.44121915820029023</c:v>
                </c:pt>
                <c:pt idx="92">
                  <c:v>0.45283018867924524</c:v>
                </c:pt>
                <c:pt idx="93">
                  <c:v>0.45210449927431051</c:v>
                </c:pt>
                <c:pt idx="94">
                  <c:v>0.46444121915820025</c:v>
                </c:pt>
                <c:pt idx="95">
                  <c:v>0.45645863570391865</c:v>
                </c:pt>
                <c:pt idx="96">
                  <c:v>0.45791001451378804</c:v>
                </c:pt>
                <c:pt idx="97">
                  <c:v>0.45355587808417991</c:v>
                </c:pt>
                <c:pt idx="98">
                  <c:v>0.45210449927431051</c:v>
                </c:pt>
                <c:pt idx="99">
                  <c:v>0.45210449927431051</c:v>
                </c:pt>
                <c:pt idx="100">
                  <c:v>0.45428156748911463</c:v>
                </c:pt>
                <c:pt idx="101">
                  <c:v>0.46081277213352684</c:v>
                </c:pt>
                <c:pt idx="102">
                  <c:v>0.4775036284470246</c:v>
                </c:pt>
                <c:pt idx="103">
                  <c:v>0.48766328011611026</c:v>
                </c:pt>
                <c:pt idx="104">
                  <c:v>0.50798258345428149</c:v>
                </c:pt>
                <c:pt idx="105">
                  <c:v>0.51814223512336721</c:v>
                </c:pt>
                <c:pt idx="106">
                  <c:v>0.52539912917271403</c:v>
                </c:pt>
                <c:pt idx="107">
                  <c:v>0.5261248185776487</c:v>
                </c:pt>
                <c:pt idx="108">
                  <c:v>0.51814223512336721</c:v>
                </c:pt>
                <c:pt idx="109">
                  <c:v>0.51523947750362842</c:v>
                </c:pt>
                <c:pt idx="110">
                  <c:v>0.51669085631349776</c:v>
                </c:pt>
                <c:pt idx="111">
                  <c:v>0.53265602322206096</c:v>
                </c:pt>
                <c:pt idx="112">
                  <c:v>0.55587808417997087</c:v>
                </c:pt>
                <c:pt idx="113">
                  <c:v>0.57329462989840341</c:v>
                </c:pt>
                <c:pt idx="114">
                  <c:v>0.58780841799709715</c:v>
                </c:pt>
                <c:pt idx="115">
                  <c:v>0.60812772133526849</c:v>
                </c:pt>
                <c:pt idx="116">
                  <c:v>0.62264150943396224</c:v>
                </c:pt>
                <c:pt idx="117">
                  <c:v>0.64296081277213346</c:v>
                </c:pt>
                <c:pt idx="118">
                  <c:v>0.64223512336719879</c:v>
                </c:pt>
                <c:pt idx="119">
                  <c:v>0.6444121915820028</c:v>
                </c:pt>
                <c:pt idx="120">
                  <c:v>0.63062409288824384</c:v>
                </c:pt>
                <c:pt idx="121">
                  <c:v>0.62409288824383158</c:v>
                </c:pt>
                <c:pt idx="122">
                  <c:v>0.63062409288824384</c:v>
                </c:pt>
                <c:pt idx="123">
                  <c:v>0.63715529753265598</c:v>
                </c:pt>
                <c:pt idx="124">
                  <c:v>0.63570391872278653</c:v>
                </c:pt>
                <c:pt idx="125">
                  <c:v>0.63352685050798252</c:v>
                </c:pt>
                <c:pt idx="126">
                  <c:v>0.63715529753265598</c:v>
                </c:pt>
                <c:pt idx="127">
                  <c:v>0.65602322206095787</c:v>
                </c:pt>
                <c:pt idx="128">
                  <c:v>0.6632801161103048</c:v>
                </c:pt>
                <c:pt idx="129">
                  <c:v>0.66981132075471694</c:v>
                </c:pt>
                <c:pt idx="130">
                  <c:v>0.66182873730043534</c:v>
                </c:pt>
                <c:pt idx="131">
                  <c:v>0.65820029027576199</c:v>
                </c:pt>
                <c:pt idx="132">
                  <c:v>0.65094339622641506</c:v>
                </c:pt>
                <c:pt idx="133">
                  <c:v>0.64876632801161105</c:v>
                </c:pt>
                <c:pt idx="134">
                  <c:v>0.65674891146589254</c:v>
                </c:pt>
                <c:pt idx="135">
                  <c:v>0.66908563134978227</c:v>
                </c:pt>
                <c:pt idx="136">
                  <c:v>0.67198838896952096</c:v>
                </c:pt>
                <c:pt idx="137">
                  <c:v>0.66545718432510881</c:v>
                </c:pt>
                <c:pt idx="138">
                  <c:v>0.67053701015965161</c:v>
                </c:pt>
                <c:pt idx="139">
                  <c:v>0.68214804063860657</c:v>
                </c:pt>
                <c:pt idx="140">
                  <c:v>0.69593613933236576</c:v>
                </c:pt>
                <c:pt idx="141">
                  <c:v>0.70029027576197378</c:v>
                </c:pt>
                <c:pt idx="142">
                  <c:v>0.69956458635703922</c:v>
                </c:pt>
                <c:pt idx="143">
                  <c:v>0.69375907111756163</c:v>
                </c:pt>
                <c:pt idx="144">
                  <c:v>0.69230769230769229</c:v>
                </c:pt>
                <c:pt idx="145">
                  <c:v>0.70464441219158191</c:v>
                </c:pt>
                <c:pt idx="146">
                  <c:v>0.71625544267053698</c:v>
                </c:pt>
                <c:pt idx="147">
                  <c:v>0.72206095791001446</c:v>
                </c:pt>
                <c:pt idx="148">
                  <c:v>0.72496371552975325</c:v>
                </c:pt>
                <c:pt idx="149">
                  <c:v>0.72496371552975325</c:v>
                </c:pt>
                <c:pt idx="150">
                  <c:v>0.7314949201741654</c:v>
                </c:pt>
                <c:pt idx="151">
                  <c:v>0.73584905660377353</c:v>
                </c:pt>
                <c:pt idx="152">
                  <c:v>0.74746008708272849</c:v>
                </c:pt>
                <c:pt idx="153">
                  <c:v>0.75471698113207542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Key_indices!$T$45:$T$198</c:f>
              <c:numCache>
                <c:formatCode>0%</c:formatCode>
                <c:ptCount val="154"/>
                <c:pt idx="0">
                  <c:v>0.72358900144717808</c:v>
                </c:pt>
                <c:pt idx="1">
                  <c:v>0.73589001447178015</c:v>
                </c:pt>
                <c:pt idx="2">
                  <c:v>0.74240231548480462</c:v>
                </c:pt>
                <c:pt idx="3">
                  <c:v>0.75036179450072371</c:v>
                </c:pt>
                <c:pt idx="4">
                  <c:v>0.75832127351664258</c:v>
                </c:pt>
                <c:pt idx="5">
                  <c:v>0.76049204052098407</c:v>
                </c:pt>
                <c:pt idx="6">
                  <c:v>0.77351664254703334</c:v>
                </c:pt>
                <c:pt idx="7">
                  <c:v>0.7879884225759769</c:v>
                </c:pt>
                <c:pt idx="8">
                  <c:v>0.79956584659913177</c:v>
                </c:pt>
                <c:pt idx="9">
                  <c:v>0.824891461649783</c:v>
                </c:pt>
                <c:pt idx="10">
                  <c:v>0.83646888567293776</c:v>
                </c:pt>
                <c:pt idx="11">
                  <c:v>0.83936324167872656</c:v>
                </c:pt>
                <c:pt idx="12">
                  <c:v>0.84587554269175125</c:v>
                </c:pt>
                <c:pt idx="13">
                  <c:v>0.85455861070911721</c:v>
                </c:pt>
                <c:pt idx="14">
                  <c:v>0.8596237337192475</c:v>
                </c:pt>
                <c:pt idx="15">
                  <c:v>0.87337192474674397</c:v>
                </c:pt>
                <c:pt idx="16">
                  <c:v>0.8986975397973952</c:v>
                </c:pt>
                <c:pt idx="17">
                  <c:v>0.92474674384949351</c:v>
                </c:pt>
                <c:pt idx="18">
                  <c:v>0.96020260492040521</c:v>
                </c:pt>
                <c:pt idx="19">
                  <c:v>0.98842257597684524</c:v>
                </c:pt>
                <c:pt idx="20">
                  <c:v>0.98625180897250375</c:v>
                </c:pt>
                <c:pt idx="21">
                  <c:v>0.99638205499276411</c:v>
                </c:pt>
                <c:pt idx="22">
                  <c:v>0.99131693198263393</c:v>
                </c:pt>
                <c:pt idx="23">
                  <c:v>0.99131693198263393</c:v>
                </c:pt>
                <c:pt idx="24">
                  <c:v>0.98842257597684524</c:v>
                </c:pt>
                <c:pt idx="25">
                  <c:v>0.99131693198263393</c:v>
                </c:pt>
                <c:pt idx="26">
                  <c:v>0.98769898697539804</c:v>
                </c:pt>
                <c:pt idx="27">
                  <c:v>1</c:v>
                </c:pt>
                <c:pt idx="28">
                  <c:v>0.98046309696092626</c:v>
                </c:pt>
                <c:pt idx="29">
                  <c:v>0.98408104196816215</c:v>
                </c:pt>
                <c:pt idx="30">
                  <c:v>0.99131693198263393</c:v>
                </c:pt>
                <c:pt idx="31">
                  <c:v>0.98408104196816215</c:v>
                </c:pt>
                <c:pt idx="32">
                  <c:v>0.99059334298118684</c:v>
                </c:pt>
                <c:pt idx="33">
                  <c:v>0.99276410998552822</c:v>
                </c:pt>
                <c:pt idx="34">
                  <c:v>0.98480463096960935</c:v>
                </c:pt>
                <c:pt idx="35">
                  <c:v>0.96309696092619401</c:v>
                </c:pt>
                <c:pt idx="36">
                  <c:v>0.93342981186685969</c:v>
                </c:pt>
                <c:pt idx="37">
                  <c:v>0.92474674384949351</c:v>
                </c:pt>
                <c:pt idx="38">
                  <c:v>0.91968162083936322</c:v>
                </c:pt>
                <c:pt idx="39">
                  <c:v>0.92836468885672951</c:v>
                </c:pt>
                <c:pt idx="40">
                  <c:v>0.94283646888567307</c:v>
                </c:pt>
                <c:pt idx="41">
                  <c:v>0.94066570188133147</c:v>
                </c:pt>
                <c:pt idx="42">
                  <c:v>0.93053545586107089</c:v>
                </c:pt>
                <c:pt idx="43">
                  <c:v>0.91751085383502173</c:v>
                </c:pt>
                <c:pt idx="44">
                  <c:v>0.88567293777134604</c:v>
                </c:pt>
                <c:pt idx="45">
                  <c:v>0.86541244573082488</c:v>
                </c:pt>
                <c:pt idx="46">
                  <c:v>0.84298118668596245</c:v>
                </c:pt>
                <c:pt idx="47">
                  <c:v>0.824891461649783</c:v>
                </c:pt>
                <c:pt idx="48">
                  <c:v>0.79667149059334297</c:v>
                </c:pt>
                <c:pt idx="49">
                  <c:v>0.76049204052098407</c:v>
                </c:pt>
                <c:pt idx="50">
                  <c:v>0.73010130246020266</c:v>
                </c:pt>
                <c:pt idx="51">
                  <c:v>0.69898697539797394</c:v>
                </c:pt>
                <c:pt idx="52">
                  <c:v>0.678726483357453</c:v>
                </c:pt>
                <c:pt idx="53">
                  <c:v>0.67076700434153413</c:v>
                </c:pt>
                <c:pt idx="54">
                  <c:v>0.66714905933429824</c:v>
                </c:pt>
                <c:pt idx="55">
                  <c:v>0.67655571635311151</c:v>
                </c:pt>
                <c:pt idx="56">
                  <c:v>0.68306801736613609</c:v>
                </c:pt>
                <c:pt idx="57">
                  <c:v>0.66642547033285093</c:v>
                </c:pt>
                <c:pt idx="58">
                  <c:v>0.64833574529667148</c:v>
                </c:pt>
                <c:pt idx="59">
                  <c:v>0.63314037626628084</c:v>
                </c:pt>
                <c:pt idx="60">
                  <c:v>0.61505065123010139</c:v>
                </c:pt>
                <c:pt idx="61">
                  <c:v>0.59913169319826343</c:v>
                </c:pt>
                <c:pt idx="62">
                  <c:v>0.58538350217076707</c:v>
                </c:pt>
                <c:pt idx="63">
                  <c:v>0.58176555716353118</c:v>
                </c:pt>
                <c:pt idx="64">
                  <c:v>0.57814761215629529</c:v>
                </c:pt>
                <c:pt idx="65">
                  <c:v>0.573082489146165</c:v>
                </c:pt>
                <c:pt idx="66">
                  <c:v>0.57091172214182351</c:v>
                </c:pt>
                <c:pt idx="67">
                  <c:v>0.5738060781476122</c:v>
                </c:pt>
                <c:pt idx="68">
                  <c:v>0.57597684515195369</c:v>
                </c:pt>
                <c:pt idx="69">
                  <c:v>0.56729377713458762</c:v>
                </c:pt>
                <c:pt idx="70">
                  <c:v>0.55499276410998555</c:v>
                </c:pt>
                <c:pt idx="71">
                  <c:v>0.54413892908827788</c:v>
                </c:pt>
                <c:pt idx="72">
                  <c:v>0.53545586107091181</c:v>
                </c:pt>
                <c:pt idx="73">
                  <c:v>0.52387843704775694</c:v>
                </c:pt>
                <c:pt idx="74">
                  <c:v>0.50940665701881338</c:v>
                </c:pt>
                <c:pt idx="75">
                  <c:v>0.50506512301013029</c:v>
                </c:pt>
                <c:pt idx="76">
                  <c:v>0.49710564399421137</c:v>
                </c:pt>
                <c:pt idx="77">
                  <c:v>0.49059334298118673</c:v>
                </c:pt>
                <c:pt idx="78">
                  <c:v>0.48335745296671495</c:v>
                </c:pt>
                <c:pt idx="79">
                  <c:v>0.47250361794500728</c:v>
                </c:pt>
                <c:pt idx="80">
                  <c:v>0.45947901591895807</c:v>
                </c:pt>
                <c:pt idx="81">
                  <c:v>0.45079594790159189</c:v>
                </c:pt>
                <c:pt idx="82">
                  <c:v>0.43994211287988422</c:v>
                </c:pt>
                <c:pt idx="83">
                  <c:v>0.43125904486251815</c:v>
                </c:pt>
                <c:pt idx="84">
                  <c:v>0.42402315484804637</c:v>
                </c:pt>
                <c:pt idx="85">
                  <c:v>0.4138929088277859</c:v>
                </c:pt>
                <c:pt idx="86">
                  <c:v>0.41968162083936328</c:v>
                </c:pt>
                <c:pt idx="87">
                  <c:v>0.41751085383502179</c:v>
                </c:pt>
                <c:pt idx="88">
                  <c:v>0.41823444283646888</c:v>
                </c:pt>
                <c:pt idx="89">
                  <c:v>0.42112879884225768</c:v>
                </c:pt>
                <c:pt idx="90">
                  <c:v>0.43053545586107095</c:v>
                </c:pt>
                <c:pt idx="91">
                  <c:v>0.43560057887120124</c:v>
                </c:pt>
                <c:pt idx="92">
                  <c:v>0.44066570188133142</c:v>
                </c:pt>
                <c:pt idx="93">
                  <c:v>0.44428364688856731</c:v>
                </c:pt>
                <c:pt idx="94">
                  <c:v>0.4479015918958032</c:v>
                </c:pt>
                <c:pt idx="95">
                  <c:v>0.45441389290882778</c:v>
                </c:pt>
                <c:pt idx="96">
                  <c:v>0.4486251808972504</c:v>
                </c:pt>
                <c:pt idx="97">
                  <c:v>0.44066570188133142</c:v>
                </c:pt>
                <c:pt idx="98">
                  <c:v>0.43777134587554273</c:v>
                </c:pt>
                <c:pt idx="99">
                  <c:v>0.44356005788712011</c:v>
                </c:pt>
                <c:pt idx="100">
                  <c:v>0.447178002894356</c:v>
                </c:pt>
                <c:pt idx="101">
                  <c:v>0.46454413892908836</c:v>
                </c:pt>
                <c:pt idx="102">
                  <c:v>0.48335745296671495</c:v>
                </c:pt>
                <c:pt idx="103">
                  <c:v>0.49710564399421137</c:v>
                </c:pt>
                <c:pt idx="104">
                  <c:v>0.50651230101302469</c:v>
                </c:pt>
                <c:pt idx="105">
                  <c:v>0.50868306801736618</c:v>
                </c:pt>
                <c:pt idx="106">
                  <c:v>0.51302460202604927</c:v>
                </c:pt>
                <c:pt idx="107">
                  <c:v>0.52026049204052105</c:v>
                </c:pt>
                <c:pt idx="108">
                  <c:v>0.51953690303907385</c:v>
                </c:pt>
                <c:pt idx="109">
                  <c:v>0.52243125904486254</c:v>
                </c:pt>
                <c:pt idx="110">
                  <c:v>0.53111432706222872</c:v>
                </c:pt>
                <c:pt idx="111">
                  <c:v>0.54703328509406657</c:v>
                </c:pt>
                <c:pt idx="112">
                  <c:v>0.56584659913169322</c:v>
                </c:pt>
                <c:pt idx="113">
                  <c:v>0.59044862518089725</c:v>
                </c:pt>
                <c:pt idx="114">
                  <c:v>0.61577424023154848</c:v>
                </c:pt>
                <c:pt idx="115">
                  <c:v>0.62662807525325614</c:v>
                </c:pt>
                <c:pt idx="116">
                  <c:v>0.63748191027496381</c:v>
                </c:pt>
                <c:pt idx="117">
                  <c:v>0.64037626628075262</c:v>
                </c:pt>
                <c:pt idx="118">
                  <c:v>0.63965267727930541</c:v>
                </c:pt>
                <c:pt idx="119">
                  <c:v>0.63096960926193935</c:v>
                </c:pt>
                <c:pt idx="120">
                  <c:v>0.63314037626628084</c:v>
                </c:pt>
                <c:pt idx="121">
                  <c:v>0.63241678726483364</c:v>
                </c:pt>
                <c:pt idx="122">
                  <c:v>0.63748191027496381</c:v>
                </c:pt>
                <c:pt idx="123">
                  <c:v>0.63748191027496381</c:v>
                </c:pt>
                <c:pt idx="124">
                  <c:v>0.63892908827785821</c:v>
                </c:pt>
                <c:pt idx="125">
                  <c:v>0.64471780028943559</c:v>
                </c:pt>
                <c:pt idx="126">
                  <c:v>0.64616497829232999</c:v>
                </c:pt>
                <c:pt idx="127">
                  <c:v>0.65267727930535469</c:v>
                </c:pt>
                <c:pt idx="128">
                  <c:v>0.65195369030390737</c:v>
                </c:pt>
                <c:pt idx="129">
                  <c:v>0.65774240231548486</c:v>
                </c:pt>
                <c:pt idx="130">
                  <c:v>0.66136034732272075</c:v>
                </c:pt>
                <c:pt idx="131">
                  <c:v>0.65846599131693206</c:v>
                </c:pt>
                <c:pt idx="132">
                  <c:v>0.66787264833574533</c:v>
                </c:pt>
                <c:pt idx="133">
                  <c:v>0.66136034732272075</c:v>
                </c:pt>
                <c:pt idx="134">
                  <c:v>0.66353111432706235</c:v>
                </c:pt>
                <c:pt idx="135">
                  <c:v>0.66497829232995664</c:v>
                </c:pt>
                <c:pt idx="136">
                  <c:v>0.66063675832127355</c:v>
                </c:pt>
                <c:pt idx="137">
                  <c:v>0.66063675832127355</c:v>
                </c:pt>
                <c:pt idx="138">
                  <c:v>0.67221418234442842</c:v>
                </c:pt>
                <c:pt idx="139">
                  <c:v>0.68234442836468889</c:v>
                </c:pt>
                <c:pt idx="140">
                  <c:v>0.69247467438494947</c:v>
                </c:pt>
                <c:pt idx="141">
                  <c:v>0.69392185238784376</c:v>
                </c:pt>
                <c:pt idx="142">
                  <c:v>0.70043415340086834</c:v>
                </c:pt>
                <c:pt idx="143">
                  <c:v>0.69898697539797394</c:v>
                </c:pt>
                <c:pt idx="144">
                  <c:v>0.70188133140376274</c:v>
                </c:pt>
                <c:pt idx="145">
                  <c:v>0.70477568740955143</c:v>
                </c:pt>
                <c:pt idx="146">
                  <c:v>0.71128798842257601</c:v>
                </c:pt>
                <c:pt idx="147">
                  <c:v>0.70622286541244572</c:v>
                </c:pt>
                <c:pt idx="148">
                  <c:v>0.72141823444283659</c:v>
                </c:pt>
                <c:pt idx="149">
                  <c:v>0.73516642547033284</c:v>
                </c:pt>
                <c:pt idx="150">
                  <c:v>0.751808972503618</c:v>
                </c:pt>
                <c:pt idx="151">
                  <c:v>0.76121562952243138</c:v>
                </c:pt>
                <c:pt idx="152">
                  <c:v>0.77279305354558614</c:v>
                </c:pt>
                <c:pt idx="153">
                  <c:v>0.77424023154848054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23936"/>
        <c:axId val="217225472"/>
      </c:lineChart>
      <c:catAx>
        <c:axId val="21722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225472"/>
        <c:crosses val="autoZero"/>
        <c:auto val="1"/>
        <c:lblAlgn val="ctr"/>
        <c:lblOffset val="100"/>
        <c:noMultiLvlLbl val="0"/>
      </c:catAx>
      <c:valAx>
        <c:axId val="2172254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722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HPM06 Vs HPM01 %age diff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Key_indices!$V$44</c:f>
              <c:strCache>
                <c:ptCount val="1"/>
                <c:pt idx="0">
                  <c:v>National - all residential properties</c:v>
                </c:pt>
              </c:strCache>
            </c:strRef>
          </c:tx>
          <c:marker>
            <c:symbol val="none"/>
          </c:marker>
          <c:cat>
            <c:strRef>
              <c:f>Key_indices!$A$45:$A$198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Key_indices!$V$45:$V$198</c:f>
              <c:numCache>
                <c:formatCode>0%</c:formatCode>
                <c:ptCount val="154"/>
                <c:pt idx="0">
                  <c:v>0</c:v>
                </c:pt>
                <c:pt idx="1">
                  <c:v>3.9840637450199168E-3</c:v>
                </c:pt>
                <c:pt idx="2">
                  <c:v>7.9522862823062646E-3</c:v>
                </c:pt>
                <c:pt idx="3">
                  <c:v>7.8973346495556651E-3</c:v>
                </c:pt>
                <c:pt idx="4">
                  <c:v>7.8431372549019329E-3</c:v>
                </c:pt>
                <c:pt idx="5">
                  <c:v>7.7745383867833251E-3</c:v>
                </c:pt>
                <c:pt idx="6">
                  <c:v>9.5877277085330004E-3</c:v>
                </c:pt>
                <c:pt idx="7">
                  <c:v>1.1331444759206777E-2</c:v>
                </c:pt>
                <c:pt idx="8">
                  <c:v>9.3283582089551675E-3</c:v>
                </c:pt>
                <c:pt idx="9">
                  <c:v>1.4678899082568808E-2</c:v>
                </c:pt>
                <c:pt idx="10">
                  <c:v>1.3636363636363669E-2</c:v>
                </c:pt>
                <c:pt idx="11">
                  <c:v>9.8654708520178325E-3</c:v>
                </c:pt>
                <c:pt idx="12">
                  <c:v>1.2522361359570633E-2</c:v>
                </c:pt>
                <c:pt idx="13">
                  <c:v>7.9928952042629398E-3</c:v>
                </c:pt>
                <c:pt idx="14">
                  <c:v>8.8417329796639521E-3</c:v>
                </c:pt>
                <c:pt idx="15">
                  <c:v>1.0471204188481797E-2</c:v>
                </c:pt>
                <c:pt idx="16">
                  <c:v>1.1986301369863117E-2</c:v>
                </c:pt>
                <c:pt idx="17">
                  <c:v>1.0924369747899121E-2</c:v>
                </c:pt>
                <c:pt idx="18">
                  <c:v>1.4014839241550003E-2</c:v>
                </c:pt>
                <c:pt idx="19">
                  <c:v>1.8623481781376405E-2</c:v>
                </c:pt>
                <c:pt idx="20">
                  <c:v>1.358912869704243E-2</c:v>
                </c:pt>
                <c:pt idx="21">
                  <c:v>1.2698412698412653E-2</c:v>
                </c:pt>
                <c:pt idx="22">
                  <c:v>1.1895321173671647E-2</c:v>
                </c:pt>
                <c:pt idx="23">
                  <c:v>1.021209740769824E-2</c:v>
                </c:pt>
                <c:pt idx="24">
                  <c:v>1.0124610591900174E-2</c:v>
                </c:pt>
                <c:pt idx="25">
                  <c:v>5.4012345679013141E-3</c:v>
                </c:pt>
                <c:pt idx="26">
                  <c:v>4.6189376443417363E-3</c:v>
                </c:pt>
                <c:pt idx="27">
                  <c:v>5.372217958557135E-3</c:v>
                </c:pt>
                <c:pt idx="28">
                  <c:v>3.0721966205837781E-3</c:v>
                </c:pt>
                <c:pt idx="29">
                  <c:v>7.6804915514605554E-4</c:v>
                </c:pt>
                <c:pt idx="30">
                  <c:v>3.0721966205837781E-3</c:v>
                </c:pt>
                <c:pt idx="31">
                  <c:v>0</c:v>
                </c:pt>
                <c:pt idx="32">
                  <c:v>-7.6628352490415441E-4</c:v>
                </c:pt>
                <c:pt idx="33">
                  <c:v>-7.6863950807071202E-4</c:v>
                </c:pt>
                <c:pt idx="34">
                  <c:v>-7.6863950807071202E-4</c:v>
                </c:pt>
                <c:pt idx="35">
                  <c:v>-2.3166023166023564E-3</c:v>
                </c:pt>
                <c:pt idx="36">
                  <c:v>-4.6620046620046152E-3</c:v>
                </c:pt>
                <c:pt idx="37">
                  <c:v>-4.7021943573667402E-3</c:v>
                </c:pt>
                <c:pt idx="38">
                  <c:v>-5.5292259083727924E-3</c:v>
                </c:pt>
                <c:pt idx="39">
                  <c:v>-7.1599045346062429E-3</c:v>
                </c:pt>
                <c:pt idx="40">
                  <c:v>-8.828250401284099E-3</c:v>
                </c:pt>
                <c:pt idx="41">
                  <c:v>-8.9141004862237638E-3</c:v>
                </c:pt>
                <c:pt idx="42">
                  <c:v>-7.3469387755102922E-3</c:v>
                </c:pt>
                <c:pt idx="43">
                  <c:v>-9.8765432098765205E-3</c:v>
                </c:pt>
                <c:pt idx="44">
                  <c:v>-1.0824313072439584E-2</c:v>
                </c:pt>
                <c:pt idx="45">
                  <c:v>-1.274426508071369E-2</c:v>
                </c:pt>
                <c:pt idx="46">
                  <c:v>-1.3828867761452091E-2</c:v>
                </c:pt>
                <c:pt idx="47">
                  <c:v>-1.4096916299559448E-2</c:v>
                </c:pt>
                <c:pt idx="48">
                  <c:v>-2.0664869721473522E-2</c:v>
                </c:pt>
                <c:pt idx="49">
                  <c:v>-2.3041474654377891E-2</c:v>
                </c:pt>
                <c:pt idx="50">
                  <c:v>-2.2727272727272596E-2</c:v>
                </c:pt>
                <c:pt idx="51">
                  <c:v>-2.3233301064859546E-2</c:v>
                </c:pt>
                <c:pt idx="52">
                  <c:v>-2.5717111770524159E-2</c:v>
                </c:pt>
                <c:pt idx="53">
                  <c:v>-2.3185483870967749E-2</c:v>
                </c:pt>
                <c:pt idx="54">
                  <c:v>-2.0512820512820551E-2</c:v>
                </c:pt>
                <c:pt idx="55">
                  <c:v>-1.9750519750519779E-2</c:v>
                </c:pt>
                <c:pt idx="56">
                  <c:v>-1.3612565445026203E-2</c:v>
                </c:pt>
                <c:pt idx="57">
                  <c:v>-1.3771186440678096E-2</c:v>
                </c:pt>
                <c:pt idx="58">
                  <c:v>-1.1714589989350488E-2</c:v>
                </c:pt>
                <c:pt idx="59">
                  <c:v>-9.7402597402598268E-3</c:v>
                </c:pt>
                <c:pt idx="60">
                  <c:v>-1.0917030567685559E-2</c:v>
                </c:pt>
                <c:pt idx="61">
                  <c:v>-9.9889012208655981E-3</c:v>
                </c:pt>
                <c:pt idx="62">
                  <c:v>-1.7837235228539638E-2</c:v>
                </c:pt>
                <c:pt idx="63">
                  <c:v>-1.6835016835016869E-2</c:v>
                </c:pt>
                <c:pt idx="64">
                  <c:v>-2.1590909090909105E-2</c:v>
                </c:pt>
                <c:pt idx="65">
                  <c:v>-2.0713463751438566E-2</c:v>
                </c:pt>
                <c:pt idx="66">
                  <c:v>-1.8648018648018572E-2</c:v>
                </c:pt>
                <c:pt idx="67">
                  <c:v>-2.0979020979020935E-2</c:v>
                </c:pt>
                <c:pt idx="68">
                  <c:v>-2.2379269729093099E-2</c:v>
                </c:pt>
                <c:pt idx="69">
                  <c:v>-2.7413587604290912E-2</c:v>
                </c:pt>
                <c:pt idx="70">
                  <c:v>-3.8507821901323624E-2</c:v>
                </c:pt>
                <c:pt idx="71">
                  <c:v>-4.8367593712212775E-2</c:v>
                </c:pt>
                <c:pt idx="72">
                  <c:v>-4.6454767726161306E-2</c:v>
                </c:pt>
                <c:pt idx="73">
                  <c:v>-4.8507462686567249E-2</c:v>
                </c:pt>
                <c:pt idx="74">
                  <c:v>-5.44303797468354E-2</c:v>
                </c:pt>
                <c:pt idx="75">
                  <c:v>-5.7544757033248128E-2</c:v>
                </c:pt>
                <c:pt idx="76">
                  <c:v>-6.3389391979301268E-2</c:v>
                </c:pt>
                <c:pt idx="77">
                  <c:v>-5.8124174372523152E-2</c:v>
                </c:pt>
                <c:pt idx="78">
                  <c:v>-7.057256990679095E-2</c:v>
                </c:pt>
                <c:pt idx="79">
                  <c:v>-7.9837618403247657E-2</c:v>
                </c:pt>
                <c:pt idx="80">
                  <c:v>-8.5164835164835195E-2</c:v>
                </c:pt>
                <c:pt idx="81">
                  <c:v>-8.1460674157303292E-2</c:v>
                </c:pt>
                <c:pt idx="82">
                  <c:v>-8.2738944365192579E-2</c:v>
                </c:pt>
                <c:pt idx="83">
                  <c:v>-8.1277213352685118E-2</c:v>
                </c:pt>
                <c:pt idx="84">
                  <c:v>-7.8402366863905337E-2</c:v>
                </c:pt>
                <c:pt idx="85">
                  <c:v>-7.8668683812405438E-2</c:v>
                </c:pt>
                <c:pt idx="86">
                  <c:v>-7.4130105900151122E-2</c:v>
                </c:pt>
                <c:pt idx="87">
                  <c:v>-7.9510703363914415E-2</c:v>
                </c:pt>
                <c:pt idx="88">
                  <c:v>-8.3969465648854991E-2</c:v>
                </c:pt>
                <c:pt idx="89">
                  <c:v>-7.5617283950617287E-2</c:v>
                </c:pt>
                <c:pt idx="90">
                  <c:v>-6.7796610169491567E-2</c:v>
                </c:pt>
                <c:pt idx="91">
                  <c:v>-7.055214723926384E-2</c:v>
                </c:pt>
                <c:pt idx="92">
                  <c:v>-7.1428571428571397E-2</c:v>
                </c:pt>
                <c:pt idx="93">
                  <c:v>-6.2691131498471053E-2</c:v>
                </c:pt>
                <c:pt idx="94">
                  <c:v>-7.5642965204235857E-2</c:v>
                </c:pt>
                <c:pt idx="95">
                  <c:v>-6.8389057750759874E-2</c:v>
                </c:pt>
                <c:pt idx="96">
                  <c:v>-7.9510703363914415E-2</c:v>
                </c:pt>
                <c:pt idx="97">
                  <c:v>-7.6086956521739246E-2</c:v>
                </c:pt>
                <c:pt idx="98">
                  <c:v>-8.4243369734789297E-2</c:v>
                </c:pt>
                <c:pt idx="99">
                  <c:v>-8.6687306501547878E-2</c:v>
                </c:pt>
                <c:pt idx="100">
                  <c:v>-8.9506172839506126E-2</c:v>
                </c:pt>
                <c:pt idx="101">
                  <c:v>-7.7743902439024293E-2</c:v>
                </c:pt>
                <c:pt idx="102">
                  <c:v>-6.6265060240963902E-2</c:v>
                </c:pt>
                <c:pt idx="103">
                  <c:v>-6.2686567164179197E-2</c:v>
                </c:pt>
                <c:pt idx="104">
                  <c:v>-6.4516129032258118E-2</c:v>
                </c:pt>
                <c:pt idx="105">
                  <c:v>-7.4927953890489896E-2</c:v>
                </c:pt>
                <c:pt idx="106">
                  <c:v>-7.5931232091690504E-2</c:v>
                </c:pt>
                <c:pt idx="107">
                  <c:v>-6.7142857142857171E-2</c:v>
                </c:pt>
                <c:pt idx="108">
                  <c:v>-5.8992805755395561E-2</c:v>
                </c:pt>
                <c:pt idx="109">
                  <c:v>-5.7471264367816133E-2</c:v>
                </c:pt>
                <c:pt idx="110">
                  <c:v>-4.3415340086830678E-2</c:v>
                </c:pt>
                <c:pt idx="111">
                  <c:v>-3.708987161198285E-2</c:v>
                </c:pt>
                <c:pt idx="112">
                  <c:v>-3.3472803347280422E-2</c:v>
                </c:pt>
                <c:pt idx="113">
                  <c:v>-3.3875338753387552E-2</c:v>
                </c:pt>
                <c:pt idx="114">
                  <c:v>-2.3904382470119501E-2</c:v>
                </c:pt>
                <c:pt idx="115">
                  <c:v>-2.7272727272727226E-2</c:v>
                </c:pt>
                <c:pt idx="116">
                  <c:v>-2.4234693877551061E-2</c:v>
                </c:pt>
                <c:pt idx="117">
                  <c:v>-4.2131350681536617E-2</c:v>
                </c:pt>
                <c:pt idx="118">
                  <c:v>-4.3156596794081348E-2</c:v>
                </c:pt>
                <c:pt idx="119">
                  <c:v>-5.4054054054054168E-2</c:v>
                </c:pt>
                <c:pt idx="120">
                  <c:v>-3.7359900373599042E-2</c:v>
                </c:pt>
                <c:pt idx="121">
                  <c:v>-3.7499999999999978E-2</c:v>
                </c:pt>
                <c:pt idx="122">
                  <c:v>-4.2131350681536617E-2</c:v>
                </c:pt>
                <c:pt idx="123">
                  <c:v>-4.0640394088669929E-2</c:v>
                </c:pt>
                <c:pt idx="124">
                  <c:v>-3.4313725490196068E-2</c:v>
                </c:pt>
                <c:pt idx="125">
                  <c:v>-1.9583843329253448E-2</c:v>
                </c:pt>
                <c:pt idx="126">
                  <c:v>-2.0631067961165095E-2</c:v>
                </c:pt>
                <c:pt idx="127">
                  <c:v>-3.0842230130486259E-2</c:v>
                </c:pt>
                <c:pt idx="128">
                  <c:v>-3.9812646370023463E-2</c:v>
                </c:pt>
                <c:pt idx="129">
                  <c:v>-4.4930875576036811E-2</c:v>
                </c:pt>
                <c:pt idx="130">
                  <c:v>-4.3981481481481621E-2</c:v>
                </c:pt>
                <c:pt idx="131">
                  <c:v>-4.9539170506912367E-2</c:v>
                </c:pt>
                <c:pt idx="132">
                  <c:v>-3.703703703703709E-2</c:v>
                </c:pt>
                <c:pt idx="133">
                  <c:v>-4.282407407407407E-2</c:v>
                </c:pt>
                <c:pt idx="134">
                  <c:v>-4.2675893886966576E-2</c:v>
                </c:pt>
                <c:pt idx="135">
                  <c:v>-4.0229885057471271E-2</c:v>
                </c:pt>
                <c:pt idx="136">
                  <c:v>-4.0137614678899092E-2</c:v>
                </c:pt>
                <c:pt idx="137">
                  <c:v>-2.9850746268656692E-2</c:v>
                </c:pt>
                <c:pt idx="138">
                  <c:v>-1.929625425652659E-2</c:v>
                </c:pt>
                <c:pt idx="139">
                  <c:v>-2.3411371237458289E-2</c:v>
                </c:pt>
                <c:pt idx="140">
                  <c:v>-2.4229074889867919E-2</c:v>
                </c:pt>
                <c:pt idx="141">
                  <c:v>-2.729257641921401E-2</c:v>
                </c:pt>
                <c:pt idx="142">
                  <c:v>-2.0629750271443981E-2</c:v>
                </c:pt>
                <c:pt idx="143">
                  <c:v>-2.2826086956521663E-2</c:v>
                </c:pt>
                <c:pt idx="144">
                  <c:v>-1.7372421281215966E-2</c:v>
                </c:pt>
                <c:pt idx="145">
                  <c:v>-2.5778732545649774E-2</c:v>
                </c:pt>
                <c:pt idx="146">
                  <c:v>-3.3934252386002117E-2</c:v>
                </c:pt>
                <c:pt idx="147">
                  <c:v>-3.5864978902953482E-2</c:v>
                </c:pt>
                <c:pt idx="148">
                  <c:v>-2.1097046413502074E-2</c:v>
                </c:pt>
                <c:pt idx="149">
                  <c:v>-1.465968586387445E-2</c:v>
                </c:pt>
                <c:pt idx="150">
                  <c:v>-2.0703933747411307E-3</c:v>
                </c:pt>
                <c:pt idx="151">
                  <c:v>6.1664953751285889E-3</c:v>
                </c:pt>
                <c:pt idx="152">
                  <c:v>1.5321756894790539E-2</c:v>
                </c:pt>
                <c:pt idx="153">
                  <c:v>1.2158054711246313E-2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Key_indices!$W$44</c:f>
              <c:strCache>
                <c:ptCount val="1"/>
                <c:pt idx="0">
                  <c:v>National - houses</c:v>
                </c:pt>
              </c:strCache>
            </c:strRef>
          </c:tx>
          <c:marker>
            <c:symbol val="none"/>
          </c:marker>
          <c:cat>
            <c:strRef>
              <c:f>Key_indices!$A$45:$A$198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Key_indices!$W$45:$W$198</c:f>
              <c:numCache>
                <c:formatCode>0%</c:formatCode>
                <c:ptCount val="154"/>
                <c:pt idx="0">
                  <c:v>0</c:v>
                </c:pt>
                <c:pt idx="1">
                  <c:v>3.9800995024876773E-3</c:v>
                </c:pt>
                <c:pt idx="2">
                  <c:v>7.9365079365079083E-3</c:v>
                </c:pt>
                <c:pt idx="3">
                  <c:v>7.8740157480317041E-3</c:v>
                </c:pt>
                <c:pt idx="4">
                  <c:v>8.7976539589442737E-3</c:v>
                </c:pt>
                <c:pt idx="5">
                  <c:v>8.7040618955511739E-3</c:v>
                </c:pt>
                <c:pt idx="6">
                  <c:v>1.1428571428571566E-2</c:v>
                </c:pt>
                <c:pt idx="7">
                  <c:v>1.1257035647279645E-2</c:v>
                </c:pt>
                <c:pt idx="8">
                  <c:v>9.27643784786647E-3</c:v>
                </c:pt>
                <c:pt idx="9">
                  <c:v>1.4611872146118587E-2</c:v>
                </c:pt>
                <c:pt idx="10">
                  <c:v>1.3574660633484115E-2</c:v>
                </c:pt>
                <c:pt idx="11">
                  <c:v>8.9285714285713969E-3</c:v>
                </c:pt>
                <c:pt idx="12">
                  <c:v>1.1565836298932375E-2</c:v>
                </c:pt>
                <c:pt idx="13">
                  <c:v>7.9575596816976457E-3</c:v>
                </c:pt>
                <c:pt idx="14">
                  <c:v>7.9086115992970107E-3</c:v>
                </c:pt>
                <c:pt idx="15">
                  <c:v>9.5486111111111605E-3</c:v>
                </c:pt>
                <c:pt idx="16">
                  <c:v>1.1925042589437718E-2</c:v>
                </c:pt>
                <c:pt idx="17">
                  <c:v>1.1695906432748426E-2</c:v>
                </c:pt>
                <c:pt idx="18">
                  <c:v>1.4729950900163713E-2</c:v>
                </c:pt>
                <c:pt idx="19">
                  <c:v>1.8488745980707266E-2</c:v>
                </c:pt>
                <c:pt idx="20">
                  <c:v>1.350277998411431E-2</c:v>
                </c:pt>
                <c:pt idx="21">
                  <c:v>1.3406940063091399E-2</c:v>
                </c:pt>
                <c:pt idx="22">
                  <c:v>1.2608353033884967E-2</c:v>
                </c:pt>
                <c:pt idx="23">
                  <c:v>1.0132501948557859E-2</c:v>
                </c:pt>
                <c:pt idx="24">
                  <c:v>1.0054137664346374E-2</c:v>
                </c:pt>
                <c:pt idx="25">
                  <c:v>4.5977011494251485E-3</c:v>
                </c:pt>
                <c:pt idx="26">
                  <c:v>5.3475935828877219E-3</c:v>
                </c:pt>
                <c:pt idx="27">
                  <c:v>6.0744115413819966E-3</c:v>
                </c:pt>
                <c:pt idx="28">
                  <c:v>2.2813688212928174E-3</c:v>
                </c:pt>
                <c:pt idx="29">
                  <c:v>7.6103500761037779E-4</c:v>
                </c:pt>
                <c:pt idx="30">
                  <c:v>4.5662100456620447E-3</c:v>
                </c:pt>
                <c:pt idx="31">
                  <c:v>0</c:v>
                </c:pt>
                <c:pt idx="32">
                  <c:v>-7.575757575757347E-4</c:v>
                </c:pt>
                <c:pt idx="33">
                  <c:v>0</c:v>
                </c:pt>
                <c:pt idx="34">
                  <c:v>-7.5987841945279744E-4</c:v>
                </c:pt>
                <c:pt idx="35">
                  <c:v>-2.2935779816514179E-3</c:v>
                </c:pt>
                <c:pt idx="36">
                  <c:v>-4.6118370484242721E-3</c:v>
                </c:pt>
                <c:pt idx="37">
                  <c:v>-4.6583850931678494E-3</c:v>
                </c:pt>
                <c:pt idx="38">
                  <c:v>-6.2646828504306917E-3</c:v>
                </c:pt>
                <c:pt idx="39">
                  <c:v>-7.0921985815602939E-3</c:v>
                </c:pt>
                <c:pt idx="40">
                  <c:v>-7.1428571428572285E-3</c:v>
                </c:pt>
                <c:pt idx="41">
                  <c:v>-8.7929656274979839E-3</c:v>
                </c:pt>
                <c:pt idx="42">
                  <c:v>-8.045052292839916E-3</c:v>
                </c:pt>
                <c:pt idx="43">
                  <c:v>-8.116883116883078E-3</c:v>
                </c:pt>
                <c:pt idx="44">
                  <c:v>-9.8441345365053445E-3</c:v>
                </c:pt>
                <c:pt idx="45">
                  <c:v>-1.0833333333333361E-2</c:v>
                </c:pt>
                <c:pt idx="46">
                  <c:v>-1.1844331641285955E-2</c:v>
                </c:pt>
                <c:pt idx="47">
                  <c:v>-1.4629948364888179E-2</c:v>
                </c:pt>
                <c:pt idx="48">
                  <c:v>-1.8453427065026284E-2</c:v>
                </c:pt>
                <c:pt idx="49">
                  <c:v>-2.0720720720720731E-2</c:v>
                </c:pt>
                <c:pt idx="50">
                  <c:v>-2.2181146025878062E-2</c:v>
                </c:pt>
                <c:pt idx="51">
                  <c:v>-2.264150943396237E-2</c:v>
                </c:pt>
                <c:pt idx="52">
                  <c:v>-2.4131274131274139E-2</c:v>
                </c:pt>
                <c:pt idx="53">
                  <c:v>-2.3552502453385693E-2</c:v>
                </c:pt>
                <c:pt idx="54">
                  <c:v>-1.998001998001997E-2</c:v>
                </c:pt>
                <c:pt idx="55">
                  <c:v>-1.9191919191919204E-2</c:v>
                </c:pt>
                <c:pt idx="56">
                  <c:v>-1.0141987829614618E-2</c:v>
                </c:pt>
                <c:pt idx="57">
                  <c:v>-1.2282497441146401E-2</c:v>
                </c:pt>
                <c:pt idx="58">
                  <c:v>-1.1316872427983626E-2</c:v>
                </c:pt>
                <c:pt idx="59">
                  <c:v>-6.2893081761007386E-3</c:v>
                </c:pt>
                <c:pt idx="60">
                  <c:v>-9.5036958817318329E-3</c:v>
                </c:pt>
                <c:pt idx="61">
                  <c:v>-1.0718113612004254E-2</c:v>
                </c:pt>
                <c:pt idx="62">
                  <c:v>-1.7222820236813874E-2</c:v>
                </c:pt>
                <c:pt idx="63">
                  <c:v>-2.0562770562770671E-2</c:v>
                </c:pt>
                <c:pt idx="64">
                  <c:v>-2.1953896816684915E-2</c:v>
                </c:pt>
                <c:pt idx="65">
                  <c:v>-1.8888888888888955E-2</c:v>
                </c:pt>
                <c:pt idx="66">
                  <c:v>-1.6853932584269704E-2</c:v>
                </c:pt>
                <c:pt idx="67">
                  <c:v>-2.1324354657687894E-2</c:v>
                </c:pt>
                <c:pt idx="68">
                  <c:v>-2.3782559456398622E-2</c:v>
                </c:pt>
                <c:pt idx="69">
                  <c:v>-2.8636884306987409E-2</c:v>
                </c:pt>
                <c:pt idx="70">
                  <c:v>-4.0462427745664775E-2</c:v>
                </c:pt>
                <c:pt idx="71">
                  <c:v>-4.9999999999999933E-2</c:v>
                </c:pt>
                <c:pt idx="72">
                  <c:v>-4.8292108362779862E-2</c:v>
                </c:pt>
                <c:pt idx="73">
                  <c:v>-5.0299401197604787E-2</c:v>
                </c:pt>
                <c:pt idx="74">
                  <c:v>-5.8394160583941535E-2</c:v>
                </c:pt>
                <c:pt idx="75">
                  <c:v>-6.273062730627299E-2</c:v>
                </c:pt>
                <c:pt idx="76">
                  <c:v>-6.7164179104477695E-2</c:v>
                </c:pt>
                <c:pt idx="77">
                  <c:v>-5.8524173027989734E-2</c:v>
                </c:pt>
                <c:pt idx="78">
                  <c:v>-7.1702944942381497E-2</c:v>
                </c:pt>
                <c:pt idx="79">
                  <c:v>-8.181818181818179E-2</c:v>
                </c:pt>
                <c:pt idx="80">
                  <c:v>-8.6842105263157832E-2</c:v>
                </c:pt>
                <c:pt idx="81">
                  <c:v>-8.3445491251682435E-2</c:v>
                </c:pt>
                <c:pt idx="82">
                  <c:v>-8.2304526748971152E-2</c:v>
                </c:pt>
                <c:pt idx="83">
                  <c:v>-8.2287308228730871E-2</c:v>
                </c:pt>
                <c:pt idx="84">
                  <c:v>-8.2386363636363757E-2</c:v>
                </c:pt>
                <c:pt idx="85">
                  <c:v>-8.4057971014492749E-2</c:v>
                </c:pt>
                <c:pt idx="86">
                  <c:v>-7.547169811320753E-2</c:v>
                </c:pt>
                <c:pt idx="87">
                  <c:v>-7.9295154185021866E-2</c:v>
                </c:pt>
                <c:pt idx="88">
                  <c:v>-8.2111436950146666E-2</c:v>
                </c:pt>
                <c:pt idx="89">
                  <c:v>-7.5443786982248406E-2</c:v>
                </c:pt>
                <c:pt idx="90">
                  <c:v>-6.9321533923303758E-2</c:v>
                </c:pt>
                <c:pt idx="91">
                  <c:v>-6.9117647058823617E-2</c:v>
                </c:pt>
                <c:pt idx="92">
                  <c:v>-7.2780203784570618E-2</c:v>
                </c:pt>
                <c:pt idx="93">
                  <c:v>-6.5885797950219649E-2</c:v>
                </c:pt>
                <c:pt idx="94">
                  <c:v>-7.9594790159189466E-2</c:v>
                </c:pt>
                <c:pt idx="95">
                  <c:v>-6.9868995633187825E-2</c:v>
                </c:pt>
                <c:pt idx="96">
                  <c:v>-8.2232011747430223E-2</c:v>
                </c:pt>
                <c:pt idx="97">
                  <c:v>-7.7611940298507487E-2</c:v>
                </c:pt>
                <c:pt idx="98">
                  <c:v>-8.832335329341312E-2</c:v>
                </c:pt>
                <c:pt idx="99">
                  <c:v>-8.9153046062407149E-2</c:v>
                </c:pt>
                <c:pt idx="100">
                  <c:v>-9.3195266272189325E-2</c:v>
                </c:pt>
                <c:pt idx="101">
                  <c:v>-7.7712609970674529E-2</c:v>
                </c:pt>
                <c:pt idx="102">
                  <c:v>-6.7919075144508678E-2</c:v>
                </c:pt>
                <c:pt idx="103">
                  <c:v>-6.1604584527220618E-2</c:v>
                </c:pt>
                <c:pt idx="104">
                  <c:v>-6.1971830985915521E-2</c:v>
                </c:pt>
                <c:pt idx="105">
                  <c:v>-7.3305670816044222E-2</c:v>
                </c:pt>
                <c:pt idx="106">
                  <c:v>-7.5653370013755161E-2</c:v>
                </c:pt>
                <c:pt idx="107">
                  <c:v>-6.5934065934065922E-2</c:v>
                </c:pt>
                <c:pt idx="108">
                  <c:v>-6.0857538035961167E-2</c:v>
                </c:pt>
                <c:pt idx="109">
                  <c:v>-6.068965517241387E-2</c:v>
                </c:pt>
                <c:pt idx="110">
                  <c:v>-4.728789986091797E-2</c:v>
                </c:pt>
                <c:pt idx="111">
                  <c:v>-3.9780521262002821E-2</c:v>
                </c:pt>
                <c:pt idx="112">
                  <c:v>-3.8821954484605126E-2</c:v>
                </c:pt>
                <c:pt idx="113">
                  <c:v>-3.7760416666666519E-2</c:v>
                </c:pt>
                <c:pt idx="114">
                  <c:v>-2.5575447570332477E-2</c:v>
                </c:pt>
                <c:pt idx="115">
                  <c:v>-3.125E-2</c:v>
                </c:pt>
                <c:pt idx="116">
                  <c:v>-3.1941031941032039E-2</c:v>
                </c:pt>
                <c:pt idx="117">
                  <c:v>-5.0059594755661574E-2</c:v>
                </c:pt>
                <c:pt idx="118">
                  <c:v>-5.100830367734277E-2</c:v>
                </c:pt>
                <c:pt idx="119">
                  <c:v>-6.0283687943262332E-2</c:v>
                </c:pt>
                <c:pt idx="120">
                  <c:v>-4.4311377245509043E-2</c:v>
                </c:pt>
                <c:pt idx="121">
                  <c:v>-3.9759036144578319E-2</c:v>
                </c:pt>
                <c:pt idx="122">
                  <c:v>-4.4152744630071683E-2</c:v>
                </c:pt>
                <c:pt idx="123">
                  <c:v>-4.0380047505938266E-2</c:v>
                </c:pt>
                <c:pt idx="124">
                  <c:v>-3.4278959810874587E-2</c:v>
                </c:pt>
                <c:pt idx="125">
                  <c:v>-2.2432113341204318E-2</c:v>
                </c:pt>
                <c:pt idx="126">
                  <c:v>-2.3419203747072626E-2</c:v>
                </c:pt>
                <c:pt idx="127">
                  <c:v>-3.6571428571428588E-2</c:v>
                </c:pt>
                <c:pt idx="128">
                  <c:v>-4.6223224351747527E-2</c:v>
                </c:pt>
                <c:pt idx="129">
                  <c:v>-5.3156146179402008E-2</c:v>
                </c:pt>
                <c:pt idx="130">
                  <c:v>-4.6770601336302953E-2</c:v>
                </c:pt>
                <c:pt idx="131">
                  <c:v>-5.2106430155210659E-2</c:v>
                </c:pt>
                <c:pt idx="132">
                  <c:v>-3.897550111358572E-2</c:v>
                </c:pt>
                <c:pt idx="133">
                  <c:v>-4.6770601336302953E-2</c:v>
                </c:pt>
                <c:pt idx="134">
                  <c:v>-4.7724750277469474E-2</c:v>
                </c:pt>
                <c:pt idx="135">
                  <c:v>-4.8565121412803447E-2</c:v>
                </c:pt>
                <c:pt idx="136">
                  <c:v>-5.06607929515418E-2</c:v>
                </c:pt>
                <c:pt idx="137">
                  <c:v>-3.9735099337748325E-2</c:v>
                </c:pt>
                <c:pt idx="138">
                  <c:v>-2.6200873362445365E-2</c:v>
                </c:pt>
                <c:pt idx="139">
                  <c:v>-2.7926960257787292E-2</c:v>
                </c:pt>
                <c:pt idx="140">
                  <c:v>-2.8632025450689325E-2</c:v>
                </c:pt>
                <c:pt idx="141">
                  <c:v>-3.1545741324921162E-2</c:v>
                </c:pt>
                <c:pt idx="142">
                  <c:v>-2.4083769633507779E-2</c:v>
                </c:pt>
                <c:pt idx="143">
                  <c:v>-2.6178010471204161E-2</c:v>
                </c:pt>
                <c:pt idx="144">
                  <c:v>-2.0942408376963373E-2</c:v>
                </c:pt>
                <c:pt idx="145">
                  <c:v>-2.9989658738366121E-2</c:v>
                </c:pt>
                <c:pt idx="146">
                  <c:v>-3.9755351681957096E-2</c:v>
                </c:pt>
                <c:pt idx="147">
                  <c:v>-4.2510121457489891E-2</c:v>
                </c:pt>
                <c:pt idx="148">
                  <c:v>-2.9381965552178424E-2</c:v>
                </c:pt>
                <c:pt idx="149">
                  <c:v>-1.9172552976790991E-2</c:v>
                </c:pt>
                <c:pt idx="150">
                  <c:v>-4.0000000000000036E-3</c:v>
                </c:pt>
                <c:pt idx="151">
                  <c:v>2.9791459781529639E-3</c:v>
                </c:pt>
                <c:pt idx="152">
                  <c:v>1.2820512820512775E-2</c:v>
                </c:pt>
                <c:pt idx="153">
                  <c:v>8.7976539589442737E-3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Key_indices!$X$44</c:f>
              <c:strCache>
                <c:ptCount val="1"/>
                <c:pt idx="0">
                  <c:v>National excluding Dublin - houses</c:v>
                </c:pt>
              </c:strCache>
            </c:strRef>
          </c:tx>
          <c:marker>
            <c:symbol val="none"/>
          </c:marker>
          <c:cat>
            <c:strRef>
              <c:f>Key_indices!$A$45:$A$198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Key_indices!$X$45:$X$198</c:f>
              <c:numCache>
                <c:formatCode>0%</c:formatCode>
                <c:ptCount val="154"/>
                <c:pt idx="0">
                  <c:v>0</c:v>
                </c:pt>
                <c:pt idx="1">
                  <c:v>2.9910269192421346E-3</c:v>
                </c:pt>
                <c:pt idx="2">
                  <c:v>4.9701789264413598E-3</c:v>
                </c:pt>
                <c:pt idx="3">
                  <c:v>5.9288537549406772E-3</c:v>
                </c:pt>
                <c:pt idx="4">
                  <c:v>5.8881256133462845E-3</c:v>
                </c:pt>
                <c:pt idx="5">
                  <c:v>8.7293889427739746E-3</c:v>
                </c:pt>
                <c:pt idx="6">
                  <c:v>1.0506208213944657E-2</c:v>
                </c:pt>
                <c:pt idx="7">
                  <c:v>1.0357815442561202E-2</c:v>
                </c:pt>
                <c:pt idx="8">
                  <c:v>8.4033613445377853E-3</c:v>
                </c:pt>
                <c:pt idx="9">
                  <c:v>1.2927054478301114E-2</c:v>
                </c:pt>
                <c:pt idx="10">
                  <c:v>1.1915673693859041E-2</c:v>
                </c:pt>
                <c:pt idx="11">
                  <c:v>9.0334236675699842E-3</c:v>
                </c:pt>
                <c:pt idx="12">
                  <c:v>9.9009900990099098E-3</c:v>
                </c:pt>
                <c:pt idx="13">
                  <c:v>5.3763440860215006E-3</c:v>
                </c:pt>
                <c:pt idx="14">
                  <c:v>7.1428571428571175E-3</c:v>
                </c:pt>
                <c:pt idx="15">
                  <c:v>9.7173144876323558E-3</c:v>
                </c:pt>
                <c:pt idx="16">
                  <c:v>8.6730268863832727E-3</c:v>
                </c:pt>
                <c:pt idx="17">
                  <c:v>8.5470085470085166E-3</c:v>
                </c:pt>
                <c:pt idx="18">
                  <c:v>1.1794439764111209E-2</c:v>
                </c:pt>
                <c:pt idx="19">
                  <c:v>1.4950166112956742E-2</c:v>
                </c:pt>
                <c:pt idx="20">
                  <c:v>1.3104013104013212E-2</c:v>
                </c:pt>
                <c:pt idx="21">
                  <c:v>1.0569105691056846E-2</c:v>
                </c:pt>
                <c:pt idx="22">
                  <c:v>1.0534846029173428E-2</c:v>
                </c:pt>
                <c:pt idx="23">
                  <c:v>1.2028869286287103E-2</c:v>
                </c:pt>
                <c:pt idx="24">
                  <c:v>1.1075949367088445E-2</c:v>
                </c:pt>
                <c:pt idx="25">
                  <c:v>6.2695924764890609E-3</c:v>
                </c:pt>
                <c:pt idx="26">
                  <c:v>7.7881619937694158E-3</c:v>
                </c:pt>
                <c:pt idx="27">
                  <c:v>8.5337470907680402E-3</c:v>
                </c:pt>
                <c:pt idx="28">
                  <c:v>4.6367851622874934E-3</c:v>
                </c:pt>
                <c:pt idx="29">
                  <c:v>2.3237800154920496E-3</c:v>
                </c:pt>
                <c:pt idx="30">
                  <c:v>3.8699690402477227E-3</c:v>
                </c:pt>
                <c:pt idx="31">
                  <c:v>2.3201856148491462E-3</c:v>
                </c:pt>
                <c:pt idx="32">
                  <c:v>-1.5420200462604727E-3</c:v>
                </c:pt>
                <c:pt idx="33">
                  <c:v>-1.5503875968991832E-3</c:v>
                </c:pt>
                <c:pt idx="34">
                  <c:v>0</c:v>
                </c:pt>
                <c:pt idx="35">
                  <c:v>7.7459333849727585E-4</c:v>
                </c:pt>
                <c:pt idx="36">
                  <c:v>-2.3166023166023564E-3</c:v>
                </c:pt>
                <c:pt idx="37">
                  <c:v>-2.3364485981309802E-3</c:v>
                </c:pt>
                <c:pt idx="38">
                  <c:v>-6.2843676355066602E-3</c:v>
                </c:pt>
                <c:pt idx="39">
                  <c:v>-4.7770700636942109E-3</c:v>
                </c:pt>
                <c:pt idx="40">
                  <c:v>-9.6618357487923134E-3</c:v>
                </c:pt>
                <c:pt idx="41">
                  <c:v>-9.7640358014646766E-3</c:v>
                </c:pt>
                <c:pt idx="42">
                  <c:v>-7.3649754500818565E-3</c:v>
                </c:pt>
                <c:pt idx="43">
                  <c:v>-9.8765432098765205E-3</c:v>
                </c:pt>
                <c:pt idx="44">
                  <c:v>-9.0984284532672488E-3</c:v>
                </c:pt>
                <c:pt idx="45">
                  <c:v>-1.0067114093959773E-2</c:v>
                </c:pt>
                <c:pt idx="46">
                  <c:v>-1.1026293469041604E-2</c:v>
                </c:pt>
                <c:pt idx="47">
                  <c:v>-1.1235955056179803E-2</c:v>
                </c:pt>
                <c:pt idx="48">
                  <c:v>-1.5817223198594021E-2</c:v>
                </c:pt>
                <c:pt idx="49">
                  <c:v>-1.5260323159784539E-2</c:v>
                </c:pt>
                <c:pt idx="50">
                  <c:v>-1.9213174748398898E-2</c:v>
                </c:pt>
                <c:pt idx="51">
                  <c:v>-1.7641597028783762E-2</c:v>
                </c:pt>
                <c:pt idx="52">
                  <c:v>-2.0833333333333259E-2</c:v>
                </c:pt>
                <c:pt idx="53">
                  <c:v>-2.2136669874879833E-2</c:v>
                </c:pt>
                <c:pt idx="54">
                  <c:v>-1.7699115044247704E-2</c:v>
                </c:pt>
                <c:pt idx="55">
                  <c:v>-1.998001998001997E-2</c:v>
                </c:pt>
                <c:pt idx="56">
                  <c:v>-1.2048192771084265E-2</c:v>
                </c:pt>
                <c:pt idx="57">
                  <c:v>-1.1122345803842304E-2</c:v>
                </c:pt>
                <c:pt idx="58">
                  <c:v>-1.1088709677419484E-2</c:v>
                </c:pt>
                <c:pt idx="59">
                  <c:v>-7.1574642126789323E-3</c:v>
                </c:pt>
                <c:pt idx="60">
                  <c:v>-7.1794871794872428E-3</c:v>
                </c:pt>
                <c:pt idx="61">
                  <c:v>1.0460251046024993E-3</c:v>
                </c:pt>
                <c:pt idx="62">
                  <c:v>3.1578947368420263E-3</c:v>
                </c:pt>
                <c:pt idx="63">
                  <c:v>-1.0582010582009804E-3</c:v>
                </c:pt>
                <c:pt idx="64">
                  <c:v>-9.6463022508037621E-3</c:v>
                </c:pt>
                <c:pt idx="65">
                  <c:v>-5.4288816503800241E-3</c:v>
                </c:pt>
                <c:pt idx="66">
                  <c:v>-2.2050716648290836E-3</c:v>
                </c:pt>
                <c:pt idx="67">
                  <c:v>-1.4301430143014437E-2</c:v>
                </c:pt>
                <c:pt idx="68">
                  <c:v>-2.663706992230841E-2</c:v>
                </c:pt>
                <c:pt idx="69">
                  <c:v>-3.2584269662921383E-2</c:v>
                </c:pt>
                <c:pt idx="70">
                  <c:v>-4.5300113250283158E-2</c:v>
                </c:pt>
                <c:pt idx="71">
                  <c:v>-5.3469852104664373E-2</c:v>
                </c:pt>
                <c:pt idx="72">
                  <c:v>-5.1664753157290466E-2</c:v>
                </c:pt>
                <c:pt idx="73">
                  <c:v>-5.5813953488372037E-2</c:v>
                </c:pt>
                <c:pt idx="74">
                  <c:v>-6.1393152302243292E-2</c:v>
                </c:pt>
                <c:pt idx="75">
                  <c:v>-6.5868263473053856E-2</c:v>
                </c:pt>
                <c:pt idx="76">
                  <c:v>-6.3492063492063489E-2</c:v>
                </c:pt>
                <c:pt idx="77">
                  <c:v>-5.8530510585305118E-2</c:v>
                </c:pt>
                <c:pt idx="78">
                  <c:v>-7.0617906683480336E-2</c:v>
                </c:pt>
                <c:pt idx="79">
                  <c:v>-9.1024020227559954E-2</c:v>
                </c:pt>
                <c:pt idx="80">
                  <c:v>-9.3350383631713552E-2</c:v>
                </c:pt>
                <c:pt idx="81">
                  <c:v>-9.114583333333337E-2</c:v>
                </c:pt>
                <c:pt idx="82">
                  <c:v>-8.8624338624338495E-2</c:v>
                </c:pt>
                <c:pt idx="83">
                  <c:v>-9.3708165997322568E-2</c:v>
                </c:pt>
                <c:pt idx="84">
                  <c:v>-0.10363391655450882</c:v>
                </c:pt>
                <c:pt idx="85">
                  <c:v>-9.695290858725758E-2</c:v>
                </c:pt>
                <c:pt idx="86">
                  <c:v>-8.7743732590529255E-2</c:v>
                </c:pt>
                <c:pt idx="87">
                  <c:v>-9.1038406827880447E-2</c:v>
                </c:pt>
                <c:pt idx="88">
                  <c:v>-9.8011363636363757E-2</c:v>
                </c:pt>
                <c:pt idx="89">
                  <c:v>-9.612625538020092E-2</c:v>
                </c:pt>
                <c:pt idx="90">
                  <c:v>-9.9999999999999978E-2</c:v>
                </c:pt>
                <c:pt idx="91">
                  <c:v>-0.11723163841807904</c:v>
                </c:pt>
                <c:pt idx="92">
                  <c:v>-0.11315417256011318</c:v>
                </c:pt>
                <c:pt idx="93">
                  <c:v>-0.108416547788873</c:v>
                </c:pt>
                <c:pt idx="94">
                  <c:v>-0.12375533428164998</c:v>
                </c:pt>
                <c:pt idx="95">
                  <c:v>-0.12802275960170695</c:v>
                </c:pt>
                <c:pt idx="96">
                  <c:v>-0.14141414141414133</c:v>
                </c:pt>
                <c:pt idx="97">
                  <c:v>-0.12555391432791729</c:v>
                </c:pt>
                <c:pt idx="98">
                  <c:v>-0.14222222222222225</c:v>
                </c:pt>
                <c:pt idx="99">
                  <c:v>-0.15350877192982471</c:v>
                </c:pt>
                <c:pt idx="100">
                  <c:v>-0.16472303206997085</c:v>
                </c:pt>
                <c:pt idx="101">
                  <c:v>-0.15774240231548464</c:v>
                </c:pt>
                <c:pt idx="102">
                  <c:v>-0.14927536231884053</c:v>
                </c:pt>
                <c:pt idx="103">
                  <c:v>-0.14782608695652177</c:v>
                </c:pt>
                <c:pt idx="104">
                  <c:v>-0.13352685050798263</c:v>
                </c:pt>
                <c:pt idx="105">
                  <c:v>-0.14142857142857146</c:v>
                </c:pt>
                <c:pt idx="106">
                  <c:v>-0.14428571428571435</c:v>
                </c:pt>
                <c:pt idx="107">
                  <c:v>-0.13694721825962908</c:v>
                </c:pt>
                <c:pt idx="108">
                  <c:v>-0.13837375178316691</c:v>
                </c:pt>
                <c:pt idx="109">
                  <c:v>-0.14689265536723162</c:v>
                </c:pt>
                <c:pt idx="110">
                  <c:v>-0.13649425287356309</c:v>
                </c:pt>
                <c:pt idx="111">
                  <c:v>-0.12391930835734877</c:v>
                </c:pt>
                <c:pt idx="112">
                  <c:v>-0.11318051575931232</c:v>
                </c:pt>
                <c:pt idx="113">
                  <c:v>-0.12447552447552446</c:v>
                </c:pt>
                <c:pt idx="114">
                  <c:v>-0.12154696132596687</c:v>
                </c:pt>
                <c:pt idx="115">
                  <c:v>-0.11369863013698622</c:v>
                </c:pt>
                <c:pt idx="116">
                  <c:v>-0.10960757780784858</c:v>
                </c:pt>
                <c:pt idx="117">
                  <c:v>-0.11594202898550743</c:v>
                </c:pt>
                <c:pt idx="118">
                  <c:v>-0.1171875</c:v>
                </c:pt>
                <c:pt idx="119">
                  <c:v>-0.1204663212435233</c:v>
                </c:pt>
                <c:pt idx="120">
                  <c:v>-0.11096605744125332</c:v>
                </c:pt>
                <c:pt idx="121">
                  <c:v>-0.1098039215686275</c:v>
                </c:pt>
                <c:pt idx="122">
                  <c:v>-0.11413748378728916</c:v>
                </c:pt>
                <c:pt idx="123">
                  <c:v>-9.8445595854922407E-2</c:v>
                </c:pt>
                <c:pt idx="124">
                  <c:v>-9.1142490372272289E-2</c:v>
                </c:pt>
                <c:pt idx="125">
                  <c:v>-7.9182630906768914E-2</c:v>
                </c:pt>
                <c:pt idx="126">
                  <c:v>-7.9545454545454475E-2</c:v>
                </c:pt>
                <c:pt idx="127">
                  <c:v>-8.66336633663366E-2</c:v>
                </c:pt>
                <c:pt idx="128">
                  <c:v>-9.3788063337393313E-2</c:v>
                </c:pt>
                <c:pt idx="129">
                  <c:v>-0.10476190476190472</c:v>
                </c:pt>
                <c:pt idx="130">
                  <c:v>-0.10820451843043988</c:v>
                </c:pt>
                <c:pt idx="131">
                  <c:v>-0.11633372502937711</c:v>
                </c:pt>
                <c:pt idx="132">
                  <c:v>-0.11280846063454752</c:v>
                </c:pt>
                <c:pt idx="133">
                  <c:v>-0.11957796014068001</c:v>
                </c:pt>
                <c:pt idx="134">
                  <c:v>-0.11529411764705877</c:v>
                </c:pt>
                <c:pt idx="135">
                  <c:v>-0.10520094562647742</c:v>
                </c:pt>
                <c:pt idx="136">
                  <c:v>-0.10035419126328216</c:v>
                </c:pt>
                <c:pt idx="137">
                  <c:v>-8.9411764705882302E-2</c:v>
                </c:pt>
                <c:pt idx="138">
                  <c:v>-7.2009291521486496E-2</c:v>
                </c:pt>
                <c:pt idx="139">
                  <c:v>-7.5342465753424626E-2</c:v>
                </c:pt>
                <c:pt idx="140">
                  <c:v>-7.1428571428571397E-2</c:v>
                </c:pt>
                <c:pt idx="141">
                  <c:v>-7.3033707865168496E-2</c:v>
                </c:pt>
                <c:pt idx="142">
                  <c:v>-6.6889632107023367E-2</c:v>
                </c:pt>
                <c:pt idx="143">
                  <c:v>-7.6411960132890311E-2</c:v>
                </c:pt>
                <c:pt idx="144">
                  <c:v>-7.2928176795580058E-2</c:v>
                </c:pt>
                <c:pt idx="145">
                  <c:v>-7.7765607886089771E-2</c:v>
                </c:pt>
                <c:pt idx="146">
                  <c:v>-8.7662337662337775E-2</c:v>
                </c:pt>
                <c:pt idx="147">
                  <c:v>-8.064516129032262E-2</c:v>
                </c:pt>
                <c:pt idx="148">
                  <c:v>-7.0346320346320379E-2</c:v>
                </c:pt>
                <c:pt idx="149">
                  <c:v>-6.9742489270386288E-2</c:v>
                </c:pt>
                <c:pt idx="150">
                  <c:v>-5.207226354941541E-2</c:v>
                </c:pt>
                <c:pt idx="151">
                  <c:v>-4.7418335089567942E-2</c:v>
                </c:pt>
                <c:pt idx="152">
                  <c:v>-2.8481012658227889E-2</c:v>
                </c:pt>
                <c:pt idx="153">
                  <c:v>-2.9288702928870314E-2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Key_indices!$Y$44</c:f>
              <c:strCache>
                <c:ptCount val="1"/>
                <c:pt idx="0">
                  <c:v>Dublin - houses</c:v>
                </c:pt>
              </c:strCache>
            </c:strRef>
          </c:tx>
          <c:marker>
            <c:symbol val="none"/>
          </c:marker>
          <c:cat>
            <c:strRef>
              <c:f>Key_indices!$A$45:$A$198</c:f>
              <c:strCache>
                <c:ptCount val="154"/>
                <c:pt idx="0">
                  <c:v>2005M01</c:v>
                </c:pt>
                <c:pt idx="1">
                  <c:v>2005M02</c:v>
                </c:pt>
                <c:pt idx="2">
                  <c:v>2005M03</c:v>
                </c:pt>
                <c:pt idx="3">
                  <c:v>2005M04</c:v>
                </c:pt>
                <c:pt idx="4">
                  <c:v>2005M05</c:v>
                </c:pt>
                <c:pt idx="5">
                  <c:v>2005M06</c:v>
                </c:pt>
                <c:pt idx="6">
                  <c:v>2005M07</c:v>
                </c:pt>
                <c:pt idx="7">
                  <c:v>2005M08</c:v>
                </c:pt>
                <c:pt idx="8">
                  <c:v>2005M09</c:v>
                </c:pt>
                <c:pt idx="9">
                  <c:v>2005M10</c:v>
                </c:pt>
                <c:pt idx="10">
                  <c:v>2005M11</c:v>
                </c:pt>
                <c:pt idx="11">
                  <c:v>2005M12</c:v>
                </c:pt>
                <c:pt idx="12">
                  <c:v>2006M01</c:v>
                </c:pt>
                <c:pt idx="13">
                  <c:v>2006M02</c:v>
                </c:pt>
                <c:pt idx="14">
                  <c:v>2006M03</c:v>
                </c:pt>
                <c:pt idx="15">
                  <c:v>2006M04</c:v>
                </c:pt>
                <c:pt idx="16">
                  <c:v>2006M05</c:v>
                </c:pt>
                <c:pt idx="17">
                  <c:v>2006M06</c:v>
                </c:pt>
                <c:pt idx="18">
                  <c:v>2006M07</c:v>
                </c:pt>
                <c:pt idx="19">
                  <c:v>2006M08</c:v>
                </c:pt>
                <c:pt idx="20">
                  <c:v>2006M09</c:v>
                </c:pt>
                <c:pt idx="21">
                  <c:v>2006M10</c:v>
                </c:pt>
                <c:pt idx="22">
                  <c:v>2006M11</c:v>
                </c:pt>
                <c:pt idx="23">
                  <c:v>2006M12</c:v>
                </c:pt>
                <c:pt idx="24">
                  <c:v>2007M01</c:v>
                </c:pt>
                <c:pt idx="25">
                  <c:v>2007M02</c:v>
                </c:pt>
                <c:pt idx="26">
                  <c:v>2007M03</c:v>
                </c:pt>
                <c:pt idx="27">
                  <c:v>2007M04</c:v>
                </c:pt>
                <c:pt idx="28">
                  <c:v>2007M05</c:v>
                </c:pt>
                <c:pt idx="29">
                  <c:v>2007M06</c:v>
                </c:pt>
                <c:pt idx="30">
                  <c:v>2007M07</c:v>
                </c:pt>
                <c:pt idx="31">
                  <c:v>2007M08</c:v>
                </c:pt>
                <c:pt idx="32">
                  <c:v>2007M09</c:v>
                </c:pt>
                <c:pt idx="33">
                  <c:v>2007M10</c:v>
                </c:pt>
                <c:pt idx="34">
                  <c:v>2007M11</c:v>
                </c:pt>
                <c:pt idx="35">
                  <c:v>2007M12</c:v>
                </c:pt>
                <c:pt idx="36">
                  <c:v>2008M01</c:v>
                </c:pt>
                <c:pt idx="37">
                  <c:v>2008M02</c:v>
                </c:pt>
                <c:pt idx="38">
                  <c:v>2008M03</c:v>
                </c:pt>
                <c:pt idx="39">
                  <c:v>2008M04</c:v>
                </c:pt>
                <c:pt idx="40">
                  <c:v>2008M05</c:v>
                </c:pt>
                <c:pt idx="41">
                  <c:v>2008M06</c:v>
                </c:pt>
                <c:pt idx="42">
                  <c:v>2008M07</c:v>
                </c:pt>
                <c:pt idx="43">
                  <c:v>2008M08</c:v>
                </c:pt>
                <c:pt idx="44">
                  <c:v>2008M09</c:v>
                </c:pt>
                <c:pt idx="45">
                  <c:v>2008M10</c:v>
                </c:pt>
                <c:pt idx="46">
                  <c:v>2008M11</c:v>
                </c:pt>
                <c:pt idx="47">
                  <c:v>2008M12</c:v>
                </c:pt>
                <c:pt idx="48">
                  <c:v>2009M01</c:v>
                </c:pt>
                <c:pt idx="49">
                  <c:v>2009M02</c:v>
                </c:pt>
                <c:pt idx="50">
                  <c:v>2009M03</c:v>
                </c:pt>
                <c:pt idx="51">
                  <c:v>2009M04</c:v>
                </c:pt>
                <c:pt idx="52">
                  <c:v>2009M05</c:v>
                </c:pt>
                <c:pt idx="53">
                  <c:v>2009M06</c:v>
                </c:pt>
                <c:pt idx="54">
                  <c:v>2009M07</c:v>
                </c:pt>
                <c:pt idx="55">
                  <c:v>2009M08</c:v>
                </c:pt>
                <c:pt idx="56">
                  <c:v>2009M09</c:v>
                </c:pt>
                <c:pt idx="57">
                  <c:v>2009M10</c:v>
                </c:pt>
                <c:pt idx="58">
                  <c:v>2009M11</c:v>
                </c:pt>
                <c:pt idx="59">
                  <c:v>2009M12</c:v>
                </c:pt>
                <c:pt idx="60">
                  <c:v>2010M01</c:v>
                </c:pt>
                <c:pt idx="61">
                  <c:v>2010M02</c:v>
                </c:pt>
                <c:pt idx="62">
                  <c:v>2010M03</c:v>
                </c:pt>
                <c:pt idx="63">
                  <c:v>2010M04</c:v>
                </c:pt>
                <c:pt idx="64">
                  <c:v>2010M05</c:v>
                </c:pt>
                <c:pt idx="65">
                  <c:v>2010M06</c:v>
                </c:pt>
                <c:pt idx="66">
                  <c:v>2010M07</c:v>
                </c:pt>
                <c:pt idx="67">
                  <c:v>2010M08</c:v>
                </c:pt>
                <c:pt idx="68">
                  <c:v>2010M09</c:v>
                </c:pt>
                <c:pt idx="69">
                  <c:v>2010M10</c:v>
                </c:pt>
                <c:pt idx="70">
                  <c:v>2010M11</c:v>
                </c:pt>
                <c:pt idx="71">
                  <c:v>2010M12</c:v>
                </c:pt>
                <c:pt idx="72">
                  <c:v>2011M01</c:v>
                </c:pt>
                <c:pt idx="73">
                  <c:v>2011M02</c:v>
                </c:pt>
                <c:pt idx="74">
                  <c:v>2011M03</c:v>
                </c:pt>
                <c:pt idx="75">
                  <c:v>2011M04</c:v>
                </c:pt>
                <c:pt idx="76">
                  <c:v>2011M05</c:v>
                </c:pt>
                <c:pt idx="77">
                  <c:v>2011M06</c:v>
                </c:pt>
                <c:pt idx="78">
                  <c:v>2011M07</c:v>
                </c:pt>
                <c:pt idx="79">
                  <c:v>2011M08</c:v>
                </c:pt>
                <c:pt idx="80">
                  <c:v>2011M09</c:v>
                </c:pt>
                <c:pt idx="81">
                  <c:v>2011M10</c:v>
                </c:pt>
                <c:pt idx="82">
                  <c:v>2011M11</c:v>
                </c:pt>
                <c:pt idx="83">
                  <c:v>2011M12</c:v>
                </c:pt>
                <c:pt idx="84">
                  <c:v>2012M01</c:v>
                </c:pt>
                <c:pt idx="85">
                  <c:v>2012M02</c:v>
                </c:pt>
                <c:pt idx="86">
                  <c:v>2012M03</c:v>
                </c:pt>
                <c:pt idx="87">
                  <c:v>2012M04</c:v>
                </c:pt>
                <c:pt idx="88">
                  <c:v>2012M05</c:v>
                </c:pt>
                <c:pt idx="89">
                  <c:v>2012M06</c:v>
                </c:pt>
                <c:pt idx="90">
                  <c:v>2012M07</c:v>
                </c:pt>
                <c:pt idx="91">
                  <c:v>2012M08</c:v>
                </c:pt>
                <c:pt idx="92">
                  <c:v>2012M09</c:v>
                </c:pt>
                <c:pt idx="93">
                  <c:v>2012M10</c:v>
                </c:pt>
                <c:pt idx="94">
                  <c:v>2012M11</c:v>
                </c:pt>
                <c:pt idx="95">
                  <c:v>2012M12</c:v>
                </c:pt>
                <c:pt idx="96">
                  <c:v>2013M01</c:v>
                </c:pt>
                <c:pt idx="97">
                  <c:v>2013M02</c:v>
                </c:pt>
                <c:pt idx="98">
                  <c:v>2013M03</c:v>
                </c:pt>
                <c:pt idx="99">
                  <c:v>2013M04</c:v>
                </c:pt>
                <c:pt idx="100">
                  <c:v>2013M05</c:v>
                </c:pt>
                <c:pt idx="101">
                  <c:v>2013M06</c:v>
                </c:pt>
                <c:pt idx="102">
                  <c:v>2013M07</c:v>
                </c:pt>
                <c:pt idx="103">
                  <c:v>2013M08</c:v>
                </c:pt>
                <c:pt idx="104">
                  <c:v>2013M09</c:v>
                </c:pt>
                <c:pt idx="105">
                  <c:v>2013M10</c:v>
                </c:pt>
                <c:pt idx="106">
                  <c:v>2013M11</c:v>
                </c:pt>
                <c:pt idx="107">
                  <c:v>2013M12</c:v>
                </c:pt>
                <c:pt idx="108">
                  <c:v>2014M01</c:v>
                </c:pt>
                <c:pt idx="109">
                  <c:v>2014M02</c:v>
                </c:pt>
                <c:pt idx="110">
                  <c:v>2014M03</c:v>
                </c:pt>
                <c:pt idx="111">
                  <c:v>2014M04</c:v>
                </c:pt>
                <c:pt idx="112">
                  <c:v>2014M05</c:v>
                </c:pt>
                <c:pt idx="113">
                  <c:v>2014M06</c:v>
                </c:pt>
                <c:pt idx="114">
                  <c:v>2014M07</c:v>
                </c:pt>
                <c:pt idx="115">
                  <c:v>2014M08</c:v>
                </c:pt>
                <c:pt idx="116">
                  <c:v>2014M09</c:v>
                </c:pt>
                <c:pt idx="117">
                  <c:v>2014M10</c:v>
                </c:pt>
                <c:pt idx="118">
                  <c:v>2014M11</c:v>
                </c:pt>
                <c:pt idx="119">
                  <c:v>2014M12</c:v>
                </c:pt>
                <c:pt idx="120">
                  <c:v>2015M01</c:v>
                </c:pt>
                <c:pt idx="121">
                  <c:v>2015M02</c:v>
                </c:pt>
                <c:pt idx="122">
                  <c:v>2015M03</c:v>
                </c:pt>
                <c:pt idx="123">
                  <c:v>2015M04</c:v>
                </c:pt>
                <c:pt idx="124">
                  <c:v>2015M05</c:v>
                </c:pt>
                <c:pt idx="125">
                  <c:v>2015M06</c:v>
                </c:pt>
                <c:pt idx="126">
                  <c:v>2015M07</c:v>
                </c:pt>
                <c:pt idx="127">
                  <c:v>2015M08</c:v>
                </c:pt>
                <c:pt idx="128">
                  <c:v>2015M09</c:v>
                </c:pt>
                <c:pt idx="129">
                  <c:v>2015M10</c:v>
                </c:pt>
                <c:pt idx="130">
                  <c:v>2015M11</c:v>
                </c:pt>
                <c:pt idx="131">
                  <c:v>2015M12</c:v>
                </c:pt>
                <c:pt idx="132">
                  <c:v>2016M01</c:v>
                </c:pt>
                <c:pt idx="133">
                  <c:v>2016M02</c:v>
                </c:pt>
                <c:pt idx="134">
                  <c:v>2016M03</c:v>
                </c:pt>
                <c:pt idx="135">
                  <c:v>2016M04</c:v>
                </c:pt>
                <c:pt idx="136">
                  <c:v>2016M05</c:v>
                </c:pt>
                <c:pt idx="137">
                  <c:v>2016M06</c:v>
                </c:pt>
                <c:pt idx="138">
                  <c:v>2016M07</c:v>
                </c:pt>
                <c:pt idx="139">
                  <c:v>2016M08</c:v>
                </c:pt>
                <c:pt idx="140">
                  <c:v>2016M09</c:v>
                </c:pt>
                <c:pt idx="141">
                  <c:v>2016M10</c:v>
                </c:pt>
                <c:pt idx="142">
                  <c:v>2016M11</c:v>
                </c:pt>
                <c:pt idx="143">
                  <c:v>2016M12</c:v>
                </c:pt>
                <c:pt idx="144">
                  <c:v>2017M01</c:v>
                </c:pt>
                <c:pt idx="145">
                  <c:v>2017M02</c:v>
                </c:pt>
                <c:pt idx="146">
                  <c:v>2017M03</c:v>
                </c:pt>
                <c:pt idx="147">
                  <c:v>2017M04</c:v>
                </c:pt>
                <c:pt idx="148">
                  <c:v>2017M05</c:v>
                </c:pt>
                <c:pt idx="149">
                  <c:v>2017M06</c:v>
                </c:pt>
                <c:pt idx="150">
                  <c:v>2017M07</c:v>
                </c:pt>
                <c:pt idx="151">
                  <c:v>2017M08</c:v>
                </c:pt>
                <c:pt idx="152">
                  <c:v>2017M09</c:v>
                </c:pt>
                <c:pt idx="153">
                  <c:v>2017M10</c:v>
                </c:pt>
              </c:strCache>
            </c:strRef>
          </c:cat>
          <c:val>
            <c:numRef>
              <c:f>Key_indices!$Y$45:$Y$198</c:f>
              <c:numCache>
                <c:formatCode>0%</c:formatCode>
                <c:ptCount val="154"/>
                <c:pt idx="0">
                  <c:v>0</c:v>
                </c:pt>
                <c:pt idx="1">
                  <c:v>8.9285714285713969E-3</c:v>
                </c:pt>
                <c:pt idx="2">
                  <c:v>1.383399209486158E-2</c:v>
                </c:pt>
                <c:pt idx="3">
                  <c:v>1.26953125E-2</c:v>
                </c:pt>
                <c:pt idx="4">
                  <c:v>1.3539651837524147E-2</c:v>
                </c:pt>
                <c:pt idx="5">
                  <c:v>8.6372360844528817E-3</c:v>
                </c:pt>
                <c:pt idx="6">
                  <c:v>1.2310606060606188E-2</c:v>
                </c:pt>
                <c:pt idx="7">
                  <c:v>1.491146318732528E-2</c:v>
                </c:pt>
                <c:pt idx="8">
                  <c:v>1.0054844606946833E-2</c:v>
                </c:pt>
                <c:pt idx="9">
                  <c:v>1.7857142857142794E-2</c:v>
                </c:pt>
                <c:pt idx="10">
                  <c:v>1.6710642040457246E-2</c:v>
                </c:pt>
                <c:pt idx="11">
                  <c:v>9.5735422106177914E-3</c:v>
                </c:pt>
                <c:pt idx="12">
                  <c:v>1.475694444444442E-2</c:v>
                </c:pt>
                <c:pt idx="13">
                  <c:v>1.4604810996563522E-2</c:v>
                </c:pt>
                <c:pt idx="14">
                  <c:v>8.4889643463497144E-3</c:v>
                </c:pt>
                <c:pt idx="15">
                  <c:v>1.0887772194304812E-2</c:v>
                </c:pt>
                <c:pt idx="16">
                  <c:v>1.7199017199017286E-2</c:v>
                </c:pt>
                <c:pt idx="17">
                  <c:v>1.7515923566878921E-2</c:v>
                </c:pt>
                <c:pt idx="18">
                  <c:v>2.155504234026151E-2</c:v>
                </c:pt>
                <c:pt idx="19">
                  <c:v>2.4756189047261623E-2</c:v>
                </c:pt>
                <c:pt idx="20">
                  <c:v>1.4136904761904878E-2</c:v>
                </c:pt>
                <c:pt idx="21">
                  <c:v>1.773835920177369E-2</c:v>
                </c:pt>
                <c:pt idx="22">
                  <c:v>1.7830609212481363E-2</c:v>
                </c:pt>
                <c:pt idx="23">
                  <c:v>5.8737151248164921E-3</c:v>
                </c:pt>
                <c:pt idx="24">
                  <c:v>6.6322770817981436E-3</c:v>
                </c:pt>
                <c:pt idx="25">
                  <c:v>2.1945866861741159E-3</c:v>
                </c:pt>
                <c:pt idx="26">
                  <c:v>7.3313782991202281E-4</c:v>
                </c:pt>
                <c:pt idx="27">
                  <c:v>2.9027576197386828E-3</c:v>
                </c:pt>
                <c:pt idx="28">
                  <c:v>-2.9433406916851146E-3</c:v>
                </c:pt>
                <c:pt idx="29">
                  <c:v>-4.3923865300146137E-3</c:v>
                </c:pt>
                <c:pt idx="30">
                  <c:v>8.0941869021338153E-3</c:v>
                </c:pt>
                <c:pt idx="31">
                  <c:v>-5.8479532163743242E-3</c:v>
                </c:pt>
                <c:pt idx="32">
                  <c:v>0</c:v>
                </c:pt>
                <c:pt idx="33">
                  <c:v>4.3923865300146137E-3</c:v>
                </c:pt>
                <c:pt idx="34">
                  <c:v>-4.3891733723481208E-3</c:v>
                </c:pt>
                <c:pt idx="35">
                  <c:v>-7.4571215510812472E-3</c:v>
                </c:pt>
                <c:pt idx="36">
                  <c:v>-1.225114854517606E-2</c:v>
                </c:pt>
                <c:pt idx="37">
                  <c:v>-8.5337470907681512E-3</c:v>
                </c:pt>
                <c:pt idx="38">
                  <c:v>-8.5803432137284696E-3</c:v>
                </c:pt>
                <c:pt idx="39">
                  <c:v>-1.0030864197530742E-2</c:v>
                </c:pt>
                <c:pt idx="40">
                  <c:v>-2.2970903522203656E-3</c:v>
                </c:pt>
                <c:pt idx="41">
                  <c:v>-5.35577658760511E-3</c:v>
                </c:pt>
                <c:pt idx="42">
                  <c:v>-5.4137664346481928E-3</c:v>
                </c:pt>
                <c:pt idx="43">
                  <c:v>-2.3603461841069651E-3</c:v>
                </c:pt>
                <c:pt idx="44">
                  <c:v>-1.2106537530266359E-2</c:v>
                </c:pt>
                <c:pt idx="45">
                  <c:v>-1.4827018121911117E-2</c:v>
                </c:pt>
                <c:pt idx="46">
                  <c:v>-1.5215553677092153E-2</c:v>
                </c:pt>
                <c:pt idx="47">
                  <c:v>-2.3136246786632397E-2</c:v>
                </c:pt>
                <c:pt idx="48">
                  <c:v>-2.738515901060079E-2</c:v>
                </c:pt>
                <c:pt idx="49">
                  <c:v>-3.4894398530762261E-2</c:v>
                </c:pt>
                <c:pt idx="50">
                  <c:v>-3.3524904214559337E-2</c:v>
                </c:pt>
                <c:pt idx="51">
                  <c:v>-3.5928143712574911E-2</c:v>
                </c:pt>
                <c:pt idx="52">
                  <c:v>-3.7948717948718014E-2</c:v>
                </c:pt>
                <c:pt idx="53">
                  <c:v>-3.0334728033472702E-2</c:v>
                </c:pt>
                <c:pt idx="54">
                  <c:v>-2.742616033755263E-2</c:v>
                </c:pt>
                <c:pt idx="55">
                  <c:v>-1.6824395373291168E-2</c:v>
                </c:pt>
                <c:pt idx="56">
                  <c:v>-8.4033613445377853E-3</c:v>
                </c:pt>
                <c:pt idx="57">
                  <c:v>-1.7075773745998002E-2</c:v>
                </c:pt>
                <c:pt idx="58">
                  <c:v>-1.4301430143014437E-2</c:v>
                </c:pt>
                <c:pt idx="59">
                  <c:v>-7.9365079365080193E-3</c:v>
                </c:pt>
                <c:pt idx="60">
                  <c:v>-1.7341040462427793E-2</c:v>
                </c:pt>
                <c:pt idx="61">
                  <c:v>-4.0556199304750851E-2</c:v>
                </c:pt>
                <c:pt idx="62">
                  <c:v>-6.2572421784472643E-2</c:v>
                </c:pt>
                <c:pt idx="63">
                  <c:v>-6.1843640606767725E-2</c:v>
                </c:pt>
                <c:pt idx="64">
                  <c:v>-5.2194543297746088E-2</c:v>
                </c:pt>
                <c:pt idx="65">
                  <c:v>-4.8076923076923128E-2</c:v>
                </c:pt>
                <c:pt idx="66">
                  <c:v>-5.0541516245487195E-2</c:v>
                </c:pt>
                <c:pt idx="67">
                  <c:v>-4.6875000000000111E-2</c:v>
                </c:pt>
                <c:pt idx="68">
                  <c:v>-3.3980582524271941E-2</c:v>
                </c:pt>
                <c:pt idx="69">
                  <c:v>-3.8036809815950812E-2</c:v>
                </c:pt>
                <c:pt idx="70">
                  <c:v>-4.8387096774193394E-2</c:v>
                </c:pt>
                <c:pt idx="71">
                  <c:v>-5.8823529411764719E-2</c:v>
                </c:pt>
                <c:pt idx="72">
                  <c:v>-5.6122448979591955E-2</c:v>
                </c:pt>
                <c:pt idx="73">
                  <c:v>-5.2356020942408321E-2</c:v>
                </c:pt>
                <c:pt idx="74">
                  <c:v>-6.3829787234042534E-2</c:v>
                </c:pt>
                <c:pt idx="75">
                  <c:v>-6.8090787716956092E-2</c:v>
                </c:pt>
                <c:pt idx="76">
                  <c:v>-8.5219707057256899E-2</c:v>
                </c:pt>
                <c:pt idx="77">
                  <c:v>-7.5034106412005475E-2</c:v>
                </c:pt>
                <c:pt idx="78">
                  <c:v>-9.115646258503407E-2</c:v>
                </c:pt>
                <c:pt idx="79">
                  <c:v>-8.0281690140845074E-2</c:v>
                </c:pt>
                <c:pt idx="80">
                  <c:v>-9.0257879656160389E-2</c:v>
                </c:pt>
                <c:pt idx="81">
                  <c:v>-7.8402366863905337E-2</c:v>
                </c:pt>
                <c:pt idx="82">
                  <c:v>-7.8787878787878851E-2</c:v>
                </c:pt>
                <c:pt idx="83">
                  <c:v>-6.8749999999999978E-2</c:v>
                </c:pt>
                <c:pt idx="84">
                  <c:v>-4.5602605863192092E-2</c:v>
                </c:pt>
                <c:pt idx="85">
                  <c:v>-6.2295081967213117E-2</c:v>
                </c:pt>
                <c:pt idx="86">
                  <c:v>-5.5374592833876246E-2</c:v>
                </c:pt>
                <c:pt idx="87">
                  <c:v>-6.1788617886178843E-2</c:v>
                </c:pt>
                <c:pt idx="88">
                  <c:v>-6.4724919093851141E-2</c:v>
                </c:pt>
                <c:pt idx="89">
                  <c:v>-5.057096247960835E-2</c:v>
                </c:pt>
                <c:pt idx="90">
                  <c:v>-2.777777777777779E-2</c:v>
                </c:pt>
                <c:pt idx="91">
                  <c:v>-9.8684210526315264E-3</c:v>
                </c:pt>
                <c:pt idx="92">
                  <c:v>-2.4038461538461564E-2</c:v>
                </c:pt>
                <c:pt idx="93">
                  <c:v>-1.4446227929374E-2</c:v>
                </c:pt>
                <c:pt idx="94">
                  <c:v>-3.2812500000000022E-2</c:v>
                </c:pt>
                <c:pt idx="95">
                  <c:v>-1.5898251192368873E-3</c:v>
                </c:pt>
                <c:pt idx="96">
                  <c:v>-1.7432646592710044E-2</c:v>
                </c:pt>
                <c:pt idx="97">
                  <c:v>-2.5600000000000067E-2</c:v>
                </c:pt>
                <c:pt idx="98">
                  <c:v>-2.8892455858748001E-2</c:v>
                </c:pt>
                <c:pt idx="99">
                  <c:v>-1.6051364365971099E-2</c:v>
                </c:pt>
                <c:pt idx="100">
                  <c:v>-1.2779552715655007E-2</c:v>
                </c:pt>
                <c:pt idx="101">
                  <c:v>1.1023622047244164E-2</c:v>
                </c:pt>
                <c:pt idx="102">
                  <c:v>1.5197568389057725E-2</c:v>
                </c:pt>
                <c:pt idx="103">
                  <c:v>2.2321428571428603E-2</c:v>
                </c:pt>
                <c:pt idx="104">
                  <c:v>0</c:v>
                </c:pt>
                <c:pt idx="105">
                  <c:v>-1.5406162464986162E-2</c:v>
                </c:pt>
                <c:pt idx="106">
                  <c:v>-2.071823204419887E-2</c:v>
                </c:pt>
                <c:pt idx="107">
                  <c:v>-8.2758620689654672E-3</c:v>
                </c:pt>
                <c:pt idx="108">
                  <c:v>5.6022408963585235E-3</c:v>
                </c:pt>
                <c:pt idx="109">
                  <c:v>1.6901408450704203E-2</c:v>
                </c:pt>
                <c:pt idx="110">
                  <c:v>3.0898876404494402E-2</c:v>
                </c:pt>
                <c:pt idx="111">
                  <c:v>2.9972752043596618E-2</c:v>
                </c:pt>
                <c:pt idx="112">
                  <c:v>2.088772845953013E-2</c:v>
                </c:pt>
                <c:pt idx="113">
                  <c:v>3.2911392405063244E-2</c:v>
                </c:pt>
                <c:pt idx="114">
                  <c:v>5.0617283950617153E-2</c:v>
                </c:pt>
                <c:pt idx="115">
                  <c:v>3.3412887828162319E-2</c:v>
                </c:pt>
                <c:pt idx="116">
                  <c:v>2.6806526806526731E-2</c:v>
                </c:pt>
                <c:pt idx="117">
                  <c:v>-1.1286681715575453E-3</c:v>
                </c:pt>
                <c:pt idx="118">
                  <c:v>-1.1299435028248039E-3</c:v>
                </c:pt>
                <c:pt idx="119">
                  <c:v>-1.8018018018017945E-2</c:v>
                </c:pt>
                <c:pt idx="120">
                  <c:v>6.9044879171460405E-3</c:v>
                </c:pt>
                <c:pt idx="121">
                  <c:v>1.6279069767441978E-2</c:v>
                </c:pt>
                <c:pt idx="122">
                  <c:v>1.3808975834292081E-2</c:v>
                </c:pt>
                <c:pt idx="123">
                  <c:v>3.4168564920273869E-3</c:v>
                </c:pt>
                <c:pt idx="124">
                  <c:v>7.9908675799087447E-3</c:v>
                </c:pt>
                <c:pt idx="125">
                  <c:v>2.0618556701030855E-2</c:v>
                </c:pt>
                <c:pt idx="126">
                  <c:v>1.7084282460136713E-2</c:v>
                </c:pt>
                <c:pt idx="127">
                  <c:v>-2.2123893805310324E-3</c:v>
                </c:pt>
                <c:pt idx="128">
                  <c:v>-1.422319474835898E-2</c:v>
                </c:pt>
                <c:pt idx="129">
                  <c:v>-1.5167930660888285E-2</c:v>
                </c:pt>
                <c:pt idx="130">
                  <c:v>2.1929824561404132E-3</c:v>
                </c:pt>
                <c:pt idx="131">
                  <c:v>3.3076074972435698E-3</c:v>
                </c:pt>
                <c:pt idx="132">
                  <c:v>2.8985507246376718E-2</c:v>
                </c:pt>
                <c:pt idx="133">
                  <c:v>2.2371364653243742E-2</c:v>
                </c:pt>
                <c:pt idx="134">
                  <c:v>1.3259668508287303E-2</c:v>
                </c:pt>
                <c:pt idx="135">
                  <c:v>-3.2537960954446277E-3</c:v>
                </c:pt>
                <c:pt idx="136">
                  <c:v>-1.4038876889848728E-2</c:v>
                </c:pt>
                <c:pt idx="137">
                  <c:v>-4.362050163576936E-3</c:v>
                </c:pt>
                <c:pt idx="138">
                  <c:v>5.4112554112553113E-3</c:v>
                </c:pt>
                <c:pt idx="139">
                  <c:v>3.1914893617019935E-3</c:v>
                </c:pt>
                <c:pt idx="140">
                  <c:v>-2.0855057351407691E-3</c:v>
                </c:pt>
                <c:pt idx="141">
                  <c:v>-6.2176165803108363E-3</c:v>
                </c:pt>
                <c:pt idx="142">
                  <c:v>4.1493775933609811E-3</c:v>
                </c:pt>
                <c:pt idx="143">
                  <c:v>1.0460251046025215E-2</c:v>
                </c:pt>
                <c:pt idx="144">
                  <c:v>1.6771488469601525E-2</c:v>
                </c:pt>
                <c:pt idx="145">
                  <c:v>3.08959835221434E-3</c:v>
                </c:pt>
                <c:pt idx="146">
                  <c:v>-4.0526849037487711E-3</c:v>
                </c:pt>
                <c:pt idx="147">
                  <c:v>-1.9095477386934734E-2</c:v>
                </c:pt>
                <c:pt idx="148">
                  <c:v>-2.0020020020020679E-3</c:v>
                </c:pt>
                <c:pt idx="149">
                  <c:v>1.7017017017016967E-2</c:v>
                </c:pt>
                <c:pt idx="150">
                  <c:v>3.0753968253968367E-2</c:v>
                </c:pt>
                <c:pt idx="151">
                  <c:v>3.7475345167652829E-2</c:v>
                </c:pt>
                <c:pt idx="152">
                  <c:v>3.689320388349504E-2</c:v>
                </c:pt>
                <c:pt idx="153">
                  <c:v>2.8846153846153744E-2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81216"/>
        <c:axId val="217482752"/>
      </c:lineChart>
      <c:catAx>
        <c:axId val="217481216"/>
        <c:scaling>
          <c:orientation val="minMax"/>
        </c:scaling>
        <c:delete val="0"/>
        <c:axPos val="b"/>
        <c:majorTickMark val="out"/>
        <c:minorTickMark val="none"/>
        <c:tickLblPos val="low"/>
        <c:crossAx val="217482752"/>
        <c:crosses val="autoZero"/>
        <c:auto val="1"/>
        <c:lblAlgn val="ctr"/>
        <c:lblOffset val="100"/>
        <c:noMultiLvlLbl val="0"/>
      </c:catAx>
      <c:valAx>
        <c:axId val="2174827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748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134470</xdr:colOff>
      <xdr:row>49</xdr:row>
      <xdr:rowOff>29134</xdr:rowOff>
    </xdr:from>
    <xdr:to>
      <xdr:col>3</xdr:col>
      <xdr:colOff>1154205</xdr:colOff>
      <xdr:row>66</xdr:row>
      <xdr:rowOff>11205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1367118</xdr:colOff>
      <xdr:row>49</xdr:row>
      <xdr:rowOff>56030</xdr:rowOff>
    </xdr:from>
    <xdr:to>
      <xdr:col>10</xdr:col>
      <xdr:colOff>134470</xdr:colOff>
      <xdr:row>66</xdr:row>
      <xdr:rowOff>38101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212912</xdr:colOff>
      <xdr:row>68</xdr:row>
      <xdr:rowOff>22412</xdr:rowOff>
    </xdr:from>
    <xdr:to>
      <xdr:col>3</xdr:col>
      <xdr:colOff>1232647</xdr:colOff>
      <xdr:row>85</xdr:row>
      <xdr:rowOff>4483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1456765</xdr:colOff>
      <xdr:row>68</xdr:row>
      <xdr:rowOff>22412</xdr:rowOff>
    </xdr:from>
    <xdr:to>
      <xdr:col>10</xdr:col>
      <xdr:colOff>224117</xdr:colOff>
      <xdr:row>85</xdr:row>
      <xdr:rowOff>4483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302559</xdr:colOff>
      <xdr:row>49</xdr:row>
      <xdr:rowOff>73959</xdr:rowOff>
    </xdr:from>
    <xdr:to>
      <xdr:col>18</xdr:col>
      <xdr:colOff>33618</xdr:colOff>
      <xdr:row>63</xdr:row>
      <xdr:rowOff>150159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555812</xdr:colOff>
      <xdr:row>66</xdr:row>
      <xdr:rowOff>20171</xdr:rowOff>
    </xdr:from>
    <xdr:to>
      <xdr:col>18</xdr:col>
      <xdr:colOff>282388</xdr:colOff>
      <xdr:row>80</xdr:row>
      <xdr:rowOff>96371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544606</xdr:colOff>
      <xdr:row>83</xdr:row>
      <xdr:rowOff>56029</xdr:rowOff>
    </xdr:from>
    <xdr:to>
      <xdr:col>18</xdr:col>
      <xdr:colOff>271183</xdr:colOff>
      <xdr:row>97</xdr:row>
      <xdr:rowOff>132229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593912</xdr:colOff>
      <xdr:row>98</xdr:row>
      <xdr:rowOff>179295</xdr:rowOff>
    </xdr:from>
    <xdr:to>
      <xdr:col>18</xdr:col>
      <xdr:colOff>320488</xdr:colOff>
      <xdr:row>113</xdr:row>
      <xdr:rowOff>64995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52828</xdr:colOff>
      <xdr:row>1</xdr:row>
      <xdr:rowOff>56829</xdr:rowOff>
    </xdr:from>
    <xdr:to>
      <xdr:col>3</xdr:col>
      <xdr:colOff>1437874</xdr:colOff>
      <xdr:row>20</xdr:row>
      <xdr:rowOff>101653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1837764</xdr:colOff>
      <xdr:row>1</xdr:row>
      <xdr:rowOff>106775</xdr:rowOff>
    </xdr:from>
    <xdr:to>
      <xdr:col>12</xdr:col>
      <xdr:colOff>280147</xdr:colOff>
      <xdr:row>20</xdr:row>
      <xdr:rowOff>67234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69155</xdr:colOff>
      <xdr:row>21</xdr:row>
      <xdr:rowOff>140392</xdr:rowOff>
    </xdr:from>
    <xdr:to>
      <xdr:col>3</xdr:col>
      <xdr:colOff>1479177</xdr:colOff>
      <xdr:row>39</xdr:row>
      <xdr:rowOff>78441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1814873</xdr:colOff>
      <xdr:row>21</xdr:row>
      <xdr:rowOff>164887</xdr:rowOff>
    </xdr:from>
    <xdr:to>
      <xdr:col>12</xdr:col>
      <xdr:colOff>274864</xdr:colOff>
      <xdr:row>39</xdr:row>
      <xdr:rowOff>135752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41621</xdr:colOff>
      <xdr:row>0</xdr:row>
      <xdr:rowOff>114781</xdr:rowOff>
    </xdr:from>
    <xdr:to>
      <xdr:col>9</xdr:col>
      <xdr:colOff>97652</xdr:colOff>
      <xdr:row>20</xdr:row>
      <xdr:rowOff>40823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30816</xdr:colOff>
      <xdr:row>20</xdr:row>
      <xdr:rowOff>142876</xdr:rowOff>
    </xdr:from>
    <xdr:to>
      <xdr:col>9</xdr:col>
      <xdr:colOff>86846</xdr:colOff>
      <xdr:row>40</xdr:row>
      <xdr:rowOff>68918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0</xdr:row>
      <xdr:rowOff>114300</xdr:rowOff>
    </xdr:from>
    <xdr:to>
      <xdr:col>18</xdr:col>
      <xdr:colOff>437030</xdr:colOff>
      <xdr:row>20</xdr:row>
      <xdr:rowOff>40342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352704</xdr:colOff>
      <xdr:row>20</xdr:row>
      <xdr:rowOff>189099</xdr:rowOff>
    </xdr:from>
    <xdr:to>
      <xdr:col>18</xdr:col>
      <xdr:colOff>408734</xdr:colOff>
      <xdr:row>40</xdr:row>
      <xdr:rowOff>115141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554410</xdr:colOff>
      <xdr:row>0</xdr:row>
      <xdr:rowOff>117661</xdr:rowOff>
    </xdr:from>
    <xdr:to>
      <xdr:col>28</xdr:col>
      <xdr:colOff>841</xdr:colOff>
      <xdr:row>20</xdr:row>
      <xdr:rowOff>43703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558332</xdr:colOff>
      <xdr:row>21</xdr:row>
      <xdr:rowOff>4202</xdr:rowOff>
    </xdr:from>
    <xdr:to>
      <xdr:col>28</xdr:col>
      <xdr:colOff>13728</xdr:colOff>
      <xdr:row>40</xdr:row>
      <xdr:rowOff>120744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229441</xdr:colOff>
      <xdr:row>0</xdr:row>
      <xdr:rowOff>166688</xdr:rowOff>
    </xdr:from>
    <xdr:to>
      <xdr:col>37</xdr:col>
      <xdr:colOff>285471</xdr:colOff>
      <xdr:row>20</xdr:row>
      <xdr:rowOff>92730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204226</xdr:colOff>
      <xdr:row>21</xdr:row>
      <xdr:rowOff>15407</xdr:rowOff>
    </xdr:from>
    <xdr:to>
      <xdr:col>37</xdr:col>
      <xdr:colOff>260256</xdr:colOff>
      <xdr:row>40</xdr:row>
      <xdr:rowOff>131949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3:AN198"/>
  <sheetViews>
    <sheetView tabSelected="1" zoomScale="85" zoomScaleNormal="85" workbookViewId="0"/>
  </sheetViews>
  <sheetFormatPr defaultRowHeight="15" x14ac:dyDescent="0.25"/>
  <cols>
    <col min="1" max="1" width="8.85546875" bestFit="1" customWidth="1"/>
    <col min="2" max="2" width="35.28515625" bestFit="1" customWidth="1"/>
    <col min="3" max="3" width="18" bestFit="1" customWidth="1"/>
    <col min="4" max="4" width="34.5703125" bestFit="1" customWidth="1"/>
    <col min="5" max="5" width="16" bestFit="1" customWidth="1"/>
  </cols>
  <sheetData>
    <row r="43" spans="1:40" x14ac:dyDescent="0.25">
      <c r="B43" t="s">
        <v>1</v>
      </c>
      <c r="C43" t="s">
        <v>2</v>
      </c>
      <c r="D43" t="s">
        <v>3</v>
      </c>
      <c r="E43" t="s">
        <v>4</v>
      </c>
      <c r="G43" t="s">
        <v>1</v>
      </c>
      <c r="H43" t="s">
        <v>2</v>
      </c>
      <c r="I43" t="s">
        <v>3</v>
      </c>
      <c r="J43" t="s">
        <v>4</v>
      </c>
      <c r="V43">
        <f>AVERAGE(V45:V198)</f>
        <v>-2.8210138814027348E-2</v>
      </c>
      <c r="W43">
        <f t="shared" ref="W43:Y43" si="0">AVERAGE(W45:W198)</f>
        <v>-2.9764591918469387E-2</v>
      </c>
      <c r="X43">
        <f t="shared" si="0"/>
        <v>-5.5035992416665201E-2</v>
      </c>
      <c r="Y43">
        <f t="shared" si="0"/>
        <v>-1.0334384910549367E-2</v>
      </c>
      <c r="AA43" t="s">
        <v>161</v>
      </c>
      <c r="AF43" t="s">
        <v>166</v>
      </c>
      <c r="AK43" t="s">
        <v>167</v>
      </c>
    </row>
    <row r="44" spans="1:40" x14ac:dyDescent="0.25">
      <c r="A44" t="s">
        <v>0</v>
      </c>
      <c r="B44" t="s">
        <v>159</v>
      </c>
      <c r="C44" t="s">
        <v>159</v>
      </c>
      <c r="D44" t="s">
        <v>159</v>
      </c>
      <c r="E44" t="s">
        <v>159</v>
      </c>
      <c r="G44" t="s">
        <v>160</v>
      </c>
      <c r="H44" t="s">
        <v>160</v>
      </c>
      <c r="I44" t="s">
        <v>160</v>
      </c>
      <c r="J44" t="s">
        <v>160</v>
      </c>
      <c r="L44">
        <f>MAXA(B$45:B$198)</f>
        <v>130.5</v>
      </c>
      <c r="M44">
        <f t="shared" ref="M44:T44" si="1">MAXA(C$45:C$198)</f>
        <v>132</v>
      </c>
      <c r="N44">
        <f t="shared" si="1"/>
        <v>129.69999999999999</v>
      </c>
      <c r="O44">
        <f t="shared" si="1"/>
        <v>137.80000000000001</v>
      </c>
      <c r="Q44">
        <f t="shared" si="1"/>
        <v>131</v>
      </c>
      <c r="R44">
        <f t="shared" si="1"/>
        <v>132.5</v>
      </c>
      <c r="S44">
        <f t="shared" si="1"/>
        <v>130</v>
      </c>
      <c r="T44">
        <f t="shared" si="1"/>
        <v>138.19999999999999</v>
      </c>
      <c r="V44" t="s">
        <v>1</v>
      </c>
      <c r="W44" t="s">
        <v>2</v>
      </c>
      <c r="X44" t="s">
        <v>3</v>
      </c>
      <c r="Y44" t="s">
        <v>4</v>
      </c>
      <c r="AA44" t="s">
        <v>1</v>
      </c>
      <c r="AB44" t="s">
        <v>2</v>
      </c>
      <c r="AC44" t="s">
        <v>3</v>
      </c>
      <c r="AD44" t="s">
        <v>4</v>
      </c>
      <c r="AF44" t="s">
        <v>1</v>
      </c>
      <c r="AG44" t="s">
        <v>2</v>
      </c>
      <c r="AH44" t="s">
        <v>3</v>
      </c>
      <c r="AI44" t="s">
        <v>4</v>
      </c>
      <c r="AK44" t="s">
        <v>1</v>
      </c>
      <c r="AL44" t="s">
        <v>2</v>
      </c>
      <c r="AM44" t="s">
        <v>3</v>
      </c>
      <c r="AN44" t="s">
        <v>4</v>
      </c>
    </row>
    <row r="45" spans="1:40" x14ac:dyDescent="0.25">
      <c r="A45" t="s">
        <v>5</v>
      </c>
      <c r="B45">
        <v>100</v>
      </c>
      <c r="C45">
        <v>100</v>
      </c>
      <c r="D45">
        <v>100</v>
      </c>
      <c r="E45">
        <v>100</v>
      </c>
      <c r="G45">
        <v>100</v>
      </c>
      <c r="H45">
        <v>100</v>
      </c>
      <c r="I45">
        <v>100</v>
      </c>
      <c r="J45">
        <v>100</v>
      </c>
      <c r="L45" s="1">
        <f>B45/L$44</f>
        <v>0.76628352490421459</v>
      </c>
      <c r="M45" s="1">
        <f t="shared" ref="M45:T45" si="2">C45/M$44</f>
        <v>0.75757575757575757</v>
      </c>
      <c r="N45" s="1">
        <f t="shared" si="2"/>
        <v>0.77101002313030076</v>
      </c>
      <c r="O45" s="1">
        <f t="shared" si="2"/>
        <v>0.72568940493468792</v>
      </c>
      <c r="Q45" s="1">
        <f t="shared" si="2"/>
        <v>0.76335877862595425</v>
      </c>
      <c r="R45" s="1">
        <f t="shared" si="2"/>
        <v>0.75471698113207553</v>
      </c>
      <c r="S45" s="1">
        <f t="shared" si="2"/>
        <v>0.76923076923076927</v>
      </c>
      <c r="T45" s="1">
        <f t="shared" si="2"/>
        <v>0.72358900144717808</v>
      </c>
      <c r="V45" s="1">
        <f>(G45/B45)-1</f>
        <v>0</v>
      </c>
      <c r="W45" s="1">
        <f t="shared" ref="W45:Y60" si="3">(H45/C45)-1</f>
        <v>0</v>
      </c>
      <c r="X45" s="1">
        <f t="shared" si="3"/>
        <v>0</v>
      </c>
      <c r="Y45" s="1">
        <f t="shared" si="3"/>
        <v>0</v>
      </c>
      <c r="AA45" s="1">
        <f>AVERAGE(V$45:V45)</f>
        <v>0</v>
      </c>
      <c r="AB45" s="1">
        <f>AVERAGE(W$45:W45)</f>
        <v>0</v>
      </c>
      <c r="AC45" s="1">
        <f>AVERAGE(X$45:X45)</f>
        <v>0</v>
      </c>
      <c r="AD45" s="1">
        <f>AVERAGE(Y$45:Y45)</f>
        <v>0</v>
      </c>
      <c r="AF45" s="1">
        <f>AVERAGE(V45:V$198)</f>
        <v>-2.8210138814027348E-2</v>
      </c>
      <c r="AG45" s="1">
        <f>AVERAGE(W45:W$198)</f>
        <v>-2.9764591918469387E-2</v>
      </c>
      <c r="AH45" s="1">
        <f>AVERAGE(X45:X$198)</f>
        <v>-5.5035992416665201E-2</v>
      </c>
      <c r="AI45" s="1">
        <f>AVERAGE(Y45:Y$198)</f>
        <v>-1.0334384910549367E-2</v>
      </c>
    </row>
    <row r="46" spans="1:40" x14ac:dyDescent="0.25">
      <c r="A46" t="s">
        <v>6</v>
      </c>
      <c r="B46">
        <v>100.4</v>
      </c>
      <c r="C46">
        <v>100.5</v>
      </c>
      <c r="D46">
        <v>100.3</v>
      </c>
      <c r="E46">
        <v>100.8</v>
      </c>
      <c r="G46">
        <v>100.8</v>
      </c>
      <c r="H46">
        <v>100.9</v>
      </c>
      <c r="I46">
        <v>100.6</v>
      </c>
      <c r="J46">
        <v>101.7</v>
      </c>
      <c r="L46" s="1">
        <f t="shared" ref="L46:L109" si="4">B46/L$44</f>
        <v>0.76934865900383143</v>
      </c>
      <c r="M46" s="1">
        <f t="shared" ref="M46:M109" si="5">C46/M$44</f>
        <v>0.76136363636363635</v>
      </c>
      <c r="N46" s="1">
        <f t="shared" ref="N46:N109" si="6">D46/N$44</f>
        <v>0.77332305319969163</v>
      </c>
      <c r="O46" s="1">
        <f t="shared" ref="O46:O109" si="7">E46/O$44</f>
        <v>0.7314949201741654</v>
      </c>
      <c r="Q46" s="1">
        <f t="shared" ref="Q46:Q109" si="8">G46/Q$44</f>
        <v>0.76946564885496183</v>
      </c>
      <c r="R46" s="1">
        <f t="shared" ref="R46:R109" si="9">H46/R$44</f>
        <v>0.76150943396226423</v>
      </c>
      <c r="S46" s="1">
        <f t="shared" ref="S46:S109" si="10">I46/S$44</f>
        <v>0.77384615384615385</v>
      </c>
      <c r="T46" s="1">
        <f t="shared" ref="T46:T109" si="11">J46/T$44</f>
        <v>0.73589001447178015</v>
      </c>
      <c r="V46" s="1">
        <f t="shared" ref="V46:V109" si="12">(G46/B46)-1</f>
        <v>3.9840637450199168E-3</v>
      </c>
      <c r="W46" s="1">
        <f t="shared" si="3"/>
        <v>3.9800995024876773E-3</v>
      </c>
      <c r="X46" s="1">
        <f t="shared" si="3"/>
        <v>2.9910269192421346E-3</v>
      </c>
      <c r="Y46" s="1">
        <f t="shared" si="3"/>
        <v>8.9285714285713969E-3</v>
      </c>
      <c r="AA46" s="1">
        <f>AVERAGE(V$45:V46)</f>
        <v>1.9920318725099584E-3</v>
      </c>
      <c r="AB46" s="1">
        <f>AVERAGE(W$45:W46)</f>
        <v>1.9900497512438386E-3</v>
      </c>
      <c r="AC46" s="1">
        <f>AVERAGE(X$45:X46)</f>
        <v>1.4955134596210673E-3</v>
      </c>
      <c r="AD46" s="1">
        <f>AVERAGE(Y$45:Y46)</f>
        <v>4.4642857142856984E-3</v>
      </c>
      <c r="AF46" s="1">
        <f>AVERAGE(V46:V$198)</f>
        <v>-2.8394518806275894E-2</v>
      </c>
      <c r="AG46" s="1">
        <f>AVERAGE(W46:W$198)</f>
        <v>-2.9959131734929971E-2</v>
      </c>
      <c r="AH46" s="1">
        <f>AVERAGE(X46:X$198)</f>
        <v>-5.5395704785401581E-2</v>
      </c>
      <c r="AI46" s="1">
        <f>AVERAGE(Y46:Y$198)</f>
        <v>-1.0401929909964722E-2</v>
      </c>
    </row>
    <row r="47" spans="1:40" x14ac:dyDescent="0.25">
      <c r="A47" t="s">
        <v>7</v>
      </c>
      <c r="B47">
        <v>100.6</v>
      </c>
      <c r="C47">
        <v>100.8</v>
      </c>
      <c r="D47">
        <v>100.6</v>
      </c>
      <c r="E47">
        <v>101.2</v>
      </c>
      <c r="G47">
        <v>101.4</v>
      </c>
      <c r="H47">
        <v>101.6</v>
      </c>
      <c r="I47">
        <v>101.1</v>
      </c>
      <c r="J47">
        <v>102.6</v>
      </c>
      <c r="L47" s="1">
        <f t="shared" si="4"/>
        <v>0.77088122605363985</v>
      </c>
      <c r="M47" s="1">
        <f t="shared" si="5"/>
        <v>0.76363636363636367</v>
      </c>
      <c r="N47" s="1">
        <f t="shared" si="6"/>
        <v>0.77563608326908251</v>
      </c>
      <c r="O47" s="1">
        <f t="shared" si="7"/>
        <v>0.73439767779390419</v>
      </c>
      <c r="Q47" s="1">
        <f t="shared" si="8"/>
        <v>0.77404580152671765</v>
      </c>
      <c r="R47" s="1">
        <f t="shared" si="9"/>
        <v>0.7667924528301886</v>
      </c>
      <c r="S47" s="1">
        <f t="shared" si="10"/>
        <v>0.77769230769230768</v>
      </c>
      <c r="T47" s="1">
        <f t="shared" si="11"/>
        <v>0.74240231548480462</v>
      </c>
      <c r="V47" s="1">
        <f t="shared" si="12"/>
        <v>7.9522862823062646E-3</v>
      </c>
      <c r="W47" s="1">
        <f t="shared" si="3"/>
        <v>7.9365079365079083E-3</v>
      </c>
      <c r="X47" s="1">
        <f t="shared" si="3"/>
        <v>4.9701789264413598E-3</v>
      </c>
      <c r="Y47" s="1">
        <f t="shared" si="3"/>
        <v>1.383399209486158E-2</v>
      </c>
      <c r="AA47" s="1">
        <f>AVERAGE(V$45:V47)</f>
        <v>3.9787833424420604E-3</v>
      </c>
      <c r="AB47" s="1">
        <f>AVERAGE(W$45:W47)</f>
        <v>3.9722024796651949E-3</v>
      </c>
      <c r="AC47" s="1">
        <f>AVERAGE(X$45:X47)</f>
        <v>2.6537352818944981E-3</v>
      </c>
      <c r="AD47" s="1">
        <f>AVERAGE(Y$45:Y47)</f>
        <v>7.5875211744776587E-3</v>
      </c>
      <c r="AF47" s="1">
        <f>AVERAGE(V47:V$198)</f>
        <v>-2.8607535796744951E-2</v>
      </c>
      <c r="AG47" s="1">
        <f>AVERAGE(W47:W$198)</f>
        <v>-3.0182416150965619E-2</v>
      </c>
      <c r="AH47" s="1">
        <f>AVERAGE(X47:X$198)</f>
        <v>-5.5779828020300556E-2</v>
      </c>
      <c r="AI47" s="1">
        <f>AVERAGE(Y47:Y$198)</f>
        <v>-1.0529104260876143E-2</v>
      </c>
    </row>
    <row r="48" spans="1:40" x14ac:dyDescent="0.25">
      <c r="A48" t="s">
        <v>8</v>
      </c>
      <c r="B48">
        <v>101.3</v>
      </c>
      <c r="C48">
        <v>101.6</v>
      </c>
      <c r="D48">
        <v>101.2</v>
      </c>
      <c r="E48">
        <v>102.4</v>
      </c>
      <c r="G48">
        <v>102.1</v>
      </c>
      <c r="H48">
        <v>102.4</v>
      </c>
      <c r="I48">
        <v>101.8</v>
      </c>
      <c r="J48">
        <v>103.7</v>
      </c>
      <c r="L48" s="1">
        <f t="shared" si="4"/>
        <v>0.77624521072796937</v>
      </c>
      <c r="M48" s="1">
        <f t="shared" si="5"/>
        <v>0.76969696969696966</v>
      </c>
      <c r="N48" s="1">
        <f t="shared" si="6"/>
        <v>0.78026214340786437</v>
      </c>
      <c r="O48" s="1">
        <f t="shared" si="7"/>
        <v>0.74310595065312046</v>
      </c>
      <c r="Q48" s="1">
        <f t="shared" si="8"/>
        <v>0.77938931297709924</v>
      </c>
      <c r="R48" s="1">
        <f t="shared" si="9"/>
        <v>0.77283018867924536</v>
      </c>
      <c r="S48" s="1">
        <f t="shared" si="10"/>
        <v>0.783076923076923</v>
      </c>
      <c r="T48" s="1">
        <f t="shared" si="11"/>
        <v>0.75036179450072371</v>
      </c>
      <c r="V48" s="1">
        <f t="shared" si="12"/>
        <v>7.8973346495556651E-3</v>
      </c>
      <c r="W48" s="1">
        <f t="shared" si="3"/>
        <v>7.8740157480317041E-3</v>
      </c>
      <c r="X48" s="1">
        <f t="shared" si="3"/>
        <v>5.9288537549406772E-3</v>
      </c>
      <c r="Y48" s="1">
        <f t="shared" si="3"/>
        <v>1.26953125E-2</v>
      </c>
      <c r="AA48" s="1">
        <f>AVERAGE(V$45:V48)</f>
        <v>4.9584211692204616E-3</v>
      </c>
      <c r="AB48" s="1">
        <f>AVERAGE(W$45:W48)</f>
        <v>4.9476557967568224E-3</v>
      </c>
      <c r="AC48" s="1">
        <f>AVERAGE(X$45:X48)</f>
        <v>3.4725149001560429E-3</v>
      </c>
      <c r="AD48" s="1">
        <f>AVERAGE(Y$45:Y48)</f>
        <v>8.8644690058582443E-3</v>
      </c>
      <c r="AF48" s="1">
        <f>AVERAGE(V48:V$198)</f>
        <v>-2.8849653823758533E-2</v>
      </c>
      <c r="AG48" s="1">
        <f>AVERAGE(W48:W$198)</f>
        <v>-3.0434859356842928E-2</v>
      </c>
      <c r="AH48" s="1">
        <f>AVERAGE(X48:X$198)</f>
        <v>-5.6182145947100165E-2</v>
      </c>
      <c r="AI48" s="1">
        <f>AVERAGE(Y48:Y$198)</f>
        <v>-1.0690449269854537E-2</v>
      </c>
    </row>
    <row r="49" spans="1:40" x14ac:dyDescent="0.25">
      <c r="A49" t="s">
        <v>9</v>
      </c>
      <c r="B49">
        <v>102</v>
      </c>
      <c r="C49">
        <v>102.3</v>
      </c>
      <c r="D49">
        <v>101.9</v>
      </c>
      <c r="E49">
        <v>103.4</v>
      </c>
      <c r="G49">
        <v>102.8</v>
      </c>
      <c r="H49">
        <v>103.2</v>
      </c>
      <c r="I49">
        <v>102.5</v>
      </c>
      <c r="J49">
        <v>104.8</v>
      </c>
      <c r="L49" s="1">
        <f t="shared" si="4"/>
        <v>0.7816091954022989</v>
      </c>
      <c r="M49" s="1">
        <f t="shared" si="5"/>
        <v>0.77500000000000002</v>
      </c>
      <c r="N49" s="1">
        <f t="shared" si="6"/>
        <v>0.78565921356977653</v>
      </c>
      <c r="O49" s="1">
        <f t="shared" si="7"/>
        <v>0.75036284470246728</v>
      </c>
      <c r="Q49" s="1">
        <f t="shared" si="8"/>
        <v>0.78473282442748094</v>
      </c>
      <c r="R49" s="1">
        <f t="shared" si="9"/>
        <v>0.77886792452830189</v>
      </c>
      <c r="S49" s="1">
        <f t="shared" si="10"/>
        <v>0.78846153846153844</v>
      </c>
      <c r="T49" s="1">
        <f t="shared" si="11"/>
        <v>0.75832127351664258</v>
      </c>
      <c r="V49" s="1">
        <f t="shared" si="12"/>
        <v>7.8431372549019329E-3</v>
      </c>
      <c r="W49" s="1">
        <f t="shared" si="3"/>
        <v>8.7976539589442737E-3</v>
      </c>
      <c r="X49" s="1">
        <f t="shared" si="3"/>
        <v>5.8881256133462845E-3</v>
      </c>
      <c r="Y49" s="1">
        <f t="shared" si="3"/>
        <v>1.3539651837524147E-2</v>
      </c>
      <c r="AA49" s="1">
        <f>AVERAGE(V$45:V49)</f>
        <v>5.5353643863567557E-3</v>
      </c>
      <c r="AB49" s="1">
        <f>AVERAGE(W$45:W49)</f>
        <v>5.7176554291943123E-3</v>
      </c>
      <c r="AC49" s="1">
        <f>AVERAGE(X$45:X49)</f>
        <v>3.9556370427940909E-3</v>
      </c>
      <c r="AD49" s="1">
        <f>AVERAGE(Y$45:Y49)</f>
        <v>9.7995055721914245E-3</v>
      </c>
      <c r="AF49" s="1">
        <f>AVERAGE(V49:V$198)</f>
        <v>-2.9094633746913959E-2</v>
      </c>
      <c r="AG49" s="1">
        <f>AVERAGE(W49:W$198)</f>
        <v>-3.0690251857542091E-2</v>
      </c>
      <c r="AH49" s="1">
        <f>AVERAGE(X49:X$198)</f>
        <v>-5.6596219278447109E-2</v>
      </c>
      <c r="AI49" s="1">
        <f>AVERAGE(Y49:Y$198)</f>
        <v>-1.0846354348320235E-2</v>
      </c>
    </row>
    <row r="50" spans="1:40" x14ac:dyDescent="0.25">
      <c r="A50" t="s">
        <v>10</v>
      </c>
      <c r="B50">
        <v>102.9</v>
      </c>
      <c r="C50">
        <v>103.4</v>
      </c>
      <c r="D50">
        <v>103.1</v>
      </c>
      <c r="E50">
        <v>104.2</v>
      </c>
      <c r="G50">
        <v>103.7</v>
      </c>
      <c r="H50">
        <v>104.3</v>
      </c>
      <c r="I50">
        <v>104</v>
      </c>
      <c r="J50">
        <v>105.1</v>
      </c>
      <c r="L50" s="1">
        <f t="shared" si="4"/>
        <v>0.78850574712643684</v>
      </c>
      <c r="M50" s="1">
        <f t="shared" si="5"/>
        <v>0.78333333333333333</v>
      </c>
      <c r="N50" s="1">
        <f t="shared" si="6"/>
        <v>0.79491133384734003</v>
      </c>
      <c r="O50" s="1">
        <f t="shared" si="7"/>
        <v>0.75616835994194476</v>
      </c>
      <c r="Q50" s="1">
        <f t="shared" si="8"/>
        <v>0.7916030534351145</v>
      </c>
      <c r="R50" s="1">
        <f t="shared" si="9"/>
        <v>0.7871698113207547</v>
      </c>
      <c r="S50" s="1">
        <f t="shared" si="10"/>
        <v>0.8</v>
      </c>
      <c r="T50" s="1">
        <f t="shared" si="11"/>
        <v>0.76049204052098407</v>
      </c>
      <c r="V50" s="1">
        <f t="shared" si="12"/>
        <v>7.7745383867833251E-3</v>
      </c>
      <c r="W50" s="1">
        <f t="shared" si="3"/>
        <v>8.7040618955511739E-3</v>
      </c>
      <c r="X50" s="1">
        <f t="shared" si="3"/>
        <v>8.7293889427739746E-3</v>
      </c>
      <c r="Y50" s="1">
        <f t="shared" si="3"/>
        <v>8.6372360844528817E-3</v>
      </c>
      <c r="AA50" s="1">
        <f>AVERAGE(V$45:V50)</f>
        <v>5.9085600530945177E-3</v>
      </c>
      <c r="AB50" s="1">
        <f>AVERAGE(W$45:W50)</f>
        <v>6.2153898402537893E-3</v>
      </c>
      <c r="AC50" s="1">
        <f>AVERAGE(X$45:X50)</f>
        <v>4.7512623594574048E-3</v>
      </c>
      <c r="AD50" s="1">
        <f>AVERAGE(Y$45:Y50)</f>
        <v>9.6057939909016676E-3</v>
      </c>
      <c r="AF50" s="1">
        <f>AVERAGE(V50:V$198)</f>
        <v>-2.9342538250281842E-2</v>
      </c>
      <c r="AG50" s="1">
        <f>AVERAGE(W50:W$198)</f>
        <v>-3.0955271359666154E-2</v>
      </c>
      <c r="AH50" s="1">
        <f>AVERAGE(X50:X$198)</f>
        <v>-5.7015577297855113E-2</v>
      </c>
      <c r="AI50" s="1">
        <f>AVERAGE(Y50:Y$198)</f>
        <v>-1.101001881936617E-2</v>
      </c>
    </row>
    <row r="51" spans="1:40" x14ac:dyDescent="0.25">
      <c r="A51" t="s">
        <v>11</v>
      </c>
      <c r="B51">
        <v>104.3</v>
      </c>
      <c r="C51">
        <v>105</v>
      </c>
      <c r="D51">
        <v>104.7</v>
      </c>
      <c r="E51">
        <v>105.6</v>
      </c>
      <c r="G51">
        <v>105.3</v>
      </c>
      <c r="H51">
        <v>106.2</v>
      </c>
      <c r="I51">
        <v>105.8</v>
      </c>
      <c r="J51">
        <v>106.9</v>
      </c>
      <c r="L51" s="1">
        <f t="shared" si="4"/>
        <v>0.79923371647509578</v>
      </c>
      <c r="M51" s="1">
        <f t="shared" si="5"/>
        <v>0.79545454545454541</v>
      </c>
      <c r="N51" s="1">
        <f t="shared" si="6"/>
        <v>0.80724749421742492</v>
      </c>
      <c r="O51" s="1">
        <f t="shared" si="7"/>
        <v>0.76632801161103037</v>
      </c>
      <c r="Q51" s="1">
        <f t="shared" si="8"/>
        <v>0.80381679389312977</v>
      </c>
      <c r="R51" s="1">
        <f t="shared" si="9"/>
        <v>0.80150943396226415</v>
      </c>
      <c r="S51" s="1">
        <f t="shared" si="10"/>
        <v>0.81384615384615377</v>
      </c>
      <c r="T51" s="1">
        <f t="shared" si="11"/>
        <v>0.77351664254703334</v>
      </c>
      <c r="V51" s="1">
        <f t="shared" si="12"/>
        <v>9.5877277085330004E-3</v>
      </c>
      <c r="W51" s="1">
        <f t="shared" si="3"/>
        <v>1.1428571428571566E-2</v>
      </c>
      <c r="X51" s="1">
        <f t="shared" si="3"/>
        <v>1.0506208213944657E-2</v>
      </c>
      <c r="Y51" s="1">
        <f t="shared" si="3"/>
        <v>1.2310606060606188E-2</v>
      </c>
      <c r="AA51" s="1">
        <f>AVERAGE(V$45:V51)</f>
        <v>6.4341554324428719E-3</v>
      </c>
      <c r="AB51" s="1">
        <f>AVERAGE(W$45:W51)</f>
        <v>6.9601300671563292E-3</v>
      </c>
      <c r="AC51" s="1">
        <f>AVERAGE(X$45:X51)</f>
        <v>5.5733974815270126E-3</v>
      </c>
      <c r="AD51" s="1">
        <f>AVERAGE(Y$45:Y51)</f>
        <v>9.9921957151451711E-3</v>
      </c>
      <c r="AF51" s="1">
        <f>AVERAGE(V51:V$198)</f>
        <v>-2.9593329308640393E-2</v>
      </c>
      <c r="AG51" s="1">
        <f>AVERAGE(W51:W$198)</f>
        <v>-3.1223239827606813E-2</v>
      </c>
      <c r="AH51" s="1">
        <f>AVERAGE(X51:X$198)</f>
        <v>-5.7459800042724232E-2</v>
      </c>
      <c r="AI51" s="1">
        <f>AVERAGE(Y51:Y$198)</f>
        <v>-1.1142770541689277E-2</v>
      </c>
    </row>
    <row r="52" spans="1:40" x14ac:dyDescent="0.25">
      <c r="A52" t="s">
        <v>12</v>
      </c>
      <c r="B52">
        <v>105.9</v>
      </c>
      <c r="C52">
        <v>106.6</v>
      </c>
      <c r="D52">
        <v>106.2</v>
      </c>
      <c r="E52">
        <v>107.3</v>
      </c>
      <c r="G52">
        <v>107.1</v>
      </c>
      <c r="H52">
        <v>107.8</v>
      </c>
      <c r="I52">
        <v>107.3</v>
      </c>
      <c r="J52">
        <v>108.9</v>
      </c>
      <c r="L52" s="1">
        <f t="shared" si="4"/>
        <v>0.81149425287356325</v>
      </c>
      <c r="M52" s="1">
        <f t="shared" si="5"/>
        <v>0.8075757575757575</v>
      </c>
      <c r="N52" s="1">
        <f t="shared" si="6"/>
        <v>0.81881264456437941</v>
      </c>
      <c r="O52" s="1">
        <f t="shared" si="7"/>
        <v>0.7786647314949201</v>
      </c>
      <c r="Q52" s="1">
        <f t="shared" si="8"/>
        <v>0.8175572519083969</v>
      </c>
      <c r="R52" s="1">
        <f t="shared" si="9"/>
        <v>0.81358490566037733</v>
      </c>
      <c r="S52" s="1">
        <f t="shared" si="10"/>
        <v>0.82538461538461538</v>
      </c>
      <c r="T52" s="1">
        <f t="shared" si="11"/>
        <v>0.7879884225759769</v>
      </c>
      <c r="V52" s="1">
        <f t="shared" si="12"/>
        <v>1.1331444759206777E-2</v>
      </c>
      <c r="W52" s="1">
        <f t="shared" si="3"/>
        <v>1.1257035647279645E-2</v>
      </c>
      <c r="X52" s="1">
        <f t="shared" si="3"/>
        <v>1.0357815442561202E-2</v>
      </c>
      <c r="Y52" s="1">
        <f t="shared" si="3"/>
        <v>1.491146318732528E-2</v>
      </c>
      <c r="AA52" s="1">
        <f>AVERAGE(V$45:V52)</f>
        <v>7.0463165982883602E-3</v>
      </c>
      <c r="AB52" s="1">
        <f>AVERAGE(W$45:W52)</f>
        <v>7.4972432646717435E-3</v>
      </c>
      <c r="AC52" s="1">
        <f>AVERAGE(X$45:X52)</f>
        <v>6.1714497266562862E-3</v>
      </c>
      <c r="AD52" s="1">
        <f>AVERAGE(Y$45:Y52)</f>
        <v>1.0607104149167684E-2</v>
      </c>
      <c r="AF52" s="1">
        <f>AVERAGE(V52:V$198)</f>
        <v>-2.9859867111478307E-2</v>
      </c>
      <c r="AG52" s="1">
        <f>AVERAGE(W52:W$198)</f>
        <v>-3.1513388203499193E-2</v>
      </c>
      <c r="AH52" s="1">
        <f>AVERAGE(X52:X$198)</f>
        <v>-5.7922153840388645E-2</v>
      </c>
      <c r="AI52" s="1">
        <f>AVERAGE(Y52:Y$198)</f>
        <v>-1.1302317321296723E-2</v>
      </c>
    </row>
    <row r="53" spans="1:40" x14ac:dyDescent="0.25">
      <c r="A53" t="s">
        <v>13</v>
      </c>
      <c r="B53">
        <v>107.2</v>
      </c>
      <c r="C53">
        <v>107.8</v>
      </c>
      <c r="D53">
        <v>107.1</v>
      </c>
      <c r="E53">
        <v>109.4</v>
      </c>
      <c r="G53">
        <v>108.2</v>
      </c>
      <c r="H53">
        <v>108.8</v>
      </c>
      <c r="I53">
        <v>108</v>
      </c>
      <c r="J53">
        <v>110.5</v>
      </c>
      <c r="L53" s="1">
        <f t="shared" si="4"/>
        <v>0.82145593869731803</v>
      </c>
      <c r="M53" s="1">
        <f t="shared" si="5"/>
        <v>0.81666666666666665</v>
      </c>
      <c r="N53" s="1">
        <f t="shared" si="6"/>
        <v>0.82575173477255204</v>
      </c>
      <c r="O53" s="1">
        <f t="shared" si="7"/>
        <v>0.79390420899854863</v>
      </c>
      <c r="Q53" s="1">
        <f t="shared" si="8"/>
        <v>0.82595419847328244</v>
      </c>
      <c r="R53" s="1">
        <f t="shared" si="9"/>
        <v>0.82113207547169809</v>
      </c>
      <c r="S53" s="1">
        <f t="shared" si="10"/>
        <v>0.83076923076923082</v>
      </c>
      <c r="T53" s="1">
        <f t="shared" si="11"/>
        <v>0.79956584659913177</v>
      </c>
      <c r="V53" s="1">
        <f t="shared" si="12"/>
        <v>9.3283582089551675E-3</v>
      </c>
      <c r="W53" s="1">
        <f t="shared" si="3"/>
        <v>9.27643784786647E-3</v>
      </c>
      <c r="X53" s="1">
        <f t="shared" si="3"/>
        <v>8.4033613445377853E-3</v>
      </c>
      <c r="Y53" s="1">
        <f t="shared" si="3"/>
        <v>1.0054844606946833E-2</v>
      </c>
      <c r="AA53" s="1">
        <f>AVERAGE(V$45:V53)</f>
        <v>7.2998767772513391E-3</v>
      </c>
      <c r="AB53" s="1">
        <f>AVERAGE(W$45:W53)</f>
        <v>7.6949315516933797E-3</v>
      </c>
      <c r="AC53" s="1">
        <f>AVERAGE(X$45:X53)</f>
        <v>6.4194399064208974E-3</v>
      </c>
      <c r="AD53" s="1">
        <f>AVERAGE(Y$45:Y53)</f>
        <v>1.0545741977809811E-2</v>
      </c>
      <c r="AF53" s="1">
        <f>AVERAGE(V53:V$198)</f>
        <v>-3.0141999384565195E-2</v>
      </c>
      <c r="AG53" s="1">
        <f>AVERAGE(W53:W$198)</f>
        <v>-3.1806336312066169E-2</v>
      </c>
      <c r="AH53" s="1">
        <f>AVERAGE(X53:X$198)</f>
        <v>-5.8389824862874598E-2</v>
      </c>
      <c r="AI53" s="1">
        <f>AVERAGE(Y53:Y$198)</f>
        <v>-1.1481863763136603E-2</v>
      </c>
    </row>
    <row r="54" spans="1:40" x14ac:dyDescent="0.25">
      <c r="A54" t="s">
        <v>14</v>
      </c>
      <c r="B54">
        <v>109</v>
      </c>
      <c r="C54">
        <v>109.5</v>
      </c>
      <c r="D54">
        <v>108.3</v>
      </c>
      <c r="E54">
        <v>112</v>
      </c>
      <c r="G54">
        <v>110.6</v>
      </c>
      <c r="H54">
        <v>111.1</v>
      </c>
      <c r="I54">
        <v>109.7</v>
      </c>
      <c r="J54">
        <v>114</v>
      </c>
      <c r="L54" s="1">
        <f t="shared" si="4"/>
        <v>0.83524904214559392</v>
      </c>
      <c r="M54" s="1">
        <f t="shared" si="5"/>
        <v>0.82954545454545459</v>
      </c>
      <c r="N54" s="1">
        <f t="shared" si="6"/>
        <v>0.83500385505011565</v>
      </c>
      <c r="O54" s="1">
        <f t="shared" si="7"/>
        <v>0.8127721335268504</v>
      </c>
      <c r="Q54" s="1">
        <f t="shared" si="8"/>
        <v>0.84427480916030528</v>
      </c>
      <c r="R54" s="1">
        <f t="shared" si="9"/>
        <v>0.83849056603773575</v>
      </c>
      <c r="S54" s="1">
        <f t="shared" si="10"/>
        <v>0.84384615384615391</v>
      </c>
      <c r="T54" s="1">
        <f t="shared" si="11"/>
        <v>0.824891461649783</v>
      </c>
      <c r="V54" s="1">
        <f t="shared" si="12"/>
        <v>1.4678899082568808E-2</v>
      </c>
      <c r="W54" s="1">
        <f t="shared" si="3"/>
        <v>1.4611872146118587E-2</v>
      </c>
      <c r="X54" s="1">
        <f t="shared" si="3"/>
        <v>1.2927054478301114E-2</v>
      </c>
      <c r="Y54" s="1">
        <f t="shared" si="3"/>
        <v>1.7857142857142794E-2</v>
      </c>
      <c r="AA54" s="1">
        <f>AVERAGE(V$45:V54)</f>
        <v>8.037779007783085E-3</v>
      </c>
      <c r="AB54" s="1">
        <f>AVERAGE(W$45:W54)</f>
        <v>8.3866256111359005E-3</v>
      </c>
      <c r="AC54" s="1">
        <f>AVERAGE(X$45:X54)</f>
        <v>7.0702013636089189E-3</v>
      </c>
      <c r="AD54" s="1">
        <f>AVERAGE(Y$45:Y54)</f>
        <v>1.1276882065743111E-2</v>
      </c>
      <c r="AF54" s="1">
        <f>AVERAGE(V54:V$198)</f>
        <v>-3.0414208747279122E-2</v>
      </c>
      <c r="AG54" s="1">
        <f>AVERAGE(W54:W$198)</f>
        <v>-3.2089665789031219E-2</v>
      </c>
      <c r="AH54" s="1">
        <f>AVERAGE(X54:X$198)</f>
        <v>-5.8850467526373997E-2</v>
      </c>
      <c r="AI54" s="1">
        <f>AVERAGE(Y54:Y$198)</f>
        <v>-1.1630392786378559E-2</v>
      </c>
    </row>
    <row r="55" spans="1:40" x14ac:dyDescent="0.25">
      <c r="A55" t="s">
        <v>15</v>
      </c>
      <c r="B55">
        <v>110</v>
      </c>
      <c r="C55">
        <v>110.5</v>
      </c>
      <c r="D55">
        <v>109.1</v>
      </c>
      <c r="E55">
        <v>113.7</v>
      </c>
      <c r="G55">
        <v>111.5</v>
      </c>
      <c r="H55">
        <v>112</v>
      </c>
      <c r="I55">
        <v>110.4</v>
      </c>
      <c r="J55">
        <v>115.6</v>
      </c>
      <c r="L55" s="1">
        <f t="shared" si="4"/>
        <v>0.84291187739463602</v>
      </c>
      <c r="M55" s="1">
        <f t="shared" si="5"/>
        <v>0.83712121212121215</v>
      </c>
      <c r="N55" s="1">
        <f t="shared" si="6"/>
        <v>0.8411719352351581</v>
      </c>
      <c r="O55" s="1">
        <f t="shared" si="7"/>
        <v>0.82510885341074014</v>
      </c>
      <c r="Q55" s="1">
        <f t="shared" si="8"/>
        <v>0.85114503816793896</v>
      </c>
      <c r="R55" s="1">
        <f t="shared" si="9"/>
        <v>0.84528301886792456</v>
      </c>
      <c r="S55" s="1">
        <f t="shared" si="10"/>
        <v>0.84923076923076923</v>
      </c>
      <c r="T55" s="1">
        <f t="shared" si="11"/>
        <v>0.83646888567293776</v>
      </c>
      <c r="V55" s="1">
        <f t="shared" si="12"/>
        <v>1.3636363636363669E-2</v>
      </c>
      <c r="W55" s="1">
        <f t="shared" si="3"/>
        <v>1.3574660633484115E-2</v>
      </c>
      <c r="X55" s="1">
        <f t="shared" si="3"/>
        <v>1.1915673693859041E-2</v>
      </c>
      <c r="Y55" s="1">
        <f t="shared" si="3"/>
        <v>1.6710642040457246E-2</v>
      </c>
      <c r="AA55" s="1">
        <f>AVERAGE(V$45:V55)</f>
        <v>8.5467412467449561E-3</v>
      </c>
      <c r="AB55" s="1">
        <f>AVERAGE(W$45:W55)</f>
        <v>8.8582651586221021E-3</v>
      </c>
      <c r="AC55" s="1">
        <f>AVERAGE(X$45:X55)</f>
        <v>7.5106988481771116E-3</v>
      </c>
      <c r="AD55" s="1">
        <f>AVERAGE(Y$45:Y55)</f>
        <v>1.1770860245262577E-2</v>
      </c>
      <c r="AF55" s="1">
        <f>AVERAGE(V55:V$198)</f>
        <v>-3.0727355329430852E-2</v>
      </c>
      <c r="AG55" s="1">
        <f>AVERAGE(W55:W$198)</f>
        <v>-3.2413982024691985E-2</v>
      </c>
      <c r="AH55" s="1">
        <f>AVERAGE(X55:X$198)</f>
        <v>-5.9348922540295362E-2</v>
      </c>
      <c r="AI55" s="1">
        <f>AVERAGE(Y55:Y$198)</f>
        <v>-1.1835167339458566E-2</v>
      </c>
      <c r="AK55" t="s">
        <v>1</v>
      </c>
      <c r="AL55" t="s">
        <v>2</v>
      </c>
      <c r="AM55" t="s">
        <v>3</v>
      </c>
      <c r="AN55" t="s">
        <v>4</v>
      </c>
    </row>
    <row r="56" spans="1:40" x14ac:dyDescent="0.25">
      <c r="A56" t="s">
        <v>16</v>
      </c>
      <c r="B56">
        <v>111.5</v>
      </c>
      <c r="C56">
        <v>112</v>
      </c>
      <c r="D56">
        <v>110.7</v>
      </c>
      <c r="E56">
        <v>114.9</v>
      </c>
      <c r="G56">
        <v>112.6</v>
      </c>
      <c r="H56">
        <v>113</v>
      </c>
      <c r="I56">
        <v>111.7</v>
      </c>
      <c r="J56">
        <v>116</v>
      </c>
      <c r="L56" s="1">
        <f t="shared" si="4"/>
        <v>0.85440613026819923</v>
      </c>
      <c r="M56" s="1">
        <f t="shared" si="5"/>
        <v>0.84848484848484851</v>
      </c>
      <c r="N56" s="1">
        <f t="shared" si="6"/>
        <v>0.85350809560524299</v>
      </c>
      <c r="O56" s="1">
        <f t="shared" si="7"/>
        <v>0.83381712626995641</v>
      </c>
      <c r="Q56" s="1">
        <f t="shared" si="8"/>
        <v>0.85954198473282439</v>
      </c>
      <c r="R56" s="1">
        <f t="shared" si="9"/>
        <v>0.85283018867924532</v>
      </c>
      <c r="S56" s="1">
        <f t="shared" si="10"/>
        <v>0.85923076923076924</v>
      </c>
      <c r="T56" s="1">
        <f t="shared" si="11"/>
        <v>0.83936324167872656</v>
      </c>
      <c r="V56" s="1">
        <f t="shared" si="12"/>
        <v>9.8654708520178325E-3</v>
      </c>
      <c r="W56" s="1">
        <f t="shared" si="3"/>
        <v>8.9285714285713969E-3</v>
      </c>
      <c r="X56" s="1">
        <f t="shared" si="3"/>
        <v>9.0334236675699842E-3</v>
      </c>
      <c r="Y56" s="1">
        <f t="shared" si="3"/>
        <v>9.5735422106177914E-3</v>
      </c>
      <c r="AA56" s="1">
        <f>AVERAGE(V$45:V56)</f>
        <v>8.6566353805176965E-3</v>
      </c>
      <c r="AB56" s="1">
        <f>AVERAGE(W$45:W56)</f>
        <v>8.8641240144512103E-3</v>
      </c>
      <c r="AC56" s="1">
        <f>AVERAGE(X$45:X56)</f>
        <v>7.6375925831265179E-3</v>
      </c>
      <c r="AD56" s="1">
        <f>AVERAGE(Y$45:Y56)</f>
        <v>1.1587750409042178E-2</v>
      </c>
      <c r="AF56" s="1">
        <f>AVERAGE(V56:V$198)</f>
        <v>-3.103759112639445E-2</v>
      </c>
      <c r="AG56" s="1">
        <f>AVERAGE(W56:W$198)</f>
        <v>-3.2735580924399509E-2</v>
      </c>
      <c r="AH56" s="1">
        <f>AVERAGE(X56:X$198)</f>
        <v>-5.9847276360114617E-2</v>
      </c>
      <c r="AI56" s="1">
        <f>AVERAGE(Y56:Y$198)</f>
        <v>-1.2034788384073361E-2</v>
      </c>
      <c r="AK56" s="1">
        <f>AVERAGE(V45:V56)</f>
        <v>8.6566353805176965E-3</v>
      </c>
      <c r="AL56" s="1">
        <f t="shared" ref="AL56:AN56" si="13">AVERAGE(W45:W56)</f>
        <v>8.8641240144512103E-3</v>
      </c>
      <c r="AM56" s="1">
        <f t="shared" si="13"/>
        <v>7.6375925831265179E-3</v>
      </c>
      <c r="AN56" s="1">
        <f t="shared" si="13"/>
        <v>1.1587750409042178E-2</v>
      </c>
    </row>
    <row r="57" spans="1:40" x14ac:dyDescent="0.25">
      <c r="A57" t="s">
        <v>17</v>
      </c>
      <c r="B57">
        <v>111.8</v>
      </c>
      <c r="C57">
        <v>112.4</v>
      </c>
      <c r="D57">
        <v>111.1</v>
      </c>
      <c r="E57">
        <v>115.2</v>
      </c>
      <c r="G57">
        <v>113.2</v>
      </c>
      <c r="H57">
        <v>113.7</v>
      </c>
      <c r="I57">
        <v>112.2</v>
      </c>
      <c r="J57">
        <v>116.9</v>
      </c>
      <c r="L57" s="1">
        <f t="shared" si="4"/>
        <v>0.8567049808429118</v>
      </c>
      <c r="M57" s="1">
        <f t="shared" si="5"/>
        <v>0.85151515151515156</v>
      </c>
      <c r="N57" s="1">
        <f t="shared" si="6"/>
        <v>0.85659213569776416</v>
      </c>
      <c r="O57" s="1">
        <f t="shared" si="7"/>
        <v>0.83599419448476042</v>
      </c>
      <c r="Q57" s="1">
        <f t="shared" si="8"/>
        <v>0.86412213740458022</v>
      </c>
      <c r="R57" s="1">
        <f t="shared" si="9"/>
        <v>0.8581132075471698</v>
      </c>
      <c r="S57" s="1">
        <f t="shared" si="10"/>
        <v>0.86307692307692307</v>
      </c>
      <c r="T57" s="1">
        <f t="shared" si="11"/>
        <v>0.84587554269175125</v>
      </c>
      <c r="V57" s="1">
        <f t="shared" si="12"/>
        <v>1.2522361359570633E-2</v>
      </c>
      <c r="W57" s="1">
        <f t="shared" si="3"/>
        <v>1.1565836298932375E-2</v>
      </c>
      <c r="X57" s="1">
        <f t="shared" si="3"/>
        <v>9.9009900990099098E-3</v>
      </c>
      <c r="Y57" s="1">
        <f t="shared" si="3"/>
        <v>1.475694444444442E-2</v>
      </c>
      <c r="AA57" s="1">
        <f>AVERAGE(V$45:V57)</f>
        <v>8.9539989173679224E-3</v>
      </c>
      <c r="AB57" s="1">
        <f>AVERAGE(W$45:W57)</f>
        <v>9.0719480363343763E-3</v>
      </c>
      <c r="AC57" s="1">
        <f>AVERAGE(X$45:X57)</f>
        <v>7.8117000843483169E-3</v>
      </c>
      <c r="AD57" s="1">
        <f>AVERAGE(Y$45:Y57)</f>
        <v>1.1831534565611581E-2</v>
      </c>
      <c r="AF57" s="1">
        <f>AVERAGE(V57:V$198)</f>
        <v>-3.1325640858636782E-2</v>
      </c>
      <c r="AG57" s="1">
        <f>AVERAGE(W57:W$198)</f>
        <v>-3.3028990448011983E-2</v>
      </c>
      <c r="AH57" s="1">
        <f>AVERAGE(X57:X$198)</f>
        <v>-6.0332351712422259E-2</v>
      </c>
      <c r="AI57" s="1">
        <f>AVERAGE(Y57:Y$198)</f>
        <v>-1.2186959726289498E-2</v>
      </c>
      <c r="AK57" s="1">
        <f t="shared" ref="AK57:AK120" si="14">AVERAGE(V46:V57)</f>
        <v>9.7001654938152493E-3</v>
      </c>
      <c r="AL57" s="1">
        <f t="shared" ref="AL57:AL120" si="15">AVERAGE(W46:W57)</f>
        <v>9.8279437060289077E-3</v>
      </c>
      <c r="AM57" s="1">
        <f t="shared" ref="AM57:AM120" si="16">AVERAGE(X46:X57)</f>
        <v>8.4626750913773443E-3</v>
      </c>
      <c r="AN57" s="1">
        <f t="shared" ref="AN57:AN120" si="17">AVERAGE(Y46:Y57)</f>
        <v>1.2817495779412547E-2</v>
      </c>
    </row>
    <row r="58" spans="1:40" x14ac:dyDescent="0.25">
      <c r="A58" t="s">
        <v>18</v>
      </c>
      <c r="B58">
        <v>112.6</v>
      </c>
      <c r="C58">
        <v>113.1</v>
      </c>
      <c r="D58">
        <v>111.6</v>
      </c>
      <c r="E58">
        <v>116.4</v>
      </c>
      <c r="G58">
        <v>113.5</v>
      </c>
      <c r="H58">
        <v>114</v>
      </c>
      <c r="I58">
        <v>112.2</v>
      </c>
      <c r="J58">
        <v>118.1</v>
      </c>
      <c r="L58" s="1">
        <f t="shared" si="4"/>
        <v>0.86283524904214559</v>
      </c>
      <c r="M58" s="1">
        <f t="shared" si="5"/>
        <v>0.85681818181818181</v>
      </c>
      <c r="N58" s="1">
        <f t="shared" si="6"/>
        <v>0.86044718581341562</v>
      </c>
      <c r="O58" s="1">
        <f t="shared" si="7"/>
        <v>0.8447024673439768</v>
      </c>
      <c r="Q58" s="1">
        <f t="shared" si="8"/>
        <v>0.86641221374045807</v>
      </c>
      <c r="R58" s="1">
        <f t="shared" si="9"/>
        <v>0.86037735849056607</v>
      </c>
      <c r="S58" s="1">
        <f t="shared" si="10"/>
        <v>0.86307692307692307</v>
      </c>
      <c r="T58" s="1">
        <f t="shared" si="11"/>
        <v>0.85455861070911721</v>
      </c>
      <c r="V58" s="1">
        <f t="shared" si="12"/>
        <v>7.9928952042629398E-3</v>
      </c>
      <c r="W58" s="1">
        <f t="shared" si="3"/>
        <v>7.9575596816976457E-3</v>
      </c>
      <c r="X58" s="1">
        <f t="shared" si="3"/>
        <v>5.3763440860215006E-3</v>
      </c>
      <c r="Y58" s="1">
        <f t="shared" si="3"/>
        <v>1.4604810996563522E-2</v>
      </c>
      <c r="AA58" s="1">
        <f>AVERAGE(V$45:V58)</f>
        <v>8.8853486521461387E-3</v>
      </c>
      <c r="AB58" s="1">
        <f>AVERAGE(W$45:W58)</f>
        <v>8.9923488681460384E-3</v>
      </c>
      <c r="AC58" s="1">
        <f>AVERAGE(X$45:X58)</f>
        <v>7.6377460844678302E-3</v>
      </c>
      <c r="AD58" s="1">
        <f>AVERAGE(Y$45:Y58)</f>
        <v>1.2029625739251006E-2</v>
      </c>
      <c r="AF58" s="1">
        <f>AVERAGE(V58:V$198)</f>
        <v>-3.1636619597773016E-2</v>
      </c>
      <c r="AG58" s="1">
        <f>AVERAGE(W58:W$198)</f>
        <v>-3.3345265815011578E-2</v>
      </c>
      <c r="AH58" s="1">
        <f>AVERAGE(X58:X$198)</f>
        <v>-6.0830460519595529E-2</v>
      </c>
      <c r="AI58" s="1">
        <f>AVERAGE(Y58:Y$198)</f>
        <v>-1.2378051245230875E-2</v>
      </c>
      <c r="AK58" s="1">
        <f t="shared" si="14"/>
        <v>1.0034234782085502E-2</v>
      </c>
      <c r="AL58" s="1">
        <f t="shared" si="15"/>
        <v>1.0159398720963072E-2</v>
      </c>
      <c r="AM58" s="1">
        <f t="shared" si="16"/>
        <v>8.6614515219422903E-3</v>
      </c>
      <c r="AN58" s="1">
        <f t="shared" si="17"/>
        <v>1.329051574341189E-2</v>
      </c>
    </row>
    <row r="59" spans="1:40" x14ac:dyDescent="0.25">
      <c r="A59" t="s">
        <v>19</v>
      </c>
      <c r="B59">
        <v>113.1</v>
      </c>
      <c r="C59">
        <v>113.8</v>
      </c>
      <c r="D59">
        <v>112</v>
      </c>
      <c r="E59">
        <v>117.8</v>
      </c>
      <c r="G59">
        <v>114.1</v>
      </c>
      <c r="H59">
        <v>114.7</v>
      </c>
      <c r="I59">
        <v>112.8</v>
      </c>
      <c r="J59">
        <v>118.8</v>
      </c>
      <c r="L59" s="1">
        <f t="shared" si="4"/>
        <v>0.86666666666666659</v>
      </c>
      <c r="M59" s="1">
        <f t="shared" si="5"/>
        <v>0.86212121212121207</v>
      </c>
      <c r="N59" s="1">
        <f t="shared" si="6"/>
        <v>0.86353122590593689</v>
      </c>
      <c r="O59" s="1">
        <f t="shared" si="7"/>
        <v>0.8548621190130623</v>
      </c>
      <c r="Q59" s="1">
        <f t="shared" si="8"/>
        <v>0.87099236641221367</v>
      </c>
      <c r="R59" s="1">
        <f t="shared" si="9"/>
        <v>0.86566037735849055</v>
      </c>
      <c r="S59" s="1">
        <f t="shared" si="10"/>
        <v>0.86769230769230765</v>
      </c>
      <c r="T59" s="1">
        <f t="shared" si="11"/>
        <v>0.8596237337192475</v>
      </c>
      <c r="V59" s="1">
        <f t="shared" si="12"/>
        <v>8.8417329796639521E-3</v>
      </c>
      <c r="W59" s="1">
        <f t="shared" si="3"/>
        <v>7.9086115992970107E-3</v>
      </c>
      <c r="X59" s="1">
        <f t="shared" si="3"/>
        <v>7.1428571428571175E-3</v>
      </c>
      <c r="Y59" s="1">
        <f t="shared" si="3"/>
        <v>8.4889643463497144E-3</v>
      </c>
      <c r="AA59" s="1">
        <f>AVERAGE(V$45:V59)</f>
        <v>8.8824409406473258E-3</v>
      </c>
      <c r="AB59" s="1">
        <f>AVERAGE(W$45:W59)</f>
        <v>8.9200997168894357E-3</v>
      </c>
      <c r="AC59" s="1">
        <f>AVERAGE(X$45:X59)</f>
        <v>7.6047534883604499E-3</v>
      </c>
      <c r="AD59" s="1">
        <f>AVERAGE(Y$45:Y59)</f>
        <v>1.1793581646390919E-2</v>
      </c>
      <c r="AF59" s="1">
        <f>AVERAGE(V59:V$198)</f>
        <v>-3.1919687560644699E-2</v>
      </c>
      <c r="AG59" s="1">
        <f>AVERAGE(W59:W$198)</f>
        <v>-3.3640285997130932E-2</v>
      </c>
      <c r="AH59" s="1">
        <f>AVERAGE(X59:X$198)</f>
        <v>-6.1303366266778514E-2</v>
      </c>
      <c r="AI59" s="1">
        <f>AVERAGE(Y59:Y$198)</f>
        <v>-1.2570785975529407E-2</v>
      </c>
      <c r="AK59" s="1">
        <f t="shared" si="14"/>
        <v>1.0108355340198641E-2</v>
      </c>
      <c r="AL59" s="1">
        <f t="shared" si="15"/>
        <v>1.0157074026195497E-2</v>
      </c>
      <c r="AM59" s="1">
        <f t="shared" si="16"/>
        <v>8.8425080399769374E-3</v>
      </c>
      <c r="AN59" s="1">
        <f t="shared" si="17"/>
        <v>1.2845096764369235E-2</v>
      </c>
    </row>
    <row r="60" spans="1:40" x14ac:dyDescent="0.25">
      <c r="A60" t="s">
        <v>20</v>
      </c>
      <c r="B60">
        <v>114.6</v>
      </c>
      <c r="C60">
        <v>115.2</v>
      </c>
      <c r="D60">
        <v>113.2</v>
      </c>
      <c r="E60">
        <v>119.4</v>
      </c>
      <c r="G60">
        <v>115.8</v>
      </c>
      <c r="H60">
        <v>116.3</v>
      </c>
      <c r="I60">
        <v>114.3</v>
      </c>
      <c r="J60">
        <v>120.7</v>
      </c>
      <c r="L60" s="1">
        <f t="shared" si="4"/>
        <v>0.87816091954022979</v>
      </c>
      <c r="M60" s="1">
        <f t="shared" si="5"/>
        <v>0.8727272727272728</v>
      </c>
      <c r="N60" s="1">
        <f t="shared" si="6"/>
        <v>0.87278334618350051</v>
      </c>
      <c r="O60" s="1">
        <f t="shared" si="7"/>
        <v>0.86647314949201737</v>
      </c>
      <c r="Q60" s="1">
        <f t="shared" si="8"/>
        <v>0.88396946564885492</v>
      </c>
      <c r="R60" s="1">
        <f t="shared" si="9"/>
        <v>0.87773584905660373</v>
      </c>
      <c r="S60" s="1">
        <f t="shared" si="10"/>
        <v>0.87923076923076926</v>
      </c>
      <c r="T60" s="1">
        <f t="shared" si="11"/>
        <v>0.87337192474674397</v>
      </c>
      <c r="V60" s="1">
        <f t="shared" si="12"/>
        <v>1.0471204188481797E-2</v>
      </c>
      <c r="W60" s="1">
        <f t="shared" si="3"/>
        <v>9.5486111111111605E-3</v>
      </c>
      <c r="X60" s="1">
        <f t="shared" si="3"/>
        <v>9.7173144876323558E-3</v>
      </c>
      <c r="Y60" s="1">
        <f t="shared" si="3"/>
        <v>1.0887772194304812E-2</v>
      </c>
      <c r="AA60" s="1">
        <f>AVERAGE(V$45:V60)</f>
        <v>8.98173864363698E-3</v>
      </c>
      <c r="AB60" s="1">
        <f>AVERAGE(W$45:W60)</f>
        <v>8.9593816790282943E-3</v>
      </c>
      <c r="AC60" s="1">
        <f>AVERAGE(X$45:X60)</f>
        <v>7.7367885508149437E-3</v>
      </c>
      <c r="AD60" s="1">
        <f>AVERAGE(Y$45:Y60)</f>
        <v>1.1736968555635538E-2</v>
      </c>
      <c r="AF60" s="1">
        <f>AVERAGE(V60:V$198)</f>
        <v>-3.2212935190431086E-2</v>
      </c>
      <c r="AG60" s="1">
        <f>AVERAGE(W60:W$198)</f>
        <v>-3.3939198929479338E-2</v>
      </c>
      <c r="AH60" s="1">
        <f>AVERAGE(X60:X$198)</f>
        <v>-6.1795785140229133E-2</v>
      </c>
      <c r="AI60" s="1">
        <f>AVERAGE(Y60:Y$198)</f>
        <v>-1.2722294970650836E-2</v>
      </c>
      <c r="AK60" s="1">
        <f t="shared" si="14"/>
        <v>1.0322844468442486E-2</v>
      </c>
      <c r="AL60" s="1">
        <f t="shared" si="15"/>
        <v>1.0296623639785452E-2</v>
      </c>
      <c r="AM60" s="1">
        <f t="shared" si="16"/>
        <v>9.1582131010345767E-3</v>
      </c>
      <c r="AN60" s="1">
        <f t="shared" si="17"/>
        <v>1.2694468405561302E-2</v>
      </c>
    </row>
    <row r="61" spans="1:40" x14ac:dyDescent="0.25">
      <c r="A61" t="s">
        <v>21</v>
      </c>
      <c r="B61">
        <v>116.8</v>
      </c>
      <c r="C61">
        <v>117.4</v>
      </c>
      <c r="D61">
        <v>115.3</v>
      </c>
      <c r="E61">
        <v>122.1</v>
      </c>
      <c r="G61">
        <v>118.2</v>
      </c>
      <c r="H61">
        <v>118.8</v>
      </c>
      <c r="I61">
        <v>116.3</v>
      </c>
      <c r="J61">
        <v>124.2</v>
      </c>
      <c r="L61" s="1">
        <f t="shared" si="4"/>
        <v>0.89501915708812263</v>
      </c>
      <c r="M61" s="1">
        <f t="shared" si="5"/>
        <v>0.8893939393939394</v>
      </c>
      <c r="N61" s="1">
        <f t="shared" si="6"/>
        <v>0.88897455666923675</v>
      </c>
      <c r="O61" s="1">
        <f t="shared" si="7"/>
        <v>0.88606676342525392</v>
      </c>
      <c r="Q61" s="1">
        <f t="shared" si="8"/>
        <v>0.90229007633587788</v>
      </c>
      <c r="R61" s="1">
        <f t="shared" si="9"/>
        <v>0.89660377358490562</v>
      </c>
      <c r="S61" s="1">
        <f t="shared" si="10"/>
        <v>0.89461538461538459</v>
      </c>
      <c r="T61" s="1">
        <f t="shared" si="11"/>
        <v>0.8986975397973952</v>
      </c>
      <c r="V61" s="1">
        <f t="shared" si="12"/>
        <v>1.1986301369863117E-2</v>
      </c>
      <c r="W61" s="1">
        <f t="shared" ref="W61:W124" si="18">(H61/C61)-1</f>
        <v>1.1925042589437718E-2</v>
      </c>
      <c r="X61" s="1">
        <f t="shared" ref="X61:X124" si="19">(I61/D61)-1</f>
        <v>8.6730268863832727E-3</v>
      </c>
      <c r="Y61" s="1">
        <f t="shared" ref="Y61:Y124" si="20">(J61/E61)-1</f>
        <v>1.7199017199017286E-2</v>
      </c>
      <c r="AA61" s="1">
        <f>AVERAGE(V$45:V61)</f>
        <v>9.1584776275326352E-3</v>
      </c>
      <c r="AB61" s="1">
        <f>AVERAGE(W$45:W61)</f>
        <v>9.1338323208170844E-3</v>
      </c>
      <c r="AC61" s="1">
        <f>AVERAGE(X$45:X61)</f>
        <v>7.7918613940836691E-3</v>
      </c>
      <c r="AD61" s="1">
        <f>AVERAGE(Y$45:Y61)</f>
        <v>1.2058265534657994E-2</v>
      </c>
      <c r="AF61" s="1">
        <f>AVERAGE(V61:V$198)</f>
        <v>-3.2522240548249308E-2</v>
      </c>
      <c r="AG61" s="1">
        <f>AVERAGE(W61:W$198)</f>
        <v>-3.4254327987744485E-2</v>
      </c>
      <c r="AH61" s="1">
        <f>AVERAGE(X61:X$198)</f>
        <v>-6.2313996007097687E-2</v>
      </c>
      <c r="AI61" s="1">
        <f>AVERAGE(Y61:Y$198)</f>
        <v>-1.2893382413875158E-2</v>
      </c>
      <c r="AK61" s="1">
        <f t="shared" si="14"/>
        <v>1.0668108144689251E-2</v>
      </c>
      <c r="AL61" s="1">
        <f t="shared" si="15"/>
        <v>1.0557239358993239E-2</v>
      </c>
      <c r="AM61" s="1">
        <f t="shared" si="16"/>
        <v>9.3902882071209923E-3</v>
      </c>
      <c r="AN61" s="1">
        <f t="shared" si="17"/>
        <v>1.2999415519019064E-2</v>
      </c>
    </row>
    <row r="62" spans="1:40" x14ac:dyDescent="0.25">
      <c r="A62" t="s">
        <v>22</v>
      </c>
      <c r="B62">
        <v>119</v>
      </c>
      <c r="C62">
        <v>119.7</v>
      </c>
      <c r="D62">
        <v>117</v>
      </c>
      <c r="E62">
        <v>125.6</v>
      </c>
      <c r="G62">
        <v>120.3</v>
      </c>
      <c r="H62">
        <v>121.1</v>
      </c>
      <c r="I62">
        <v>118</v>
      </c>
      <c r="J62">
        <v>127.8</v>
      </c>
      <c r="L62" s="1">
        <f t="shared" si="4"/>
        <v>0.91187739463601536</v>
      </c>
      <c r="M62" s="1">
        <f t="shared" si="5"/>
        <v>0.90681818181818186</v>
      </c>
      <c r="N62" s="1">
        <f t="shared" si="6"/>
        <v>0.90208172706245193</v>
      </c>
      <c r="O62" s="1">
        <f t="shared" si="7"/>
        <v>0.91146589259796795</v>
      </c>
      <c r="Q62" s="1">
        <f t="shared" si="8"/>
        <v>0.91832061068702286</v>
      </c>
      <c r="R62" s="1">
        <f t="shared" si="9"/>
        <v>0.91396226415094339</v>
      </c>
      <c r="S62" s="1">
        <f t="shared" si="10"/>
        <v>0.90769230769230769</v>
      </c>
      <c r="T62" s="1">
        <f t="shared" si="11"/>
        <v>0.92474674384949351</v>
      </c>
      <c r="V62" s="1">
        <f t="shared" si="12"/>
        <v>1.0924369747899121E-2</v>
      </c>
      <c r="W62" s="1">
        <f t="shared" si="18"/>
        <v>1.1695906432748426E-2</v>
      </c>
      <c r="X62" s="1">
        <f t="shared" si="19"/>
        <v>8.5470085470085166E-3</v>
      </c>
      <c r="Y62" s="1">
        <f t="shared" si="20"/>
        <v>1.7515923566878921E-2</v>
      </c>
      <c r="AA62" s="1">
        <f>AVERAGE(V$45:V62)</f>
        <v>9.2565827453307738E-3</v>
      </c>
      <c r="AB62" s="1">
        <f>AVERAGE(W$45:W62)</f>
        <v>9.2761697714799363E-3</v>
      </c>
      <c r="AC62" s="1">
        <f>AVERAGE(X$45:X62)</f>
        <v>7.8338140136906056E-3</v>
      </c>
      <c r="AD62" s="1">
        <f>AVERAGE(Y$45:Y62)</f>
        <v>1.2361468758670268E-2</v>
      </c>
      <c r="AF62" s="1">
        <f>AVERAGE(V62:V$198)</f>
        <v>-3.2847120416264725E-2</v>
      </c>
      <c r="AG62" s="1">
        <f>AVERAGE(W62:W$198)</f>
        <v>-3.4591403685388149E-2</v>
      </c>
      <c r="AH62" s="1">
        <f>AVERAGE(X62:X$198)</f>
        <v>-6.2832149458874928E-2</v>
      </c>
      <c r="AI62" s="1">
        <f>AVERAGE(Y62:Y$198)</f>
        <v>-1.3113034965794079E-2</v>
      </c>
      <c r="AK62" s="1">
        <f t="shared" si="14"/>
        <v>1.0930594091448901E-2</v>
      </c>
      <c r="AL62" s="1">
        <f t="shared" si="15"/>
        <v>1.080655973709301E-2</v>
      </c>
      <c r="AM62" s="1">
        <f t="shared" si="16"/>
        <v>9.3750898408072048E-3</v>
      </c>
      <c r="AN62" s="1">
        <f t="shared" si="17"/>
        <v>1.3739306142554567E-2</v>
      </c>
    </row>
    <row r="63" spans="1:40" x14ac:dyDescent="0.25">
      <c r="A63" t="s">
        <v>23</v>
      </c>
      <c r="B63">
        <v>121.3</v>
      </c>
      <c r="C63">
        <v>122.2</v>
      </c>
      <c r="D63">
        <v>118.7</v>
      </c>
      <c r="E63">
        <v>129.9</v>
      </c>
      <c r="G63">
        <v>123</v>
      </c>
      <c r="H63">
        <v>124</v>
      </c>
      <c r="I63">
        <v>120.1</v>
      </c>
      <c r="J63">
        <v>132.69999999999999</v>
      </c>
      <c r="L63" s="1">
        <f t="shared" si="4"/>
        <v>0.92950191570881224</v>
      </c>
      <c r="M63" s="1">
        <f t="shared" si="5"/>
        <v>0.92575757575757578</v>
      </c>
      <c r="N63" s="1">
        <f t="shared" si="6"/>
        <v>0.91518889745566701</v>
      </c>
      <c r="O63" s="1">
        <f t="shared" si="7"/>
        <v>0.94267053701015957</v>
      </c>
      <c r="Q63" s="1">
        <f t="shared" si="8"/>
        <v>0.93893129770992367</v>
      </c>
      <c r="R63" s="1">
        <f t="shared" si="9"/>
        <v>0.9358490566037736</v>
      </c>
      <c r="S63" s="1">
        <f t="shared" si="10"/>
        <v>0.92384615384615376</v>
      </c>
      <c r="T63" s="1">
        <f t="shared" si="11"/>
        <v>0.96020260492040521</v>
      </c>
      <c r="V63" s="1">
        <f t="shared" si="12"/>
        <v>1.4014839241550003E-2</v>
      </c>
      <c r="W63" s="1">
        <f t="shared" si="18"/>
        <v>1.4729950900163713E-2</v>
      </c>
      <c r="X63" s="1">
        <f t="shared" si="19"/>
        <v>1.1794439764111209E-2</v>
      </c>
      <c r="Y63" s="1">
        <f t="shared" si="20"/>
        <v>2.155504234026151E-2</v>
      </c>
      <c r="AA63" s="1">
        <f>AVERAGE(V$45:V63)</f>
        <v>9.5070172977633639E-3</v>
      </c>
      <c r="AB63" s="1">
        <f>AVERAGE(W$45:W63)</f>
        <v>9.5632108835159244E-3</v>
      </c>
      <c r="AC63" s="1">
        <f>AVERAGE(X$45:X63)</f>
        <v>8.0422680005548478E-3</v>
      </c>
      <c r="AD63" s="1">
        <f>AVERAGE(Y$45:Y63)</f>
        <v>1.2845341052438227E-2</v>
      </c>
      <c r="AF63" s="1">
        <f>AVERAGE(V63:V$198)</f>
        <v>-3.3168969608648284E-2</v>
      </c>
      <c r="AG63" s="1">
        <f>AVERAGE(W63:W$198)</f>
        <v>-3.4931751553903864E-2</v>
      </c>
      <c r="AH63" s="1">
        <f>AVERAGE(X63:X$198)</f>
        <v>-6.3356996208918187E-2</v>
      </c>
      <c r="AI63" s="1">
        <f>AVERAGE(Y63:Y$198)</f>
        <v>-1.3338247896181378E-2</v>
      </c>
      <c r="AK63" s="1">
        <f t="shared" si="14"/>
        <v>1.1299520052533651E-2</v>
      </c>
      <c r="AL63" s="1">
        <f t="shared" si="15"/>
        <v>1.1081674693059021E-2</v>
      </c>
      <c r="AM63" s="1">
        <f t="shared" si="16"/>
        <v>9.4824424699877508E-3</v>
      </c>
      <c r="AN63" s="1">
        <f t="shared" si="17"/>
        <v>1.4509675832525845E-2</v>
      </c>
    </row>
    <row r="64" spans="1:40" x14ac:dyDescent="0.25">
      <c r="A64" t="s">
        <v>24</v>
      </c>
      <c r="B64">
        <v>123.5</v>
      </c>
      <c r="C64">
        <v>124.4</v>
      </c>
      <c r="D64">
        <v>120.4</v>
      </c>
      <c r="E64">
        <v>133.30000000000001</v>
      </c>
      <c r="G64">
        <v>125.8</v>
      </c>
      <c r="H64">
        <v>126.7</v>
      </c>
      <c r="I64">
        <v>122.2</v>
      </c>
      <c r="J64">
        <v>136.6</v>
      </c>
      <c r="L64" s="1">
        <f t="shared" si="4"/>
        <v>0.94636015325670497</v>
      </c>
      <c r="M64" s="1">
        <f t="shared" si="5"/>
        <v>0.9424242424242425</v>
      </c>
      <c r="N64" s="1">
        <f t="shared" si="6"/>
        <v>0.92829606784888219</v>
      </c>
      <c r="O64" s="1">
        <f t="shared" si="7"/>
        <v>0.96734397677793904</v>
      </c>
      <c r="Q64" s="1">
        <f t="shared" si="8"/>
        <v>0.96030534351145036</v>
      </c>
      <c r="R64" s="1">
        <f t="shared" si="9"/>
        <v>0.9562264150943397</v>
      </c>
      <c r="S64" s="1">
        <f t="shared" si="10"/>
        <v>0.94000000000000006</v>
      </c>
      <c r="T64" s="1">
        <f t="shared" si="11"/>
        <v>0.98842257597684524</v>
      </c>
      <c r="V64" s="1">
        <f t="shared" si="12"/>
        <v>1.8623481781376405E-2</v>
      </c>
      <c r="W64" s="1">
        <f t="shared" si="18"/>
        <v>1.8488745980707266E-2</v>
      </c>
      <c r="X64" s="1">
        <f t="shared" si="19"/>
        <v>1.4950166112956742E-2</v>
      </c>
      <c r="Y64" s="1">
        <f t="shared" si="20"/>
        <v>2.4756189047261623E-2</v>
      </c>
      <c r="AA64" s="1">
        <f>AVERAGE(V$45:V64)</f>
        <v>9.9628405219440164E-3</v>
      </c>
      <c r="AB64" s="1">
        <f>AVERAGE(W$45:W64)</f>
        <v>1.0009487638375492E-2</v>
      </c>
      <c r="AC64" s="1">
        <f>AVERAGE(X$45:X64)</f>
        <v>8.3876629061749412E-3</v>
      </c>
      <c r="AD64" s="1">
        <f>AVERAGE(Y$45:Y64)</f>
        <v>1.3440883452179397E-2</v>
      </c>
      <c r="AF64" s="1">
        <f>AVERAGE(V64:V$198)</f>
        <v>-3.351847930383494E-2</v>
      </c>
      <c r="AG64" s="1">
        <f>AVERAGE(W64:W$198)</f>
        <v>-3.5299616016526578E-2</v>
      </c>
      <c r="AH64" s="1">
        <f>AVERAGE(X64:X$198)</f>
        <v>-6.3913673512422109E-2</v>
      </c>
      <c r="AI64" s="1">
        <f>AVERAGE(Y64:Y$198)</f>
        <v>-1.3596716712747627E-2</v>
      </c>
      <c r="AK64" s="1">
        <f t="shared" si="14"/>
        <v>1.1907189804381121E-2</v>
      </c>
      <c r="AL64" s="1">
        <f t="shared" si="15"/>
        <v>1.1684317220844656E-2</v>
      </c>
      <c r="AM64" s="1">
        <f t="shared" si="16"/>
        <v>9.8651383591873785E-3</v>
      </c>
      <c r="AN64" s="1">
        <f t="shared" si="17"/>
        <v>1.5330069654187206E-2</v>
      </c>
    </row>
    <row r="65" spans="1:40" x14ac:dyDescent="0.25">
      <c r="A65" t="s">
        <v>25</v>
      </c>
      <c r="B65">
        <v>125.1</v>
      </c>
      <c r="C65">
        <v>125.9</v>
      </c>
      <c r="D65">
        <v>122.1</v>
      </c>
      <c r="E65">
        <v>134.4</v>
      </c>
      <c r="G65">
        <v>126.8</v>
      </c>
      <c r="H65">
        <v>127.6</v>
      </c>
      <c r="I65">
        <v>123.7</v>
      </c>
      <c r="J65">
        <v>136.30000000000001</v>
      </c>
      <c r="L65" s="1">
        <f t="shared" si="4"/>
        <v>0.95862068965517233</v>
      </c>
      <c r="M65" s="1">
        <f t="shared" si="5"/>
        <v>0.95378787878787885</v>
      </c>
      <c r="N65" s="1">
        <f t="shared" si="6"/>
        <v>0.94140323824209715</v>
      </c>
      <c r="O65" s="1">
        <f t="shared" si="7"/>
        <v>0.97532656023222053</v>
      </c>
      <c r="Q65" s="1">
        <f t="shared" si="8"/>
        <v>0.96793893129770991</v>
      </c>
      <c r="R65" s="1">
        <f t="shared" si="9"/>
        <v>0.96301886792452829</v>
      </c>
      <c r="S65" s="1">
        <f t="shared" si="10"/>
        <v>0.95153846153846156</v>
      </c>
      <c r="T65" s="1">
        <f t="shared" si="11"/>
        <v>0.98625180897250375</v>
      </c>
      <c r="V65" s="1">
        <f t="shared" si="12"/>
        <v>1.358912869704243E-2</v>
      </c>
      <c r="W65" s="1">
        <f t="shared" si="18"/>
        <v>1.350277998411431E-2</v>
      </c>
      <c r="X65" s="1">
        <f t="shared" si="19"/>
        <v>1.3104013104013212E-2</v>
      </c>
      <c r="Y65" s="1">
        <f t="shared" si="20"/>
        <v>1.4136904761904878E-2</v>
      </c>
      <c r="AA65" s="1">
        <f>AVERAGE(V$45:V65)</f>
        <v>1.0135520911234416E-2</v>
      </c>
      <c r="AB65" s="1">
        <f>AVERAGE(W$45:W65)</f>
        <v>1.0175834892934483E-2</v>
      </c>
      <c r="AC65" s="1">
        <f>AVERAGE(X$45:X65)</f>
        <v>8.612251010833908E-3</v>
      </c>
      <c r="AD65" s="1">
        <f>AVERAGE(Y$45:Y65)</f>
        <v>1.3474027324071087E-2</v>
      </c>
      <c r="AF65" s="1">
        <f>AVERAGE(V65:V$198)</f>
        <v>-3.3907598416411139E-2</v>
      </c>
      <c r="AG65" s="1">
        <f>AVERAGE(W65:W$198)</f>
        <v>-3.5701021703073106E-2</v>
      </c>
      <c r="AH65" s="1">
        <f>AVERAGE(X65:X$198)</f>
        <v>-6.4502209629029403E-2</v>
      </c>
      <c r="AI65" s="1">
        <f>AVERAGE(Y65:Y$198)</f>
        <v>-1.3882932427374563E-2</v>
      </c>
      <c r="AK65" s="1">
        <f t="shared" si="14"/>
        <v>1.2262254011721726E-2</v>
      </c>
      <c r="AL65" s="1">
        <f t="shared" si="15"/>
        <v>1.203651239886531E-2</v>
      </c>
      <c r="AM65" s="1">
        <f t="shared" si="16"/>
        <v>1.0256859339143665E-2</v>
      </c>
      <c r="AN65" s="1">
        <f t="shared" si="17"/>
        <v>1.5670241333767043E-2</v>
      </c>
    </row>
    <row r="66" spans="1:40" x14ac:dyDescent="0.25">
      <c r="A66" t="s">
        <v>26</v>
      </c>
      <c r="B66">
        <v>126</v>
      </c>
      <c r="C66">
        <v>126.8</v>
      </c>
      <c r="D66">
        <v>123</v>
      </c>
      <c r="E66">
        <v>135.30000000000001</v>
      </c>
      <c r="G66">
        <v>127.6</v>
      </c>
      <c r="H66">
        <v>128.5</v>
      </c>
      <c r="I66">
        <v>124.3</v>
      </c>
      <c r="J66">
        <v>137.69999999999999</v>
      </c>
      <c r="L66" s="1">
        <f t="shared" si="4"/>
        <v>0.96551724137931039</v>
      </c>
      <c r="M66" s="1">
        <f t="shared" si="5"/>
        <v>0.96060606060606057</v>
      </c>
      <c r="N66" s="1">
        <f t="shared" si="6"/>
        <v>0.94834232845026989</v>
      </c>
      <c r="O66" s="1">
        <f t="shared" si="7"/>
        <v>0.98185776487663279</v>
      </c>
      <c r="Q66" s="1">
        <f t="shared" si="8"/>
        <v>0.97404580152671749</v>
      </c>
      <c r="R66" s="1">
        <f t="shared" si="9"/>
        <v>0.96981132075471699</v>
      </c>
      <c r="S66" s="1">
        <f t="shared" si="10"/>
        <v>0.95615384615384613</v>
      </c>
      <c r="T66" s="1">
        <f t="shared" si="11"/>
        <v>0.99638205499276411</v>
      </c>
      <c r="V66" s="1">
        <f t="shared" si="12"/>
        <v>1.2698412698412653E-2</v>
      </c>
      <c r="W66" s="1">
        <f t="shared" si="18"/>
        <v>1.3406940063091399E-2</v>
      </c>
      <c r="X66" s="1">
        <f t="shared" si="19"/>
        <v>1.0569105691056846E-2</v>
      </c>
      <c r="Y66" s="1">
        <f t="shared" si="20"/>
        <v>1.773835920177369E-2</v>
      </c>
      <c r="AA66" s="1">
        <f>AVERAGE(V$45:V66)</f>
        <v>1.0252015992469792E-2</v>
      </c>
      <c r="AB66" s="1">
        <f>AVERAGE(W$45:W66)</f>
        <v>1.0322703309759797E-2</v>
      </c>
      <c r="AC66" s="1">
        <f>AVERAGE(X$45:X66)</f>
        <v>8.7011989508440409E-3</v>
      </c>
      <c r="AD66" s="1">
        <f>AVERAGE(Y$45:Y66)</f>
        <v>1.3667860591239388E-2</v>
      </c>
      <c r="AF66" s="1">
        <f>AVERAGE(V66:V$198)</f>
        <v>-3.426471666538447E-2</v>
      </c>
      <c r="AG66" s="1">
        <f>AVERAGE(W66:W$198)</f>
        <v>-3.6070975099217369E-2</v>
      </c>
      <c r="AH66" s="1">
        <f>AVERAGE(X66:X$198)</f>
        <v>-6.5085715063112434E-2</v>
      </c>
      <c r="AI66" s="1">
        <f>AVERAGE(Y66:Y$198)</f>
        <v>-1.4093607894963124E-2</v>
      </c>
      <c r="AK66" s="1">
        <f t="shared" si="14"/>
        <v>1.2097213479708713E-2</v>
      </c>
      <c r="AL66" s="1">
        <f t="shared" si="15"/>
        <v>1.1936101391946377E-2</v>
      </c>
      <c r="AM66" s="1">
        <f t="shared" si="16"/>
        <v>1.006036360687331E-2</v>
      </c>
      <c r="AN66" s="1">
        <f t="shared" si="17"/>
        <v>1.5660342695819618E-2</v>
      </c>
    </row>
    <row r="67" spans="1:40" x14ac:dyDescent="0.25">
      <c r="A67" t="s">
        <v>27</v>
      </c>
      <c r="B67">
        <v>126.1</v>
      </c>
      <c r="C67">
        <v>126.9</v>
      </c>
      <c r="D67">
        <v>123.4</v>
      </c>
      <c r="E67">
        <v>134.6</v>
      </c>
      <c r="G67">
        <v>127.6</v>
      </c>
      <c r="H67">
        <v>128.5</v>
      </c>
      <c r="I67">
        <v>124.7</v>
      </c>
      <c r="J67">
        <v>137</v>
      </c>
      <c r="L67" s="1">
        <f t="shared" si="4"/>
        <v>0.96628352490421454</v>
      </c>
      <c r="M67" s="1">
        <f t="shared" si="5"/>
        <v>0.96136363636363642</v>
      </c>
      <c r="N67" s="1">
        <f t="shared" si="6"/>
        <v>0.95142636854279117</v>
      </c>
      <c r="O67" s="1">
        <f t="shared" si="7"/>
        <v>0.97677793904208987</v>
      </c>
      <c r="Q67" s="1">
        <f t="shared" si="8"/>
        <v>0.97404580152671749</v>
      </c>
      <c r="R67" s="1">
        <f t="shared" si="9"/>
        <v>0.96981132075471699</v>
      </c>
      <c r="S67" s="1">
        <f t="shared" si="10"/>
        <v>0.95923076923076922</v>
      </c>
      <c r="T67" s="1">
        <f t="shared" si="11"/>
        <v>0.99131693198263393</v>
      </c>
      <c r="V67" s="1">
        <f t="shared" si="12"/>
        <v>1.1895321173671647E-2</v>
      </c>
      <c r="W67" s="1">
        <f t="shared" si="18"/>
        <v>1.2608353033884967E-2</v>
      </c>
      <c r="X67" s="1">
        <f t="shared" si="19"/>
        <v>1.0534846029173428E-2</v>
      </c>
      <c r="Y67" s="1">
        <f t="shared" si="20"/>
        <v>1.7830609212481363E-2</v>
      </c>
      <c r="AA67" s="1">
        <f>AVERAGE(V$45:V67)</f>
        <v>1.0323464043826393E-2</v>
      </c>
      <c r="AB67" s="1">
        <f>AVERAGE(W$45:W67)</f>
        <v>1.042207938472176E-2</v>
      </c>
      <c r="AC67" s="1">
        <f>AVERAGE(X$45:X67)</f>
        <v>8.7809227368583626E-3</v>
      </c>
      <c r="AD67" s="1">
        <f>AVERAGE(Y$45:Y67)</f>
        <v>1.3848849661728169E-2</v>
      </c>
      <c r="AF67" s="1">
        <f>AVERAGE(V67:V$198)</f>
        <v>-3.4620497948443539E-2</v>
      </c>
      <c r="AG67" s="1">
        <f>AVERAGE(W67:W$198)</f>
        <v>-3.6445807789840926E-2</v>
      </c>
      <c r="AH67" s="1">
        <f>AVERAGE(X67:X$198)</f>
        <v>-6.5658857644583415E-2</v>
      </c>
      <c r="AI67" s="1">
        <f>AVERAGE(Y67:Y$198)</f>
        <v>-1.4334759160847494E-2</v>
      </c>
      <c r="AK67" s="1">
        <f t="shared" si="14"/>
        <v>1.1952126607817712E-2</v>
      </c>
      <c r="AL67" s="1">
        <f t="shared" si="15"/>
        <v>1.185557575864645E-2</v>
      </c>
      <c r="AM67" s="1">
        <f t="shared" si="16"/>
        <v>9.9452946348161739E-3</v>
      </c>
      <c r="AN67" s="1">
        <f t="shared" si="17"/>
        <v>1.5753673293488295E-2</v>
      </c>
    </row>
    <row r="68" spans="1:40" x14ac:dyDescent="0.25">
      <c r="A68" t="s">
        <v>28</v>
      </c>
      <c r="B68">
        <v>127.3</v>
      </c>
      <c r="C68">
        <v>128.30000000000001</v>
      </c>
      <c r="D68">
        <v>124.7</v>
      </c>
      <c r="E68">
        <v>136.19999999999999</v>
      </c>
      <c r="G68">
        <v>128.6</v>
      </c>
      <c r="H68">
        <v>129.6</v>
      </c>
      <c r="I68">
        <v>126.2</v>
      </c>
      <c r="J68">
        <v>137</v>
      </c>
      <c r="L68" s="1">
        <f t="shared" si="4"/>
        <v>0.97547892720306506</v>
      </c>
      <c r="M68" s="1">
        <f t="shared" si="5"/>
        <v>0.97196969696969704</v>
      </c>
      <c r="N68" s="1">
        <f t="shared" si="6"/>
        <v>0.96144949884348507</v>
      </c>
      <c r="O68" s="1">
        <f t="shared" si="7"/>
        <v>0.98838896952104482</v>
      </c>
      <c r="Q68" s="1">
        <f t="shared" si="8"/>
        <v>0.98167938931297705</v>
      </c>
      <c r="R68" s="1">
        <f t="shared" si="9"/>
        <v>0.97811320754716979</v>
      </c>
      <c r="S68" s="1">
        <f t="shared" si="10"/>
        <v>0.97076923076923083</v>
      </c>
      <c r="T68" s="1">
        <f t="shared" si="11"/>
        <v>0.99131693198263393</v>
      </c>
      <c r="V68" s="1">
        <f t="shared" si="12"/>
        <v>1.021209740769824E-2</v>
      </c>
      <c r="W68" s="1">
        <f t="shared" si="18"/>
        <v>1.0132501948557859E-2</v>
      </c>
      <c r="X68" s="1">
        <f t="shared" si="19"/>
        <v>1.2028869286287103E-2</v>
      </c>
      <c r="Y68" s="1">
        <f t="shared" si="20"/>
        <v>5.8737151248164921E-3</v>
      </c>
      <c r="AA68" s="1">
        <f>AVERAGE(V$45:V68)</f>
        <v>1.0318823767321053E-2</v>
      </c>
      <c r="AB68" s="1">
        <f>AVERAGE(W$45:W68)</f>
        <v>1.0410013658214931E-2</v>
      </c>
      <c r="AC68" s="1">
        <f>AVERAGE(X$45:X68)</f>
        <v>8.9162538430845595E-3</v>
      </c>
      <c r="AD68" s="1">
        <f>AVERAGE(Y$45:Y68)</f>
        <v>1.3516552389356848E-2</v>
      </c>
      <c r="AF68" s="1">
        <f>AVERAGE(V68:V$198)</f>
        <v>-3.4975580537161974E-2</v>
      </c>
      <c r="AG68" s="1">
        <f>AVERAGE(W68:W$198)</f>
        <v>-3.6820267032770131E-2</v>
      </c>
      <c r="AH68" s="1">
        <f>AVERAGE(X68:X$198)</f>
        <v>-6.6240488970337283E-2</v>
      </c>
      <c r="AI68" s="1">
        <f>AVERAGE(Y68:Y$198)</f>
        <v>-1.4580296324002675E-2</v>
      </c>
      <c r="AK68" s="1">
        <f t="shared" si="14"/>
        <v>1.1981012154124412E-2</v>
      </c>
      <c r="AL68" s="1">
        <f t="shared" si="15"/>
        <v>1.1955903301978654E-2</v>
      </c>
      <c r="AM68" s="1">
        <f t="shared" si="16"/>
        <v>1.0194915103042601E-2</v>
      </c>
      <c r="AN68" s="1">
        <f t="shared" si="17"/>
        <v>1.5445354369671519E-2</v>
      </c>
    </row>
    <row r="69" spans="1:40" x14ac:dyDescent="0.25">
      <c r="A69" t="s">
        <v>29</v>
      </c>
      <c r="B69">
        <v>128.4</v>
      </c>
      <c r="C69">
        <v>129.30000000000001</v>
      </c>
      <c r="D69">
        <v>126.4</v>
      </c>
      <c r="E69">
        <v>135.69999999999999</v>
      </c>
      <c r="G69">
        <v>129.69999999999999</v>
      </c>
      <c r="H69">
        <v>130.6</v>
      </c>
      <c r="I69">
        <v>127.8</v>
      </c>
      <c r="J69">
        <v>136.6</v>
      </c>
      <c r="L69" s="1">
        <f t="shared" si="4"/>
        <v>0.98390804597701154</v>
      </c>
      <c r="M69" s="1">
        <f t="shared" si="5"/>
        <v>0.97954545454545461</v>
      </c>
      <c r="N69" s="1">
        <f t="shared" si="6"/>
        <v>0.97455666923670026</v>
      </c>
      <c r="O69" s="1">
        <f t="shared" si="7"/>
        <v>0.98476052249637136</v>
      </c>
      <c r="Q69" s="1">
        <f t="shared" si="8"/>
        <v>0.99007633587786248</v>
      </c>
      <c r="R69" s="1">
        <f t="shared" si="9"/>
        <v>0.98566037735849055</v>
      </c>
      <c r="S69" s="1">
        <f t="shared" si="10"/>
        <v>0.98307692307692307</v>
      </c>
      <c r="T69" s="1">
        <f t="shared" si="11"/>
        <v>0.98842257597684524</v>
      </c>
      <c r="V69" s="1">
        <f t="shared" si="12"/>
        <v>1.0124610591900174E-2</v>
      </c>
      <c r="W69" s="1">
        <f t="shared" si="18"/>
        <v>1.0054137664346374E-2</v>
      </c>
      <c r="X69" s="1">
        <f t="shared" si="19"/>
        <v>1.1075949367088445E-2</v>
      </c>
      <c r="Y69" s="1">
        <f t="shared" si="20"/>
        <v>6.6322770817981436E-3</v>
      </c>
      <c r="AA69" s="1">
        <f>AVERAGE(V$45:V69)</f>
        <v>1.0311055240304219E-2</v>
      </c>
      <c r="AB69" s="1">
        <f>AVERAGE(W$45:W69)</f>
        <v>1.0395778618460189E-2</v>
      </c>
      <c r="AC69" s="1">
        <f>AVERAGE(X$45:X69)</f>
        <v>9.0026416640447155E-3</v>
      </c>
      <c r="AD69" s="1">
        <f>AVERAGE(Y$45:Y69)</f>
        <v>1.32411813770545E-2</v>
      </c>
      <c r="AF69" s="1">
        <f>AVERAGE(V69:V$198)</f>
        <v>-3.5323178059814747E-2</v>
      </c>
      <c r="AG69" s="1">
        <f>AVERAGE(W69:W$198)</f>
        <v>-3.7181442178780347E-2</v>
      </c>
      <c r="AH69" s="1">
        <f>AVERAGE(X69:X$198)</f>
        <v>-6.68425609569267E-2</v>
      </c>
      <c r="AI69" s="1">
        <f>AVERAGE(Y69:Y$198)</f>
        <v>-1.4737634873608976E-2</v>
      </c>
      <c r="AK69" s="1">
        <f t="shared" si="14"/>
        <v>1.1781199590151873E-2</v>
      </c>
      <c r="AL69" s="1">
        <f t="shared" si="15"/>
        <v>1.1829928415763155E-2</v>
      </c>
      <c r="AM69" s="1">
        <f t="shared" si="16"/>
        <v>1.0292828375382479E-2</v>
      </c>
      <c r="AN69" s="1">
        <f t="shared" si="17"/>
        <v>1.4768298756117662E-2</v>
      </c>
    </row>
    <row r="70" spans="1:40" x14ac:dyDescent="0.25">
      <c r="A70" t="s">
        <v>30</v>
      </c>
      <c r="B70">
        <v>129.6</v>
      </c>
      <c r="C70">
        <v>130.5</v>
      </c>
      <c r="D70">
        <v>127.6</v>
      </c>
      <c r="E70">
        <v>136.69999999999999</v>
      </c>
      <c r="G70">
        <v>130.30000000000001</v>
      </c>
      <c r="H70">
        <v>131.1</v>
      </c>
      <c r="I70">
        <v>128.4</v>
      </c>
      <c r="J70">
        <v>137</v>
      </c>
      <c r="L70" s="1">
        <f t="shared" si="4"/>
        <v>0.99310344827586206</v>
      </c>
      <c r="M70" s="1">
        <f t="shared" si="5"/>
        <v>0.98863636363636365</v>
      </c>
      <c r="N70" s="1">
        <f t="shared" si="6"/>
        <v>0.98380878951426376</v>
      </c>
      <c r="O70" s="1">
        <f t="shared" si="7"/>
        <v>0.99201741654571829</v>
      </c>
      <c r="Q70" s="1">
        <f t="shared" si="8"/>
        <v>0.99465648854961841</v>
      </c>
      <c r="R70" s="1">
        <f t="shared" si="9"/>
        <v>0.98943396226415092</v>
      </c>
      <c r="S70" s="1">
        <f t="shared" si="10"/>
        <v>0.98769230769230776</v>
      </c>
      <c r="T70" s="1">
        <f t="shared" si="11"/>
        <v>0.99131693198263393</v>
      </c>
      <c r="V70" s="1">
        <f t="shared" si="12"/>
        <v>5.4012345679013141E-3</v>
      </c>
      <c r="W70" s="1">
        <f t="shared" si="18"/>
        <v>4.5977011494251485E-3</v>
      </c>
      <c r="X70" s="1">
        <f t="shared" si="19"/>
        <v>6.2695924764890609E-3</v>
      </c>
      <c r="Y70" s="1">
        <f t="shared" si="20"/>
        <v>2.1945866861741159E-3</v>
      </c>
      <c r="AA70" s="1">
        <f>AVERAGE(V$45:V70)</f>
        <v>1.0122215983673338E-2</v>
      </c>
      <c r="AB70" s="1">
        <f>AVERAGE(W$45:W70)</f>
        <v>1.0172775638881918E-2</v>
      </c>
      <c r="AC70" s="1">
        <f>AVERAGE(X$45:X70)</f>
        <v>8.8975243876002665E-3</v>
      </c>
      <c r="AD70" s="1">
        <f>AVERAGE(Y$45:Y70)</f>
        <v>1.2816312350482178E-2</v>
      </c>
      <c r="AF70" s="1">
        <f>AVERAGE(V70:V$198)</f>
        <v>-3.5675486498975326E-2</v>
      </c>
      <c r="AG70" s="1">
        <f>AVERAGE(W70:W$198)</f>
        <v>-3.7547609464385977E-2</v>
      </c>
      <c r="AH70" s="1">
        <f>AVERAGE(X70:X$198)</f>
        <v>-6.7446580416802779E-2</v>
      </c>
      <c r="AI70" s="1">
        <f>AVERAGE(Y70:Y$198)</f>
        <v>-1.4903293105821435E-2</v>
      </c>
      <c r="AK70" s="1">
        <f t="shared" si="14"/>
        <v>1.1565227870455072E-2</v>
      </c>
      <c r="AL70" s="1">
        <f t="shared" si="15"/>
        <v>1.1549940204740447E-2</v>
      </c>
      <c r="AM70" s="1">
        <f t="shared" si="16"/>
        <v>1.0367265741254775E-2</v>
      </c>
      <c r="AN70" s="1">
        <f t="shared" si="17"/>
        <v>1.3734113396918546E-2</v>
      </c>
    </row>
    <row r="71" spans="1:40" x14ac:dyDescent="0.25">
      <c r="A71" t="s">
        <v>31</v>
      </c>
      <c r="B71">
        <v>129.9</v>
      </c>
      <c r="C71">
        <v>130.9</v>
      </c>
      <c r="D71">
        <v>128.4</v>
      </c>
      <c r="E71">
        <v>136.4</v>
      </c>
      <c r="G71">
        <v>130.5</v>
      </c>
      <c r="H71">
        <v>131.6</v>
      </c>
      <c r="I71">
        <v>129.4</v>
      </c>
      <c r="J71">
        <v>136.5</v>
      </c>
      <c r="L71" s="1">
        <f t="shared" si="4"/>
        <v>0.99540229885057474</v>
      </c>
      <c r="M71" s="1">
        <f t="shared" si="5"/>
        <v>0.9916666666666667</v>
      </c>
      <c r="N71" s="1">
        <f t="shared" si="6"/>
        <v>0.98997686969930621</v>
      </c>
      <c r="O71" s="1">
        <f t="shared" si="7"/>
        <v>0.98984034833091428</v>
      </c>
      <c r="Q71" s="1">
        <f t="shared" si="8"/>
        <v>0.99618320610687028</v>
      </c>
      <c r="R71" s="1">
        <f t="shared" si="9"/>
        <v>0.9932075471698113</v>
      </c>
      <c r="S71" s="1">
        <f t="shared" si="10"/>
        <v>0.99538461538461542</v>
      </c>
      <c r="T71" s="1">
        <f t="shared" si="11"/>
        <v>0.98769898697539804</v>
      </c>
      <c r="V71" s="1">
        <f t="shared" si="12"/>
        <v>4.6189376443417363E-3</v>
      </c>
      <c r="W71" s="1">
        <f t="shared" si="18"/>
        <v>5.3475935828877219E-3</v>
      </c>
      <c r="X71" s="1">
        <f t="shared" si="19"/>
        <v>7.7881619937694158E-3</v>
      </c>
      <c r="Y71" s="1">
        <f t="shared" si="20"/>
        <v>7.3313782991202281E-4</v>
      </c>
      <c r="AA71" s="1">
        <f>AVERAGE(V$45:V71)</f>
        <v>9.9183908599943891E-3</v>
      </c>
      <c r="AB71" s="1">
        <f>AVERAGE(W$45:W71)</f>
        <v>9.9940651923636145E-3</v>
      </c>
      <c r="AC71" s="1">
        <f>AVERAGE(X$45:X71)</f>
        <v>8.8564368915324578E-3</v>
      </c>
      <c r="AD71" s="1">
        <f>AVERAGE(Y$45:Y71)</f>
        <v>1.236878736823884E-2</v>
      </c>
      <c r="AF71" s="1">
        <f>AVERAGE(V71:V$198)</f>
        <v>-3.5996398382310307E-2</v>
      </c>
      <c r="AG71" s="1">
        <f>AVERAGE(W71:W$198)</f>
        <v>-3.7876869703556373E-2</v>
      </c>
      <c r="AH71" s="1">
        <f>AVERAGE(X71:X$198)</f>
        <v>-6.8022488017531649E-2</v>
      </c>
      <c r="AI71" s="1">
        <f>AVERAGE(Y71:Y$198)</f>
        <v>-1.5036870291696404E-2</v>
      </c>
      <c r="AK71" s="1">
        <f t="shared" si="14"/>
        <v>1.121332825917822E-2</v>
      </c>
      <c r="AL71" s="1">
        <f t="shared" si="15"/>
        <v>1.1336522036706339E-2</v>
      </c>
      <c r="AM71" s="1">
        <f t="shared" si="16"/>
        <v>1.0421041145497467E-2</v>
      </c>
      <c r="AN71" s="1">
        <f t="shared" si="17"/>
        <v>1.3087794520548738E-2</v>
      </c>
    </row>
    <row r="72" spans="1:40" x14ac:dyDescent="0.25">
      <c r="A72" t="s">
        <v>32</v>
      </c>
      <c r="B72">
        <v>130.30000000000001</v>
      </c>
      <c r="C72">
        <v>131.69999999999999</v>
      </c>
      <c r="D72">
        <v>128.9</v>
      </c>
      <c r="E72">
        <v>137.80000000000001</v>
      </c>
      <c r="G72">
        <v>131</v>
      </c>
      <c r="H72">
        <v>132.5</v>
      </c>
      <c r="I72">
        <v>130</v>
      </c>
      <c r="J72">
        <v>138.19999999999999</v>
      </c>
      <c r="L72" s="1">
        <f t="shared" si="4"/>
        <v>0.99846743295019169</v>
      </c>
      <c r="M72" s="1">
        <f t="shared" si="5"/>
        <v>0.99772727272727268</v>
      </c>
      <c r="N72" s="1">
        <f t="shared" si="6"/>
        <v>0.99383191981495778</v>
      </c>
      <c r="O72" s="1">
        <f t="shared" si="7"/>
        <v>1</v>
      </c>
      <c r="Q72" s="1">
        <f t="shared" si="8"/>
        <v>1</v>
      </c>
      <c r="R72" s="1">
        <f t="shared" si="9"/>
        <v>1</v>
      </c>
      <c r="S72" s="1">
        <f t="shared" si="10"/>
        <v>1</v>
      </c>
      <c r="T72" s="1">
        <f t="shared" si="11"/>
        <v>1</v>
      </c>
      <c r="V72" s="1">
        <f t="shared" si="12"/>
        <v>5.372217958557135E-3</v>
      </c>
      <c r="W72" s="1">
        <f t="shared" si="18"/>
        <v>6.0744115413819966E-3</v>
      </c>
      <c r="X72" s="1">
        <f t="shared" si="19"/>
        <v>8.5337470907680402E-3</v>
      </c>
      <c r="Y72" s="1">
        <f t="shared" si="20"/>
        <v>2.9027576197386828E-3</v>
      </c>
      <c r="AA72" s="1">
        <f>AVERAGE(V$45:V72)</f>
        <v>9.7560275420859165E-3</v>
      </c>
      <c r="AB72" s="1">
        <f>AVERAGE(W$45:W72)</f>
        <v>9.8540775619714149E-3</v>
      </c>
      <c r="AC72" s="1">
        <f>AVERAGE(X$45:X72)</f>
        <v>8.844912255790871E-3</v>
      </c>
      <c r="AD72" s="1">
        <f>AVERAGE(Y$45:Y72)</f>
        <v>1.2030714877220976E-2</v>
      </c>
      <c r="AF72" s="1">
        <f>AVERAGE(V72:V$198)</f>
        <v>-3.6316204177795755E-2</v>
      </c>
      <c r="AG72" s="1">
        <f>AVERAGE(W72:W$198)</f>
        <v>-3.8217219808174045E-2</v>
      </c>
      <c r="AH72" s="1">
        <f>AVERAGE(X72:X$198)</f>
        <v>-6.8619422269589142E-2</v>
      </c>
      <c r="AI72" s="1">
        <f>AVERAGE(Y72:Y$198)</f>
        <v>-1.5161043583992529E-2</v>
      </c>
      <c r="AK72" s="1">
        <f t="shared" si="14"/>
        <v>1.0788412740017831E-2</v>
      </c>
      <c r="AL72" s="1">
        <f t="shared" si="15"/>
        <v>1.1047005405895574E-2</v>
      </c>
      <c r="AM72" s="1">
        <f t="shared" si="16"/>
        <v>1.0322410529092108E-2</v>
      </c>
      <c r="AN72" s="1">
        <f t="shared" si="17"/>
        <v>1.2422376639334895E-2</v>
      </c>
    </row>
    <row r="73" spans="1:40" x14ac:dyDescent="0.25">
      <c r="A73" t="s">
        <v>33</v>
      </c>
      <c r="B73">
        <v>130.19999999999999</v>
      </c>
      <c r="C73">
        <v>131.5</v>
      </c>
      <c r="D73">
        <v>129.4</v>
      </c>
      <c r="E73">
        <v>135.9</v>
      </c>
      <c r="G73">
        <v>130.6</v>
      </c>
      <c r="H73">
        <v>131.80000000000001</v>
      </c>
      <c r="I73">
        <v>130</v>
      </c>
      <c r="J73">
        <v>135.5</v>
      </c>
      <c r="L73" s="1">
        <f t="shared" si="4"/>
        <v>0.99770114942528731</v>
      </c>
      <c r="M73" s="1">
        <f t="shared" si="5"/>
        <v>0.99621212121212122</v>
      </c>
      <c r="N73" s="1">
        <f t="shared" si="6"/>
        <v>0.99768696993060924</v>
      </c>
      <c r="O73" s="1">
        <f t="shared" si="7"/>
        <v>0.98621190130624092</v>
      </c>
      <c r="Q73" s="1">
        <f t="shared" si="8"/>
        <v>0.99694656488549616</v>
      </c>
      <c r="R73" s="1">
        <f t="shared" si="9"/>
        <v>0.99471698113207552</v>
      </c>
      <c r="S73" s="1">
        <f t="shared" si="10"/>
        <v>1</v>
      </c>
      <c r="T73" s="1">
        <f t="shared" si="11"/>
        <v>0.98046309696092626</v>
      </c>
      <c r="V73" s="1">
        <f t="shared" si="12"/>
        <v>3.0721966205837781E-3</v>
      </c>
      <c r="W73" s="1">
        <f t="shared" si="18"/>
        <v>2.2813688212928174E-3</v>
      </c>
      <c r="X73" s="1">
        <f t="shared" si="19"/>
        <v>4.6367851622874934E-3</v>
      </c>
      <c r="Y73" s="1">
        <f t="shared" si="20"/>
        <v>-2.9433406916851146E-3</v>
      </c>
      <c r="AA73" s="1">
        <f>AVERAGE(V$45:V73)</f>
        <v>9.5255506137582567E-3</v>
      </c>
      <c r="AB73" s="1">
        <f>AVERAGE(W$45:W73)</f>
        <v>9.5929496743618076E-3</v>
      </c>
      <c r="AC73" s="1">
        <f>AVERAGE(X$45:X73)</f>
        <v>8.6998044249804105E-3</v>
      </c>
      <c r="AD73" s="1">
        <f>AVERAGE(Y$45:Y73)</f>
        <v>1.1514368133465593E-2</v>
      </c>
      <c r="AF73" s="1">
        <f>AVERAGE(V73:V$198)</f>
        <v>-3.6647064670941414E-2</v>
      </c>
      <c r="AG73" s="1">
        <f>AVERAGE(W73:W$198)</f>
        <v>-3.8568740691900687E-2</v>
      </c>
      <c r="AH73" s="1">
        <f>AVERAGE(X73:X$198)</f>
        <v>-6.9231749010544338E-2</v>
      </c>
      <c r="AI73" s="1">
        <f>AVERAGE(Y73:Y$198)</f>
        <v>-1.5304407085609446E-2</v>
      </c>
      <c r="AK73" s="1">
        <f t="shared" si="14"/>
        <v>1.0045570677577886E-2</v>
      </c>
      <c r="AL73" s="1">
        <f t="shared" si="15"/>
        <v>1.0243365925216833E-2</v>
      </c>
      <c r="AM73" s="1">
        <f t="shared" si="16"/>
        <v>9.9860570520841265E-3</v>
      </c>
      <c r="AN73" s="1">
        <f t="shared" si="17"/>
        <v>1.0743846815109695E-2</v>
      </c>
    </row>
    <row r="74" spans="1:40" x14ac:dyDescent="0.25">
      <c r="A74" t="s">
        <v>34</v>
      </c>
      <c r="B74">
        <v>130.19999999999999</v>
      </c>
      <c r="C74">
        <v>131.4</v>
      </c>
      <c r="D74">
        <v>129.1</v>
      </c>
      <c r="E74">
        <v>136.6</v>
      </c>
      <c r="G74">
        <v>130.30000000000001</v>
      </c>
      <c r="H74">
        <v>131.5</v>
      </c>
      <c r="I74">
        <v>129.4</v>
      </c>
      <c r="J74">
        <v>136</v>
      </c>
      <c r="L74" s="1">
        <f t="shared" si="4"/>
        <v>0.99770114942528731</v>
      </c>
      <c r="M74" s="1">
        <f t="shared" si="5"/>
        <v>0.99545454545454548</v>
      </c>
      <c r="N74" s="1">
        <f t="shared" si="6"/>
        <v>0.99537393986121825</v>
      </c>
      <c r="O74" s="1">
        <f t="shared" si="7"/>
        <v>0.99129172714078362</v>
      </c>
      <c r="Q74" s="1">
        <f t="shared" si="8"/>
        <v>0.99465648854961841</v>
      </c>
      <c r="R74" s="1">
        <f t="shared" si="9"/>
        <v>0.99245283018867925</v>
      </c>
      <c r="S74" s="1">
        <f t="shared" si="10"/>
        <v>0.99538461538461542</v>
      </c>
      <c r="T74" s="1">
        <f t="shared" si="11"/>
        <v>0.98408104196816215</v>
      </c>
      <c r="V74" s="1">
        <f t="shared" si="12"/>
        <v>7.6804915514605554E-4</v>
      </c>
      <c r="W74" s="1">
        <f t="shared" si="18"/>
        <v>7.6103500761037779E-4</v>
      </c>
      <c r="X74" s="1">
        <f t="shared" si="19"/>
        <v>2.3237800154920496E-3</v>
      </c>
      <c r="Y74" s="1">
        <f t="shared" si="20"/>
        <v>-4.3923865300146137E-3</v>
      </c>
      <c r="AA74" s="1">
        <f>AVERAGE(V$45:V74)</f>
        <v>9.2336338984711826E-3</v>
      </c>
      <c r="AB74" s="1">
        <f>AVERAGE(W$45:W74)</f>
        <v>9.2985525188034272E-3</v>
      </c>
      <c r="AC74" s="1">
        <f>AVERAGE(X$45:X74)</f>
        <v>8.4872702779974652E-3</v>
      </c>
      <c r="AD74" s="1">
        <f>AVERAGE(Y$45:Y74)</f>
        <v>1.0984142978016254E-2</v>
      </c>
      <c r="AF74" s="1">
        <f>AVERAGE(V74:V$198)</f>
        <v>-3.6964818761273603E-2</v>
      </c>
      <c r="AG74" s="1">
        <f>AVERAGE(W74:W$198)</f>
        <v>-3.8895541568006224E-2</v>
      </c>
      <c r="AH74" s="1">
        <f>AVERAGE(X74:X$198)</f>
        <v>-6.9822697283926982E-2</v>
      </c>
      <c r="AI74" s="1">
        <f>AVERAGE(Y74:Y$198)</f>
        <v>-1.5403295616760843E-2</v>
      </c>
      <c r="AK74" s="1">
        <f t="shared" si="14"/>
        <v>9.1992106281817976E-3</v>
      </c>
      <c r="AL74" s="1">
        <f t="shared" si="15"/>
        <v>9.3321266397886626E-3</v>
      </c>
      <c r="AM74" s="1">
        <f t="shared" si="16"/>
        <v>9.4674546744577537E-3</v>
      </c>
      <c r="AN74" s="1">
        <f t="shared" si="17"/>
        <v>8.9181543070352334E-3</v>
      </c>
    </row>
    <row r="75" spans="1:40" x14ac:dyDescent="0.25">
      <c r="A75" t="s">
        <v>35</v>
      </c>
      <c r="B75">
        <v>130.19999999999999</v>
      </c>
      <c r="C75">
        <v>131.4</v>
      </c>
      <c r="D75">
        <v>129.19999999999999</v>
      </c>
      <c r="E75">
        <v>135.9</v>
      </c>
      <c r="G75">
        <v>130.6</v>
      </c>
      <c r="H75">
        <v>132</v>
      </c>
      <c r="I75">
        <v>129.69999999999999</v>
      </c>
      <c r="J75">
        <v>137</v>
      </c>
      <c r="L75" s="1">
        <f t="shared" si="4"/>
        <v>0.99770114942528731</v>
      </c>
      <c r="M75" s="1">
        <f t="shared" si="5"/>
        <v>0.99545454545454548</v>
      </c>
      <c r="N75" s="1">
        <f t="shared" si="6"/>
        <v>0.99614494988434854</v>
      </c>
      <c r="O75" s="1">
        <f t="shared" si="7"/>
        <v>0.98621190130624092</v>
      </c>
      <c r="Q75" s="1">
        <f t="shared" si="8"/>
        <v>0.99694656488549616</v>
      </c>
      <c r="R75" s="1">
        <f t="shared" si="9"/>
        <v>0.99622641509433962</v>
      </c>
      <c r="S75" s="1">
        <f t="shared" si="10"/>
        <v>0.99769230769230766</v>
      </c>
      <c r="T75" s="1">
        <f t="shared" si="11"/>
        <v>0.99131693198263393</v>
      </c>
      <c r="V75" s="1">
        <f t="shared" si="12"/>
        <v>3.0721966205837781E-3</v>
      </c>
      <c r="W75" s="1">
        <f t="shared" si="18"/>
        <v>4.5662100456620447E-3</v>
      </c>
      <c r="X75" s="1">
        <f t="shared" si="19"/>
        <v>3.8699690402477227E-3</v>
      </c>
      <c r="Y75" s="1">
        <f t="shared" si="20"/>
        <v>8.0941869021338153E-3</v>
      </c>
      <c r="AA75" s="1">
        <f>AVERAGE(V$45:V75)</f>
        <v>9.0348778572490081E-3</v>
      </c>
      <c r="AB75" s="1">
        <f>AVERAGE(W$45:W75)</f>
        <v>9.1458963099924143E-3</v>
      </c>
      <c r="AC75" s="1">
        <f>AVERAGE(X$45:X75)</f>
        <v>8.3383250767797307E-3</v>
      </c>
      <c r="AD75" s="1">
        <f>AVERAGE(Y$45:Y75)</f>
        <v>1.0890918588471658E-2</v>
      </c>
      <c r="AF75" s="1">
        <f>AVERAGE(V75:V$198)</f>
        <v>-3.7269116083180218E-2</v>
      </c>
      <c r="AG75" s="1">
        <f>AVERAGE(W75:W$198)</f>
        <v>-3.9215352669422485E-2</v>
      </c>
      <c r="AH75" s="1">
        <f>AVERAGE(X75:X$198)</f>
        <v>-7.0404523713761033E-2</v>
      </c>
      <c r="AI75" s="1">
        <f>AVERAGE(Y75:Y$198)</f>
        <v>-1.5492093270686211E-2</v>
      </c>
      <c r="AK75" s="1">
        <f t="shared" si="14"/>
        <v>8.2873237431012794E-3</v>
      </c>
      <c r="AL75" s="1">
        <f t="shared" si="15"/>
        <v>8.4851482352468564E-3</v>
      </c>
      <c r="AM75" s="1">
        <f t="shared" si="16"/>
        <v>8.8070821141357971E-3</v>
      </c>
      <c r="AN75" s="1">
        <f t="shared" si="17"/>
        <v>7.7964163538579252E-3</v>
      </c>
    </row>
    <row r="76" spans="1:40" x14ac:dyDescent="0.25">
      <c r="A76" t="s">
        <v>36</v>
      </c>
      <c r="B76">
        <v>130.4</v>
      </c>
      <c r="C76">
        <v>131.69999999999999</v>
      </c>
      <c r="D76">
        <v>129.30000000000001</v>
      </c>
      <c r="E76">
        <v>136.80000000000001</v>
      </c>
      <c r="G76">
        <v>130.4</v>
      </c>
      <c r="H76">
        <v>131.69999999999999</v>
      </c>
      <c r="I76">
        <v>129.6</v>
      </c>
      <c r="J76">
        <v>136</v>
      </c>
      <c r="L76" s="1">
        <f t="shared" si="4"/>
        <v>0.99923371647509585</v>
      </c>
      <c r="M76" s="1">
        <f t="shared" si="5"/>
        <v>0.99772727272727268</v>
      </c>
      <c r="N76" s="1">
        <f t="shared" si="6"/>
        <v>0.99691595990747894</v>
      </c>
      <c r="O76" s="1">
        <f t="shared" si="7"/>
        <v>0.99274310595065307</v>
      </c>
      <c r="Q76" s="1">
        <f t="shared" si="8"/>
        <v>0.99541984732824429</v>
      </c>
      <c r="R76" s="1">
        <f t="shared" si="9"/>
        <v>0.99396226415094335</v>
      </c>
      <c r="S76" s="1">
        <f t="shared" si="10"/>
        <v>0.99692307692307691</v>
      </c>
      <c r="T76" s="1">
        <f t="shared" si="11"/>
        <v>0.98408104196816215</v>
      </c>
      <c r="V76" s="1">
        <f t="shared" si="12"/>
        <v>0</v>
      </c>
      <c r="W76" s="1">
        <f t="shared" si="18"/>
        <v>0</v>
      </c>
      <c r="X76" s="1">
        <f t="shared" si="19"/>
        <v>2.3201856148491462E-3</v>
      </c>
      <c r="Y76" s="1">
        <f t="shared" si="20"/>
        <v>-5.8479532163743242E-3</v>
      </c>
      <c r="AA76" s="1">
        <f>AVERAGE(V$45:V76)</f>
        <v>8.7525379242099771E-3</v>
      </c>
      <c r="AB76" s="1">
        <f>AVERAGE(W$45:W76)</f>
        <v>8.8600870503051515E-3</v>
      </c>
      <c r="AC76" s="1">
        <f>AVERAGE(X$45:X76)</f>
        <v>8.1502582185944E-3</v>
      </c>
      <c r="AD76" s="1">
        <f>AVERAGE(Y$45:Y76)</f>
        <v>1.0367828844570222E-2</v>
      </c>
      <c r="AF76" s="1">
        <f>AVERAGE(V76:V$198)</f>
        <v>-3.7597094235243343E-2</v>
      </c>
      <c r="AG76" s="1">
        <f>AVERAGE(W76:W$198)</f>
        <v>-3.957130033377277E-2</v>
      </c>
      <c r="AH76" s="1">
        <f>AVERAGE(X76:X$198)</f>
        <v>-7.1008381378427743E-2</v>
      </c>
      <c r="AI76" s="1">
        <f>AVERAGE(Y76:Y$198)</f>
        <v>-1.5683851646074998E-2</v>
      </c>
      <c r="AK76" s="1">
        <f t="shared" si="14"/>
        <v>6.7353669279865786E-3</v>
      </c>
      <c r="AL76" s="1">
        <f t="shared" si="15"/>
        <v>6.9444194035212514E-3</v>
      </c>
      <c r="AM76" s="1">
        <f t="shared" si="16"/>
        <v>7.7545837392934969E-3</v>
      </c>
      <c r="AN76" s="1">
        <f t="shared" si="17"/>
        <v>5.2460711652215957E-3</v>
      </c>
    </row>
    <row r="77" spans="1:40" x14ac:dyDescent="0.25">
      <c r="A77" t="s">
        <v>37</v>
      </c>
      <c r="B77">
        <v>130.5</v>
      </c>
      <c r="C77">
        <v>132</v>
      </c>
      <c r="D77">
        <v>129.69999999999999</v>
      </c>
      <c r="E77">
        <v>136.9</v>
      </c>
      <c r="G77">
        <v>130.4</v>
      </c>
      <c r="H77">
        <v>131.9</v>
      </c>
      <c r="I77">
        <v>129.5</v>
      </c>
      <c r="J77">
        <v>136.9</v>
      </c>
      <c r="L77" s="1">
        <f t="shared" si="4"/>
        <v>1</v>
      </c>
      <c r="M77" s="1">
        <f t="shared" si="5"/>
        <v>1</v>
      </c>
      <c r="N77" s="1">
        <f t="shared" si="6"/>
        <v>1</v>
      </c>
      <c r="O77" s="1">
        <f t="shared" si="7"/>
        <v>0.99346879535558774</v>
      </c>
      <c r="Q77" s="1">
        <f t="shared" si="8"/>
        <v>0.99541984732824429</v>
      </c>
      <c r="R77" s="1">
        <f t="shared" si="9"/>
        <v>0.99547169811320757</v>
      </c>
      <c r="S77" s="1">
        <f t="shared" si="10"/>
        <v>0.99615384615384617</v>
      </c>
      <c r="T77" s="1">
        <f t="shared" si="11"/>
        <v>0.99059334298118684</v>
      </c>
      <c r="V77" s="1">
        <f t="shared" si="12"/>
        <v>-7.6628352490415441E-4</v>
      </c>
      <c r="W77" s="1">
        <f t="shared" si="18"/>
        <v>-7.575757575757347E-4</v>
      </c>
      <c r="X77" s="1">
        <f t="shared" si="19"/>
        <v>-1.5420200462604727E-3</v>
      </c>
      <c r="Y77" s="1">
        <f t="shared" si="20"/>
        <v>0</v>
      </c>
      <c r="AA77" s="1">
        <f>AVERAGE(V$45:V77)</f>
        <v>8.4640887893883375E-3</v>
      </c>
      <c r="AB77" s="1">
        <f>AVERAGE(W$45:W77)</f>
        <v>8.5686427227936093E-3</v>
      </c>
      <c r="AC77" s="1">
        <f>AVERAGE(X$45:X77)</f>
        <v>7.8565528166291004E-3</v>
      </c>
      <c r="AD77" s="1">
        <f>AVERAGE(Y$45:Y77)</f>
        <v>1.0053652212916578E-2</v>
      </c>
      <c r="AF77" s="1">
        <f>AVERAGE(V77:V$198)</f>
        <v>-3.7905267138810914E-2</v>
      </c>
      <c r="AG77" s="1">
        <f>AVERAGE(W77:W$198)</f>
        <v>-3.9895655254541404E-2</v>
      </c>
      <c r="AH77" s="1">
        <f>AVERAGE(X77:X$198)</f>
        <v>-7.1609435206241495E-2</v>
      </c>
      <c r="AI77" s="1">
        <f>AVERAGE(Y77:Y$198)</f>
        <v>-1.5764473764351229E-2</v>
      </c>
      <c r="AK77" s="1">
        <f t="shared" si="14"/>
        <v>5.5390825761576961E-3</v>
      </c>
      <c r="AL77" s="1">
        <f t="shared" si="15"/>
        <v>5.7560564250470807E-3</v>
      </c>
      <c r="AM77" s="1">
        <f t="shared" si="16"/>
        <v>6.5340809767706898E-3</v>
      </c>
      <c r="AN77" s="1">
        <f t="shared" si="17"/>
        <v>4.0679957683961892E-3</v>
      </c>
    </row>
    <row r="78" spans="1:40" x14ac:dyDescent="0.25">
      <c r="A78" t="s">
        <v>38</v>
      </c>
      <c r="B78">
        <v>130.1</v>
      </c>
      <c r="C78">
        <v>131.4</v>
      </c>
      <c r="D78">
        <v>129</v>
      </c>
      <c r="E78">
        <v>136.6</v>
      </c>
      <c r="G78">
        <v>130</v>
      </c>
      <c r="H78">
        <v>131.4</v>
      </c>
      <c r="I78">
        <v>128.80000000000001</v>
      </c>
      <c r="J78">
        <v>137.19999999999999</v>
      </c>
      <c r="L78" s="1">
        <f t="shared" si="4"/>
        <v>0.99693486590038305</v>
      </c>
      <c r="M78" s="1">
        <f t="shared" si="5"/>
        <v>0.99545454545454548</v>
      </c>
      <c r="N78" s="1">
        <f t="shared" si="6"/>
        <v>0.99460292983808796</v>
      </c>
      <c r="O78" s="1">
        <f t="shared" si="7"/>
        <v>0.99129172714078362</v>
      </c>
      <c r="Q78" s="1">
        <f t="shared" si="8"/>
        <v>0.99236641221374045</v>
      </c>
      <c r="R78" s="1">
        <f t="shared" si="9"/>
        <v>0.99169811320754719</v>
      </c>
      <c r="S78" s="1">
        <f t="shared" si="10"/>
        <v>0.99076923076923085</v>
      </c>
      <c r="T78" s="1">
        <f t="shared" si="11"/>
        <v>0.99276410998552822</v>
      </c>
      <c r="V78" s="1">
        <f t="shared" si="12"/>
        <v>-7.6863950807071202E-4</v>
      </c>
      <c r="W78" s="1">
        <f t="shared" si="18"/>
        <v>0</v>
      </c>
      <c r="X78" s="1">
        <f t="shared" si="19"/>
        <v>-1.5503875968991832E-3</v>
      </c>
      <c r="Y78" s="1">
        <f t="shared" si="20"/>
        <v>4.3923865300146137E-3</v>
      </c>
      <c r="AA78" s="1">
        <f>AVERAGE(V$45:V78)</f>
        <v>8.1925379571101287E-3</v>
      </c>
      <c r="AB78" s="1">
        <f>AVERAGE(W$45:W78)</f>
        <v>8.3166238191820334E-3</v>
      </c>
      <c r="AC78" s="1">
        <f>AVERAGE(X$45:X78)</f>
        <v>7.5798780985841512E-3</v>
      </c>
      <c r="AD78" s="1">
        <f>AVERAGE(Y$45:Y78)</f>
        <v>9.88714439871358E-3</v>
      </c>
      <c r="AF78" s="1">
        <f>AVERAGE(V78:V$198)</f>
        <v>-3.8212200887686162E-2</v>
      </c>
      <c r="AG78" s="1">
        <f>AVERAGE(W78:W$198)</f>
        <v>-4.0219110456995652E-2</v>
      </c>
      <c r="AH78" s="1">
        <f>AVERAGE(X78:X$198)</f>
        <v>-7.2188504753018204E-2</v>
      </c>
      <c r="AI78" s="1">
        <f>AVERAGE(Y78:Y$198)</f>
        <v>-1.5894758671494629E-2</v>
      </c>
      <c r="AK78" s="1">
        <f t="shared" si="14"/>
        <v>4.4168282256174156E-3</v>
      </c>
      <c r="AL78" s="1">
        <f t="shared" si="15"/>
        <v>4.6388114197894641E-3</v>
      </c>
      <c r="AM78" s="1">
        <f t="shared" si="16"/>
        <v>5.5241232027743543E-3</v>
      </c>
      <c r="AN78" s="1">
        <f t="shared" si="17"/>
        <v>2.9558313790829329E-3</v>
      </c>
    </row>
    <row r="79" spans="1:40" x14ac:dyDescent="0.25">
      <c r="A79" t="s">
        <v>39</v>
      </c>
      <c r="B79">
        <v>130.1</v>
      </c>
      <c r="C79">
        <v>131.6</v>
      </c>
      <c r="D79">
        <v>129.30000000000001</v>
      </c>
      <c r="E79">
        <v>136.69999999999999</v>
      </c>
      <c r="G79">
        <v>130</v>
      </c>
      <c r="H79">
        <v>131.5</v>
      </c>
      <c r="I79">
        <v>129.30000000000001</v>
      </c>
      <c r="J79">
        <v>136.1</v>
      </c>
      <c r="L79" s="1">
        <f t="shared" si="4"/>
        <v>0.99693486590038305</v>
      </c>
      <c r="M79" s="1">
        <f t="shared" si="5"/>
        <v>0.99696969696969695</v>
      </c>
      <c r="N79" s="1">
        <f t="shared" si="6"/>
        <v>0.99691595990747894</v>
      </c>
      <c r="O79" s="1">
        <f t="shared" si="7"/>
        <v>0.99201741654571829</v>
      </c>
      <c r="Q79" s="1">
        <f t="shared" si="8"/>
        <v>0.99236641221374045</v>
      </c>
      <c r="R79" s="1">
        <f t="shared" si="9"/>
        <v>0.99245283018867925</v>
      </c>
      <c r="S79" s="1">
        <f t="shared" si="10"/>
        <v>0.99461538461538468</v>
      </c>
      <c r="T79" s="1">
        <f t="shared" si="11"/>
        <v>0.98480463096960935</v>
      </c>
      <c r="V79" s="1">
        <f t="shared" si="12"/>
        <v>-7.6863950807071202E-4</v>
      </c>
      <c r="W79" s="1">
        <f t="shared" si="18"/>
        <v>-7.5987841945279744E-4</v>
      </c>
      <c r="X79" s="1">
        <f t="shared" si="19"/>
        <v>0</v>
      </c>
      <c r="Y79" s="1">
        <f t="shared" si="20"/>
        <v>-4.3891733723481208E-3</v>
      </c>
      <c r="AA79" s="1">
        <f>AVERAGE(V$45:V79)</f>
        <v>7.9365043152478196E-3</v>
      </c>
      <c r="AB79" s="1">
        <f>AVERAGE(W$45:W79)</f>
        <v>8.0572951837924664E-3</v>
      </c>
      <c r="AC79" s="1">
        <f>AVERAGE(X$45:X79)</f>
        <v>7.3633101529103186E-3</v>
      </c>
      <c r="AD79" s="1">
        <f>AVERAGE(Y$45:Y79)</f>
        <v>9.4792496052546749E-3</v>
      </c>
      <c r="AF79" s="1">
        <f>AVERAGE(V79:V$198)</f>
        <v>-3.8524230565849631E-2</v>
      </c>
      <c r="AG79" s="1">
        <f>AVERAGE(W79:W$198)</f>
        <v>-4.0554269710803954E-2</v>
      </c>
      <c r="AH79" s="1">
        <f>AVERAGE(X79:X$198)</f>
        <v>-7.2777155729319185E-2</v>
      </c>
      <c r="AI79" s="1">
        <f>AVERAGE(Y79:Y$198)</f>
        <v>-1.6063818214840538E-2</v>
      </c>
      <c r="AK79" s="1">
        <f t="shared" si="14"/>
        <v>3.3614981688055525E-3</v>
      </c>
      <c r="AL79" s="1">
        <f t="shared" si="15"/>
        <v>3.5247921320113174E-3</v>
      </c>
      <c r="AM79" s="1">
        <f t="shared" si="16"/>
        <v>4.6462193670099017E-3</v>
      </c>
      <c r="AN79" s="1">
        <f t="shared" si="17"/>
        <v>1.1041828303471428E-3</v>
      </c>
    </row>
    <row r="80" spans="1:40" x14ac:dyDescent="0.25">
      <c r="A80" t="s">
        <v>40</v>
      </c>
      <c r="B80">
        <v>129.5</v>
      </c>
      <c r="C80">
        <v>130.80000000000001</v>
      </c>
      <c r="D80">
        <v>129.1</v>
      </c>
      <c r="E80">
        <v>134.1</v>
      </c>
      <c r="G80">
        <v>129.19999999999999</v>
      </c>
      <c r="H80">
        <v>130.5</v>
      </c>
      <c r="I80">
        <v>129.19999999999999</v>
      </c>
      <c r="J80">
        <v>133.1</v>
      </c>
      <c r="L80" s="1">
        <f t="shared" si="4"/>
        <v>0.9923371647509579</v>
      </c>
      <c r="M80" s="1">
        <f t="shared" si="5"/>
        <v>0.99090909090909096</v>
      </c>
      <c r="N80" s="1">
        <f t="shared" si="6"/>
        <v>0.99537393986121825</v>
      </c>
      <c r="O80" s="1">
        <f t="shared" si="7"/>
        <v>0.97314949201741641</v>
      </c>
      <c r="Q80" s="1">
        <f t="shared" si="8"/>
        <v>0.98625954198473276</v>
      </c>
      <c r="R80" s="1">
        <f t="shared" si="9"/>
        <v>0.98490566037735849</v>
      </c>
      <c r="S80" s="1">
        <f t="shared" si="10"/>
        <v>0.99384615384615371</v>
      </c>
      <c r="T80" s="1">
        <f t="shared" si="11"/>
        <v>0.96309696092619401</v>
      </c>
      <c r="V80" s="1">
        <f t="shared" si="12"/>
        <v>-2.3166023166023564E-3</v>
      </c>
      <c r="W80" s="1">
        <f t="shared" si="18"/>
        <v>-2.2935779816514179E-3</v>
      </c>
      <c r="X80" s="1">
        <f t="shared" si="19"/>
        <v>7.7459333849727585E-4</v>
      </c>
      <c r="Y80" s="1">
        <f t="shared" si="20"/>
        <v>-7.4571215510812472E-3</v>
      </c>
      <c r="AA80" s="1">
        <f>AVERAGE(V$45:V80)</f>
        <v>7.6516957976964263E-3</v>
      </c>
      <c r="AB80" s="1">
        <f>AVERAGE(W$45:W80)</f>
        <v>7.7697709291968025E-3</v>
      </c>
      <c r="AC80" s="1">
        <f>AVERAGE(X$45:X80)</f>
        <v>7.1802902413988451E-3</v>
      </c>
      <c r="AD80" s="1">
        <f>AVERAGE(Y$45:Y80)</f>
        <v>9.0087948509120098E-3</v>
      </c>
      <c r="AF80" s="1">
        <f>AVERAGE(V80:V$198)</f>
        <v>-3.8841504440284752E-2</v>
      </c>
      <c r="AG80" s="1">
        <f>AVERAGE(W80:W$198)</f>
        <v>-4.0888676360311113E-2</v>
      </c>
      <c r="AH80" s="1">
        <f>AVERAGE(X80:X$198)</f>
        <v>-7.3388728466540362E-2</v>
      </c>
      <c r="AI80" s="1">
        <f>AVERAGE(Y80:Y$198)</f>
        <v>-1.6161924474021146E-2</v>
      </c>
      <c r="AK80" s="1">
        <f t="shared" si="14"/>
        <v>2.3174398584471698E-3</v>
      </c>
      <c r="AL80" s="1">
        <f t="shared" si="15"/>
        <v>2.4892854711605441E-3</v>
      </c>
      <c r="AM80" s="1">
        <f t="shared" si="16"/>
        <v>3.708363038027416E-3</v>
      </c>
      <c r="AN80" s="1">
        <f t="shared" si="17"/>
        <v>-6.7202259776688589E-6</v>
      </c>
    </row>
    <row r="81" spans="1:40" x14ac:dyDescent="0.25">
      <c r="A81" t="s">
        <v>41</v>
      </c>
      <c r="B81">
        <v>128.69999999999999</v>
      </c>
      <c r="C81">
        <v>130.1</v>
      </c>
      <c r="D81">
        <v>129.5</v>
      </c>
      <c r="E81">
        <v>130.6</v>
      </c>
      <c r="G81">
        <v>128.1</v>
      </c>
      <c r="H81">
        <v>129.5</v>
      </c>
      <c r="I81">
        <v>129.19999999999999</v>
      </c>
      <c r="J81">
        <v>129</v>
      </c>
      <c r="L81" s="1">
        <f t="shared" si="4"/>
        <v>0.986206896551724</v>
      </c>
      <c r="M81" s="1">
        <f t="shared" si="5"/>
        <v>0.9856060606060606</v>
      </c>
      <c r="N81" s="1">
        <f t="shared" si="6"/>
        <v>0.99845797995373953</v>
      </c>
      <c r="O81" s="1">
        <f t="shared" si="7"/>
        <v>0.94775036284470238</v>
      </c>
      <c r="Q81" s="1">
        <f t="shared" si="8"/>
        <v>0.97786259541984732</v>
      </c>
      <c r="R81" s="1">
        <f t="shared" si="9"/>
        <v>0.97735849056603774</v>
      </c>
      <c r="S81" s="1">
        <f t="shared" si="10"/>
        <v>0.99384615384615371</v>
      </c>
      <c r="T81" s="1">
        <f t="shared" si="11"/>
        <v>0.93342981186685969</v>
      </c>
      <c r="V81" s="1">
        <f t="shared" si="12"/>
        <v>-4.6620046620046152E-3</v>
      </c>
      <c r="W81" s="1">
        <f t="shared" si="18"/>
        <v>-4.6118370484242721E-3</v>
      </c>
      <c r="X81" s="1">
        <f t="shared" si="19"/>
        <v>-2.3166023166023564E-3</v>
      </c>
      <c r="Y81" s="1">
        <f t="shared" si="20"/>
        <v>-1.225114854517606E-2</v>
      </c>
      <c r="AA81" s="1">
        <f>AVERAGE(V$45:V81)</f>
        <v>7.3188930825693705E-3</v>
      </c>
      <c r="AB81" s="1">
        <f>AVERAGE(W$45:W81)</f>
        <v>7.4351328757475844E-3</v>
      </c>
      <c r="AC81" s="1">
        <f>AVERAGE(X$45:X81)</f>
        <v>6.9236174695609751E-3</v>
      </c>
      <c r="AD81" s="1">
        <f>AVERAGE(Y$45:Y81)</f>
        <v>8.4342017861528725E-3</v>
      </c>
      <c r="AF81" s="1">
        <f>AVERAGE(V81:V$198)</f>
        <v>-3.9151037509129516E-2</v>
      </c>
      <c r="AG81" s="1">
        <f>AVERAGE(W81:W$198)</f>
        <v>-4.1215753465215006E-2</v>
      </c>
      <c r="AH81" s="1">
        <f>AVERAGE(X81:X$198)</f>
        <v>-7.401723119370171E-2</v>
      </c>
      <c r="AI81" s="1">
        <f>AVERAGE(Y81:Y$198)</f>
        <v>-1.6235693990317251E-2</v>
      </c>
      <c r="AK81" s="1">
        <f t="shared" si="14"/>
        <v>1.0852219206217706E-3</v>
      </c>
      <c r="AL81" s="1">
        <f t="shared" si="15"/>
        <v>1.2671209117629905E-3</v>
      </c>
      <c r="AM81" s="1">
        <f t="shared" si="16"/>
        <v>2.5923170643865159E-3</v>
      </c>
      <c r="AN81" s="1">
        <f t="shared" si="17"/>
        <v>-1.5803390282255192E-3</v>
      </c>
    </row>
    <row r="82" spans="1:40" x14ac:dyDescent="0.25">
      <c r="A82" t="s">
        <v>42</v>
      </c>
      <c r="B82">
        <v>127.6</v>
      </c>
      <c r="C82">
        <v>128.80000000000001</v>
      </c>
      <c r="D82">
        <v>128.4</v>
      </c>
      <c r="E82">
        <v>128.9</v>
      </c>
      <c r="G82">
        <v>127</v>
      </c>
      <c r="H82">
        <v>128.19999999999999</v>
      </c>
      <c r="I82">
        <v>128.1</v>
      </c>
      <c r="J82">
        <v>127.8</v>
      </c>
      <c r="L82" s="1">
        <f t="shared" si="4"/>
        <v>0.97777777777777775</v>
      </c>
      <c r="M82" s="1">
        <f t="shared" si="5"/>
        <v>0.97575757575757582</v>
      </c>
      <c r="N82" s="1">
        <f t="shared" si="6"/>
        <v>0.98997686969930621</v>
      </c>
      <c r="O82" s="1">
        <f t="shared" si="7"/>
        <v>0.93541364296081275</v>
      </c>
      <c r="Q82" s="1">
        <f t="shared" si="8"/>
        <v>0.96946564885496178</v>
      </c>
      <c r="R82" s="1">
        <f t="shared" si="9"/>
        <v>0.96754716981132072</v>
      </c>
      <c r="S82" s="1">
        <f t="shared" si="10"/>
        <v>0.9853846153846153</v>
      </c>
      <c r="T82" s="1">
        <f t="shared" si="11"/>
        <v>0.92474674384949351</v>
      </c>
      <c r="V82" s="1">
        <f t="shared" si="12"/>
        <v>-4.7021943573667402E-3</v>
      </c>
      <c r="W82" s="1">
        <f t="shared" si="18"/>
        <v>-4.6583850931678494E-3</v>
      </c>
      <c r="X82" s="1">
        <f t="shared" si="19"/>
        <v>-2.3364485981309802E-3</v>
      </c>
      <c r="Y82" s="1">
        <f t="shared" si="20"/>
        <v>-8.5337470907681512E-3</v>
      </c>
      <c r="AA82" s="1">
        <f>AVERAGE(V$45:V82)</f>
        <v>7.0025486762552627E-3</v>
      </c>
      <c r="AB82" s="1">
        <f>AVERAGE(W$45:W82)</f>
        <v>7.1168824028813886E-3</v>
      </c>
      <c r="AC82" s="1">
        <f>AVERAGE(X$45:X82)</f>
        <v>6.6799315204111864E-3</v>
      </c>
      <c r="AD82" s="1">
        <f>AVERAGE(Y$45:Y82)</f>
        <v>7.9876768157075822E-3</v>
      </c>
      <c r="AF82" s="1">
        <f>AVERAGE(V82:V$198)</f>
        <v>-3.9445815567651955E-2</v>
      </c>
      <c r="AG82" s="1">
        <f>AVERAGE(W82:W$198)</f>
        <v>-4.1528607451683311E-2</v>
      </c>
      <c r="AH82" s="1">
        <f>AVERAGE(X82:X$198)</f>
        <v>-7.4630057081540149E-2</v>
      </c>
      <c r="AI82" s="1">
        <f>AVERAGE(Y82:Y$198)</f>
        <v>-1.6269749934292817E-2</v>
      </c>
      <c r="AK82" s="1">
        <f t="shared" si="14"/>
        <v>2.4326951018276607E-4</v>
      </c>
      <c r="AL82" s="1">
        <f t="shared" si="15"/>
        <v>4.9578039154690723E-4</v>
      </c>
      <c r="AM82" s="1">
        <f t="shared" si="16"/>
        <v>1.8751469748348459E-3</v>
      </c>
      <c r="AN82" s="1">
        <f t="shared" si="17"/>
        <v>-2.474366842970708E-3</v>
      </c>
    </row>
    <row r="83" spans="1:40" x14ac:dyDescent="0.25">
      <c r="A83" t="s">
        <v>43</v>
      </c>
      <c r="B83">
        <v>126.6</v>
      </c>
      <c r="C83">
        <v>127.7</v>
      </c>
      <c r="D83">
        <v>127.3</v>
      </c>
      <c r="E83">
        <v>128.19999999999999</v>
      </c>
      <c r="G83">
        <v>125.9</v>
      </c>
      <c r="H83">
        <v>126.9</v>
      </c>
      <c r="I83">
        <v>126.5</v>
      </c>
      <c r="J83">
        <v>127.1</v>
      </c>
      <c r="L83" s="1">
        <f t="shared" si="4"/>
        <v>0.97011494252873554</v>
      </c>
      <c r="M83" s="1">
        <f t="shared" si="5"/>
        <v>0.96742424242424241</v>
      </c>
      <c r="N83" s="1">
        <f t="shared" si="6"/>
        <v>0.98149575944487288</v>
      </c>
      <c r="O83" s="1">
        <f t="shared" si="7"/>
        <v>0.93033381712626984</v>
      </c>
      <c r="Q83" s="1">
        <f t="shared" si="8"/>
        <v>0.96106870229007635</v>
      </c>
      <c r="R83" s="1">
        <f t="shared" si="9"/>
        <v>0.95773584905660381</v>
      </c>
      <c r="S83" s="1">
        <f t="shared" si="10"/>
        <v>0.97307692307692306</v>
      </c>
      <c r="T83" s="1">
        <f t="shared" si="11"/>
        <v>0.91968162083936322</v>
      </c>
      <c r="V83" s="1">
        <f t="shared" si="12"/>
        <v>-5.5292259083727924E-3</v>
      </c>
      <c r="W83" s="1">
        <f t="shared" si="18"/>
        <v>-6.2646828504306917E-3</v>
      </c>
      <c r="X83" s="1">
        <f t="shared" si="19"/>
        <v>-6.2843676355066602E-3</v>
      </c>
      <c r="Y83" s="1">
        <f t="shared" si="20"/>
        <v>-8.5803432137284696E-3</v>
      </c>
      <c r="AA83" s="1">
        <f>AVERAGE(V$45:V83)</f>
        <v>6.6812211228032608E-3</v>
      </c>
      <c r="AB83" s="1">
        <f>AVERAGE(W$45:W83)</f>
        <v>6.7737653451041564E-3</v>
      </c>
      <c r="AC83" s="1">
        <f>AVERAGE(X$45:X83)</f>
        <v>6.3475135933363696E-3</v>
      </c>
      <c r="AD83" s="1">
        <f>AVERAGE(Y$45:Y83)</f>
        <v>7.5628557893117863E-3</v>
      </c>
      <c r="AF83" s="1">
        <f>AVERAGE(V83:V$198)</f>
        <v>-3.9745329543602687E-2</v>
      </c>
      <c r="AG83" s="1">
        <f>AVERAGE(W83:W$198)</f>
        <v>-4.1846454196153259E-2</v>
      </c>
      <c r="AH83" s="1">
        <f>AVERAGE(X83:X$198)</f>
        <v>-7.525327784432817E-2</v>
      </c>
      <c r="AI83" s="1">
        <f>AVERAGE(Y83:Y$198)</f>
        <v>-1.6336439613978369E-2</v>
      </c>
      <c r="AK83" s="1">
        <f t="shared" si="14"/>
        <v>-6.0241078587677799E-4</v>
      </c>
      <c r="AL83" s="1">
        <f t="shared" si="15"/>
        <v>-4.7190931122962726E-4</v>
      </c>
      <c r="AM83" s="1">
        <f t="shared" si="16"/>
        <v>7.0243617239517297E-4</v>
      </c>
      <c r="AN83" s="1">
        <f t="shared" si="17"/>
        <v>-3.2504902632740826E-3</v>
      </c>
    </row>
    <row r="84" spans="1:40" x14ac:dyDescent="0.25">
      <c r="A84" t="s">
        <v>44</v>
      </c>
      <c r="B84">
        <v>125.7</v>
      </c>
      <c r="C84">
        <v>126.9</v>
      </c>
      <c r="D84">
        <v>125.6</v>
      </c>
      <c r="E84">
        <v>129.6</v>
      </c>
      <c r="G84">
        <v>124.8</v>
      </c>
      <c r="H84">
        <v>126</v>
      </c>
      <c r="I84">
        <v>125</v>
      </c>
      <c r="J84">
        <v>128.30000000000001</v>
      </c>
      <c r="L84" s="1">
        <f t="shared" si="4"/>
        <v>0.9632183908045977</v>
      </c>
      <c r="M84" s="1">
        <f t="shared" si="5"/>
        <v>0.96136363636363642</v>
      </c>
      <c r="N84" s="1">
        <f t="shared" si="6"/>
        <v>0.9683885890516577</v>
      </c>
      <c r="O84" s="1">
        <f t="shared" si="7"/>
        <v>0.94049346879535545</v>
      </c>
      <c r="Q84" s="1">
        <f t="shared" si="8"/>
        <v>0.95267175572519081</v>
      </c>
      <c r="R84" s="1">
        <f t="shared" si="9"/>
        <v>0.95094339622641511</v>
      </c>
      <c r="S84" s="1">
        <f t="shared" si="10"/>
        <v>0.96153846153846156</v>
      </c>
      <c r="T84" s="1">
        <f t="shared" si="11"/>
        <v>0.92836468885672951</v>
      </c>
      <c r="V84" s="1">
        <f t="shared" si="12"/>
        <v>-7.1599045346062429E-3</v>
      </c>
      <c r="W84" s="1">
        <f t="shared" si="18"/>
        <v>-7.0921985815602939E-3</v>
      </c>
      <c r="X84" s="1">
        <f t="shared" si="19"/>
        <v>-4.7770700636942109E-3</v>
      </c>
      <c r="Y84" s="1">
        <f t="shared" si="20"/>
        <v>-1.0030864197530742E-2</v>
      </c>
      <c r="AA84" s="1">
        <f>AVERAGE(V$45:V84)</f>
        <v>6.3351929813680232E-3</v>
      </c>
      <c r="AB84" s="1">
        <f>AVERAGE(W$45:W84)</f>
        <v>6.4271162469375451E-3</v>
      </c>
      <c r="AC84" s="1">
        <f>AVERAGE(X$45:X84)</f>
        <v>6.069399001910605E-3</v>
      </c>
      <c r="AD84" s="1">
        <f>AVERAGE(Y$45:Y84)</f>
        <v>7.1230127896407232E-3</v>
      </c>
      <c r="AF84" s="1">
        <f>AVERAGE(V84:V$198)</f>
        <v>-4.0042860879561215E-2</v>
      </c>
      <c r="AG84" s="1">
        <f>AVERAGE(W84:W$198)</f>
        <v>-4.2155860903507369E-2</v>
      </c>
      <c r="AH84" s="1">
        <f>AVERAGE(X84:X$198)</f>
        <v>-7.5853007498317901E-2</v>
      </c>
      <c r="AI84" s="1">
        <f>AVERAGE(Y84:Y$198)</f>
        <v>-1.6403883930502284E-2</v>
      </c>
      <c r="AK84" s="1">
        <f t="shared" si="14"/>
        <v>-1.6467543269737261E-3</v>
      </c>
      <c r="AL84" s="1">
        <f t="shared" si="15"/>
        <v>-1.5691268214748182E-3</v>
      </c>
      <c r="AM84" s="1">
        <f t="shared" si="16"/>
        <v>-4.0679859047668132E-4</v>
      </c>
      <c r="AN84" s="1">
        <f t="shared" si="17"/>
        <v>-4.3282920813798682E-3</v>
      </c>
    </row>
    <row r="85" spans="1:40" x14ac:dyDescent="0.25">
      <c r="A85" t="s">
        <v>45</v>
      </c>
      <c r="B85">
        <v>124.6</v>
      </c>
      <c r="C85">
        <v>126</v>
      </c>
      <c r="D85">
        <v>124.2</v>
      </c>
      <c r="E85">
        <v>130.6</v>
      </c>
      <c r="G85">
        <v>123.5</v>
      </c>
      <c r="H85">
        <v>125.1</v>
      </c>
      <c r="I85">
        <v>123</v>
      </c>
      <c r="J85">
        <v>130.30000000000001</v>
      </c>
      <c r="L85" s="1">
        <f t="shared" si="4"/>
        <v>0.95478927203065134</v>
      </c>
      <c r="M85" s="1">
        <f t="shared" si="5"/>
        <v>0.95454545454545459</v>
      </c>
      <c r="N85" s="1">
        <f t="shared" si="6"/>
        <v>0.95759444872783361</v>
      </c>
      <c r="O85" s="1">
        <f t="shared" si="7"/>
        <v>0.94775036284470238</v>
      </c>
      <c r="Q85" s="1">
        <f t="shared" si="8"/>
        <v>0.9427480916030534</v>
      </c>
      <c r="R85" s="1">
        <f t="shared" si="9"/>
        <v>0.94415094339622641</v>
      </c>
      <c r="S85" s="1">
        <f t="shared" si="10"/>
        <v>0.94615384615384612</v>
      </c>
      <c r="T85" s="1">
        <f t="shared" si="11"/>
        <v>0.94283646888567307</v>
      </c>
      <c r="V85" s="1">
        <f t="shared" si="12"/>
        <v>-8.828250401284099E-3</v>
      </c>
      <c r="W85" s="1">
        <f t="shared" si="18"/>
        <v>-7.1428571428572285E-3</v>
      </c>
      <c r="X85" s="1">
        <f t="shared" si="19"/>
        <v>-9.6618357487923134E-3</v>
      </c>
      <c r="Y85" s="1">
        <f t="shared" si="20"/>
        <v>-2.2970903522203656E-3</v>
      </c>
      <c r="AA85" s="1">
        <f>AVERAGE(V$45:V85)</f>
        <v>5.965352898864313E-3</v>
      </c>
      <c r="AB85" s="1">
        <f>AVERAGE(W$45:W85)</f>
        <v>6.0961412862108426E-3</v>
      </c>
      <c r="AC85" s="1">
        <f>AVERAGE(X$45:X85)</f>
        <v>5.6857103494544368E-3</v>
      </c>
      <c r="AD85" s="1">
        <f>AVERAGE(Y$45:Y85)</f>
        <v>6.8932541764245986E-3</v>
      </c>
      <c r="AF85" s="1">
        <f>AVERAGE(V85:V$198)</f>
        <v>-4.033130786504327E-2</v>
      </c>
      <c r="AG85" s="1">
        <f>AVERAGE(W85:W$198)</f>
        <v>-4.2463436888787613E-2</v>
      </c>
      <c r="AH85" s="1">
        <f>AVERAGE(X85:X$198)</f>
        <v>-7.6476480633709362E-2</v>
      </c>
      <c r="AI85" s="1">
        <f>AVERAGE(Y85:Y$198)</f>
        <v>-1.6459787612370456E-2</v>
      </c>
      <c r="AK85" s="1">
        <f t="shared" si="14"/>
        <v>-2.6384582454627159E-3</v>
      </c>
      <c r="AL85" s="1">
        <f t="shared" si="15"/>
        <v>-2.3544789851539885E-3</v>
      </c>
      <c r="AM85" s="1">
        <f t="shared" si="16"/>
        <v>-1.5983503330666653E-3</v>
      </c>
      <c r="AN85" s="1">
        <f t="shared" si="17"/>
        <v>-4.2744378864244719E-3</v>
      </c>
    </row>
    <row r="86" spans="1:40" x14ac:dyDescent="0.25">
      <c r="A86" t="s">
        <v>46</v>
      </c>
      <c r="B86">
        <v>123.4</v>
      </c>
      <c r="C86">
        <v>125.1</v>
      </c>
      <c r="D86">
        <v>122.9</v>
      </c>
      <c r="E86">
        <v>130.69999999999999</v>
      </c>
      <c r="G86">
        <v>122.3</v>
      </c>
      <c r="H86">
        <v>124</v>
      </c>
      <c r="I86">
        <v>121.7</v>
      </c>
      <c r="J86">
        <v>130</v>
      </c>
      <c r="L86" s="1">
        <f t="shared" si="4"/>
        <v>0.94559386973180082</v>
      </c>
      <c r="M86" s="1">
        <f t="shared" si="5"/>
        <v>0.94772727272727264</v>
      </c>
      <c r="N86" s="1">
        <f t="shared" si="6"/>
        <v>0.94757131842713971</v>
      </c>
      <c r="O86" s="1">
        <f t="shared" si="7"/>
        <v>0.94847605224963705</v>
      </c>
      <c r="Q86" s="1">
        <f t="shared" si="8"/>
        <v>0.93358778625954197</v>
      </c>
      <c r="R86" s="1">
        <f t="shared" si="9"/>
        <v>0.9358490566037736</v>
      </c>
      <c r="S86" s="1">
        <f t="shared" si="10"/>
        <v>0.93615384615384623</v>
      </c>
      <c r="T86" s="1">
        <f t="shared" si="11"/>
        <v>0.94066570188133147</v>
      </c>
      <c r="V86" s="1">
        <f t="shared" si="12"/>
        <v>-8.9141004862237638E-3</v>
      </c>
      <c r="W86" s="1">
        <f t="shared" si="18"/>
        <v>-8.7929656274979839E-3</v>
      </c>
      <c r="X86" s="1">
        <f t="shared" si="19"/>
        <v>-9.7640358014646766E-3</v>
      </c>
      <c r="Y86" s="1">
        <f t="shared" si="20"/>
        <v>-5.35577658760511E-3</v>
      </c>
      <c r="AA86" s="1">
        <f>AVERAGE(V$45:V86)</f>
        <v>5.611080199219359E-3</v>
      </c>
      <c r="AB86" s="1">
        <f>AVERAGE(W$45:W86)</f>
        <v>5.7416387406463475E-3</v>
      </c>
      <c r="AC86" s="1">
        <f>AVERAGE(X$45:X86)</f>
        <v>5.3178592506230287E-3</v>
      </c>
      <c r="AD86" s="1">
        <f>AVERAGE(Y$45:Y86)</f>
        <v>6.6016105868048442E-3</v>
      </c>
      <c r="AF86" s="1">
        <f>AVERAGE(V86:V$198)</f>
        <v>-4.0610095984191588E-2</v>
      </c>
      <c r="AG86" s="1">
        <f>AVERAGE(W86:W$198)</f>
        <v>-4.2776008390963995E-2</v>
      </c>
      <c r="AH86" s="1">
        <f>AVERAGE(X86:X$198)</f>
        <v>-7.7067760676938699E-2</v>
      </c>
      <c r="AI86" s="1">
        <f>AVERAGE(Y86:Y$198)</f>
        <v>-1.6585121216442587E-2</v>
      </c>
      <c r="AK86" s="1">
        <f t="shared" si="14"/>
        <v>-3.4453040489102007E-3</v>
      </c>
      <c r="AL86" s="1">
        <f t="shared" si="15"/>
        <v>-3.1506457047463521E-3</v>
      </c>
      <c r="AM86" s="1">
        <f t="shared" si="16"/>
        <v>-2.6056683178130591E-3</v>
      </c>
      <c r="AN86" s="1">
        <f t="shared" si="17"/>
        <v>-4.3547203912236805E-3</v>
      </c>
    </row>
    <row r="87" spans="1:40" x14ac:dyDescent="0.25">
      <c r="A87" t="s">
        <v>47</v>
      </c>
      <c r="B87">
        <v>122.5</v>
      </c>
      <c r="C87">
        <v>124.3</v>
      </c>
      <c r="D87">
        <v>122.2</v>
      </c>
      <c r="E87">
        <v>129.30000000000001</v>
      </c>
      <c r="G87">
        <v>121.6</v>
      </c>
      <c r="H87">
        <v>123.3</v>
      </c>
      <c r="I87">
        <v>121.3</v>
      </c>
      <c r="J87">
        <v>128.6</v>
      </c>
      <c r="L87" s="1">
        <f t="shared" si="4"/>
        <v>0.93869731800766287</v>
      </c>
      <c r="M87" s="1">
        <f t="shared" si="5"/>
        <v>0.94166666666666665</v>
      </c>
      <c r="N87" s="1">
        <f t="shared" si="6"/>
        <v>0.94217424826522755</v>
      </c>
      <c r="O87" s="1">
        <f t="shared" si="7"/>
        <v>0.93831640058055155</v>
      </c>
      <c r="Q87" s="1">
        <f t="shared" si="8"/>
        <v>0.92824427480916027</v>
      </c>
      <c r="R87" s="1">
        <f t="shared" si="9"/>
        <v>0.93056603773584901</v>
      </c>
      <c r="S87" s="1">
        <f t="shared" si="10"/>
        <v>0.93307692307692303</v>
      </c>
      <c r="T87" s="1">
        <f t="shared" si="11"/>
        <v>0.93053545586107089</v>
      </c>
      <c r="V87" s="1">
        <f t="shared" si="12"/>
        <v>-7.3469387755102922E-3</v>
      </c>
      <c r="W87" s="1">
        <f t="shared" si="18"/>
        <v>-8.045052292839916E-3</v>
      </c>
      <c r="X87" s="1">
        <f t="shared" si="19"/>
        <v>-7.3649754500818565E-3</v>
      </c>
      <c r="Y87" s="1">
        <f t="shared" si="20"/>
        <v>-5.4137664346481928E-3</v>
      </c>
      <c r="AA87" s="1">
        <f>AVERAGE(V$45:V87)</f>
        <v>5.3097309207372741E-3</v>
      </c>
      <c r="AB87" s="1">
        <f>AVERAGE(W$45:W87)</f>
        <v>5.4210180189373644E-3</v>
      </c>
      <c r="AC87" s="1">
        <f>AVERAGE(X$45:X87)</f>
        <v>5.0229096064205898E-3</v>
      </c>
      <c r="AD87" s="1">
        <f>AVERAGE(Y$45:Y87)</f>
        <v>6.3221832142129125E-3</v>
      </c>
      <c r="AF87" s="1">
        <f>AVERAGE(V87:V$198)</f>
        <v>-4.0893095943994866E-2</v>
      </c>
      <c r="AG87" s="1">
        <f>AVERAGE(W87:W$198)</f>
        <v>-4.3079428415637784E-2</v>
      </c>
      <c r="AH87" s="1">
        <f>AVERAGE(X87:X$198)</f>
        <v>-7.7668686791898298E-2</v>
      </c>
      <c r="AI87" s="1">
        <f>AVERAGE(Y87:Y$198)</f>
        <v>-1.6685383222057204E-2</v>
      </c>
      <c r="AK87" s="1">
        <f t="shared" si="14"/>
        <v>-4.31356533191804E-3</v>
      </c>
      <c r="AL87" s="1">
        <f t="shared" si="15"/>
        <v>-4.2015842329548485E-3</v>
      </c>
      <c r="AM87" s="1">
        <f t="shared" si="16"/>
        <v>-3.5419136920071905E-3</v>
      </c>
      <c r="AN87" s="1">
        <f t="shared" si="17"/>
        <v>-5.4803831692888478E-3</v>
      </c>
    </row>
    <row r="88" spans="1:40" x14ac:dyDescent="0.25">
      <c r="A88" t="s">
        <v>48</v>
      </c>
      <c r="B88">
        <v>121.5</v>
      </c>
      <c r="C88">
        <v>123.2</v>
      </c>
      <c r="D88">
        <v>121.5</v>
      </c>
      <c r="E88">
        <v>127.1</v>
      </c>
      <c r="G88">
        <v>120.3</v>
      </c>
      <c r="H88">
        <v>122.2</v>
      </c>
      <c r="I88">
        <v>120.3</v>
      </c>
      <c r="J88">
        <v>126.8</v>
      </c>
      <c r="L88" s="1">
        <f t="shared" si="4"/>
        <v>0.93103448275862066</v>
      </c>
      <c r="M88" s="1">
        <f t="shared" si="5"/>
        <v>0.93333333333333335</v>
      </c>
      <c r="N88" s="1">
        <f t="shared" si="6"/>
        <v>0.9367771781033154</v>
      </c>
      <c r="O88" s="1">
        <f t="shared" si="7"/>
        <v>0.92235123367198824</v>
      </c>
      <c r="Q88" s="1">
        <f t="shared" si="8"/>
        <v>0.91832061068702286</v>
      </c>
      <c r="R88" s="1">
        <f t="shared" si="9"/>
        <v>0.9222641509433962</v>
      </c>
      <c r="S88" s="1">
        <f t="shared" si="10"/>
        <v>0.92538461538461536</v>
      </c>
      <c r="T88" s="1">
        <f t="shared" si="11"/>
        <v>0.91751085383502173</v>
      </c>
      <c r="V88" s="1">
        <f t="shared" si="12"/>
        <v>-9.8765432098765205E-3</v>
      </c>
      <c r="W88" s="1">
        <f t="shared" si="18"/>
        <v>-8.116883116883078E-3</v>
      </c>
      <c r="X88" s="1">
        <f t="shared" si="19"/>
        <v>-9.8765432098765205E-3</v>
      </c>
      <c r="Y88" s="1">
        <f t="shared" si="20"/>
        <v>-2.3603461841069651E-3</v>
      </c>
      <c r="AA88" s="1">
        <f>AVERAGE(V$45:V88)</f>
        <v>4.9645883268596876E-3</v>
      </c>
      <c r="AB88" s="1">
        <f>AVERAGE(W$45:W88)</f>
        <v>5.1133384476687175E-3</v>
      </c>
      <c r="AC88" s="1">
        <f>AVERAGE(X$45:X88)</f>
        <v>4.6842856787774742E-3</v>
      </c>
      <c r="AD88" s="1">
        <f>AVERAGE(Y$45:Y88)</f>
        <v>6.1248530006147335E-3</v>
      </c>
      <c r="AF88" s="1">
        <f>AVERAGE(V88:V$198)</f>
        <v>-4.1195313576143373E-2</v>
      </c>
      <c r="AG88" s="1">
        <f>AVERAGE(W88:W$198)</f>
        <v>-4.3395053425753088E-2</v>
      </c>
      <c r="AH88" s="1">
        <f>AVERAGE(X88:X$198)</f>
        <v>-7.830205356074349E-2</v>
      </c>
      <c r="AI88" s="1">
        <f>AVERAGE(Y88:Y$198)</f>
        <v>-1.6786929319241074E-2</v>
      </c>
      <c r="AK88" s="1">
        <f t="shared" si="14"/>
        <v>-5.1366105994077498E-3</v>
      </c>
      <c r="AL88" s="1">
        <f t="shared" si="15"/>
        <v>-4.877991159361772E-3</v>
      </c>
      <c r="AM88" s="1">
        <f t="shared" si="16"/>
        <v>-4.5583077607343299E-3</v>
      </c>
      <c r="AN88" s="1">
        <f t="shared" si="17"/>
        <v>-5.1897492499332343E-3</v>
      </c>
    </row>
    <row r="89" spans="1:40" x14ac:dyDescent="0.25">
      <c r="A89" t="s">
        <v>49</v>
      </c>
      <c r="B89">
        <v>120.1</v>
      </c>
      <c r="C89">
        <v>121.9</v>
      </c>
      <c r="D89">
        <v>120.9</v>
      </c>
      <c r="E89">
        <v>123.9</v>
      </c>
      <c r="G89">
        <v>118.8</v>
      </c>
      <c r="H89">
        <v>120.7</v>
      </c>
      <c r="I89">
        <v>119.8</v>
      </c>
      <c r="J89">
        <v>122.4</v>
      </c>
      <c r="L89" s="1">
        <f t="shared" si="4"/>
        <v>0.92030651340996161</v>
      </c>
      <c r="M89" s="1">
        <f t="shared" si="5"/>
        <v>0.92348484848484858</v>
      </c>
      <c r="N89" s="1">
        <f t="shared" si="6"/>
        <v>0.93215111796453365</v>
      </c>
      <c r="O89" s="1">
        <f t="shared" si="7"/>
        <v>0.89912917271407833</v>
      </c>
      <c r="Q89" s="1">
        <f t="shared" si="8"/>
        <v>0.90687022900763359</v>
      </c>
      <c r="R89" s="1">
        <f t="shared" si="9"/>
        <v>0.91094339622641507</v>
      </c>
      <c r="S89" s="1">
        <f t="shared" si="10"/>
        <v>0.92153846153846153</v>
      </c>
      <c r="T89" s="1">
        <f t="shared" si="11"/>
        <v>0.88567293777134604</v>
      </c>
      <c r="V89" s="1">
        <f t="shared" si="12"/>
        <v>-1.0824313072439584E-2</v>
      </c>
      <c r="W89" s="1">
        <f t="shared" si="18"/>
        <v>-9.8441345365053445E-3</v>
      </c>
      <c r="X89" s="1">
        <f t="shared" si="19"/>
        <v>-9.0984284532672488E-3</v>
      </c>
      <c r="Y89" s="1">
        <f t="shared" si="20"/>
        <v>-1.2106537530266359E-2</v>
      </c>
      <c r="AA89" s="1">
        <f>AVERAGE(V$45:V89)</f>
        <v>4.6137238513197041E-3</v>
      </c>
      <c r="AB89" s="1">
        <f>AVERAGE(W$45:W89)</f>
        <v>4.7809501591315161E-3</v>
      </c>
      <c r="AC89" s="1">
        <f>AVERAGE(X$45:X89)</f>
        <v>4.3780031425098131E-3</v>
      </c>
      <c r="AD89" s="1">
        <f>AVERAGE(Y$45:Y89)</f>
        <v>5.7197109888173763E-3</v>
      </c>
      <c r="AF89" s="1">
        <f>AVERAGE(V89:V$198)</f>
        <v>-4.1480029670382168E-2</v>
      </c>
      <c r="AG89" s="1">
        <f>AVERAGE(W89:W$198)</f>
        <v>-4.3715764064924639E-2</v>
      </c>
      <c r="AH89" s="1">
        <f>AVERAGE(X89:X$198)</f>
        <v>-7.8924103654842287E-2</v>
      </c>
      <c r="AI89" s="1">
        <f>AVERAGE(Y89:Y$198)</f>
        <v>-1.6918080075015021E-2</v>
      </c>
      <c r="AK89" s="1">
        <f t="shared" si="14"/>
        <v>-5.9747797283690356E-3</v>
      </c>
      <c r="AL89" s="1">
        <f t="shared" si="15"/>
        <v>-5.6352043909392397E-3</v>
      </c>
      <c r="AM89" s="1">
        <f t="shared" si="16"/>
        <v>-5.1880084613182276E-3</v>
      </c>
      <c r="AN89" s="1">
        <f t="shared" si="17"/>
        <v>-6.1986273774554306E-3</v>
      </c>
    </row>
    <row r="90" spans="1:40" x14ac:dyDescent="0.25">
      <c r="A90" t="s">
        <v>50</v>
      </c>
      <c r="B90">
        <v>117.7</v>
      </c>
      <c r="C90">
        <v>120</v>
      </c>
      <c r="D90">
        <v>119.2</v>
      </c>
      <c r="E90">
        <v>121.4</v>
      </c>
      <c r="G90">
        <v>116.2</v>
      </c>
      <c r="H90">
        <v>118.7</v>
      </c>
      <c r="I90">
        <v>118</v>
      </c>
      <c r="J90">
        <v>119.6</v>
      </c>
      <c r="L90" s="1">
        <f t="shared" si="4"/>
        <v>0.90191570881226057</v>
      </c>
      <c r="M90" s="1">
        <f t="shared" si="5"/>
        <v>0.90909090909090906</v>
      </c>
      <c r="N90" s="1">
        <f t="shared" si="6"/>
        <v>0.91904394757131858</v>
      </c>
      <c r="O90" s="1">
        <f t="shared" si="7"/>
        <v>0.88098693759071112</v>
      </c>
      <c r="Q90" s="1">
        <f t="shared" si="8"/>
        <v>0.88702290076335877</v>
      </c>
      <c r="R90" s="1">
        <f t="shared" si="9"/>
        <v>0.89584905660377356</v>
      </c>
      <c r="S90" s="1">
        <f t="shared" si="10"/>
        <v>0.90769230769230769</v>
      </c>
      <c r="T90" s="1">
        <f t="shared" si="11"/>
        <v>0.86541244573082488</v>
      </c>
      <c r="V90" s="1">
        <f t="shared" si="12"/>
        <v>-1.274426508071369E-2</v>
      </c>
      <c r="W90" s="1">
        <f t="shared" si="18"/>
        <v>-1.0833333333333361E-2</v>
      </c>
      <c r="X90" s="1">
        <f t="shared" si="19"/>
        <v>-1.0067114093959773E-2</v>
      </c>
      <c r="Y90" s="1">
        <f t="shared" si="20"/>
        <v>-1.4827018121911117E-2</v>
      </c>
      <c r="AA90" s="1">
        <f>AVERAGE(V$45:V90)</f>
        <v>4.2363762658407175E-3</v>
      </c>
      <c r="AB90" s="1">
        <f>AVERAGE(W$45:W90)</f>
        <v>4.4415092136431498E-3</v>
      </c>
      <c r="AC90" s="1">
        <f>AVERAGE(X$45:X90)</f>
        <v>4.0639788547604744E-3</v>
      </c>
      <c r="AD90" s="1">
        <f>AVERAGE(Y$45:Y90)</f>
        <v>5.2730429646711046E-3</v>
      </c>
      <c r="AF90" s="1">
        <f>AVERAGE(V90:V$198)</f>
        <v>-4.1761274776785304E-2</v>
      </c>
      <c r="AG90" s="1">
        <f>AVERAGE(W90:W$198)</f>
        <v>-4.4026512959680776E-2</v>
      </c>
      <c r="AH90" s="1">
        <f>AVERAGE(X90:X$198)</f>
        <v>-7.9564706179627381E-2</v>
      </c>
      <c r="AI90" s="1">
        <f>AVERAGE(Y90:Y$198)</f>
        <v>-1.6962222667168673E-2</v>
      </c>
      <c r="AK90" s="1">
        <f t="shared" si="14"/>
        <v>-6.9727485260892841E-3</v>
      </c>
      <c r="AL90" s="1">
        <f t="shared" si="15"/>
        <v>-6.5379821687170199E-3</v>
      </c>
      <c r="AM90" s="1">
        <f t="shared" si="16"/>
        <v>-5.8977356694066103E-3</v>
      </c>
      <c r="AN90" s="1">
        <f t="shared" si="17"/>
        <v>-7.8002444317825754E-3</v>
      </c>
    </row>
    <row r="91" spans="1:40" x14ac:dyDescent="0.25">
      <c r="A91" t="s">
        <v>51</v>
      </c>
      <c r="B91">
        <v>115.7</v>
      </c>
      <c r="C91">
        <v>118.2</v>
      </c>
      <c r="D91">
        <v>117.9</v>
      </c>
      <c r="E91">
        <v>118.3</v>
      </c>
      <c r="G91">
        <v>114.1</v>
      </c>
      <c r="H91">
        <v>116.8</v>
      </c>
      <c r="I91">
        <v>116.6</v>
      </c>
      <c r="J91">
        <v>116.5</v>
      </c>
      <c r="L91" s="1">
        <f t="shared" si="4"/>
        <v>0.88659003831417627</v>
      </c>
      <c r="M91" s="1">
        <f t="shared" si="5"/>
        <v>0.8954545454545455</v>
      </c>
      <c r="N91" s="1">
        <f t="shared" si="6"/>
        <v>0.90902081727062467</v>
      </c>
      <c r="O91" s="1">
        <f t="shared" si="7"/>
        <v>0.85849056603773577</v>
      </c>
      <c r="Q91" s="1">
        <f t="shared" si="8"/>
        <v>0.87099236641221367</v>
      </c>
      <c r="R91" s="1">
        <f t="shared" si="9"/>
        <v>0.88150943396226411</v>
      </c>
      <c r="S91" s="1">
        <f t="shared" si="10"/>
        <v>0.89692307692307693</v>
      </c>
      <c r="T91" s="1">
        <f t="shared" si="11"/>
        <v>0.84298118668596245</v>
      </c>
      <c r="V91" s="1">
        <f t="shared" si="12"/>
        <v>-1.3828867761452091E-2</v>
      </c>
      <c r="W91" s="1">
        <f t="shared" si="18"/>
        <v>-1.1844331641285955E-2</v>
      </c>
      <c r="X91" s="1">
        <f t="shared" si="19"/>
        <v>-1.1026293469041604E-2</v>
      </c>
      <c r="Y91" s="1">
        <f t="shared" si="20"/>
        <v>-1.5215553677092153E-2</v>
      </c>
      <c r="AA91" s="1">
        <f>AVERAGE(V$45:V91)</f>
        <v>3.852009371642998E-3</v>
      </c>
      <c r="AB91" s="1">
        <f>AVERAGE(W$45:W91)</f>
        <v>4.0950019614106152E-3</v>
      </c>
      <c r="AC91" s="1">
        <f>AVERAGE(X$45:X91)</f>
        <v>3.742909230849792E-3</v>
      </c>
      <c r="AD91" s="1">
        <f>AVERAGE(Y$45:Y91)</f>
        <v>4.837115376548482E-3</v>
      </c>
      <c r="AF91" s="1">
        <f>AVERAGE(V91:V$198)</f>
        <v>-4.2029950792489681E-2</v>
      </c>
      <c r="AG91" s="1">
        <f>AVERAGE(W91:W$198)</f>
        <v>-4.4333857215480284E-2</v>
      </c>
      <c r="AH91" s="1">
        <f>AVERAGE(X91:X$198)</f>
        <v>-8.0208202402642814E-2</v>
      </c>
      <c r="AI91" s="1">
        <f>AVERAGE(Y91:Y$198)</f>
        <v>-1.6981993079624766E-2</v>
      </c>
      <c r="AK91" s="1">
        <f t="shared" si="14"/>
        <v>-8.0611008805377329E-3</v>
      </c>
      <c r="AL91" s="1">
        <f t="shared" si="15"/>
        <v>-7.4616866038697827E-3</v>
      </c>
      <c r="AM91" s="1">
        <f t="shared" si="16"/>
        <v>-6.81659345849341E-3</v>
      </c>
      <c r="AN91" s="1">
        <f t="shared" si="17"/>
        <v>-8.7024427905112445E-3</v>
      </c>
    </row>
    <row r="92" spans="1:40" x14ac:dyDescent="0.25">
      <c r="A92" t="s">
        <v>52</v>
      </c>
      <c r="B92">
        <v>113.5</v>
      </c>
      <c r="C92">
        <v>116.2</v>
      </c>
      <c r="D92">
        <v>115.7</v>
      </c>
      <c r="E92">
        <v>116.7</v>
      </c>
      <c r="G92">
        <v>111.9</v>
      </c>
      <c r="H92">
        <v>114.5</v>
      </c>
      <c r="I92">
        <v>114.4</v>
      </c>
      <c r="J92">
        <v>114</v>
      </c>
      <c r="L92" s="1">
        <f t="shared" si="4"/>
        <v>0.86973180076628354</v>
      </c>
      <c r="M92" s="1">
        <f t="shared" si="5"/>
        <v>0.88030303030303036</v>
      </c>
      <c r="N92" s="1">
        <f t="shared" si="6"/>
        <v>0.89205859676175803</v>
      </c>
      <c r="O92" s="1">
        <f t="shared" si="7"/>
        <v>0.84687953555878082</v>
      </c>
      <c r="Q92" s="1">
        <f t="shared" si="8"/>
        <v>0.85419847328244281</v>
      </c>
      <c r="R92" s="1">
        <f t="shared" si="9"/>
        <v>0.86415094339622645</v>
      </c>
      <c r="S92" s="1">
        <f t="shared" si="10"/>
        <v>0.88</v>
      </c>
      <c r="T92" s="1">
        <f t="shared" si="11"/>
        <v>0.824891461649783</v>
      </c>
      <c r="V92" s="1">
        <f t="shared" si="12"/>
        <v>-1.4096916299559448E-2</v>
      </c>
      <c r="W92" s="1">
        <f t="shared" si="18"/>
        <v>-1.4629948364888179E-2</v>
      </c>
      <c r="X92" s="1">
        <f t="shared" si="19"/>
        <v>-1.1235955056179803E-2</v>
      </c>
      <c r="Y92" s="1">
        <f t="shared" si="20"/>
        <v>-2.3136246786632397E-2</v>
      </c>
      <c r="AA92" s="1">
        <f>AVERAGE(V$45:V92)</f>
        <v>3.4780734201596136E-3</v>
      </c>
      <c r="AB92" s="1">
        <f>AVERAGE(W$45:W92)</f>
        <v>3.7048988296127239E-3</v>
      </c>
      <c r="AC92" s="1">
        <f>AVERAGE(X$45:X92)</f>
        <v>3.4308495582033422E-3</v>
      </c>
      <c r="AD92" s="1">
        <f>AVERAGE(Y$45:Y92)</f>
        <v>4.2543369981488804E-3</v>
      </c>
      <c r="AF92" s="1">
        <f>AVERAGE(V92:V$198)</f>
        <v>-4.2293512316144241E-2</v>
      </c>
      <c r="AG92" s="1">
        <f>AVERAGE(W92:W$198)</f>
        <v>-4.4637497641407342E-2</v>
      </c>
      <c r="AH92" s="1">
        <f>AVERAGE(X92:X$198)</f>
        <v>-8.0854762299218522E-2</v>
      </c>
      <c r="AI92" s="1">
        <f>AVERAGE(Y92:Y$198)</f>
        <v>-1.6998501859087679E-2</v>
      </c>
      <c r="AK92" s="1">
        <f t="shared" si="14"/>
        <v>-9.0427937124508227E-3</v>
      </c>
      <c r="AL92" s="1">
        <f t="shared" si="15"/>
        <v>-8.4897174691395128E-3</v>
      </c>
      <c r="AM92" s="1">
        <f t="shared" si="16"/>
        <v>-7.8174724913831675E-3</v>
      </c>
      <c r="AN92" s="1">
        <f t="shared" si="17"/>
        <v>-1.0009036560140508E-2</v>
      </c>
    </row>
    <row r="93" spans="1:40" x14ac:dyDescent="0.25">
      <c r="A93" t="s">
        <v>53</v>
      </c>
      <c r="B93">
        <v>111.3</v>
      </c>
      <c r="C93">
        <v>113.8</v>
      </c>
      <c r="D93">
        <v>113.8</v>
      </c>
      <c r="E93">
        <v>113.2</v>
      </c>
      <c r="G93">
        <v>109</v>
      </c>
      <c r="H93">
        <v>111.7</v>
      </c>
      <c r="I93">
        <v>112</v>
      </c>
      <c r="J93">
        <v>110.1</v>
      </c>
      <c r="L93" s="1">
        <f t="shared" si="4"/>
        <v>0.85287356321839081</v>
      </c>
      <c r="M93" s="1">
        <f t="shared" si="5"/>
        <v>0.86212121212121207</v>
      </c>
      <c r="N93" s="1">
        <f t="shared" si="6"/>
        <v>0.87740940632228226</v>
      </c>
      <c r="O93" s="1">
        <f t="shared" si="7"/>
        <v>0.82148040638606667</v>
      </c>
      <c r="Q93" s="1">
        <f t="shared" si="8"/>
        <v>0.83206106870229013</v>
      </c>
      <c r="R93" s="1">
        <f t="shared" si="9"/>
        <v>0.84301886792452829</v>
      </c>
      <c r="S93" s="1">
        <f t="shared" si="10"/>
        <v>0.86153846153846159</v>
      </c>
      <c r="T93" s="1">
        <f t="shared" si="11"/>
        <v>0.79667149059334297</v>
      </c>
      <c r="V93" s="1">
        <f t="shared" si="12"/>
        <v>-2.0664869721473522E-2</v>
      </c>
      <c r="W93" s="1">
        <f t="shared" si="18"/>
        <v>-1.8453427065026284E-2</v>
      </c>
      <c r="X93" s="1">
        <f t="shared" si="19"/>
        <v>-1.5817223198594021E-2</v>
      </c>
      <c r="Y93" s="1">
        <f t="shared" si="20"/>
        <v>-2.738515901060079E-2</v>
      </c>
      <c r="AA93" s="1">
        <f>AVERAGE(V$45:V93)</f>
        <v>2.985360294820162E-3</v>
      </c>
      <c r="AB93" s="1">
        <f>AVERAGE(W$45:W93)</f>
        <v>3.2526880970690708E-3</v>
      </c>
      <c r="AC93" s="1">
        <f>AVERAGE(X$45:X93)</f>
        <v>3.0380317468401306E-3</v>
      </c>
      <c r="AD93" s="1">
        <f>AVERAGE(Y$45:Y93)</f>
        <v>3.6086329979703158E-3</v>
      </c>
      <c r="AF93" s="1">
        <f>AVERAGE(V93:V$198)</f>
        <v>-4.2559517938942207E-2</v>
      </c>
      <c r="AG93" s="1">
        <f>AVERAGE(W93:W$198)</f>
        <v>-4.4920587728921671E-2</v>
      </c>
      <c r="AH93" s="1">
        <f>AVERAGE(X93:X$198)</f>
        <v>-8.1511543499624556E-2</v>
      </c>
      <c r="AI93" s="1">
        <f>AVERAGE(Y93:Y$198)</f>
        <v>-1.6940598605054241E-2</v>
      </c>
      <c r="AK93" s="1">
        <f t="shared" si="14"/>
        <v>-1.0376365800739898E-2</v>
      </c>
      <c r="AL93" s="1">
        <f t="shared" si="15"/>
        <v>-9.6431833038563477E-3</v>
      </c>
      <c r="AM93" s="1">
        <f t="shared" si="16"/>
        <v>-8.9425242315491395E-3</v>
      </c>
      <c r="AN93" s="1">
        <f t="shared" si="17"/>
        <v>-1.1270204098925901E-2</v>
      </c>
    </row>
    <row r="94" spans="1:40" x14ac:dyDescent="0.25">
      <c r="A94" t="s">
        <v>54</v>
      </c>
      <c r="B94">
        <v>108.5</v>
      </c>
      <c r="C94">
        <v>111</v>
      </c>
      <c r="D94">
        <v>111.4</v>
      </c>
      <c r="E94">
        <v>108.9</v>
      </c>
      <c r="G94">
        <v>106</v>
      </c>
      <c r="H94">
        <v>108.7</v>
      </c>
      <c r="I94">
        <v>109.7</v>
      </c>
      <c r="J94">
        <v>105.1</v>
      </c>
      <c r="L94" s="1">
        <f t="shared" si="4"/>
        <v>0.83141762452107282</v>
      </c>
      <c r="M94" s="1">
        <f t="shared" si="5"/>
        <v>0.84090909090909094</v>
      </c>
      <c r="N94" s="1">
        <f t="shared" si="6"/>
        <v>0.85890516576715514</v>
      </c>
      <c r="O94" s="1">
        <f t="shared" si="7"/>
        <v>0.79027576197387517</v>
      </c>
      <c r="Q94" s="1">
        <f t="shared" si="8"/>
        <v>0.80916030534351147</v>
      </c>
      <c r="R94" s="1">
        <f t="shared" si="9"/>
        <v>0.82037735849056603</v>
      </c>
      <c r="S94" s="1">
        <f t="shared" si="10"/>
        <v>0.84384615384615391</v>
      </c>
      <c r="T94" s="1">
        <f t="shared" si="11"/>
        <v>0.76049204052098407</v>
      </c>
      <c r="V94" s="1">
        <f t="shared" si="12"/>
        <v>-2.3041474654377891E-2</v>
      </c>
      <c r="W94" s="1">
        <f t="shared" si="18"/>
        <v>-2.0720720720720731E-2</v>
      </c>
      <c r="X94" s="1">
        <f t="shared" si="19"/>
        <v>-1.5260323159784539E-2</v>
      </c>
      <c r="Y94" s="1">
        <f t="shared" si="20"/>
        <v>-3.4894398530762261E-2</v>
      </c>
      <c r="AA94" s="1">
        <f>AVERAGE(V$45:V94)</f>
        <v>2.4648235958362008E-3</v>
      </c>
      <c r="AB94" s="1">
        <f>AVERAGE(W$45:W94)</f>
        <v>2.7732199207132747E-3</v>
      </c>
      <c r="AC94" s="1">
        <f>AVERAGE(X$45:X94)</f>
        <v>2.6720646487076371E-3</v>
      </c>
      <c r="AD94" s="1">
        <f>AVERAGE(Y$45:Y94)</f>
        <v>2.8385723673956644E-3</v>
      </c>
      <c r="AF94" s="1">
        <f>AVERAGE(V94:V$198)</f>
        <v>-4.2768038398156197E-2</v>
      </c>
      <c r="AG94" s="1">
        <f>AVERAGE(W94:W$198)</f>
        <v>-4.5172655925720659E-2</v>
      </c>
      <c r="AH94" s="1">
        <f>AVERAGE(X94:X$198)</f>
        <v>-8.2137203692967703E-2</v>
      </c>
      <c r="AI94" s="1">
        <f>AVERAGE(Y94:Y$198)</f>
        <v>-1.6841126601191889E-2</v>
      </c>
      <c r="AK94" s="1">
        <f t="shared" si="14"/>
        <v>-1.1904639158824162E-2</v>
      </c>
      <c r="AL94" s="1">
        <f t="shared" si="15"/>
        <v>-1.0981711272819087E-2</v>
      </c>
      <c r="AM94" s="1">
        <f t="shared" si="16"/>
        <v>-1.0019513778353603E-2</v>
      </c>
      <c r="AN94" s="1">
        <f t="shared" si="17"/>
        <v>-1.3466925052258744E-2</v>
      </c>
    </row>
    <row r="95" spans="1:40" x14ac:dyDescent="0.25">
      <c r="A95" t="s">
        <v>55</v>
      </c>
      <c r="B95">
        <v>105.6</v>
      </c>
      <c r="C95">
        <v>108.2</v>
      </c>
      <c r="D95">
        <v>109.3</v>
      </c>
      <c r="E95">
        <v>104.4</v>
      </c>
      <c r="G95">
        <v>103.2</v>
      </c>
      <c r="H95">
        <v>105.8</v>
      </c>
      <c r="I95">
        <v>107.2</v>
      </c>
      <c r="J95">
        <v>100.9</v>
      </c>
      <c r="L95" s="1">
        <f t="shared" si="4"/>
        <v>0.80919540229885056</v>
      </c>
      <c r="M95" s="1">
        <f t="shared" si="5"/>
        <v>0.8196969696969697</v>
      </c>
      <c r="N95" s="1">
        <f t="shared" si="6"/>
        <v>0.84271395528141868</v>
      </c>
      <c r="O95" s="1">
        <f t="shared" si="7"/>
        <v>0.75761973875181421</v>
      </c>
      <c r="Q95" s="1">
        <f t="shared" si="8"/>
        <v>0.78778625954198478</v>
      </c>
      <c r="R95" s="1">
        <f t="shared" si="9"/>
        <v>0.79849056603773583</v>
      </c>
      <c r="S95" s="1">
        <f t="shared" si="10"/>
        <v>0.82461538461538464</v>
      </c>
      <c r="T95" s="1">
        <f t="shared" si="11"/>
        <v>0.73010130246020266</v>
      </c>
      <c r="V95" s="1">
        <f t="shared" si="12"/>
        <v>-2.2727272727272596E-2</v>
      </c>
      <c r="W95" s="1">
        <f t="shared" si="18"/>
        <v>-2.2181146025878062E-2</v>
      </c>
      <c r="X95" s="1">
        <f t="shared" si="19"/>
        <v>-1.9213174748398898E-2</v>
      </c>
      <c r="Y95" s="1">
        <f t="shared" si="20"/>
        <v>-3.3524904214559337E-2</v>
      </c>
      <c r="AA95" s="1">
        <f>AVERAGE(V$45:V95)</f>
        <v>1.9708609228340675E-3</v>
      </c>
      <c r="AB95" s="1">
        <f>AVERAGE(W$45:W95)</f>
        <v>2.2839186276428563E-3</v>
      </c>
      <c r="AC95" s="1">
        <f>AVERAGE(X$45:X95)</f>
        <v>2.2429423075879013E-3</v>
      </c>
      <c r="AD95" s="1">
        <f>AVERAGE(Y$45:Y95)</f>
        <v>2.1255630226514484E-3</v>
      </c>
      <c r="AF95" s="1">
        <f>AVERAGE(V95:V$198)</f>
        <v>-4.2957716895692513E-2</v>
      </c>
      <c r="AG95" s="1">
        <f>AVERAGE(W95:W$198)</f>
        <v>-4.5407770687307211E-2</v>
      </c>
      <c r="AH95" s="1">
        <f>AVERAGE(X95:X$198)</f>
        <v>-8.2780250621171378E-2</v>
      </c>
      <c r="AI95" s="1">
        <f>AVERAGE(Y95:Y$198)</f>
        <v>-1.6667537448022938E-2</v>
      </c>
      <c r="AK95" s="1">
        <f t="shared" si="14"/>
        <v>-1.3337809727065811E-2</v>
      </c>
      <c r="AL95" s="1">
        <f t="shared" si="15"/>
        <v>-1.2308083204106368E-2</v>
      </c>
      <c r="AM95" s="1">
        <f t="shared" si="16"/>
        <v>-1.1096914371094621E-2</v>
      </c>
      <c r="AN95" s="1">
        <f t="shared" si="17"/>
        <v>-1.5545638468994649E-2</v>
      </c>
    </row>
    <row r="96" spans="1:40" x14ac:dyDescent="0.25">
      <c r="A96" t="s">
        <v>56</v>
      </c>
      <c r="B96">
        <v>103.3</v>
      </c>
      <c r="C96">
        <v>106</v>
      </c>
      <c r="D96">
        <v>107.7</v>
      </c>
      <c r="E96">
        <v>100.2</v>
      </c>
      <c r="G96">
        <v>100.9</v>
      </c>
      <c r="H96">
        <v>103.6</v>
      </c>
      <c r="I96">
        <v>105.8</v>
      </c>
      <c r="J96">
        <v>96.6</v>
      </c>
      <c r="L96" s="1">
        <f t="shared" si="4"/>
        <v>0.79157088122605357</v>
      </c>
      <c r="M96" s="1">
        <f t="shared" si="5"/>
        <v>0.80303030303030298</v>
      </c>
      <c r="N96" s="1">
        <f t="shared" si="6"/>
        <v>0.8303777949113339</v>
      </c>
      <c r="O96" s="1">
        <f t="shared" si="7"/>
        <v>0.72714078374455726</v>
      </c>
      <c r="Q96" s="1">
        <f t="shared" si="8"/>
        <v>0.77022900763358781</v>
      </c>
      <c r="R96" s="1">
        <f t="shared" si="9"/>
        <v>0.7818867924528301</v>
      </c>
      <c r="S96" s="1">
        <f t="shared" si="10"/>
        <v>0.81384615384615377</v>
      </c>
      <c r="T96" s="1">
        <f t="shared" si="11"/>
        <v>0.69898697539797394</v>
      </c>
      <c r="V96" s="1">
        <f t="shared" si="12"/>
        <v>-2.3233301064859546E-2</v>
      </c>
      <c r="W96" s="1">
        <f t="shared" si="18"/>
        <v>-2.264150943396237E-2</v>
      </c>
      <c r="X96" s="1">
        <f t="shared" si="19"/>
        <v>-1.7641597028783762E-2</v>
      </c>
      <c r="Y96" s="1">
        <f t="shared" si="20"/>
        <v>-3.5928143712574911E-2</v>
      </c>
      <c r="AA96" s="1">
        <f>AVERAGE(V$45:V96)</f>
        <v>1.4861654999938057E-3</v>
      </c>
      <c r="AB96" s="1">
        <f>AVERAGE(W$45:W96)</f>
        <v>1.8045834726119865E-3</v>
      </c>
      <c r="AC96" s="1">
        <f>AVERAGE(X$45:X96)</f>
        <v>1.8605473203499845E-3</v>
      </c>
      <c r="AD96" s="1">
        <f>AVERAGE(Y$45:Y96)</f>
        <v>1.3937609700509417E-3</v>
      </c>
      <c r="AF96" s="1">
        <f>AVERAGE(V96:V$198)</f>
        <v>-4.3154128974997555E-2</v>
      </c>
      <c r="AG96" s="1">
        <f>AVERAGE(W96:W$198)</f>
        <v>-4.5633271897612342E-2</v>
      </c>
      <c r="AH96" s="1">
        <f>AVERAGE(X96:X$198)</f>
        <v>-8.3397406697606077E-2</v>
      </c>
      <c r="AI96" s="1">
        <f>AVERAGE(Y96:Y$198)</f>
        <v>-1.6503873693008025E-2</v>
      </c>
      <c r="AK96" s="1">
        <f t="shared" si="14"/>
        <v>-1.4677259437920254E-2</v>
      </c>
      <c r="AL96" s="1">
        <f t="shared" si="15"/>
        <v>-1.3603859108473207E-2</v>
      </c>
      <c r="AM96" s="1">
        <f t="shared" si="16"/>
        <v>-1.2168958284852085E-2</v>
      </c>
      <c r="AN96" s="1">
        <f t="shared" si="17"/>
        <v>-1.770374509524833E-2</v>
      </c>
    </row>
    <row r="97" spans="1:40" x14ac:dyDescent="0.25">
      <c r="A97" t="s">
        <v>57</v>
      </c>
      <c r="B97">
        <v>101.1</v>
      </c>
      <c r="C97">
        <v>103.6</v>
      </c>
      <c r="D97">
        <v>105.6</v>
      </c>
      <c r="E97">
        <v>97.5</v>
      </c>
      <c r="G97">
        <v>98.5</v>
      </c>
      <c r="H97">
        <v>101.1</v>
      </c>
      <c r="I97">
        <v>103.4</v>
      </c>
      <c r="J97">
        <v>93.8</v>
      </c>
      <c r="L97" s="1">
        <f t="shared" si="4"/>
        <v>0.77471264367816084</v>
      </c>
      <c r="M97" s="1">
        <f t="shared" si="5"/>
        <v>0.7848484848484848</v>
      </c>
      <c r="N97" s="1">
        <f t="shared" si="6"/>
        <v>0.81418658442559755</v>
      </c>
      <c r="O97" s="1">
        <f t="shared" si="7"/>
        <v>0.70754716981132071</v>
      </c>
      <c r="Q97" s="1">
        <f t="shared" si="8"/>
        <v>0.75190839694656486</v>
      </c>
      <c r="R97" s="1">
        <f t="shared" si="9"/>
        <v>0.76301886792452822</v>
      </c>
      <c r="S97" s="1">
        <f t="shared" si="10"/>
        <v>0.79538461538461547</v>
      </c>
      <c r="T97" s="1">
        <f t="shared" si="11"/>
        <v>0.678726483357453</v>
      </c>
      <c r="V97" s="1">
        <f t="shared" si="12"/>
        <v>-2.5717111770524159E-2</v>
      </c>
      <c r="W97" s="1">
        <f t="shared" si="18"/>
        <v>-2.4131274131274139E-2</v>
      </c>
      <c r="X97" s="1">
        <f t="shared" si="19"/>
        <v>-2.0833333333333259E-2</v>
      </c>
      <c r="Y97" s="1">
        <f t="shared" si="20"/>
        <v>-3.7948717948718014E-2</v>
      </c>
      <c r="AA97" s="1">
        <f>AVERAGE(V$45:V97)</f>
        <v>9.7289611753120266E-4</v>
      </c>
      <c r="AB97" s="1">
        <f>AVERAGE(W$45:W97)</f>
        <v>1.3152276687650784E-3</v>
      </c>
      <c r="AC97" s="1">
        <f>AVERAGE(X$45:X97)</f>
        <v>1.4323608929219989E-3</v>
      </c>
      <c r="AD97" s="1">
        <f>AVERAGE(Y$45:Y97)</f>
        <v>6.5145004705530088E-4</v>
      </c>
      <c r="AF97" s="1">
        <f>AVERAGE(V97:V$198)</f>
        <v>-4.3349431209410677E-2</v>
      </c>
      <c r="AG97" s="1">
        <f>AVERAGE(W97:W$198)</f>
        <v>-4.5858681333530479E-2</v>
      </c>
      <c r="AH97" s="1">
        <f>AVERAGE(X97:X$198)</f>
        <v>-8.4042071498280788E-2</v>
      </c>
      <c r="AI97" s="1">
        <f>AVERAGE(Y97:Y$198)</f>
        <v>-1.6313439673208346E-2</v>
      </c>
      <c r="AK97" s="1">
        <f t="shared" si="14"/>
        <v>-1.6084664552023592E-2</v>
      </c>
      <c r="AL97" s="1">
        <f t="shared" si="15"/>
        <v>-1.5019560524174616E-2</v>
      </c>
      <c r="AM97" s="1">
        <f t="shared" si="16"/>
        <v>-1.3099916416897164E-2</v>
      </c>
      <c r="AN97" s="1">
        <f t="shared" si="17"/>
        <v>-2.0674714061623134E-2</v>
      </c>
    </row>
    <row r="98" spans="1:40" x14ac:dyDescent="0.25">
      <c r="A98" t="s">
        <v>58</v>
      </c>
      <c r="B98">
        <v>99.2</v>
      </c>
      <c r="C98">
        <v>101.9</v>
      </c>
      <c r="D98">
        <v>103.9</v>
      </c>
      <c r="E98">
        <v>95.6</v>
      </c>
      <c r="G98">
        <v>96.9</v>
      </c>
      <c r="H98">
        <v>99.5</v>
      </c>
      <c r="I98">
        <v>101.6</v>
      </c>
      <c r="J98">
        <v>92.7</v>
      </c>
      <c r="L98" s="1">
        <f t="shared" si="4"/>
        <v>0.76015325670498091</v>
      </c>
      <c r="M98" s="1">
        <f t="shared" si="5"/>
        <v>0.77196969696969697</v>
      </c>
      <c r="N98" s="1">
        <f t="shared" si="6"/>
        <v>0.80107941403238259</v>
      </c>
      <c r="O98" s="1">
        <f t="shared" si="7"/>
        <v>0.69375907111756163</v>
      </c>
      <c r="Q98" s="1">
        <f t="shared" si="8"/>
        <v>0.73969465648854971</v>
      </c>
      <c r="R98" s="1">
        <f t="shared" si="9"/>
        <v>0.75094339622641515</v>
      </c>
      <c r="S98" s="1">
        <f t="shared" si="10"/>
        <v>0.78153846153846152</v>
      </c>
      <c r="T98" s="1">
        <f t="shared" si="11"/>
        <v>0.67076700434153413</v>
      </c>
      <c r="V98" s="1">
        <f t="shared" si="12"/>
        <v>-2.3185483870967749E-2</v>
      </c>
      <c r="W98" s="1">
        <f t="shared" si="18"/>
        <v>-2.3552502453385693E-2</v>
      </c>
      <c r="X98" s="1">
        <f t="shared" si="19"/>
        <v>-2.2136669874879833E-2</v>
      </c>
      <c r="Y98" s="1">
        <f t="shared" si="20"/>
        <v>-3.0334728033472702E-2</v>
      </c>
      <c r="AA98" s="1">
        <f>AVERAGE(V$45:V98)</f>
        <v>5.2551871033677756E-4</v>
      </c>
      <c r="AB98" s="1">
        <f>AVERAGE(W$45:W98)</f>
        <v>8.5471414798450867E-4</v>
      </c>
      <c r="AC98" s="1">
        <f>AVERAGE(X$45:X98)</f>
        <v>9.9589736018492782E-4</v>
      </c>
      <c r="AD98" s="1">
        <f>AVERAGE(Y$45:Y98)</f>
        <v>7.7631934452930483E-5</v>
      </c>
      <c r="AF98" s="1">
        <f>AVERAGE(V98:V$198)</f>
        <v>-4.3524008629597676E-2</v>
      </c>
      <c r="AG98" s="1">
        <f>AVERAGE(W98:W$198)</f>
        <v>-4.6073804177117171E-2</v>
      </c>
      <c r="AH98" s="1">
        <f>AVERAGE(X98:X$198)</f>
        <v>-8.4667900589022863E-2</v>
      </c>
      <c r="AI98" s="1">
        <f>AVERAGE(Y98:Y$198)</f>
        <v>-1.6099228997213205E-2</v>
      </c>
      <c r="AK98" s="1">
        <f t="shared" si="14"/>
        <v>-1.7273946500752257E-2</v>
      </c>
      <c r="AL98" s="1">
        <f t="shared" si="15"/>
        <v>-1.6249521926331927E-2</v>
      </c>
      <c r="AM98" s="1">
        <f t="shared" si="16"/>
        <v>-1.4130969256348427E-2</v>
      </c>
      <c r="AN98" s="1">
        <f t="shared" si="17"/>
        <v>-2.2756293348778767E-2</v>
      </c>
    </row>
    <row r="99" spans="1:40" x14ac:dyDescent="0.25">
      <c r="A99" t="s">
        <v>59</v>
      </c>
      <c r="B99">
        <v>97.5</v>
      </c>
      <c r="C99">
        <v>100.1</v>
      </c>
      <c r="D99">
        <v>101.7</v>
      </c>
      <c r="E99">
        <v>94.8</v>
      </c>
      <c r="G99">
        <v>95.5</v>
      </c>
      <c r="H99">
        <v>98.1</v>
      </c>
      <c r="I99">
        <v>99.9</v>
      </c>
      <c r="J99">
        <v>92.2</v>
      </c>
      <c r="L99" s="1">
        <f t="shared" si="4"/>
        <v>0.74712643678160917</v>
      </c>
      <c r="M99" s="1">
        <f t="shared" si="5"/>
        <v>0.7583333333333333</v>
      </c>
      <c r="N99" s="1">
        <f t="shared" si="6"/>
        <v>0.78411719352351594</v>
      </c>
      <c r="O99" s="1">
        <f t="shared" si="7"/>
        <v>0.68795355587808416</v>
      </c>
      <c r="Q99" s="1">
        <f t="shared" si="8"/>
        <v>0.72900763358778631</v>
      </c>
      <c r="R99" s="1">
        <f t="shared" si="9"/>
        <v>0.74037735849056596</v>
      </c>
      <c r="S99" s="1">
        <f t="shared" si="10"/>
        <v>0.76846153846153853</v>
      </c>
      <c r="T99" s="1">
        <f t="shared" si="11"/>
        <v>0.66714905933429824</v>
      </c>
      <c r="V99" s="1">
        <f t="shared" si="12"/>
        <v>-2.0512820512820551E-2</v>
      </c>
      <c r="W99" s="1">
        <f t="shared" si="18"/>
        <v>-1.998001998001997E-2</v>
      </c>
      <c r="X99" s="1">
        <f t="shared" si="19"/>
        <v>-1.7699115044247704E-2</v>
      </c>
      <c r="Y99" s="1">
        <f t="shared" si="20"/>
        <v>-2.742616033755263E-2</v>
      </c>
      <c r="AA99" s="1">
        <f>AVERAGE(V$45:V99)</f>
        <v>1.4300345173391706E-4</v>
      </c>
      <c r="AB99" s="1">
        <f>AVERAGE(W$45:W99)</f>
        <v>4.7590080020260906E-4</v>
      </c>
      <c r="AC99" s="1">
        <f>AVERAGE(X$45:X99)</f>
        <v>6.5598804374069816E-4</v>
      </c>
      <c r="AD99" s="1">
        <f>AVERAGE(Y$45:Y99)</f>
        <v>-4.2243701594717062E-4</v>
      </c>
      <c r="AF99" s="1">
        <f>AVERAGE(V99:V$198)</f>
        <v>-4.3727393877183968E-2</v>
      </c>
      <c r="AG99" s="1">
        <f>AVERAGE(W99:W$198)</f>
        <v>-4.6299017194354503E-2</v>
      </c>
      <c r="AH99" s="1">
        <f>AVERAGE(X99:X$198)</f>
        <v>-8.5293212896164275E-2</v>
      </c>
      <c r="AI99" s="1">
        <f>AVERAGE(Y99:Y$198)</f>
        <v>-1.5956874006850613E-2</v>
      </c>
      <c r="AK99" s="1">
        <f t="shared" si="14"/>
        <v>-1.837110331219478E-2</v>
      </c>
      <c r="AL99" s="1">
        <f t="shared" si="15"/>
        <v>-1.7244102566930264E-2</v>
      </c>
      <c r="AM99" s="1">
        <f t="shared" si="16"/>
        <v>-1.4992147555862248E-2</v>
      </c>
      <c r="AN99" s="1">
        <f t="shared" si="17"/>
        <v>-2.4590659507354135E-2</v>
      </c>
    </row>
    <row r="100" spans="1:40" x14ac:dyDescent="0.25">
      <c r="A100" t="s">
        <v>60</v>
      </c>
      <c r="B100">
        <v>96.2</v>
      </c>
      <c r="C100">
        <v>99</v>
      </c>
      <c r="D100">
        <v>100.1</v>
      </c>
      <c r="E100">
        <v>95.1</v>
      </c>
      <c r="G100">
        <v>94.3</v>
      </c>
      <c r="H100">
        <v>97.1</v>
      </c>
      <c r="I100">
        <v>98.1</v>
      </c>
      <c r="J100">
        <v>93.5</v>
      </c>
      <c r="L100" s="1">
        <f t="shared" si="4"/>
        <v>0.73716475095785439</v>
      </c>
      <c r="M100" s="1">
        <f t="shared" si="5"/>
        <v>0.75</v>
      </c>
      <c r="N100" s="1">
        <f t="shared" si="6"/>
        <v>0.77178103315343105</v>
      </c>
      <c r="O100" s="1">
        <f t="shared" si="7"/>
        <v>0.69013062409288817</v>
      </c>
      <c r="Q100" s="1">
        <f t="shared" si="8"/>
        <v>0.71984732824427478</v>
      </c>
      <c r="R100" s="1">
        <f t="shared" si="9"/>
        <v>0.73283018867924521</v>
      </c>
      <c r="S100" s="1">
        <f t="shared" si="10"/>
        <v>0.75461538461538458</v>
      </c>
      <c r="T100" s="1">
        <f t="shared" si="11"/>
        <v>0.67655571635311151</v>
      </c>
      <c r="V100" s="1">
        <f t="shared" si="12"/>
        <v>-1.9750519750519779E-2</v>
      </c>
      <c r="W100" s="1">
        <f t="shared" si="18"/>
        <v>-1.9191919191919204E-2</v>
      </c>
      <c r="X100" s="1">
        <f t="shared" si="19"/>
        <v>-1.998001998001997E-2</v>
      </c>
      <c r="Y100" s="1">
        <f t="shared" si="20"/>
        <v>-1.6824395373291168E-2</v>
      </c>
      <c r="AA100" s="1">
        <f>AVERAGE(V$45:V100)</f>
        <v>-2.1223803402061321E-4</v>
      </c>
      <c r="AB100" s="1">
        <f>AVERAGE(W$45:W100)</f>
        <v>1.246897289147195E-4</v>
      </c>
      <c r="AC100" s="1">
        <f>AVERAGE(X$45:X100)</f>
        <v>2.8748790045925773E-4</v>
      </c>
      <c r="AD100" s="1">
        <f>AVERAGE(Y$45:Y100)</f>
        <v>-7.1532912947117056E-4</v>
      </c>
      <c r="AF100" s="1">
        <f>AVERAGE(V100:V$198)</f>
        <v>-4.3961884517228066E-2</v>
      </c>
      <c r="AG100" s="1">
        <f>AVERAGE(W100:W$198)</f>
        <v>-4.6564865651064935E-2</v>
      </c>
      <c r="AH100" s="1">
        <f>AVERAGE(X100:X$198)</f>
        <v>-8.5975981561335152E-2</v>
      </c>
      <c r="AI100" s="1">
        <f>AVERAGE(Y100:Y$198)</f>
        <v>-1.584102262977281E-2</v>
      </c>
      <c r="AK100" s="1">
        <f t="shared" si="14"/>
        <v>-1.9193934690581716E-2</v>
      </c>
      <c r="AL100" s="1">
        <f t="shared" si="15"/>
        <v>-1.816702223984994E-2</v>
      </c>
      <c r="AM100" s="1">
        <f t="shared" si="16"/>
        <v>-1.5834103953374201E-2</v>
      </c>
      <c r="AN100" s="1">
        <f t="shared" si="17"/>
        <v>-2.5795996939786153E-2</v>
      </c>
    </row>
    <row r="101" spans="1:40" x14ac:dyDescent="0.25">
      <c r="A101" t="s">
        <v>61</v>
      </c>
      <c r="B101">
        <v>95.5</v>
      </c>
      <c r="C101">
        <v>98.6</v>
      </c>
      <c r="D101">
        <v>99.6</v>
      </c>
      <c r="E101">
        <v>95.2</v>
      </c>
      <c r="G101">
        <v>94.2</v>
      </c>
      <c r="H101">
        <v>97.6</v>
      </c>
      <c r="I101">
        <v>98.4</v>
      </c>
      <c r="J101">
        <v>94.4</v>
      </c>
      <c r="L101" s="1">
        <f t="shared" si="4"/>
        <v>0.73180076628352486</v>
      </c>
      <c r="M101" s="1">
        <f t="shared" si="5"/>
        <v>0.74696969696969695</v>
      </c>
      <c r="N101" s="1">
        <f t="shared" si="6"/>
        <v>0.76792598303777948</v>
      </c>
      <c r="O101" s="1">
        <f t="shared" si="7"/>
        <v>0.69085631349782295</v>
      </c>
      <c r="Q101" s="1">
        <f t="shared" si="8"/>
        <v>0.7190839694656489</v>
      </c>
      <c r="R101" s="1">
        <f t="shared" si="9"/>
        <v>0.73660377358490559</v>
      </c>
      <c r="S101" s="1">
        <f t="shared" si="10"/>
        <v>0.75692307692307692</v>
      </c>
      <c r="T101" s="1">
        <f t="shared" si="11"/>
        <v>0.68306801736613609</v>
      </c>
      <c r="V101" s="1">
        <f t="shared" si="12"/>
        <v>-1.3612565445026203E-2</v>
      </c>
      <c r="W101" s="1">
        <f t="shared" si="18"/>
        <v>-1.0141987829614618E-2</v>
      </c>
      <c r="X101" s="1">
        <f t="shared" si="19"/>
        <v>-1.2048192771084265E-2</v>
      </c>
      <c r="Y101" s="1">
        <f t="shared" si="20"/>
        <v>-8.4033613445377853E-3</v>
      </c>
      <c r="AA101" s="1">
        <f>AVERAGE(V$45:V101)</f>
        <v>-4.473314973715885E-4</v>
      </c>
      <c r="AB101" s="1">
        <f>AVERAGE(W$45:W101)</f>
        <v>-5.5427421234917996E-5</v>
      </c>
      <c r="AC101" s="1">
        <f>AVERAGE(X$45:X101)</f>
        <v>7.1072450081301167E-5</v>
      </c>
      <c r="AD101" s="1">
        <f>AVERAGE(Y$45:Y101)</f>
        <v>-8.5020688763023401E-4</v>
      </c>
      <c r="AF101" s="1">
        <f>AVERAGE(V101:V$198)</f>
        <v>-4.4208939259745492E-2</v>
      </c>
      <c r="AG101" s="1">
        <f>AVERAGE(W101:W$198)</f>
        <v>-4.6844181431260311E-2</v>
      </c>
      <c r="AH101" s="1">
        <f>AVERAGE(X101:X$198)</f>
        <v>-8.664940974073633E-2</v>
      </c>
      <c r="AI101" s="1">
        <f>AVERAGE(Y101:Y$198)</f>
        <v>-1.583098821402262E-2</v>
      </c>
      <c r="AK101" s="1">
        <f t="shared" si="14"/>
        <v>-1.9426289054963936E-2</v>
      </c>
      <c r="AL101" s="1">
        <f t="shared" si="15"/>
        <v>-1.8191843347609048E-2</v>
      </c>
      <c r="AM101" s="1">
        <f t="shared" si="16"/>
        <v>-1.607991764652562E-2</v>
      </c>
      <c r="AN101" s="1">
        <f t="shared" si="17"/>
        <v>-2.5487398924308773E-2</v>
      </c>
    </row>
    <row r="102" spans="1:40" x14ac:dyDescent="0.25">
      <c r="A102" t="s">
        <v>62</v>
      </c>
      <c r="B102">
        <v>94.4</v>
      </c>
      <c r="C102">
        <v>97.7</v>
      </c>
      <c r="D102">
        <v>98.9</v>
      </c>
      <c r="E102">
        <v>93.7</v>
      </c>
      <c r="G102">
        <v>93.1</v>
      </c>
      <c r="H102">
        <v>96.5</v>
      </c>
      <c r="I102">
        <v>97.8</v>
      </c>
      <c r="J102">
        <v>92.1</v>
      </c>
      <c r="L102" s="1">
        <f t="shared" si="4"/>
        <v>0.72337164750957861</v>
      </c>
      <c r="M102" s="1">
        <f t="shared" si="5"/>
        <v>0.74015151515151523</v>
      </c>
      <c r="N102" s="1">
        <f t="shared" si="6"/>
        <v>0.76252891287586755</v>
      </c>
      <c r="O102" s="1">
        <f t="shared" si="7"/>
        <v>0.67997097242380256</v>
      </c>
      <c r="Q102" s="1">
        <f t="shared" si="8"/>
        <v>0.71068702290076335</v>
      </c>
      <c r="R102" s="1">
        <f t="shared" si="9"/>
        <v>0.72830188679245278</v>
      </c>
      <c r="S102" s="1">
        <f t="shared" si="10"/>
        <v>0.75230769230769223</v>
      </c>
      <c r="T102" s="1">
        <f t="shared" si="11"/>
        <v>0.66642547033285093</v>
      </c>
      <c r="V102" s="1">
        <f t="shared" si="12"/>
        <v>-1.3771186440678096E-2</v>
      </c>
      <c r="W102" s="1">
        <f t="shared" si="18"/>
        <v>-1.2282497441146401E-2</v>
      </c>
      <c r="X102" s="1">
        <f t="shared" si="19"/>
        <v>-1.1122345803842304E-2</v>
      </c>
      <c r="Y102" s="1">
        <f t="shared" si="20"/>
        <v>-1.7075773745998002E-2</v>
      </c>
      <c r="AA102" s="1">
        <f>AVERAGE(V$45:V102)</f>
        <v>-6.7705313432514893E-4</v>
      </c>
      <c r="AB102" s="1">
        <f>AVERAGE(W$45:W102)</f>
        <v>-2.6623897330235735E-4</v>
      </c>
      <c r="AC102" s="1">
        <f>AVERAGE(X$45:X102)</f>
        <v>-1.219175198139334E-4</v>
      </c>
      <c r="AD102" s="1">
        <f>AVERAGE(Y$45:Y102)</f>
        <v>-1.1299580403607127E-3</v>
      </c>
      <c r="AF102" s="1">
        <f>AVERAGE(V102:V$198)</f>
        <v>-4.4524365793917858E-2</v>
      </c>
      <c r="AG102" s="1">
        <f>AVERAGE(W102:W$198)</f>
        <v>-4.7222554561174183E-2</v>
      </c>
      <c r="AH102" s="1">
        <f>AVERAGE(X102:X$198)</f>
        <v>-8.7418494451763668E-2</v>
      </c>
      <c r="AI102" s="1">
        <f>AVERAGE(Y102:Y$198)</f>
        <v>-1.5907561686903909E-2</v>
      </c>
      <c r="AK102" s="1">
        <f t="shared" si="14"/>
        <v>-1.9511865834960968E-2</v>
      </c>
      <c r="AL102" s="1">
        <f t="shared" si="15"/>
        <v>-1.8312607023260135E-2</v>
      </c>
      <c r="AM102" s="1">
        <f t="shared" si="16"/>
        <v>-1.6167853622349165E-2</v>
      </c>
      <c r="AN102" s="1">
        <f t="shared" si="17"/>
        <v>-2.5674795226316011E-2</v>
      </c>
    </row>
    <row r="103" spans="1:40" x14ac:dyDescent="0.25">
      <c r="A103" t="s">
        <v>63</v>
      </c>
      <c r="B103">
        <v>93.9</v>
      </c>
      <c r="C103">
        <v>97.2</v>
      </c>
      <c r="D103">
        <v>99.2</v>
      </c>
      <c r="E103">
        <v>90.9</v>
      </c>
      <c r="G103">
        <v>92.8</v>
      </c>
      <c r="H103">
        <v>96.1</v>
      </c>
      <c r="I103">
        <v>98.1</v>
      </c>
      <c r="J103">
        <v>89.6</v>
      </c>
      <c r="L103" s="1">
        <f t="shared" si="4"/>
        <v>0.7195402298850575</v>
      </c>
      <c r="M103" s="1">
        <f t="shared" si="5"/>
        <v>0.73636363636363633</v>
      </c>
      <c r="N103" s="1">
        <f t="shared" si="6"/>
        <v>0.76484194294525842</v>
      </c>
      <c r="O103" s="1">
        <f t="shared" si="7"/>
        <v>0.65965166908563133</v>
      </c>
      <c r="Q103" s="1">
        <f t="shared" si="8"/>
        <v>0.7083969465648855</v>
      </c>
      <c r="R103" s="1">
        <f t="shared" si="9"/>
        <v>0.72528301886792446</v>
      </c>
      <c r="S103" s="1">
        <f t="shared" si="10"/>
        <v>0.75461538461538458</v>
      </c>
      <c r="T103" s="1">
        <f t="shared" si="11"/>
        <v>0.64833574529667148</v>
      </c>
      <c r="V103" s="1">
        <f t="shared" si="12"/>
        <v>-1.1714589989350488E-2</v>
      </c>
      <c r="W103" s="1">
        <f t="shared" si="18"/>
        <v>-1.1316872427983626E-2</v>
      </c>
      <c r="X103" s="1">
        <f t="shared" si="19"/>
        <v>-1.1088709677419484E-2</v>
      </c>
      <c r="Y103" s="1">
        <f t="shared" si="20"/>
        <v>-1.4301430143014437E-2</v>
      </c>
      <c r="AA103" s="1">
        <f>AVERAGE(V$45:V103)</f>
        <v>-8.6413003017303612E-4</v>
      </c>
      <c r="AB103" s="1">
        <f>AVERAGE(W$45:W103)</f>
        <v>-4.5353784541559919E-4</v>
      </c>
      <c r="AC103" s="1">
        <f>AVERAGE(X$45:X103)</f>
        <v>-3.0779535299368851E-4</v>
      </c>
      <c r="AD103" s="1">
        <f>AVERAGE(Y$45:Y103)</f>
        <v>-1.3532033302361996E-3</v>
      </c>
      <c r="AF103" s="1">
        <f>AVERAGE(V103:V$198)</f>
        <v>-4.4844711412180771E-2</v>
      </c>
      <c r="AG103" s="1">
        <f>AVERAGE(W103:W$198)</f>
        <v>-4.7586513489507799E-2</v>
      </c>
      <c r="AH103" s="1">
        <f>AVERAGE(X103:X$198)</f>
        <v>-8.8213246000179532E-2</v>
      </c>
      <c r="AI103" s="1">
        <f>AVERAGE(Y103:Y$198)</f>
        <v>-1.5895392811288343E-2</v>
      </c>
      <c r="AK103" s="1">
        <f t="shared" si="14"/>
        <v>-1.9335676020619169E-2</v>
      </c>
      <c r="AL103" s="1">
        <f t="shared" si="15"/>
        <v>-1.8268652088818272E-2</v>
      </c>
      <c r="AM103" s="1">
        <f t="shared" si="16"/>
        <v>-1.6173054973047319E-2</v>
      </c>
      <c r="AN103" s="1">
        <f t="shared" si="17"/>
        <v>-2.559861826514287E-2</v>
      </c>
    </row>
    <row r="104" spans="1:40" x14ac:dyDescent="0.25">
      <c r="A104" t="s">
        <v>64</v>
      </c>
      <c r="B104">
        <v>92.4</v>
      </c>
      <c r="C104">
        <v>95.4</v>
      </c>
      <c r="D104">
        <v>97.8</v>
      </c>
      <c r="E104">
        <v>88.2</v>
      </c>
      <c r="G104">
        <v>91.5</v>
      </c>
      <c r="H104">
        <v>94.8</v>
      </c>
      <c r="I104">
        <v>97.1</v>
      </c>
      <c r="J104">
        <v>87.5</v>
      </c>
      <c r="L104" s="1">
        <f t="shared" si="4"/>
        <v>0.7080459770114943</v>
      </c>
      <c r="M104" s="1">
        <f t="shared" si="5"/>
        <v>0.72272727272727277</v>
      </c>
      <c r="N104" s="1">
        <f t="shared" si="6"/>
        <v>0.75404780262143412</v>
      </c>
      <c r="O104" s="1">
        <f t="shared" si="7"/>
        <v>0.64005805515239478</v>
      </c>
      <c r="Q104" s="1">
        <f t="shared" si="8"/>
        <v>0.69847328244274809</v>
      </c>
      <c r="R104" s="1">
        <f t="shared" si="9"/>
        <v>0.71547169811320754</v>
      </c>
      <c r="S104" s="1">
        <f t="shared" si="10"/>
        <v>0.74692307692307691</v>
      </c>
      <c r="T104" s="1">
        <f t="shared" si="11"/>
        <v>0.63314037626628084</v>
      </c>
      <c r="V104" s="1">
        <f t="shared" si="12"/>
        <v>-9.7402597402598268E-3</v>
      </c>
      <c r="W104" s="1">
        <f t="shared" si="18"/>
        <v>-6.2893081761007386E-3</v>
      </c>
      <c r="X104" s="1">
        <f t="shared" si="19"/>
        <v>-7.1574642126789323E-3</v>
      </c>
      <c r="Y104" s="1">
        <f t="shared" si="20"/>
        <v>-7.9365079365080193E-3</v>
      </c>
      <c r="AA104" s="1">
        <f>AVERAGE(V$45:V104)</f>
        <v>-1.0120655253411492E-3</v>
      </c>
      <c r="AB104" s="1">
        <f>AVERAGE(W$45:W104)</f>
        <v>-5.5080068426035156E-4</v>
      </c>
      <c r="AC104" s="1">
        <f>AVERAGE(X$45:X104)</f>
        <v>-4.2195650065510925E-4</v>
      </c>
      <c r="AD104" s="1">
        <f>AVERAGE(Y$45:Y104)</f>
        <v>-1.4629250736740633E-3</v>
      </c>
      <c r="AF104" s="1">
        <f>AVERAGE(V104:V$198)</f>
        <v>-4.5193449532421083E-2</v>
      </c>
      <c r="AG104" s="1">
        <f>AVERAGE(W104:W$198)</f>
        <v>-4.7968299184892274E-2</v>
      </c>
      <c r="AH104" s="1">
        <f>AVERAGE(X104:X$198)</f>
        <v>-8.9025083224629625E-2</v>
      </c>
      <c r="AI104" s="1">
        <f>AVERAGE(Y104:Y$198)</f>
        <v>-1.591217136569123E-2</v>
      </c>
      <c r="AK104" s="1">
        <f t="shared" si="14"/>
        <v>-1.8972621307344201E-2</v>
      </c>
      <c r="AL104" s="1">
        <f t="shared" si="15"/>
        <v>-1.7573598739752654E-2</v>
      </c>
      <c r="AM104" s="1">
        <f t="shared" si="16"/>
        <v>-1.5833180736088914E-2</v>
      </c>
      <c r="AN104" s="1">
        <f t="shared" si="17"/>
        <v>-2.4331973360965837E-2</v>
      </c>
    </row>
    <row r="105" spans="1:40" x14ac:dyDescent="0.25">
      <c r="A105" t="s">
        <v>65</v>
      </c>
      <c r="B105">
        <v>91.6</v>
      </c>
      <c r="C105">
        <v>94.7</v>
      </c>
      <c r="D105">
        <v>97.5</v>
      </c>
      <c r="E105">
        <v>86.5</v>
      </c>
      <c r="G105">
        <v>90.6</v>
      </c>
      <c r="H105">
        <v>93.8</v>
      </c>
      <c r="I105">
        <v>96.8</v>
      </c>
      <c r="J105">
        <v>85</v>
      </c>
      <c r="L105" s="1">
        <f t="shared" si="4"/>
        <v>0.70191570881226051</v>
      </c>
      <c r="M105" s="1">
        <f t="shared" si="5"/>
        <v>0.71742424242424241</v>
      </c>
      <c r="N105" s="1">
        <f t="shared" si="6"/>
        <v>0.75173477255204324</v>
      </c>
      <c r="O105" s="1">
        <f t="shared" si="7"/>
        <v>0.62772133526850504</v>
      </c>
      <c r="Q105" s="1">
        <f t="shared" si="8"/>
        <v>0.69160305343511441</v>
      </c>
      <c r="R105" s="1">
        <f t="shared" si="9"/>
        <v>0.70792452830188679</v>
      </c>
      <c r="S105" s="1">
        <f t="shared" si="10"/>
        <v>0.74461538461538457</v>
      </c>
      <c r="T105" s="1">
        <f t="shared" si="11"/>
        <v>0.61505065123010139</v>
      </c>
      <c r="V105" s="1">
        <f t="shared" si="12"/>
        <v>-1.0917030567685559E-2</v>
      </c>
      <c r="W105" s="1">
        <f t="shared" si="18"/>
        <v>-9.5036958817318329E-3</v>
      </c>
      <c r="X105" s="1">
        <f t="shared" si="19"/>
        <v>-7.1794871794872428E-3</v>
      </c>
      <c r="Y105" s="1">
        <f t="shared" si="20"/>
        <v>-1.7341040462427793E-2</v>
      </c>
      <c r="AA105" s="1">
        <f>AVERAGE(V$45:V105)</f>
        <v>-1.174442001445156E-3</v>
      </c>
      <c r="AB105" s="1">
        <f>AVERAGE(W$45:W105)</f>
        <v>-6.9756945798939217E-4</v>
      </c>
      <c r="AC105" s="1">
        <f>AVERAGE(X$45:X105)</f>
        <v>-5.3273569211137375E-4</v>
      </c>
      <c r="AD105" s="1">
        <f>AVERAGE(Y$45:Y105)</f>
        <v>-1.7232220472601901E-3</v>
      </c>
      <c r="AF105" s="1">
        <f>AVERAGE(V105:V$198)</f>
        <v>-4.5570611125954709E-2</v>
      </c>
      <c r="AG105" s="1">
        <f>AVERAGE(W105:W$198)</f>
        <v>-4.8411692706262402E-2</v>
      </c>
      <c r="AH105" s="1">
        <f>AVERAGE(X105:X$198)</f>
        <v>-8.9896015341778046E-2</v>
      </c>
      <c r="AI105" s="1">
        <f>AVERAGE(Y105:Y$198)</f>
        <v>-1.5997018848980409E-2</v>
      </c>
      <c r="AK105" s="1">
        <f t="shared" si="14"/>
        <v>-1.816030137786187E-2</v>
      </c>
      <c r="AL105" s="1">
        <f t="shared" si="15"/>
        <v>-1.682778780781145E-2</v>
      </c>
      <c r="AM105" s="1">
        <f t="shared" si="16"/>
        <v>-1.5113369401163349E-2</v>
      </c>
      <c r="AN105" s="1">
        <f t="shared" si="17"/>
        <v>-2.349496348195142E-2</v>
      </c>
    </row>
    <row r="106" spans="1:40" x14ac:dyDescent="0.25">
      <c r="A106" t="s">
        <v>66</v>
      </c>
      <c r="B106">
        <v>90.1</v>
      </c>
      <c r="C106">
        <v>93.3</v>
      </c>
      <c r="D106">
        <v>95.6</v>
      </c>
      <c r="E106">
        <v>86.3</v>
      </c>
      <c r="G106">
        <v>89.2</v>
      </c>
      <c r="H106">
        <v>92.3</v>
      </c>
      <c r="I106">
        <v>95.7</v>
      </c>
      <c r="J106">
        <v>82.8</v>
      </c>
      <c r="L106" s="1">
        <f t="shared" si="4"/>
        <v>0.6904214559386973</v>
      </c>
      <c r="M106" s="1">
        <f t="shared" si="5"/>
        <v>0.70681818181818179</v>
      </c>
      <c r="N106" s="1">
        <f t="shared" si="6"/>
        <v>0.73708558211256747</v>
      </c>
      <c r="O106" s="1">
        <f t="shared" si="7"/>
        <v>0.62626995645863559</v>
      </c>
      <c r="Q106" s="1">
        <f t="shared" si="8"/>
        <v>0.68091603053435112</v>
      </c>
      <c r="R106" s="1">
        <f t="shared" si="9"/>
        <v>0.69660377358490566</v>
      </c>
      <c r="S106" s="1">
        <f t="shared" si="10"/>
        <v>0.73615384615384616</v>
      </c>
      <c r="T106" s="1">
        <f t="shared" si="11"/>
        <v>0.59913169319826343</v>
      </c>
      <c r="V106" s="1">
        <f t="shared" si="12"/>
        <v>-9.9889012208655981E-3</v>
      </c>
      <c r="W106" s="1">
        <f t="shared" si="18"/>
        <v>-1.0718113612004254E-2</v>
      </c>
      <c r="X106" s="1">
        <f t="shared" si="19"/>
        <v>1.0460251046024993E-3</v>
      </c>
      <c r="Y106" s="1">
        <f t="shared" si="20"/>
        <v>-4.0556199304750851E-2</v>
      </c>
      <c r="AA106" s="1">
        <f>AVERAGE(V$45:V106)</f>
        <v>-1.3166106985325824E-3</v>
      </c>
      <c r="AB106" s="1">
        <f>AVERAGE(W$45:W106)</f>
        <v>-8.5919113789285776E-4</v>
      </c>
      <c r="AC106" s="1">
        <f>AVERAGE(X$45:X106)</f>
        <v>-5.0727180829340801E-4</v>
      </c>
      <c r="AD106" s="1">
        <f>AVERAGE(Y$45:Y106)</f>
        <v>-2.3495603901229427E-3</v>
      </c>
      <c r="AF106" s="1">
        <f>AVERAGE(V106:V$198)</f>
        <v>-4.5943230271742561E-2</v>
      </c>
      <c r="AG106" s="1">
        <f>AVERAGE(W106:W$198)</f>
        <v>-4.88300582635154E-2</v>
      </c>
      <c r="AH106" s="1">
        <f>AVERAGE(X106:X$198)</f>
        <v>-9.0785440375781165E-2</v>
      </c>
      <c r="AI106" s="1">
        <f>AVERAGE(Y106:Y$198)</f>
        <v>-1.5982567003674522E-2</v>
      </c>
      <c r="AK106" s="1">
        <f t="shared" si="14"/>
        <v>-1.7072586925069178E-2</v>
      </c>
      <c r="AL106" s="1">
        <f t="shared" si="15"/>
        <v>-1.599423721541841E-2</v>
      </c>
      <c r="AM106" s="1">
        <f t="shared" si="16"/>
        <v>-1.3754507045797762E-2</v>
      </c>
      <c r="AN106" s="1">
        <f t="shared" si="17"/>
        <v>-2.3966780213117139E-2</v>
      </c>
    </row>
    <row r="107" spans="1:40" x14ac:dyDescent="0.25">
      <c r="A107" t="s">
        <v>67</v>
      </c>
      <c r="B107">
        <v>89.7</v>
      </c>
      <c r="C107">
        <v>92.9</v>
      </c>
      <c r="D107">
        <v>95</v>
      </c>
      <c r="E107">
        <v>86.3</v>
      </c>
      <c r="G107">
        <v>88.1</v>
      </c>
      <c r="H107">
        <v>91.3</v>
      </c>
      <c r="I107">
        <v>95.3</v>
      </c>
      <c r="J107">
        <v>80.900000000000006</v>
      </c>
      <c r="L107" s="1">
        <f t="shared" si="4"/>
        <v>0.68735632183908046</v>
      </c>
      <c r="M107" s="1">
        <f t="shared" si="5"/>
        <v>0.70378787878787885</v>
      </c>
      <c r="N107" s="1">
        <f t="shared" si="6"/>
        <v>0.73245952197378572</v>
      </c>
      <c r="O107" s="1">
        <f t="shared" si="7"/>
        <v>0.62626995645863559</v>
      </c>
      <c r="Q107" s="1">
        <f t="shared" si="8"/>
        <v>0.67251908396946558</v>
      </c>
      <c r="R107" s="1">
        <f t="shared" si="9"/>
        <v>0.68905660377358491</v>
      </c>
      <c r="S107" s="1">
        <f t="shared" si="10"/>
        <v>0.73307692307692307</v>
      </c>
      <c r="T107" s="1">
        <f t="shared" si="11"/>
        <v>0.58538350217076707</v>
      </c>
      <c r="V107" s="1">
        <f t="shared" si="12"/>
        <v>-1.7837235228539638E-2</v>
      </c>
      <c r="W107" s="1">
        <f t="shared" si="18"/>
        <v>-1.7222820236813874E-2</v>
      </c>
      <c r="X107" s="1">
        <f t="shared" si="19"/>
        <v>3.1578947368420263E-3</v>
      </c>
      <c r="Y107" s="1">
        <f t="shared" si="20"/>
        <v>-6.2572421784472643E-2</v>
      </c>
      <c r="AA107" s="1">
        <f>AVERAGE(V$45:V107)</f>
        <v>-1.5788428339295198E-3</v>
      </c>
      <c r="AB107" s="1">
        <f>AVERAGE(W$45:W107)</f>
        <v>-1.1189312823201754E-3</v>
      </c>
      <c r="AC107" s="1">
        <f>AVERAGE(X$45:X107)</f>
        <v>-4.4909456154522653E-4</v>
      </c>
      <c r="AD107" s="1">
        <f>AVERAGE(Y$45:Y107)</f>
        <v>-3.3054788249538901E-3</v>
      </c>
      <c r="AF107" s="1">
        <f>AVERAGE(V107:V$198)</f>
        <v>-4.6334038196208606E-2</v>
      </c>
      <c r="AG107" s="1">
        <f>AVERAGE(W107:W$198)</f>
        <v>-4.9244318531466609E-2</v>
      </c>
      <c r="AH107" s="1">
        <f>AVERAGE(X107:X$198)</f>
        <v>-9.1783608478828813E-2</v>
      </c>
      <c r="AI107" s="1">
        <f>AVERAGE(Y107:Y$198)</f>
        <v>-1.571546230474978E-2</v>
      </c>
      <c r="AK107" s="1">
        <f t="shared" si="14"/>
        <v>-1.6665083800174767E-2</v>
      </c>
      <c r="AL107" s="1">
        <f t="shared" si="15"/>
        <v>-1.5581043399663061E-2</v>
      </c>
      <c r="AM107" s="1">
        <f t="shared" si="16"/>
        <v>-1.189025125536102E-2</v>
      </c>
      <c r="AN107" s="1">
        <f t="shared" si="17"/>
        <v>-2.6387406677276581E-2</v>
      </c>
    </row>
    <row r="108" spans="1:40" x14ac:dyDescent="0.25">
      <c r="A108" t="s">
        <v>68</v>
      </c>
      <c r="B108">
        <v>89.1</v>
      </c>
      <c r="C108">
        <v>92.4</v>
      </c>
      <c r="D108">
        <v>94.5</v>
      </c>
      <c r="E108">
        <v>85.7</v>
      </c>
      <c r="G108">
        <v>87.6</v>
      </c>
      <c r="H108">
        <v>90.5</v>
      </c>
      <c r="I108">
        <v>94.4</v>
      </c>
      <c r="J108">
        <v>80.400000000000006</v>
      </c>
      <c r="L108" s="1">
        <f t="shared" si="4"/>
        <v>0.68275862068965509</v>
      </c>
      <c r="M108" s="1">
        <f t="shared" si="5"/>
        <v>0.70000000000000007</v>
      </c>
      <c r="N108" s="1">
        <f t="shared" si="6"/>
        <v>0.72860447185813426</v>
      </c>
      <c r="O108" s="1">
        <f t="shared" si="7"/>
        <v>0.62191582002902757</v>
      </c>
      <c r="Q108" s="1">
        <f t="shared" si="8"/>
        <v>0.66870229007633586</v>
      </c>
      <c r="R108" s="1">
        <f t="shared" si="9"/>
        <v>0.68301886792452826</v>
      </c>
      <c r="S108" s="1">
        <f t="shared" si="10"/>
        <v>0.72615384615384615</v>
      </c>
      <c r="T108" s="1">
        <f t="shared" si="11"/>
        <v>0.58176555716353118</v>
      </c>
      <c r="V108" s="1">
        <f t="shared" si="12"/>
        <v>-1.6835016835016869E-2</v>
      </c>
      <c r="W108" s="1">
        <f t="shared" si="18"/>
        <v>-2.0562770562770671E-2</v>
      </c>
      <c r="X108" s="1">
        <f t="shared" si="19"/>
        <v>-1.0582010582009804E-3</v>
      </c>
      <c r="Y108" s="1">
        <f t="shared" si="20"/>
        <v>-6.1843640606767725E-2</v>
      </c>
      <c r="AA108" s="1">
        <f>AVERAGE(V$45:V108)</f>
        <v>-1.8172205526965097E-3</v>
      </c>
      <c r="AB108" s="1">
        <f>AVERAGE(W$45:W108)</f>
        <v>-1.4227412710772144E-3</v>
      </c>
      <c r="AC108" s="1">
        <f>AVERAGE(X$45:X108)</f>
        <v>-4.5861185055547267E-4</v>
      </c>
      <c r="AD108" s="1">
        <f>AVERAGE(Y$45:Y108)</f>
        <v>-4.2201376027947313E-3</v>
      </c>
      <c r="AF108" s="1">
        <f>AVERAGE(V108:V$198)</f>
        <v>-4.6647189877172007E-2</v>
      </c>
      <c r="AG108" s="1">
        <f>AVERAGE(W108:W$198)</f>
        <v>-4.9596203128111145E-2</v>
      </c>
      <c r="AH108" s="1">
        <f>AVERAGE(X108:X$198)</f>
        <v>-9.2826921700979059E-2</v>
      </c>
      <c r="AI108" s="1">
        <f>AVERAGE(Y108:Y$198)</f>
        <v>-1.5200550662115463E-2</v>
      </c>
      <c r="AK108" s="1">
        <f t="shared" si="14"/>
        <v>-1.6131893447687878E-2</v>
      </c>
      <c r="AL108" s="1">
        <f t="shared" si="15"/>
        <v>-1.5407815160397085E-2</v>
      </c>
      <c r="AM108" s="1">
        <f t="shared" si="16"/>
        <v>-1.0508301591145788E-2</v>
      </c>
      <c r="AN108" s="1">
        <f t="shared" si="17"/>
        <v>-2.8547031418459313E-2</v>
      </c>
    </row>
    <row r="109" spans="1:40" x14ac:dyDescent="0.25">
      <c r="A109" t="s">
        <v>69</v>
      </c>
      <c r="B109">
        <v>88</v>
      </c>
      <c r="C109">
        <v>91.1</v>
      </c>
      <c r="D109">
        <v>93.3</v>
      </c>
      <c r="E109">
        <v>84.3</v>
      </c>
      <c r="G109">
        <v>86.1</v>
      </c>
      <c r="H109">
        <v>89.1</v>
      </c>
      <c r="I109">
        <v>92.4</v>
      </c>
      <c r="J109">
        <v>79.900000000000006</v>
      </c>
      <c r="L109" s="1">
        <f t="shared" si="4"/>
        <v>0.67432950191570884</v>
      </c>
      <c r="M109" s="1">
        <f t="shared" si="5"/>
        <v>0.69015151515151507</v>
      </c>
      <c r="N109" s="1">
        <f t="shared" si="6"/>
        <v>0.71935235158057054</v>
      </c>
      <c r="O109" s="1">
        <f t="shared" si="7"/>
        <v>0.61175616835994184</v>
      </c>
      <c r="Q109" s="1">
        <f t="shared" si="8"/>
        <v>0.65725190839694647</v>
      </c>
      <c r="R109" s="1">
        <f t="shared" si="9"/>
        <v>0.67245283018867918</v>
      </c>
      <c r="S109" s="1">
        <f t="shared" si="10"/>
        <v>0.71076923076923082</v>
      </c>
      <c r="T109" s="1">
        <f t="shared" si="11"/>
        <v>0.57814761215629529</v>
      </c>
      <c r="V109" s="1">
        <f t="shared" si="12"/>
        <v>-2.1590909090909105E-2</v>
      </c>
      <c r="W109" s="1">
        <f t="shared" si="18"/>
        <v>-2.1953896816684915E-2</v>
      </c>
      <c r="X109" s="1">
        <f t="shared" si="19"/>
        <v>-9.6463022508037621E-3</v>
      </c>
      <c r="Y109" s="1">
        <f t="shared" si="20"/>
        <v>-5.2194543297746088E-2</v>
      </c>
      <c r="AA109" s="1">
        <f>AVERAGE(V$45:V109)</f>
        <v>-2.1214311455920879E-3</v>
      </c>
      <c r="AB109" s="1">
        <f>AVERAGE(W$45:W109)</f>
        <v>-1.738605202548102E-3</v>
      </c>
      <c r="AC109" s="1">
        <f>AVERAGE(X$45:X109)</f>
        <v>-5.9996093363621562E-4</v>
      </c>
      <c r="AD109" s="1">
        <f>AVERAGE(Y$45:Y109)</f>
        <v>-4.9582053827170597E-3</v>
      </c>
      <c r="AF109" s="1">
        <f>AVERAGE(V109:V$198)</f>
        <v>-4.6978436244307059E-2</v>
      </c>
      <c r="AG109" s="1">
        <f>AVERAGE(W109:W$198)</f>
        <v>-4.9918796823281597E-2</v>
      </c>
      <c r="AH109" s="1">
        <f>AVERAGE(X109:X$198)</f>
        <v>-9.3846574152565462E-2</v>
      </c>
      <c r="AI109" s="1">
        <f>AVERAGE(Y109:Y$198)</f>
        <v>-1.4682294107174884E-2</v>
      </c>
      <c r="AK109" s="1">
        <f t="shared" si="14"/>
        <v>-1.5788043224386622E-2</v>
      </c>
      <c r="AL109" s="1">
        <f t="shared" si="15"/>
        <v>-1.5226367050847983E-2</v>
      </c>
      <c r="AM109" s="1">
        <f t="shared" si="16"/>
        <v>-9.5760490009349965E-3</v>
      </c>
      <c r="AN109" s="1">
        <f t="shared" si="17"/>
        <v>-2.9734183530878321E-2</v>
      </c>
    </row>
    <row r="110" spans="1:40" x14ac:dyDescent="0.25">
      <c r="A110" t="s">
        <v>70</v>
      </c>
      <c r="B110">
        <v>86.9</v>
      </c>
      <c r="C110">
        <v>90</v>
      </c>
      <c r="D110">
        <v>92.1</v>
      </c>
      <c r="E110">
        <v>83.2</v>
      </c>
      <c r="G110">
        <v>85.1</v>
      </c>
      <c r="H110">
        <v>88.3</v>
      </c>
      <c r="I110">
        <v>91.6</v>
      </c>
      <c r="J110">
        <v>79.2</v>
      </c>
      <c r="L110" s="1">
        <f t="shared" ref="L110:L173" si="21">B110/L$44</f>
        <v>0.66590038314176248</v>
      </c>
      <c r="M110" s="1">
        <f t="shared" ref="M110:M173" si="22">C110/M$44</f>
        <v>0.68181818181818177</v>
      </c>
      <c r="N110" s="1">
        <f t="shared" ref="N110:N173" si="23">D110/N$44</f>
        <v>0.71010023130300692</v>
      </c>
      <c r="O110" s="1">
        <f t="shared" ref="O110:O173" si="24">E110/O$44</f>
        <v>0.60377358490566035</v>
      </c>
      <c r="Q110" s="1">
        <f t="shared" ref="Q110:Q173" si="25">G110/Q$44</f>
        <v>0.64961832061068703</v>
      </c>
      <c r="R110" s="1">
        <f t="shared" ref="R110:R173" si="26">H110/R$44</f>
        <v>0.66641509433962265</v>
      </c>
      <c r="S110" s="1">
        <f t="shared" ref="S110:S173" si="27">I110/S$44</f>
        <v>0.70461538461538453</v>
      </c>
      <c r="T110" s="1">
        <f t="shared" ref="T110:T173" si="28">J110/T$44</f>
        <v>0.573082489146165</v>
      </c>
      <c r="V110" s="1">
        <f t="shared" ref="V110:V173" si="29">(G110/B110)-1</f>
        <v>-2.0713463751438566E-2</v>
      </c>
      <c r="W110" s="1">
        <f t="shared" si="18"/>
        <v>-1.8888888888888955E-2</v>
      </c>
      <c r="X110" s="1">
        <f t="shared" si="19"/>
        <v>-5.4288816503800241E-3</v>
      </c>
      <c r="Y110" s="1">
        <f t="shared" si="20"/>
        <v>-4.8076923076923128E-2</v>
      </c>
      <c r="AA110" s="1">
        <f>AVERAGE(V$45:V110)</f>
        <v>-2.4031286093170348E-3</v>
      </c>
      <c r="AB110" s="1">
        <f>AVERAGE(W$45:W110)</f>
        <v>-1.9984579856744786E-3</v>
      </c>
      <c r="AC110" s="1">
        <f>AVERAGE(X$45:X110)</f>
        <v>-6.7312639904142481E-4</v>
      </c>
      <c r="AD110" s="1">
        <f>AVERAGE(Y$45:Y110)</f>
        <v>-5.6115192871747273E-3</v>
      </c>
      <c r="AF110" s="1">
        <f>AVERAGE(V110:V$198)</f>
        <v>-4.7263689358390204E-2</v>
      </c>
      <c r="AG110" s="1">
        <f>AVERAGE(W110:W$198)</f>
        <v>-5.0233009182906276E-2</v>
      </c>
      <c r="AH110" s="1">
        <f>AVERAGE(X110:X$198)</f>
        <v>-9.479264462337178E-2</v>
      </c>
      <c r="AI110" s="1">
        <f>AVERAGE(Y110:Y$198)</f>
        <v>-1.426080816121341E-2</v>
      </c>
      <c r="AK110" s="1">
        <f t="shared" si="14"/>
        <v>-1.558204154775919E-2</v>
      </c>
      <c r="AL110" s="1">
        <f t="shared" si="15"/>
        <v>-1.4837732587139921E-2</v>
      </c>
      <c r="AM110" s="1">
        <f t="shared" si="16"/>
        <v>-8.1837333155600125E-3</v>
      </c>
      <c r="AN110" s="1">
        <f t="shared" si="17"/>
        <v>-3.1212699784499188E-2</v>
      </c>
    </row>
    <row r="111" spans="1:40" x14ac:dyDescent="0.25">
      <c r="A111" t="s">
        <v>71</v>
      </c>
      <c r="B111">
        <v>85.8</v>
      </c>
      <c r="C111">
        <v>89</v>
      </c>
      <c r="D111">
        <v>90.7</v>
      </c>
      <c r="E111">
        <v>83.1</v>
      </c>
      <c r="G111">
        <v>84.2</v>
      </c>
      <c r="H111">
        <v>87.5</v>
      </c>
      <c r="I111">
        <v>90.5</v>
      </c>
      <c r="J111">
        <v>78.900000000000006</v>
      </c>
      <c r="L111" s="1">
        <f t="shared" si="21"/>
        <v>0.65747126436781611</v>
      </c>
      <c r="M111" s="1">
        <f t="shared" si="22"/>
        <v>0.6742424242424242</v>
      </c>
      <c r="N111" s="1">
        <f t="shared" si="23"/>
        <v>0.69930609097918284</v>
      </c>
      <c r="O111" s="1">
        <f t="shared" si="24"/>
        <v>0.60304789550072557</v>
      </c>
      <c r="Q111" s="1">
        <f t="shared" si="25"/>
        <v>0.64274809160305346</v>
      </c>
      <c r="R111" s="1">
        <f t="shared" si="26"/>
        <v>0.660377358490566</v>
      </c>
      <c r="S111" s="1">
        <f t="shared" si="27"/>
        <v>0.69615384615384612</v>
      </c>
      <c r="T111" s="1">
        <f t="shared" si="28"/>
        <v>0.57091172214182351</v>
      </c>
      <c r="V111" s="1">
        <f t="shared" si="29"/>
        <v>-1.8648018648018572E-2</v>
      </c>
      <c r="W111" s="1">
        <f t="shared" si="18"/>
        <v>-1.6853932584269704E-2</v>
      </c>
      <c r="X111" s="1">
        <f t="shared" si="19"/>
        <v>-2.2050716648290836E-3</v>
      </c>
      <c r="Y111" s="1">
        <f t="shared" si="20"/>
        <v>-5.0541516245487195E-2</v>
      </c>
      <c r="AA111" s="1">
        <f>AVERAGE(V$45:V111)</f>
        <v>-2.6455896546707888E-3</v>
      </c>
      <c r="AB111" s="1">
        <f>AVERAGE(W$45:W111)</f>
        <v>-2.2201814871460491E-3</v>
      </c>
      <c r="AC111" s="1">
        <f>AVERAGE(X$45:X111)</f>
        <v>-6.9599125375467349E-4</v>
      </c>
      <c r="AD111" s="1">
        <f>AVERAGE(Y$45:Y111)</f>
        <v>-6.2821162567017795E-3</v>
      </c>
      <c r="AF111" s="1">
        <f>AVERAGE(V111:V$198)</f>
        <v>-4.7565396467560091E-2</v>
      </c>
      <c r="AG111" s="1">
        <f>AVERAGE(W111:W$198)</f>
        <v>-5.0589192368065576E-2</v>
      </c>
      <c r="AH111" s="1">
        <f>AVERAGE(X111:X$198)</f>
        <v>-9.5808141929883059E-2</v>
      </c>
      <c r="AI111" s="1">
        <f>AVERAGE(Y111:Y$198)</f>
        <v>-1.3876534128080343E-2</v>
      </c>
      <c r="AK111" s="1">
        <f t="shared" si="14"/>
        <v>-1.5426641392359025E-2</v>
      </c>
      <c r="AL111" s="1">
        <f t="shared" si="15"/>
        <v>-1.4577225304160732E-2</v>
      </c>
      <c r="AM111" s="1">
        <f t="shared" si="16"/>
        <v>-6.8925630339417938E-3</v>
      </c>
      <c r="AN111" s="1">
        <f t="shared" si="17"/>
        <v>-3.3138979443493734E-2</v>
      </c>
    </row>
    <row r="112" spans="1:40" x14ac:dyDescent="0.25">
      <c r="A112" t="s">
        <v>72</v>
      </c>
      <c r="B112">
        <v>85.8</v>
      </c>
      <c r="C112">
        <v>89.1</v>
      </c>
      <c r="D112">
        <v>90.9</v>
      </c>
      <c r="E112">
        <v>83.2</v>
      </c>
      <c r="G112">
        <v>84</v>
      </c>
      <c r="H112">
        <v>87.2</v>
      </c>
      <c r="I112">
        <v>89.6</v>
      </c>
      <c r="J112">
        <v>79.3</v>
      </c>
      <c r="L112" s="1">
        <f t="shared" si="21"/>
        <v>0.65747126436781611</v>
      </c>
      <c r="M112" s="1">
        <f t="shared" si="22"/>
        <v>0.67499999999999993</v>
      </c>
      <c r="N112" s="1">
        <f t="shared" si="23"/>
        <v>0.70084811102544342</v>
      </c>
      <c r="O112" s="1">
        <f t="shared" si="24"/>
        <v>0.60377358490566035</v>
      </c>
      <c r="Q112" s="1">
        <f t="shared" si="25"/>
        <v>0.64122137404580148</v>
      </c>
      <c r="R112" s="1">
        <f t="shared" si="26"/>
        <v>0.65811320754716984</v>
      </c>
      <c r="S112" s="1">
        <f t="shared" si="27"/>
        <v>0.6892307692307692</v>
      </c>
      <c r="T112" s="1">
        <f t="shared" si="28"/>
        <v>0.5738060781476122</v>
      </c>
      <c r="V112" s="1">
        <f t="shared" si="29"/>
        <v>-2.0979020979020935E-2</v>
      </c>
      <c r="W112" s="1">
        <f t="shared" si="18"/>
        <v>-2.1324354657687894E-2</v>
      </c>
      <c r="X112" s="1">
        <f t="shared" si="19"/>
        <v>-1.4301430143014437E-2</v>
      </c>
      <c r="Y112" s="1">
        <f t="shared" si="20"/>
        <v>-4.6875000000000111E-2</v>
      </c>
      <c r="AA112" s="1">
        <f>AVERAGE(V$45:V112)</f>
        <v>-2.9151989388524089E-3</v>
      </c>
      <c r="AB112" s="1">
        <f>AVERAGE(W$45:W112)</f>
        <v>-2.5011252102422527E-3</v>
      </c>
      <c r="AC112" s="1">
        <f>AVERAGE(X$45:X112)</f>
        <v>-8.9607123742025817E-4</v>
      </c>
      <c r="AD112" s="1">
        <f>AVERAGE(Y$45:Y112)</f>
        <v>-6.8790704293973434E-3</v>
      </c>
      <c r="AF112" s="1">
        <f>AVERAGE(V112:V$198)</f>
        <v>-4.7897780120658269E-2</v>
      </c>
      <c r="AG112" s="1">
        <f>AVERAGE(W112:W$198)</f>
        <v>-5.0976953974775883E-2</v>
      </c>
      <c r="AH112" s="1">
        <f>AVERAGE(X112:X$198)</f>
        <v>-9.6884039289251489E-2</v>
      </c>
      <c r="AI112" s="1">
        <f>AVERAGE(Y112:Y$198)</f>
        <v>-1.3455097552018199E-2</v>
      </c>
      <c r="AK112" s="1">
        <f t="shared" si="14"/>
        <v>-1.5529016494734121E-2</v>
      </c>
      <c r="AL112" s="1">
        <f t="shared" si="15"/>
        <v>-1.4754928259641456E-2</v>
      </c>
      <c r="AM112" s="1">
        <f t="shared" si="16"/>
        <v>-6.4193472141913328E-3</v>
      </c>
      <c r="AN112" s="1">
        <f t="shared" si="17"/>
        <v>-3.5643196495719481E-2</v>
      </c>
    </row>
    <row r="113" spans="1:40" x14ac:dyDescent="0.25">
      <c r="A113" t="s">
        <v>73</v>
      </c>
      <c r="B113">
        <v>84.9</v>
      </c>
      <c r="C113">
        <v>88.3</v>
      </c>
      <c r="D113">
        <v>90.1</v>
      </c>
      <c r="E113">
        <v>82.4</v>
      </c>
      <c r="G113">
        <v>83</v>
      </c>
      <c r="H113">
        <v>86.2</v>
      </c>
      <c r="I113">
        <v>87.7</v>
      </c>
      <c r="J113">
        <v>79.599999999999994</v>
      </c>
      <c r="L113" s="1">
        <f t="shared" si="21"/>
        <v>0.65057471264367817</v>
      </c>
      <c r="M113" s="1">
        <f t="shared" si="22"/>
        <v>0.66893939393939394</v>
      </c>
      <c r="N113" s="1">
        <f t="shared" si="23"/>
        <v>0.69468003084040097</v>
      </c>
      <c r="O113" s="1">
        <f t="shared" si="24"/>
        <v>0.59796806966618288</v>
      </c>
      <c r="Q113" s="1">
        <f t="shared" si="25"/>
        <v>0.63358778625954193</v>
      </c>
      <c r="R113" s="1">
        <f t="shared" si="26"/>
        <v>0.65056603773584909</v>
      </c>
      <c r="S113" s="1">
        <f t="shared" si="27"/>
        <v>0.67461538461538462</v>
      </c>
      <c r="T113" s="1">
        <f t="shared" si="28"/>
        <v>0.57597684515195369</v>
      </c>
      <c r="V113" s="1">
        <f t="shared" si="29"/>
        <v>-2.2379269729093099E-2</v>
      </c>
      <c r="W113" s="1">
        <f t="shared" si="18"/>
        <v>-2.3782559456398622E-2</v>
      </c>
      <c r="X113" s="1">
        <f t="shared" si="19"/>
        <v>-2.663706992230841E-2</v>
      </c>
      <c r="Y113" s="1">
        <f t="shared" si="20"/>
        <v>-3.3980582524271941E-2</v>
      </c>
      <c r="AA113" s="1">
        <f>AVERAGE(V$45:V113)</f>
        <v>-3.1972869213196652E-3</v>
      </c>
      <c r="AB113" s="1">
        <f>AVERAGE(W$45:W113)</f>
        <v>-2.8095517935198813E-3</v>
      </c>
      <c r="AC113" s="1">
        <f>AVERAGE(X$45:X113)</f>
        <v>-1.2691291893751589E-3</v>
      </c>
      <c r="AD113" s="1">
        <f>AVERAGE(Y$45:Y113)</f>
        <v>-7.2718459670042214E-3</v>
      </c>
      <c r="AF113" s="1">
        <f>AVERAGE(V113:V$198)</f>
        <v>-4.8210788947886621E-2</v>
      </c>
      <c r="AG113" s="1">
        <f>AVERAGE(W113:W$198)</f>
        <v>-5.1321751641253646E-2</v>
      </c>
      <c r="AH113" s="1">
        <f>AVERAGE(X113:X$198)</f>
        <v>-9.7844302186300747E-2</v>
      </c>
      <c r="AI113" s="1">
        <f>AVERAGE(Y113:Y$198)</f>
        <v>-1.3066494035181198E-2</v>
      </c>
      <c r="AK113" s="1">
        <f t="shared" si="14"/>
        <v>-1.6259575185073028E-2</v>
      </c>
      <c r="AL113" s="1">
        <f t="shared" si="15"/>
        <v>-1.5891642561873458E-2</v>
      </c>
      <c r="AM113" s="1">
        <f t="shared" si="16"/>
        <v>-7.6350869767933443E-3</v>
      </c>
      <c r="AN113" s="1">
        <f t="shared" si="17"/>
        <v>-3.7774631594030661E-2</v>
      </c>
    </row>
    <row r="114" spans="1:40" x14ac:dyDescent="0.25">
      <c r="A114" t="s">
        <v>74</v>
      </c>
      <c r="B114">
        <v>83.9</v>
      </c>
      <c r="C114">
        <v>87.3</v>
      </c>
      <c r="D114">
        <v>89</v>
      </c>
      <c r="E114">
        <v>81.5</v>
      </c>
      <c r="G114">
        <v>81.599999999999994</v>
      </c>
      <c r="H114">
        <v>84.8</v>
      </c>
      <c r="I114">
        <v>86.1</v>
      </c>
      <c r="J114">
        <v>78.400000000000006</v>
      </c>
      <c r="L114" s="1">
        <f t="shared" si="21"/>
        <v>0.64291187739463607</v>
      </c>
      <c r="M114" s="1">
        <f t="shared" si="22"/>
        <v>0.66136363636363638</v>
      </c>
      <c r="N114" s="1">
        <f t="shared" si="23"/>
        <v>0.68619892058596765</v>
      </c>
      <c r="O114" s="1">
        <f t="shared" si="24"/>
        <v>0.59143686502177062</v>
      </c>
      <c r="Q114" s="1">
        <f t="shared" si="25"/>
        <v>0.62290076335877853</v>
      </c>
      <c r="R114" s="1">
        <f t="shared" si="26"/>
        <v>0.64</v>
      </c>
      <c r="S114" s="1">
        <f t="shared" si="27"/>
        <v>0.66230769230769226</v>
      </c>
      <c r="T114" s="1">
        <f t="shared" si="28"/>
        <v>0.56729377713458762</v>
      </c>
      <c r="V114" s="1">
        <f t="shared" si="29"/>
        <v>-2.7413587604290912E-2</v>
      </c>
      <c r="W114" s="1">
        <f t="shared" si="18"/>
        <v>-2.8636884306987409E-2</v>
      </c>
      <c r="X114" s="1">
        <f t="shared" si="19"/>
        <v>-3.2584269662921383E-2</v>
      </c>
      <c r="Y114" s="1">
        <f t="shared" si="20"/>
        <v>-3.8036809815950812E-2</v>
      </c>
      <c r="AA114" s="1">
        <f>AVERAGE(V$45:V114)</f>
        <v>-3.54323407393354E-3</v>
      </c>
      <c r="AB114" s="1">
        <f>AVERAGE(W$45:W114)</f>
        <v>-3.1785136865694176E-3</v>
      </c>
      <c r="AC114" s="1">
        <f>AVERAGE(X$45:X114)</f>
        <v>-1.716488338997248E-3</v>
      </c>
      <c r="AD114" s="1">
        <f>AVERAGE(Y$45:Y114)</f>
        <v>-7.7113454505606015E-3</v>
      </c>
      <c r="AF114" s="1">
        <f>AVERAGE(V114:V$198)</f>
        <v>-4.8514689173990072E-2</v>
      </c>
      <c r="AG114" s="1">
        <f>AVERAGE(W114:W$198)</f>
        <v>-5.1645742137546066E-2</v>
      </c>
      <c r="AH114" s="1">
        <f>AVERAGE(X114:X$198)</f>
        <v>-9.8682034330583021E-2</v>
      </c>
      <c r="AI114" s="1">
        <f>AVERAGE(Y114:Y$198)</f>
        <v>-1.282044593530954E-2</v>
      </c>
      <c r="AK114" s="1">
        <f t="shared" si="14"/>
        <v>-1.7396441948707431E-2</v>
      </c>
      <c r="AL114" s="1">
        <f t="shared" si="15"/>
        <v>-1.7254508134026875E-2</v>
      </c>
      <c r="AM114" s="1">
        <f t="shared" si="16"/>
        <v>-9.4235806317166017E-3</v>
      </c>
      <c r="AN114" s="1">
        <f t="shared" si="17"/>
        <v>-3.9521384599860064E-2</v>
      </c>
    </row>
    <row r="115" spans="1:40" x14ac:dyDescent="0.25">
      <c r="A115" t="s">
        <v>75</v>
      </c>
      <c r="B115">
        <v>83.1</v>
      </c>
      <c r="C115">
        <v>86.5</v>
      </c>
      <c r="D115">
        <v>88.3</v>
      </c>
      <c r="E115">
        <v>80.599999999999994</v>
      </c>
      <c r="G115">
        <v>79.900000000000006</v>
      </c>
      <c r="H115">
        <v>83</v>
      </c>
      <c r="I115">
        <v>84.3</v>
      </c>
      <c r="J115">
        <v>76.7</v>
      </c>
      <c r="L115" s="1">
        <f t="shared" si="21"/>
        <v>0.63678160919540228</v>
      </c>
      <c r="M115" s="1">
        <f t="shared" si="22"/>
        <v>0.65530303030303028</v>
      </c>
      <c r="N115" s="1">
        <f t="shared" si="23"/>
        <v>0.6808018504240555</v>
      </c>
      <c r="O115" s="1">
        <f t="shared" si="24"/>
        <v>0.58490566037735836</v>
      </c>
      <c r="Q115" s="1">
        <f t="shared" si="25"/>
        <v>0.6099236641221375</v>
      </c>
      <c r="R115" s="1">
        <f t="shared" si="26"/>
        <v>0.62641509433962261</v>
      </c>
      <c r="S115" s="1">
        <f t="shared" si="27"/>
        <v>0.64846153846153842</v>
      </c>
      <c r="T115" s="1">
        <f t="shared" si="28"/>
        <v>0.55499276410998555</v>
      </c>
      <c r="V115" s="1">
        <f t="shared" si="29"/>
        <v>-3.8507821901323624E-2</v>
      </c>
      <c r="W115" s="1">
        <f t="shared" si="18"/>
        <v>-4.0462427745664775E-2</v>
      </c>
      <c r="X115" s="1">
        <f t="shared" si="19"/>
        <v>-4.5300113250283158E-2</v>
      </c>
      <c r="Y115" s="1">
        <f t="shared" si="20"/>
        <v>-4.8387096774193394E-2</v>
      </c>
      <c r="AA115" s="1">
        <f>AVERAGE(V$45:V115)</f>
        <v>-4.0356930574179072E-3</v>
      </c>
      <c r="AB115" s="1">
        <f>AVERAGE(W$45:W115)</f>
        <v>-3.7036392366975213E-3</v>
      </c>
      <c r="AC115" s="1">
        <f>AVERAGE(X$45:X115)</f>
        <v>-2.3303422109871904E-3</v>
      </c>
      <c r="AD115" s="1">
        <f>AVERAGE(Y$45:Y115)</f>
        <v>-8.284243356527261E-3</v>
      </c>
      <c r="AF115" s="1">
        <f>AVERAGE(V115:V$198)</f>
        <v>-4.8765892764105555E-2</v>
      </c>
      <c r="AG115" s="1">
        <f>AVERAGE(W115:W$198)</f>
        <v>-5.1919657111719385E-2</v>
      </c>
      <c r="AH115" s="1">
        <f>AVERAGE(X115:X$198)</f>
        <v>-9.9468912481388533E-2</v>
      </c>
      <c r="AI115" s="1">
        <f>AVERAGE(Y115:Y$198)</f>
        <v>-1.2520251127206668E-2</v>
      </c>
      <c r="AK115" s="1">
        <f t="shared" si="14"/>
        <v>-1.9629211274705193E-2</v>
      </c>
      <c r="AL115" s="1">
        <f t="shared" si="15"/>
        <v>-1.9683304410500303E-2</v>
      </c>
      <c r="AM115" s="1">
        <f t="shared" si="16"/>
        <v>-1.2274530929455241E-2</v>
      </c>
      <c r="AN115" s="1">
        <f t="shared" si="17"/>
        <v>-4.2361856819124973E-2</v>
      </c>
    </row>
    <row r="116" spans="1:40" x14ac:dyDescent="0.25">
      <c r="A116" t="s">
        <v>76</v>
      </c>
      <c r="B116">
        <v>82.7</v>
      </c>
      <c r="C116">
        <v>86</v>
      </c>
      <c r="D116">
        <v>87.9</v>
      </c>
      <c r="E116">
        <v>79.900000000000006</v>
      </c>
      <c r="G116">
        <v>78.7</v>
      </c>
      <c r="H116">
        <v>81.7</v>
      </c>
      <c r="I116">
        <v>83.2</v>
      </c>
      <c r="J116">
        <v>75.2</v>
      </c>
      <c r="L116" s="1">
        <f t="shared" si="21"/>
        <v>0.63371647509578544</v>
      </c>
      <c r="M116" s="1">
        <f t="shared" si="22"/>
        <v>0.65151515151515149</v>
      </c>
      <c r="N116" s="1">
        <f t="shared" si="23"/>
        <v>0.67771781033153444</v>
      </c>
      <c r="O116" s="1">
        <f t="shared" si="24"/>
        <v>0.57982583454281567</v>
      </c>
      <c r="Q116" s="1">
        <f t="shared" si="25"/>
        <v>0.60076335877862597</v>
      </c>
      <c r="R116" s="1">
        <f t="shared" si="26"/>
        <v>0.6166037735849057</v>
      </c>
      <c r="S116" s="1">
        <f t="shared" si="27"/>
        <v>0.64</v>
      </c>
      <c r="T116" s="1">
        <f t="shared" si="28"/>
        <v>0.54413892908827788</v>
      </c>
      <c r="V116" s="1">
        <f t="shared" si="29"/>
        <v>-4.8367593712212775E-2</v>
      </c>
      <c r="W116" s="1">
        <f t="shared" si="18"/>
        <v>-4.9999999999999933E-2</v>
      </c>
      <c r="X116" s="1">
        <f t="shared" si="19"/>
        <v>-5.3469852104664373E-2</v>
      </c>
      <c r="Y116" s="1">
        <f t="shared" si="20"/>
        <v>-5.8823529411764719E-2</v>
      </c>
      <c r="AA116" s="1">
        <f>AVERAGE(V$45:V116)</f>
        <v>-4.6514138998456139E-3</v>
      </c>
      <c r="AB116" s="1">
        <f>AVERAGE(W$45:W116)</f>
        <v>-4.3466442472989437E-3</v>
      </c>
      <c r="AC116" s="1">
        <f>AVERAGE(X$45:X116)</f>
        <v>-3.0406131817327067E-3</v>
      </c>
      <c r="AD116" s="1">
        <f>AVERAGE(Y$45:Y116)</f>
        <v>-8.9861778850722253E-3</v>
      </c>
      <c r="AF116" s="1">
        <f>AVERAGE(V116:V$198)</f>
        <v>-4.8889483979319776E-2</v>
      </c>
      <c r="AG116" s="1">
        <f>AVERAGE(W116:W$198)</f>
        <v>-5.2057696019744117E-2</v>
      </c>
      <c r="AH116" s="1">
        <f>AVERAGE(X116:X$198)</f>
        <v>-0.10012154861670307</v>
      </c>
      <c r="AI116" s="1">
        <f>AVERAGE(Y116:Y$198)</f>
        <v>-1.2088120456761045E-2</v>
      </c>
      <c r="AK116" s="1">
        <f t="shared" si="14"/>
        <v>-2.2848155772367939E-2</v>
      </c>
      <c r="AL116" s="1">
        <f t="shared" si="15"/>
        <v>-2.3325862062491903E-2</v>
      </c>
      <c r="AM116" s="1">
        <f t="shared" si="16"/>
        <v>-1.6133896587120694E-2</v>
      </c>
      <c r="AN116" s="1">
        <f t="shared" si="17"/>
        <v>-4.6602441942063033E-2</v>
      </c>
    </row>
    <row r="117" spans="1:40" x14ac:dyDescent="0.25">
      <c r="A117" t="s">
        <v>77</v>
      </c>
      <c r="B117">
        <v>81.8</v>
      </c>
      <c r="C117">
        <v>84.9</v>
      </c>
      <c r="D117">
        <v>87.1</v>
      </c>
      <c r="E117">
        <v>78.400000000000006</v>
      </c>
      <c r="G117">
        <v>78</v>
      </c>
      <c r="H117">
        <v>80.8</v>
      </c>
      <c r="I117">
        <v>82.6</v>
      </c>
      <c r="J117">
        <v>74</v>
      </c>
      <c r="L117" s="1">
        <f t="shared" si="21"/>
        <v>0.62681992337164749</v>
      </c>
      <c r="M117" s="1">
        <f t="shared" si="22"/>
        <v>0.64318181818181819</v>
      </c>
      <c r="N117" s="1">
        <f t="shared" si="23"/>
        <v>0.67154973014649189</v>
      </c>
      <c r="O117" s="1">
        <f t="shared" si="24"/>
        <v>0.56894049346879538</v>
      </c>
      <c r="Q117" s="1">
        <f t="shared" si="25"/>
        <v>0.59541984732824427</v>
      </c>
      <c r="R117" s="1">
        <f t="shared" si="26"/>
        <v>0.609811320754717</v>
      </c>
      <c r="S117" s="1">
        <f t="shared" si="27"/>
        <v>0.63538461538461533</v>
      </c>
      <c r="T117" s="1">
        <f t="shared" si="28"/>
        <v>0.53545586107091181</v>
      </c>
      <c r="V117" s="1">
        <f t="shared" si="29"/>
        <v>-4.6454767726161306E-2</v>
      </c>
      <c r="W117" s="1">
        <f t="shared" si="18"/>
        <v>-4.8292108362779862E-2</v>
      </c>
      <c r="X117" s="1">
        <f t="shared" si="19"/>
        <v>-5.1664753157290466E-2</v>
      </c>
      <c r="Y117" s="1">
        <f t="shared" si="20"/>
        <v>-5.6122448979591955E-2</v>
      </c>
      <c r="AA117" s="1">
        <f>AVERAGE(V$45:V117)</f>
        <v>-5.2240625823978841E-3</v>
      </c>
      <c r="AB117" s="1">
        <f>AVERAGE(W$45:W117)</f>
        <v>-4.9486369064151202E-3</v>
      </c>
      <c r="AC117" s="1">
        <f>AVERAGE(X$45:X117)</f>
        <v>-3.7066972909869226E-3</v>
      </c>
      <c r="AD117" s="1">
        <f>AVERAGE(Y$45:Y117)</f>
        <v>-9.6318802288327694E-3</v>
      </c>
      <c r="AF117" s="1">
        <f>AVERAGE(V117:V$198)</f>
        <v>-4.8895848494772305E-2</v>
      </c>
      <c r="AG117" s="1">
        <f>AVERAGE(W117:W$198)</f>
        <v>-5.2082789873643454E-2</v>
      </c>
      <c r="AH117" s="1">
        <f>AVERAGE(X117:X$198)</f>
        <v>-0.10069047174489865</v>
      </c>
      <c r="AI117" s="1">
        <f>AVERAGE(Y117:Y$198)</f>
        <v>-1.1518176445114662E-2</v>
      </c>
      <c r="AK117" s="1">
        <f t="shared" si="14"/>
        <v>-2.5809633868907583E-2</v>
      </c>
      <c r="AL117" s="1">
        <f t="shared" si="15"/>
        <v>-2.6558229769245906E-2</v>
      </c>
      <c r="AM117" s="1">
        <f t="shared" si="16"/>
        <v>-1.9841002085270964E-2</v>
      </c>
      <c r="AN117" s="1">
        <f t="shared" si="17"/>
        <v>-4.9834225985160047E-2</v>
      </c>
    </row>
    <row r="118" spans="1:40" x14ac:dyDescent="0.25">
      <c r="A118" t="s">
        <v>78</v>
      </c>
      <c r="B118">
        <v>80.400000000000006</v>
      </c>
      <c r="C118">
        <v>83.5</v>
      </c>
      <c r="D118">
        <v>86</v>
      </c>
      <c r="E118">
        <v>76.400000000000006</v>
      </c>
      <c r="G118">
        <v>76.5</v>
      </c>
      <c r="H118">
        <v>79.3</v>
      </c>
      <c r="I118">
        <v>81.2</v>
      </c>
      <c r="J118">
        <v>72.400000000000006</v>
      </c>
      <c r="L118" s="1">
        <f t="shared" si="21"/>
        <v>0.61609195402298855</v>
      </c>
      <c r="M118" s="1">
        <f t="shared" si="22"/>
        <v>0.63257575757575757</v>
      </c>
      <c r="N118" s="1">
        <f t="shared" si="23"/>
        <v>0.66306861989205867</v>
      </c>
      <c r="O118" s="1">
        <f t="shared" si="24"/>
        <v>0.55442670537010164</v>
      </c>
      <c r="Q118" s="1">
        <f t="shared" si="25"/>
        <v>0.58396946564885499</v>
      </c>
      <c r="R118" s="1">
        <f t="shared" si="26"/>
        <v>0.59849056603773587</v>
      </c>
      <c r="S118" s="1">
        <f t="shared" si="27"/>
        <v>0.62461538461538468</v>
      </c>
      <c r="T118" s="1">
        <f t="shared" si="28"/>
        <v>0.52387843704775694</v>
      </c>
      <c r="V118" s="1">
        <f t="shared" si="29"/>
        <v>-4.8507462686567249E-2</v>
      </c>
      <c r="W118" s="1">
        <f t="shared" si="18"/>
        <v>-5.0299401197604787E-2</v>
      </c>
      <c r="X118" s="1">
        <f t="shared" si="19"/>
        <v>-5.5813953488372037E-2</v>
      </c>
      <c r="Y118" s="1">
        <f t="shared" si="20"/>
        <v>-5.2356020942408321E-2</v>
      </c>
      <c r="AA118" s="1">
        <f>AVERAGE(V$45:V118)</f>
        <v>-5.8089733946163884E-3</v>
      </c>
      <c r="AB118" s="1">
        <f>AVERAGE(W$45:W118)</f>
        <v>-5.561485072512278E-3</v>
      </c>
      <c r="AC118" s="1">
        <f>AVERAGE(X$45:X118)</f>
        <v>-4.4108494017623973E-3</v>
      </c>
      <c r="AD118" s="1">
        <f>AVERAGE(Y$45:Y118)</f>
        <v>-1.0209233481718925E-2</v>
      </c>
      <c r="AF118" s="1">
        <f>AVERAGE(V118:V$198)</f>
        <v>-4.8925985294384793E-2</v>
      </c>
      <c r="AG118" s="1">
        <f>AVERAGE(W118:W$198)</f>
        <v>-5.2129588410814602E-2</v>
      </c>
      <c r="AH118" s="1">
        <f>AVERAGE(X118:X$198)</f>
        <v>-0.10129572752993085</v>
      </c>
      <c r="AI118" s="1">
        <f>AVERAGE(Y118:Y$198)</f>
        <v>-1.0967506413824818E-2</v>
      </c>
      <c r="AK118" s="1">
        <f t="shared" si="14"/>
        <v>-2.9019513991049389E-2</v>
      </c>
      <c r="AL118" s="1">
        <f t="shared" si="15"/>
        <v>-2.9856670401379282E-2</v>
      </c>
      <c r="AM118" s="1">
        <f t="shared" si="16"/>
        <v>-2.4579333634685507E-2</v>
      </c>
      <c r="AN118" s="1">
        <f t="shared" si="17"/>
        <v>-5.0817544454964836E-2</v>
      </c>
    </row>
    <row r="119" spans="1:40" x14ac:dyDescent="0.25">
      <c r="A119" t="s">
        <v>79</v>
      </c>
      <c r="B119">
        <v>79</v>
      </c>
      <c r="C119">
        <v>82.2</v>
      </c>
      <c r="D119">
        <v>84.7</v>
      </c>
      <c r="E119">
        <v>75.2</v>
      </c>
      <c r="G119">
        <v>74.7</v>
      </c>
      <c r="H119">
        <v>77.400000000000006</v>
      </c>
      <c r="I119">
        <v>79.5</v>
      </c>
      <c r="J119">
        <v>70.400000000000006</v>
      </c>
      <c r="L119" s="1">
        <f t="shared" si="21"/>
        <v>0.6053639846743295</v>
      </c>
      <c r="M119" s="1">
        <f t="shared" si="22"/>
        <v>0.6227272727272728</v>
      </c>
      <c r="N119" s="1">
        <f t="shared" si="23"/>
        <v>0.65304548959136477</v>
      </c>
      <c r="O119" s="1">
        <f t="shared" si="24"/>
        <v>0.54571843251088537</v>
      </c>
      <c r="Q119" s="1">
        <f t="shared" si="25"/>
        <v>0.57022900763358786</v>
      </c>
      <c r="R119" s="1">
        <f t="shared" si="26"/>
        <v>0.58415094339622642</v>
      </c>
      <c r="S119" s="1">
        <f t="shared" si="27"/>
        <v>0.61153846153846159</v>
      </c>
      <c r="T119" s="1">
        <f t="shared" si="28"/>
        <v>0.50940665701881338</v>
      </c>
      <c r="V119" s="1">
        <f t="shared" si="29"/>
        <v>-5.44303797468354E-2</v>
      </c>
      <c r="W119" s="1">
        <f t="shared" si="18"/>
        <v>-5.8394160583941535E-2</v>
      </c>
      <c r="X119" s="1">
        <f t="shared" si="19"/>
        <v>-6.1393152302243292E-2</v>
      </c>
      <c r="Y119" s="1">
        <f t="shared" si="20"/>
        <v>-6.3829787234042534E-2</v>
      </c>
      <c r="AA119" s="1">
        <f>AVERAGE(V$45:V119)</f>
        <v>-6.4572588126459753E-3</v>
      </c>
      <c r="AB119" s="1">
        <f>AVERAGE(W$45:W119)</f>
        <v>-6.2659207459980016E-3</v>
      </c>
      <c r="AC119" s="1">
        <f>AVERAGE(X$45:X119)</f>
        <v>-5.1706134404354755E-3</v>
      </c>
      <c r="AD119" s="1">
        <f>AVERAGE(Y$45:Y119)</f>
        <v>-1.0924174198416573E-2</v>
      </c>
      <c r="AF119" s="1">
        <f>AVERAGE(V119:V$198)</f>
        <v>-4.8931216826982517E-2</v>
      </c>
      <c r="AG119" s="1">
        <f>AVERAGE(W119:W$198)</f>
        <v>-5.2152465750979739E-2</v>
      </c>
      <c r="AH119" s="1">
        <f>AVERAGE(X119:X$198)</f>
        <v>-0.10186424970545034</v>
      </c>
      <c r="AI119" s="1">
        <f>AVERAGE(Y119:Y$198)</f>
        <v>-1.045014998221752E-2</v>
      </c>
      <c r="AK119" s="1">
        <f t="shared" si="14"/>
        <v>-3.206894270090737E-2</v>
      </c>
      <c r="AL119" s="1">
        <f t="shared" si="15"/>
        <v>-3.3287615430306589E-2</v>
      </c>
      <c r="AM119" s="1">
        <f t="shared" si="16"/>
        <v>-2.9958587554609284E-2</v>
      </c>
      <c r="AN119" s="1">
        <f t="shared" si="17"/>
        <v>-5.0922324909095658E-2</v>
      </c>
    </row>
    <row r="120" spans="1:40" x14ac:dyDescent="0.25">
      <c r="A120" t="s">
        <v>80</v>
      </c>
      <c r="B120">
        <v>78.2</v>
      </c>
      <c r="C120">
        <v>81.3</v>
      </c>
      <c r="D120">
        <v>83.5</v>
      </c>
      <c r="E120">
        <v>74.900000000000006</v>
      </c>
      <c r="G120">
        <v>73.7</v>
      </c>
      <c r="H120">
        <v>76.2</v>
      </c>
      <c r="I120">
        <v>78</v>
      </c>
      <c r="J120">
        <v>69.8</v>
      </c>
      <c r="L120" s="1">
        <f t="shared" si="21"/>
        <v>0.59923371647509582</v>
      </c>
      <c r="M120" s="1">
        <f t="shared" si="22"/>
        <v>0.61590909090909085</v>
      </c>
      <c r="N120" s="1">
        <f t="shared" si="23"/>
        <v>0.64379336931380116</v>
      </c>
      <c r="O120" s="1">
        <f t="shared" si="24"/>
        <v>0.54354136429608124</v>
      </c>
      <c r="Q120" s="1">
        <f t="shared" si="25"/>
        <v>0.5625954198473283</v>
      </c>
      <c r="R120" s="1">
        <f t="shared" si="26"/>
        <v>0.57509433962264156</v>
      </c>
      <c r="S120" s="1">
        <f t="shared" si="27"/>
        <v>0.6</v>
      </c>
      <c r="T120" s="1">
        <f t="shared" si="28"/>
        <v>0.50506512301013029</v>
      </c>
      <c r="V120" s="1">
        <f t="shared" si="29"/>
        <v>-5.7544757033248128E-2</v>
      </c>
      <c r="W120" s="1">
        <f t="shared" si="18"/>
        <v>-6.273062730627299E-2</v>
      </c>
      <c r="X120" s="1">
        <f t="shared" si="19"/>
        <v>-6.5868263473053856E-2</v>
      </c>
      <c r="Y120" s="1">
        <f t="shared" si="20"/>
        <v>-6.8090787716956092E-2</v>
      </c>
      <c r="AA120" s="1">
        <f>AVERAGE(V$45:V120)</f>
        <v>-7.1294627366012666E-3</v>
      </c>
      <c r="AB120" s="1">
        <f>AVERAGE(W$45:W120)</f>
        <v>-7.0088774112647776E-3</v>
      </c>
      <c r="AC120" s="1">
        <f>AVERAGE(X$45:X120)</f>
        <v>-5.9692667303383488E-3</v>
      </c>
      <c r="AD120" s="1">
        <f>AVERAGE(Y$45:Y120)</f>
        <v>-1.1676366481555251E-2</v>
      </c>
      <c r="AF120" s="1">
        <f>AVERAGE(V120:V$198)</f>
        <v>-4.8861607169769186E-2</v>
      </c>
      <c r="AG120" s="1">
        <f>AVERAGE(W120:W$198)</f>
        <v>-5.2073456955625777E-2</v>
      </c>
      <c r="AH120" s="1">
        <f>AVERAGE(X120:X$198)</f>
        <v>-0.10237654207764282</v>
      </c>
      <c r="AI120" s="1">
        <f>AVERAGE(Y120:Y$198)</f>
        <v>-9.7744583714349242E-3</v>
      </c>
      <c r="AK120" s="1">
        <f t="shared" si="14"/>
        <v>-3.5461421050759973E-2</v>
      </c>
      <c r="AL120" s="1">
        <f t="shared" si="15"/>
        <v>-3.6801603492265113E-2</v>
      </c>
      <c r="AM120" s="1">
        <f t="shared" si="16"/>
        <v>-3.5359426089180357E-2</v>
      </c>
      <c r="AN120" s="1">
        <f t="shared" si="17"/>
        <v>-5.144292050161136E-2</v>
      </c>
    </row>
    <row r="121" spans="1:40" x14ac:dyDescent="0.25">
      <c r="A121" t="s">
        <v>81</v>
      </c>
      <c r="B121">
        <v>77.3</v>
      </c>
      <c r="C121">
        <v>80.400000000000006</v>
      </c>
      <c r="D121">
        <v>81.900000000000006</v>
      </c>
      <c r="E121">
        <v>75.099999999999994</v>
      </c>
      <c r="G121">
        <v>72.400000000000006</v>
      </c>
      <c r="H121">
        <v>75</v>
      </c>
      <c r="I121">
        <v>76.7</v>
      </c>
      <c r="J121">
        <v>68.7</v>
      </c>
      <c r="L121" s="1">
        <f t="shared" si="21"/>
        <v>0.59233716475095788</v>
      </c>
      <c r="M121" s="1">
        <f t="shared" si="22"/>
        <v>0.60909090909090913</v>
      </c>
      <c r="N121" s="1">
        <f t="shared" si="23"/>
        <v>0.63145720894371637</v>
      </c>
      <c r="O121" s="1">
        <f t="shared" si="24"/>
        <v>0.54499274310595058</v>
      </c>
      <c r="Q121" s="1">
        <f t="shared" si="25"/>
        <v>0.55267175572519089</v>
      </c>
      <c r="R121" s="1">
        <f t="shared" si="26"/>
        <v>0.56603773584905659</v>
      </c>
      <c r="S121" s="1">
        <f t="shared" si="27"/>
        <v>0.59</v>
      </c>
      <c r="T121" s="1">
        <f t="shared" si="28"/>
        <v>0.49710564399421137</v>
      </c>
      <c r="V121" s="1">
        <f t="shared" si="29"/>
        <v>-6.3389391979301268E-2</v>
      </c>
      <c r="W121" s="1">
        <f t="shared" si="18"/>
        <v>-6.7164179104477695E-2</v>
      </c>
      <c r="X121" s="1">
        <f t="shared" si="19"/>
        <v>-6.3492063492063489E-2</v>
      </c>
      <c r="Y121" s="1">
        <f t="shared" si="20"/>
        <v>-8.5219707057256899E-2</v>
      </c>
      <c r="AA121" s="1">
        <f>AVERAGE(V$45:V121)</f>
        <v>-7.8601111683246436E-3</v>
      </c>
      <c r="AB121" s="1">
        <f>AVERAGE(W$45:W121)</f>
        <v>-7.7901150955922184E-3</v>
      </c>
      <c r="AC121" s="1">
        <f>AVERAGE(X$45:X121)</f>
        <v>-6.7163160389321821E-3</v>
      </c>
      <c r="AD121" s="1">
        <f>AVERAGE(Y$45:Y121)</f>
        <v>-1.2631474800720207E-2</v>
      </c>
      <c r="AF121" s="1">
        <f>AVERAGE(V121:V$198)</f>
        <v>-4.8750284735622026E-2</v>
      </c>
      <c r="AG121" s="1">
        <f>AVERAGE(W121:W$198)</f>
        <v>-5.1936826566514917E-2</v>
      </c>
      <c r="AH121" s="1">
        <f>AVERAGE(X121:X$198)</f>
        <v>-0.10284459693154784</v>
      </c>
      <c r="AI121" s="1">
        <f>AVERAGE(Y121:Y$198)</f>
        <v>-9.0268131234154166E-3</v>
      </c>
      <c r="AK121" s="1">
        <f t="shared" ref="AK121:AK184" si="30">AVERAGE(V110:V121)</f>
        <v>-3.8944627958125984E-2</v>
      </c>
      <c r="AL121" s="1">
        <f t="shared" ref="AL121:AL184" si="31">AVERAGE(W110:W121)</f>
        <v>-4.0569127016247847E-2</v>
      </c>
      <c r="AM121" s="1">
        <f t="shared" ref="AM121:AM184" si="32">AVERAGE(X110:X121)</f>
        <v>-3.9846572859285334E-2</v>
      </c>
      <c r="AN121" s="1">
        <f t="shared" ref="AN121:AN184" si="33">AVERAGE(Y110:Y121)</f>
        <v>-5.4195017481570594E-2</v>
      </c>
    </row>
    <row r="122" spans="1:40" x14ac:dyDescent="0.25">
      <c r="A122" t="s">
        <v>82</v>
      </c>
      <c r="B122">
        <v>75.7</v>
      </c>
      <c r="C122">
        <v>78.599999999999994</v>
      </c>
      <c r="D122">
        <v>80.3</v>
      </c>
      <c r="E122">
        <v>73.3</v>
      </c>
      <c r="G122">
        <v>71.3</v>
      </c>
      <c r="H122">
        <v>74</v>
      </c>
      <c r="I122">
        <v>75.599999999999994</v>
      </c>
      <c r="J122">
        <v>67.8</v>
      </c>
      <c r="L122" s="1">
        <f t="shared" si="21"/>
        <v>0.58007662835249041</v>
      </c>
      <c r="M122" s="1">
        <f t="shared" si="22"/>
        <v>0.59545454545454546</v>
      </c>
      <c r="N122" s="1">
        <f t="shared" si="23"/>
        <v>0.61912104857363148</v>
      </c>
      <c r="O122" s="1">
        <f t="shared" si="24"/>
        <v>0.53193033381712618</v>
      </c>
      <c r="Q122" s="1">
        <f t="shared" si="25"/>
        <v>0.54427480916030535</v>
      </c>
      <c r="R122" s="1">
        <f t="shared" si="26"/>
        <v>0.55849056603773584</v>
      </c>
      <c r="S122" s="1">
        <f t="shared" si="27"/>
        <v>0.58153846153846145</v>
      </c>
      <c r="T122" s="1">
        <f t="shared" si="28"/>
        <v>0.49059334298118673</v>
      </c>
      <c r="V122" s="1">
        <f t="shared" si="29"/>
        <v>-5.8124174372523152E-2</v>
      </c>
      <c r="W122" s="1">
        <f t="shared" si="18"/>
        <v>-5.8524173027989734E-2</v>
      </c>
      <c r="X122" s="1">
        <f t="shared" si="19"/>
        <v>-5.8530510585305118E-2</v>
      </c>
      <c r="Y122" s="1">
        <f t="shared" si="20"/>
        <v>-7.5034106412005475E-2</v>
      </c>
      <c r="AA122" s="1">
        <f>AVERAGE(V$45:V122)</f>
        <v>-8.5045222350451366E-3</v>
      </c>
      <c r="AB122" s="1">
        <f>AVERAGE(W$45:W122)</f>
        <v>-8.4405517357511606E-3</v>
      </c>
      <c r="AC122" s="1">
        <f>AVERAGE(X$45:X122)</f>
        <v>-7.380600584398502E-3</v>
      </c>
      <c r="AD122" s="1">
        <f>AVERAGE(Y$45:Y122)</f>
        <v>-1.3431508539326429E-2</v>
      </c>
      <c r="AF122" s="1">
        <f>AVERAGE(V122:V$198)</f>
        <v>-4.8560166459730082E-2</v>
      </c>
      <c r="AG122" s="1">
        <f>AVERAGE(W122:W$198)</f>
        <v>-5.1739068741346581E-2</v>
      </c>
      <c r="AH122" s="1">
        <f>AVERAGE(X122:X$198)</f>
        <v>-0.10335566879439827</v>
      </c>
      <c r="AI122" s="1">
        <f>AVERAGE(Y122:Y$198)</f>
        <v>-8.0372950203785182E-3</v>
      </c>
      <c r="AK122" s="1">
        <f t="shared" si="30"/>
        <v>-4.2062187176549699E-2</v>
      </c>
      <c r="AL122" s="1">
        <f t="shared" si="31"/>
        <v>-4.3872067361172912E-2</v>
      </c>
      <c r="AM122" s="1">
        <f t="shared" si="32"/>
        <v>-4.4271708603862425E-2</v>
      </c>
      <c r="AN122" s="1">
        <f t="shared" si="33"/>
        <v>-5.6441449426160785E-2</v>
      </c>
    </row>
    <row r="123" spans="1:40" x14ac:dyDescent="0.25">
      <c r="A123" t="s">
        <v>83</v>
      </c>
      <c r="B123">
        <v>75.099999999999994</v>
      </c>
      <c r="C123">
        <v>78.099999999999994</v>
      </c>
      <c r="D123">
        <v>79.3</v>
      </c>
      <c r="E123">
        <v>73.5</v>
      </c>
      <c r="G123">
        <v>69.8</v>
      </c>
      <c r="H123">
        <v>72.5</v>
      </c>
      <c r="I123">
        <v>73.7</v>
      </c>
      <c r="J123">
        <v>66.8</v>
      </c>
      <c r="L123" s="1">
        <f t="shared" si="21"/>
        <v>0.57547892720306504</v>
      </c>
      <c r="M123" s="1">
        <f t="shared" si="22"/>
        <v>0.59166666666666667</v>
      </c>
      <c r="N123" s="1">
        <f t="shared" si="23"/>
        <v>0.61141094834232845</v>
      </c>
      <c r="O123" s="1">
        <f t="shared" si="24"/>
        <v>0.53338171262699563</v>
      </c>
      <c r="Q123" s="1">
        <f t="shared" si="25"/>
        <v>0.53282442748091596</v>
      </c>
      <c r="R123" s="1">
        <f t="shared" si="26"/>
        <v>0.54716981132075471</v>
      </c>
      <c r="S123" s="1">
        <f t="shared" si="27"/>
        <v>0.56692307692307697</v>
      </c>
      <c r="T123" s="1">
        <f t="shared" si="28"/>
        <v>0.48335745296671495</v>
      </c>
      <c r="V123" s="1">
        <f t="shared" si="29"/>
        <v>-7.057256990679095E-2</v>
      </c>
      <c r="W123" s="1">
        <f t="shared" si="18"/>
        <v>-7.1702944942381497E-2</v>
      </c>
      <c r="X123" s="1">
        <f t="shared" si="19"/>
        <v>-7.0617906683480336E-2</v>
      </c>
      <c r="Y123" s="1">
        <f t="shared" si="20"/>
        <v>-9.115646258503407E-2</v>
      </c>
      <c r="AA123" s="1">
        <f>AVERAGE(V$45:V123)</f>
        <v>-9.2901937245609065E-3</v>
      </c>
      <c r="AB123" s="1">
        <f>AVERAGE(W$45:W123)</f>
        <v>-9.2413415231768613E-3</v>
      </c>
      <c r="AC123" s="1">
        <f>AVERAGE(X$45:X123)</f>
        <v>-8.1810728135008042E-3</v>
      </c>
      <c r="AD123" s="1">
        <f>AVERAGE(Y$45:Y123)</f>
        <v>-1.4415368717120196E-2</v>
      </c>
      <c r="AF123" s="1">
        <f>AVERAGE(V123:V$198)</f>
        <v>-4.8434324250351234E-2</v>
      </c>
      <c r="AG123" s="1">
        <f>AVERAGE(W123:W$198)</f>
        <v>-5.1649791053364431E-2</v>
      </c>
      <c r="AH123" s="1">
        <f>AVERAGE(X123:X$198)</f>
        <v>-0.10394547350767581</v>
      </c>
      <c r="AI123" s="1">
        <f>AVERAGE(Y123:Y$198)</f>
        <v>-7.1557580283834257E-3</v>
      </c>
      <c r="AK123" s="1">
        <f t="shared" si="30"/>
        <v>-4.6389233114780735E-2</v>
      </c>
      <c r="AL123" s="1">
        <f t="shared" si="31"/>
        <v>-4.8442818391015559E-2</v>
      </c>
      <c r="AM123" s="1">
        <f t="shared" si="32"/>
        <v>-4.9972778188750032E-2</v>
      </c>
      <c r="AN123" s="1">
        <f t="shared" si="33"/>
        <v>-5.9826028287789691E-2</v>
      </c>
    </row>
    <row r="124" spans="1:40" x14ac:dyDescent="0.25">
      <c r="A124" t="s">
        <v>84</v>
      </c>
      <c r="B124">
        <v>73.900000000000006</v>
      </c>
      <c r="C124">
        <v>77</v>
      </c>
      <c r="D124">
        <v>79.099999999999994</v>
      </c>
      <c r="E124">
        <v>71</v>
      </c>
      <c r="G124">
        <v>68</v>
      </c>
      <c r="H124">
        <v>70.7</v>
      </c>
      <c r="I124">
        <v>71.900000000000006</v>
      </c>
      <c r="J124">
        <v>65.3</v>
      </c>
      <c r="L124" s="1">
        <f t="shared" si="21"/>
        <v>0.56628352490421463</v>
      </c>
      <c r="M124" s="1">
        <f t="shared" si="22"/>
        <v>0.58333333333333337</v>
      </c>
      <c r="N124" s="1">
        <f t="shared" si="23"/>
        <v>0.60986892829606787</v>
      </c>
      <c r="O124" s="1">
        <f t="shared" si="24"/>
        <v>0.51523947750362842</v>
      </c>
      <c r="Q124" s="1">
        <f t="shared" si="25"/>
        <v>0.51908396946564883</v>
      </c>
      <c r="R124" s="1">
        <f t="shared" si="26"/>
        <v>0.53358490566037742</v>
      </c>
      <c r="S124" s="1">
        <f t="shared" si="27"/>
        <v>0.55307692307692313</v>
      </c>
      <c r="T124" s="1">
        <f t="shared" si="28"/>
        <v>0.47250361794500728</v>
      </c>
      <c r="V124" s="1">
        <f t="shared" si="29"/>
        <v>-7.9837618403247657E-2</v>
      </c>
      <c r="W124" s="1">
        <f t="shared" si="18"/>
        <v>-8.181818181818179E-2</v>
      </c>
      <c r="X124" s="1">
        <f t="shared" si="19"/>
        <v>-9.1024020227559954E-2</v>
      </c>
      <c r="Y124" s="1">
        <f t="shared" si="20"/>
        <v>-8.0281690140845074E-2</v>
      </c>
      <c r="AA124" s="1">
        <f>AVERAGE(V$45:V124)</f>
        <v>-1.0172036533044491E-2</v>
      </c>
      <c r="AB124" s="1">
        <f>AVERAGE(W$45:W124)</f>
        <v>-1.0148552026864422E-2</v>
      </c>
      <c r="AC124" s="1">
        <f>AVERAGE(X$45:X124)</f>
        <v>-9.2166096561765425E-3</v>
      </c>
      <c r="AD124" s="1">
        <f>AVERAGE(Y$45:Y124)</f>
        <v>-1.5238697734916757E-2</v>
      </c>
      <c r="AF124" s="1">
        <f>AVERAGE(V124:V$198)</f>
        <v>-4.8139147641598698E-2</v>
      </c>
      <c r="AG124" s="1">
        <f>AVERAGE(W124:W$198)</f>
        <v>-5.1382415668177535E-2</v>
      </c>
      <c r="AH124" s="1">
        <f>AVERAGE(X124:X$198)</f>
        <v>-0.10438984106533175</v>
      </c>
      <c r="AI124" s="1">
        <f>AVERAGE(Y124:Y$198)</f>
        <v>-6.0357486342947509E-3</v>
      </c>
      <c r="AK124" s="1">
        <f t="shared" si="30"/>
        <v>-5.1294116233466296E-2</v>
      </c>
      <c r="AL124" s="1">
        <f t="shared" si="31"/>
        <v>-5.3483970654390055E-2</v>
      </c>
      <c r="AM124" s="1">
        <f t="shared" si="32"/>
        <v>-5.6366327362462158E-2</v>
      </c>
      <c r="AN124" s="1">
        <f t="shared" si="33"/>
        <v>-6.2609919132860112E-2</v>
      </c>
    </row>
    <row r="125" spans="1:40" x14ac:dyDescent="0.25">
      <c r="A125" t="s">
        <v>85</v>
      </c>
      <c r="B125">
        <v>72.8</v>
      </c>
      <c r="C125">
        <v>76</v>
      </c>
      <c r="D125">
        <v>78.2</v>
      </c>
      <c r="E125">
        <v>69.8</v>
      </c>
      <c r="G125">
        <v>66.599999999999994</v>
      </c>
      <c r="H125">
        <v>69.400000000000006</v>
      </c>
      <c r="I125">
        <v>70.900000000000006</v>
      </c>
      <c r="J125">
        <v>63.5</v>
      </c>
      <c r="L125" s="1">
        <f t="shared" si="21"/>
        <v>0.55785440613026815</v>
      </c>
      <c r="M125" s="1">
        <f t="shared" si="22"/>
        <v>0.5757575757575758</v>
      </c>
      <c r="N125" s="1">
        <f t="shared" si="23"/>
        <v>0.60292983808789524</v>
      </c>
      <c r="O125" s="1">
        <f t="shared" si="24"/>
        <v>0.50653120464441215</v>
      </c>
      <c r="Q125" s="1">
        <f t="shared" si="25"/>
        <v>0.50839694656488543</v>
      </c>
      <c r="R125" s="1">
        <f t="shared" si="26"/>
        <v>0.52377358490566039</v>
      </c>
      <c r="S125" s="1">
        <f t="shared" si="27"/>
        <v>0.54538461538461547</v>
      </c>
      <c r="T125" s="1">
        <f t="shared" si="28"/>
        <v>0.45947901591895807</v>
      </c>
      <c r="V125" s="1">
        <f t="shared" si="29"/>
        <v>-8.5164835164835195E-2</v>
      </c>
      <c r="W125" s="1">
        <f t="shared" ref="W125:W188" si="34">(H125/C125)-1</f>
        <v>-8.6842105263157832E-2</v>
      </c>
      <c r="X125" s="1">
        <f t="shared" ref="X125:X188" si="35">(I125/D125)-1</f>
        <v>-9.3350383631713552E-2</v>
      </c>
      <c r="Y125" s="1">
        <f t="shared" ref="Y125:Y188" si="36">(J125/E125)-1</f>
        <v>-9.0257879656160389E-2</v>
      </c>
      <c r="AA125" s="1">
        <f>AVERAGE(V$45:V125)</f>
        <v>-1.1097873553190056E-2</v>
      </c>
      <c r="AB125" s="1">
        <f>AVERAGE(W$45:W125)</f>
        <v>-1.1095386017435946E-2</v>
      </c>
      <c r="AC125" s="1">
        <f>AVERAGE(X$45:X125)</f>
        <v>-1.0255298223775765E-2</v>
      </c>
      <c r="AD125" s="1">
        <f>AVERAGE(Y$45:Y125)</f>
        <v>-1.6164860474685197E-2</v>
      </c>
      <c r="AF125" s="1">
        <f>AVERAGE(V125:V$198)</f>
        <v>-4.7710789928603448E-2</v>
      </c>
      <c r="AG125" s="1">
        <f>AVERAGE(W125:W$198)</f>
        <v>-5.0971121531015316E-2</v>
      </c>
      <c r="AH125" s="1">
        <f>AVERAGE(X125:X$198)</f>
        <v>-0.10457046026584217</v>
      </c>
      <c r="AI125" s="1">
        <f>AVERAGE(Y125:Y$198)</f>
        <v>-5.0324251004224491E-3</v>
      </c>
      <c r="AK125" s="1">
        <f t="shared" si="30"/>
        <v>-5.6526246686444799E-2</v>
      </c>
      <c r="AL125" s="1">
        <f t="shared" si="31"/>
        <v>-5.873893280495332E-2</v>
      </c>
      <c r="AM125" s="1">
        <f t="shared" si="32"/>
        <v>-6.1925770171579249E-2</v>
      </c>
      <c r="AN125" s="1">
        <f t="shared" si="33"/>
        <v>-6.7299693893850807E-2</v>
      </c>
    </row>
    <row r="126" spans="1:40" x14ac:dyDescent="0.25">
      <c r="A126" t="s">
        <v>86</v>
      </c>
      <c r="B126">
        <v>71.2</v>
      </c>
      <c r="C126">
        <v>74.3</v>
      </c>
      <c r="D126">
        <v>76.8</v>
      </c>
      <c r="E126">
        <v>67.599999999999994</v>
      </c>
      <c r="G126">
        <v>65.400000000000006</v>
      </c>
      <c r="H126">
        <v>68.099999999999994</v>
      </c>
      <c r="I126">
        <v>69.8</v>
      </c>
      <c r="J126">
        <v>62.3</v>
      </c>
      <c r="L126" s="1">
        <f t="shared" si="21"/>
        <v>0.5455938697318008</v>
      </c>
      <c r="M126" s="1">
        <f t="shared" si="22"/>
        <v>0.56287878787878787</v>
      </c>
      <c r="N126" s="1">
        <f t="shared" si="23"/>
        <v>0.59213569776407093</v>
      </c>
      <c r="O126" s="1">
        <f t="shared" si="24"/>
        <v>0.49056603773584895</v>
      </c>
      <c r="Q126" s="1">
        <f t="shared" si="25"/>
        <v>0.49923664122137407</v>
      </c>
      <c r="R126" s="1">
        <f t="shared" si="26"/>
        <v>0.51396226415094337</v>
      </c>
      <c r="S126" s="1">
        <f t="shared" si="27"/>
        <v>0.53692307692307695</v>
      </c>
      <c r="T126" s="1">
        <f t="shared" si="28"/>
        <v>0.45079594790159189</v>
      </c>
      <c r="V126" s="1">
        <f t="shared" si="29"/>
        <v>-8.1460674157303292E-2</v>
      </c>
      <c r="W126" s="1">
        <f t="shared" si="34"/>
        <v>-8.3445491251682435E-2</v>
      </c>
      <c r="X126" s="1">
        <f t="shared" si="35"/>
        <v>-9.114583333333337E-2</v>
      </c>
      <c r="Y126" s="1">
        <f t="shared" si="36"/>
        <v>-7.8402366863905337E-2</v>
      </c>
      <c r="AA126" s="1">
        <f>AVERAGE(V$45:V126)</f>
        <v>-1.1955956487386558E-2</v>
      </c>
      <c r="AB126" s="1">
        <f>AVERAGE(W$45:W126)</f>
        <v>-1.1977704373951147E-2</v>
      </c>
      <c r="AC126" s="1">
        <f>AVERAGE(X$45:X126)</f>
        <v>-1.1241768164136225E-2</v>
      </c>
      <c r="AD126" s="1">
        <f>AVERAGE(Y$45:Y126)</f>
        <v>-1.6923854455041538E-2</v>
      </c>
      <c r="AF126" s="1">
        <f>AVERAGE(V126:V$198)</f>
        <v>-4.719772081577836E-2</v>
      </c>
      <c r="AG126" s="1">
        <f>AVERAGE(W126:W$198)</f>
        <v>-5.0479738192218841E-2</v>
      </c>
      <c r="AH126" s="1">
        <f>AVERAGE(X126:X$198)</f>
        <v>-0.10472415994576176</v>
      </c>
      <c r="AI126" s="1">
        <f>AVERAGE(Y126:Y$198)</f>
        <v>-3.8649531202068609E-3</v>
      </c>
      <c r="AK126" s="1">
        <f t="shared" si="30"/>
        <v>-6.1030170565862497E-2</v>
      </c>
      <c r="AL126" s="1">
        <f t="shared" si="31"/>
        <v>-6.3306316717011243E-2</v>
      </c>
      <c r="AM126" s="1">
        <f t="shared" si="32"/>
        <v>-6.6805900477446917E-2</v>
      </c>
      <c r="AN126" s="1">
        <f t="shared" si="33"/>
        <v>-7.0663490314513688E-2</v>
      </c>
    </row>
    <row r="127" spans="1:40" x14ac:dyDescent="0.25">
      <c r="A127" t="s">
        <v>87</v>
      </c>
      <c r="B127">
        <v>70.099999999999994</v>
      </c>
      <c r="C127">
        <v>72.900000000000006</v>
      </c>
      <c r="D127">
        <v>75.599999999999994</v>
      </c>
      <c r="E127">
        <v>66</v>
      </c>
      <c r="G127">
        <v>64.3</v>
      </c>
      <c r="H127">
        <v>66.900000000000006</v>
      </c>
      <c r="I127">
        <v>68.900000000000006</v>
      </c>
      <c r="J127">
        <v>60.8</v>
      </c>
      <c r="L127" s="1">
        <f t="shared" si="21"/>
        <v>0.53716475095785432</v>
      </c>
      <c r="M127" s="1">
        <f t="shared" si="22"/>
        <v>0.55227272727272736</v>
      </c>
      <c r="N127" s="1">
        <f t="shared" si="23"/>
        <v>0.58288357748650732</v>
      </c>
      <c r="O127" s="1">
        <f t="shared" si="24"/>
        <v>0.47895500725689399</v>
      </c>
      <c r="Q127" s="1">
        <f t="shared" si="25"/>
        <v>0.49083969465648852</v>
      </c>
      <c r="R127" s="1">
        <f t="shared" si="26"/>
        <v>0.50490566037735851</v>
      </c>
      <c r="S127" s="1">
        <f t="shared" si="27"/>
        <v>0.53</v>
      </c>
      <c r="T127" s="1">
        <f t="shared" si="28"/>
        <v>0.43994211287988422</v>
      </c>
      <c r="V127" s="1">
        <f t="shared" si="29"/>
        <v>-8.2738944365192579E-2</v>
      </c>
      <c r="W127" s="1">
        <f t="shared" si="34"/>
        <v>-8.2304526748971152E-2</v>
      </c>
      <c r="X127" s="1">
        <f t="shared" si="35"/>
        <v>-8.8624338624338495E-2</v>
      </c>
      <c r="Y127" s="1">
        <f t="shared" si="36"/>
        <v>-7.8787878787878851E-2</v>
      </c>
      <c r="AA127" s="1">
        <f>AVERAGE(V$45:V127)</f>
        <v>-1.2808763570251692E-2</v>
      </c>
      <c r="AB127" s="1">
        <f>AVERAGE(W$45:W127)</f>
        <v>-1.2825015486903195E-2</v>
      </c>
      <c r="AC127" s="1">
        <f>AVERAGE(X$45:X127)</f>
        <v>-1.2174088290162756E-2</v>
      </c>
      <c r="AD127" s="1">
        <f>AVERAGE(Y$45:Y127)</f>
        <v>-1.7669204145798617E-2</v>
      </c>
      <c r="AF127" s="1">
        <f>AVERAGE(V127:V$198)</f>
        <v>-4.6721846463812722E-2</v>
      </c>
      <c r="AG127" s="1">
        <f>AVERAGE(W127:W$198)</f>
        <v>-5.0021880510837405E-2</v>
      </c>
      <c r="AH127" s="1">
        <f>AVERAGE(X127:X$198)</f>
        <v>-0.10491274781537881</v>
      </c>
      <c r="AI127" s="1">
        <f>AVERAGE(Y127:Y$198)</f>
        <v>-2.8297112626554932E-3</v>
      </c>
      <c r="AK127" s="1">
        <f t="shared" si="30"/>
        <v>-6.4716097437851575E-2</v>
      </c>
      <c r="AL127" s="1">
        <f t="shared" si="31"/>
        <v>-6.6793158300620104E-2</v>
      </c>
      <c r="AM127" s="1">
        <f t="shared" si="32"/>
        <v>-7.0416252591951528E-2</v>
      </c>
      <c r="AN127" s="1">
        <f t="shared" si="33"/>
        <v>-7.3196888815654143E-2</v>
      </c>
    </row>
    <row r="128" spans="1:40" x14ac:dyDescent="0.25">
      <c r="A128" t="s">
        <v>88</v>
      </c>
      <c r="B128">
        <v>68.900000000000006</v>
      </c>
      <c r="C128">
        <v>71.7</v>
      </c>
      <c r="D128">
        <v>74.7</v>
      </c>
      <c r="E128">
        <v>64</v>
      </c>
      <c r="G128">
        <v>63.3</v>
      </c>
      <c r="H128">
        <v>65.8</v>
      </c>
      <c r="I128">
        <v>67.7</v>
      </c>
      <c r="J128">
        <v>59.6</v>
      </c>
      <c r="L128" s="1">
        <f t="shared" si="21"/>
        <v>0.52796934865900391</v>
      </c>
      <c r="M128" s="1">
        <f t="shared" si="22"/>
        <v>0.54318181818181821</v>
      </c>
      <c r="N128" s="1">
        <f t="shared" si="23"/>
        <v>0.57594448727833469</v>
      </c>
      <c r="O128" s="1">
        <f t="shared" si="24"/>
        <v>0.46444121915820025</v>
      </c>
      <c r="Q128" s="1">
        <f t="shared" si="25"/>
        <v>0.48320610687022897</v>
      </c>
      <c r="R128" s="1">
        <f t="shared" si="26"/>
        <v>0.49660377358490565</v>
      </c>
      <c r="S128" s="1">
        <f t="shared" si="27"/>
        <v>0.52076923076923076</v>
      </c>
      <c r="T128" s="1">
        <f t="shared" si="28"/>
        <v>0.43125904486251815</v>
      </c>
      <c r="V128" s="1">
        <f t="shared" si="29"/>
        <v>-8.1277213352685118E-2</v>
      </c>
      <c r="W128" s="1">
        <f t="shared" si="34"/>
        <v>-8.2287308228730871E-2</v>
      </c>
      <c r="X128" s="1">
        <f t="shared" si="35"/>
        <v>-9.3708165997322568E-2</v>
      </c>
      <c r="Y128" s="1">
        <f t="shared" si="36"/>
        <v>-6.8749999999999978E-2</v>
      </c>
      <c r="AA128" s="1">
        <f>AVERAGE(V$45:V128)</f>
        <v>-1.3623864162899709E-2</v>
      </c>
      <c r="AB128" s="1">
        <f>AVERAGE(W$45:W128)</f>
        <v>-1.3651947543353526E-2</v>
      </c>
      <c r="AC128" s="1">
        <f>AVERAGE(X$45:X128)</f>
        <v>-1.3144732072390848E-2</v>
      </c>
      <c r="AD128" s="1">
        <f>AVERAGE(Y$45:Y128)</f>
        <v>-1.8277308858348631E-2</v>
      </c>
      <c r="AF128" s="1">
        <f>AVERAGE(V128:V$198)</f>
        <v>-4.6214563394779209E-2</v>
      </c>
      <c r="AG128" s="1">
        <f>AVERAGE(W128:W$198)</f>
        <v>-4.9567195352553828E-2</v>
      </c>
      <c r="AH128" s="1">
        <f>AVERAGE(X128:X$198)</f>
        <v>-0.10514216202933713</v>
      </c>
      <c r="AI128" s="1">
        <f>AVERAGE(Y128:Y$198)</f>
        <v>-1.759877917229812E-3</v>
      </c>
      <c r="AK128" s="1">
        <f t="shared" si="30"/>
        <v>-6.7458565741224275E-2</v>
      </c>
      <c r="AL128" s="1">
        <f t="shared" si="31"/>
        <v>-6.948376731968102E-2</v>
      </c>
      <c r="AM128" s="1">
        <f t="shared" si="32"/>
        <v>-7.3769445416339716E-2</v>
      </c>
      <c r="AN128" s="1">
        <f t="shared" si="33"/>
        <v>-7.4024094698007081E-2</v>
      </c>
    </row>
    <row r="129" spans="1:40" x14ac:dyDescent="0.25">
      <c r="A129" t="s">
        <v>89</v>
      </c>
      <c r="B129">
        <v>67.599999999999994</v>
      </c>
      <c r="C129">
        <v>70.400000000000006</v>
      </c>
      <c r="D129">
        <v>74.3</v>
      </c>
      <c r="E129">
        <v>61.4</v>
      </c>
      <c r="G129">
        <v>62.3</v>
      </c>
      <c r="H129">
        <v>64.599999999999994</v>
      </c>
      <c r="I129">
        <v>66.599999999999994</v>
      </c>
      <c r="J129">
        <v>58.6</v>
      </c>
      <c r="L129" s="1">
        <f t="shared" si="21"/>
        <v>0.51800766283524902</v>
      </c>
      <c r="M129" s="1">
        <f t="shared" si="22"/>
        <v>0.53333333333333333</v>
      </c>
      <c r="N129" s="1">
        <f t="shared" si="23"/>
        <v>0.57286044718581342</v>
      </c>
      <c r="O129" s="1">
        <f t="shared" si="24"/>
        <v>0.44557329462989836</v>
      </c>
      <c r="Q129" s="1">
        <f t="shared" si="25"/>
        <v>0.47557251908396947</v>
      </c>
      <c r="R129" s="1">
        <f t="shared" si="26"/>
        <v>0.48754716981132074</v>
      </c>
      <c r="S129" s="1">
        <f t="shared" si="27"/>
        <v>0.51230769230769224</v>
      </c>
      <c r="T129" s="1">
        <f t="shared" si="28"/>
        <v>0.42402315484804637</v>
      </c>
      <c r="V129" s="1">
        <f t="shared" si="29"/>
        <v>-7.8402366863905337E-2</v>
      </c>
      <c r="W129" s="1">
        <f t="shared" si="34"/>
        <v>-8.2386363636363757E-2</v>
      </c>
      <c r="X129" s="1">
        <f t="shared" si="35"/>
        <v>-0.10363391655450882</v>
      </c>
      <c r="Y129" s="1">
        <f t="shared" si="36"/>
        <v>-4.5602605863192092E-2</v>
      </c>
      <c r="AA129" s="1">
        <f>AVERAGE(V$45:V129)</f>
        <v>-1.4385964194676245E-2</v>
      </c>
      <c r="AB129" s="1">
        <f>AVERAGE(W$45:W129)</f>
        <v>-1.4460587732683059E-2</v>
      </c>
      <c r="AC129" s="1">
        <f>AVERAGE(X$45:X129)</f>
        <v>-1.4209310713356941E-2</v>
      </c>
      <c r="AD129" s="1">
        <f>AVERAGE(Y$45:Y129)</f>
        <v>-1.8598782940758556E-2</v>
      </c>
      <c r="AF129" s="1">
        <f>AVERAGE(V129:V$198)</f>
        <v>-4.5713668395380554E-2</v>
      </c>
      <c r="AG129" s="1">
        <f>AVERAGE(W129:W$198)</f>
        <v>-4.9099765168608436E-2</v>
      </c>
      <c r="AH129" s="1">
        <f>AVERAGE(X129:X$198)</f>
        <v>-0.10530550482979448</v>
      </c>
      <c r="AI129" s="1">
        <f>AVERAGE(Y129:Y$198)</f>
        <v>-8.028761731902383E-4</v>
      </c>
      <c r="AK129" s="1">
        <f t="shared" si="30"/>
        <v>-7.0120865669369606E-2</v>
      </c>
      <c r="AL129" s="1">
        <f t="shared" si="31"/>
        <v>-7.232495525914634E-2</v>
      </c>
      <c r="AM129" s="1">
        <f t="shared" si="32"/>
        <v>-7.8100209032774578E-2</v>
      </c>
      <c r="AN129" s="1">
        <f t="shared" si="33"/>
        <v>-7.3147441104973759E-2</v>
      </c>
    </row>
    <row r="130" spans="1:40" x14ac:dyDescent="0.25">
      <c r="A130" t="s">
        <v>90</v>
      </c>
      <c r="B130">
        <v>66.099999999999994</v>
      </c>
      <c r="C130">
        <v>69</v>
      </c>
      <c r="D130">
        <v>72.2</v>
      </c>
      <c r="E130">
        <v>61</v>
      </c>
      <c r="G130">
        <v>60.9</v>
      </c>
      <c r="H130">
        <v>63.2</v>
      </c>
      <c r="I130">
        <v>65.2</v>
      </c>
      <c r="J130">
        <v>57.2</v>
      </c>
      <c r="L130" s="1">
        <f t="shared" si="21"/>
        <v>0.50651340996168581</v>
      </c>
      <c r="M130" s="1">
        <f t="shared" si="22"/>
        <v>0.52272727272727271</v>
      </c>
      <c r="N130" s="1">
        <f t="shared" si="23"/>
        <v>0.55666923670007717</v>
      </c>
      <c r="O130" s="1">
        <f t="shared" si="24"/>
        <v>0.44267053701015963</v>
      </c>
      <c r="Q130" s="1">
        <f t="shared" si="25"/>
        <v>0.46488549618320607</v>
      </c>
      <c r="R130" s="1">
        <f t="shared" si="26"/>
        <v>0.47698113207547171</v>
      </c>
      <c r="S130" s="1">
        <f t="shared" si="27"/>
        <v>0.5015384615384616</v>
      </c>
      <c r="T130" s="1">
        <f t="shared" si="28"/>
        <v>0.4138929088277859</v>
      </c>
      <c r="V130" s="1">
        <f t="shared" si="29"/>
        <v>-7.8668683812405438E-2</v>
      </c>
      <c r="W130" s="1">
        <f t="shared" si="34"/>
        <v>-8.4057971014492749E-2</v>
      </c>
      <c r="X130" s="1">
        <f t="shared" si="35"/>
        <v>-9.695290858725758E-2</v>
      </c>
      <c r="Y130" s="1">
        <f t="shared" si="36"/>
        <v>-6.2295081967213117E-2</v>
      </c>
      <c r="AA130" s="1">
        <f>AVERAGE(V$45:V130)</f>
        <v>-1.5133437678603329E-2</v>
      </c>
      <c r="AB130" s="1">
        <f>AVERAGE(W$45:W130)</f>
        <v>-1.5269859631308754E-2</v>
      </c>
      <c r="AC130" s="1">
        <f>AVERAGE(X$45:X130)</f>
        <v>-1.5171445572355786E-2</v>
      </c>
      <c r="AD130" s="1">
        <f>AVERAGE(Y$45:Y130)</f>
        <v>-1.9106879441066166E-2</v>
      </c>
      <c r="AF130" s="1">
        <f>AVERAGE(V130:V$198)</f>
        <v>-4.5239919142213522E-2</v>
      </c>
      <c r="AG130" s="1">
        <f>AVERAGE(W130:W$198)</f>
        <v>-4.8617350698061258E-2</v>
      </c>
      <c r="AH130" s="1">
        <f>AVERAGE(X130:X$198)</f>
        <v>-0.10532973074682761</v>
      </c>
      <c r="AI130" s="1">
        <f>AVERAGE(Y130:Y$198)</f>
        <v>-1.5360472840760276E-4</v>
      </c>
      <c r="AK130" s="1">
        <f t="shared" si="30"/>
        <v>-7.2634300763189455E-2</v>
      </c>
      <c r="AL130" s="1">
        <f t="shared" si="31"/>
        <v>-7.5138169410553665E-2</v>
      </c>
      <c r="AM130" s="1">
        <f t="shared" si="32"/>
        <v>-8.1528455291015031E-2</v>
      </c>
      <c r="AN130" s="1">
        <f t="shared" si="33"/>
        <v>-7.3975696190374154E-2</v>
      </c>
    </row>
    <row r="131" spans="1:40" x14ac:dyDescent="0.25">
      <c r="A131" t="s">
        <v>91</v>
      </c>
      <c r="B131">
        <v>66.099999999999994</v>
      </c>
      <c r="C131">
        <v>68.900000000000006</v>
      </c>
      <c r="D131">
        <v>71.8</v>
      </c>
      <c r="E131">
        <v>61.4</v>
      </c>
      <c r="G131">
        <v>61.2</v>
      </c>
      <c r="H131">
        <v>63.7</v>
      </c>
      <c r="I131">
        <v>65.5</v>
      </c>
      <c r="J131">
        <v>58</v>
      </c>
      <c r="L131" s="1">
        <f t="shared" si="21"/>
        <v>0.50651340996168581</v>
      </c>
      <c r="M131" s="1">
        <f t="shared" si="22"/>
        <v>0.52196969696969697</v>
      </c>
      <c r="N131" s="1">
        <f t="shared" si="23"/>
        <v>0.5535851966075559</v>
      </c>
      <c r="O131" s="1">
        <f t="shared" si="24"/>
        <v>0.44557329462989836</v>
      </c>
      <c r="Q131" s="1">
        <f t="shared" si="25"/>
        <v>0.46717557251908398</v>
      </c>
      <c r="R131" s="1">
        <f t="shared" si="26"/>
        <v>0.48075471698113209</v>
      </c>
      <c r="S131" s="1">
        <f t="shared" si="27"/>
        <v>0.50384615384615383</v>
      </c>
      <c r="T131" s="1">
        <f t="shared" si="28"/>
        <v>0.41968162083936328</v>
      </c>
      <c r="V131" s="1">
        <f t="shared" si="29"/>
        <v>-7.4130105900151122E-2</v>
      </c>
      <c r="W131" s="1">
        <f t="shared" si="34"/>
        <v>-7.547169811320753E-2</v>
      </c>
      <c r="X131" s="1">
        <f t="shared" si="35"/>
        <v>-8.7743732590529255E-2</v>
      </c>
      <c r="Y131" s="1">
        <f t="shared" si="36"/>
        <v>-5.5374592833876246E-2</v>
      </c>
      <c r="AA131" s="1">
        <f>AVERAGE(V$45:V131)</f>
        <v>-1.5811560301839511E-2</v>
      </c>
      <c r="AB131" s="1">
        <f>AVERAGE(W$45:W131)</f>
        <v>-1.5961834786273107E-2</v>
      </c>
      <c r="AC131" s="1">
        <f>AVERAGE(X$45:X131)</f>
        <v>-1.6005609790955482E-2</v>
      </c>
      <c r="AD131" s="1">
        <f>AVERAGE(Y$45:Y131)</f>
        <v>-1.952374970994904E-2</v>
      </c>
      <c r="AF131" s="1">
        <f>AVERAGE(V131:V$198)</f>
        <v>-4.4748319661769523E-2</v>
      </c>
      <c r="AG131" s="1">
        <f>AVERAGE(W131:W$198)</f>
        <v>-4.8096165105172554E-2</v>
      </c>
      <c r="AH131" s="1">
        <f>AVERAGE(X131:X$198)</f>
        <v>-0.10545291930799773</v>
      </c>
      <c r="AI131" s="1">
        <f>AVERAGE(Y131:Y$198)</f>
        <v>7.6024052510424299E-4</v>
      </c>
      <c r="AK131" s="1">
        <f t="shared" si="30"/>
        <v>-7.4275944609299108E-2</v>
      </c>
      <c r="AL131" s="1">
        <f t="shared" si="31"/>
        <v>-7.6561297537992498E-2</v>
      </c>
      <c r="AM131" s="1">
        <f t="shared" si="32"/>
        <v>-8.3724336981705519E-2</v>
      </c>
      <c r="AN131" s="1">
        <f t="shared" si="33"/>
        <v>-7.3271096657026968E-2</v>
      </c>
    </row>
    <row r="132" spans="1:40" x14ac:dyDescent="0.25">
      <c r="A132" t="s">
        <v>92</v>
      </c>
      <c r="B132">
        <v>65.400000000000006</v>
      </c>
      <c r="C132">
        <v>68.099999999999994</v>
      </c>
      <c r="D132">
        <v>70.3</v>
      </c>
      <c r="E132">
        <v>61.5</v>
      </c>
      <c r="G132">
        <v>60.2</v>
      </c>
      <c r="H132">
        <v>62.7</v>
      </c>
      <c r="I132">
        <v>63.9</v>
      </c>
      <c r="J132">
        <v>57.7</v>
      </c>
      <c r="L132" s="1">
        <f t="shared" si="21"/>
        <v>0.5011494252873564</v>
      </c>
      <c r="M132" s="1">
        <f t="shared" si="22"/>
        <v>0.51590909090909087</v>
      </c>
      <c r="N132" s="1">
        <f t="shared" si="23"/>
        <v>0.54202004626060141</v>
      </c>
      <c r="O132" s="1">
        <f t="shared" si="24"/>
        <v>0.44629898403483304</v>
      </c>
      <c r="Q132" s="1">
        <f t="shared" si="25"/>
        <v>0.45954198473282443</v>
      </c>
      <c r="R132" s="1">
        <f t="shared" si="26"/>
        <v>0.47320754716981134</v>
      </c>
      <c r="S132" s="1">
        <f t="shared" si="27"/>
        <v>0.49153846153846154</v>
      </c>
      <c r="T132" s="1">
        <f t="shared" si="28"/>
        <v>0.41751085383502179</v>
      </c>
      <c r="V132" s="1">
        <f t="shared" si="29"/>
        <v>-7.9510703363914415E-2</v>
      </c>
      <c r="W132" s="1">
        <f t="shared" si="34"/>
        <v>-7.9295154185021866E-2</v>
      </c>
      <c r="X132" s="1">
        <f t="shared" si="35"/>
        <v>-9.1038406827880447E-2</v>
      </c>
      <c r="Y132" s="1">
        <f t="shared" si="36"/>
        <v>-6.1788617886178843E-2</v>
      </c>
      <c r="AA132" s="1">
        <f>AVERAGE(V$45:V132)</f>
        <v>-1.6535414200272183E-2</v>
      </c>
      <c r="AB132" s="1">
        <f>AVERAGE(W$45:W132)</f>
        <v>-1.6681531597622524E-2</v>
      </c>
      <c r="AC132" s="1">
        <f>AVERAGE(X$45:X132)</f>
        <v>-1.6858255211829629E-2</v>
      </c>
      <c r="AD132" s="1">
        <f>AVERAGE(Y$45:Y132)</f>
        <v>-2.0004032302860745E-2</v>
      </c>
      <c r="AF132" s="1">
        <f>AVERAGE(V132:V$198)</f>
        <v>-4.4309785538808599E-2</v>
      </c>
      <c r="AG132" s="1">
        <f>AVERAGE(W132:W$198)</f>
        <v>-4.7687575060276509E-2</v>
      </c>
      <c r="AH132" s="1">
        <f>AVERAGE(X132:X$198)</f>
        <v>-0.10571723552766146</v>
      </c>
      <c r="AI132" s="1">
        <f>AVERAGE(Y132:Y$198)</f>
        <v>1.5980738588203698E-3</v>
      </c>
      <c r="AK132" s="1">
        <f t="shared" si="30"/>
        <v>-7.6106440136854622E-2</v>
      </c>
      <c r="AL132" s="1">
        <f t="shared" si="31"/>
        <v>-7.7941674777888242E-2</v>
      </c>
      <c r="AM132" s="1">
        <f t="shared" si="32"/>
        <v>-8.5821848927941091E-2</v>
      </c>
      <c r="AN132" s="1">
        <f t="shared" si="33"/>
        <v>-7.2745915837795536E-2</v>
      </c>
    </row>
    <row r="133" spans="1:40" x14ac:dyDescent="0.25">
      <c r="A133" t="s">
        <v>93</v>
      </c>
      <c r="B133">
        <v>65.5</v>
      </c>
      <c r="C133">
        <v>68.2</v>
      </c>
      <c r="D133">
        <v>70.400000000000006</v>
      </c>
      <c r="E133">
        <v>61.8</v>
      </c>
      <c r="G133">
        <v>60</v>
      </c>
      <c r="H133">
        <v>62.6</v>
      </c>
      <c r="I133">
        <v>63.5</v>
      </c>
      <c r="J133">
        <v>57.8</v>
      </c>
      <c r="L133" s="1">
        <f t="shared" si="21"/>
        <v>0.50191570881226055</v>
      </c>
      <c r="M133" s="1">
        <f t="shared" si="22"/>
        <v>0.51666666666666672</v>
      </c>
      <c r="N133" s="1">
        <f t="shared" si="23"/>
        <v>0.54279105628373181</v>
      </c>
      <c r="O133" s="1">
        <f t="shared" si="24"/>
        <v>0.4484760522496371</v>
      </c>
      <c r="Q133" s="1">
        <f t="shared" si="25"/>
        <v>0.4580152671755725</v>
      </c>
      <c r="R133" s="1">
        <f t="shared" si="26"/>
        <v>0.47245283018867923</v>
      </c>
      <c r="S133" s="1">
        <f t="shared" si="27"/>
        <v>0.48846153846153845</v>
      </c>
      <c r="T133" s="1">
        <f t="shared" si="28"/>
        <v>0.41823444283646888</v>
      </c>
      <c r="V133" s="1">
        <f t="shared" si="29"/>
        <v>-8.3969465648854991E-2</v>
      </c>
      <c r="W133" s="1">
        <f t="shared" si="34"/>
        <v>-8.2111436950146666E-2</v>
      </c>
      <c r="X133" s="1">
        <f t="shared" si="35"/>
        <v>-9.8011363636363757E-2</v>
      </c>
      <c r="Y133" s="1">
        <f t="shared" si="36"/>
        <v>-6.4724919093851141E-2</v>
      </c>
      <c r="AA133" s="1">
        <f>AVERAGE(V$45:V133)</f>
        <v>-1.7293100171604573E-2</v>
      </c>
      <c r="AB133" s="1">
        <f>AVERAGE(W$45:W133)</f>
        <v>-1.741669907349358E-2</v>
      </c>
      <c r="AC133" s="1">
        <f>AVERAGE(X$45:X133)</f>
        <v>-1.7770087890756979E-2</v>
      </c>
      <c r="AD133" s="1">
        <f>AVERAGE(Y$45:Y133)</f>
        <v>-2.0506514176916815E-2</v>
      </c>
      <c r="AF133" s="1">
        <f>AVERAGE(V133:V$198)</f>
        <v>-4.377643829903427E-2</v>
      </c>
      <c r="AG133" s="1">
        <f>AVERAGE(W133:W$198)</f>
        <v>-4.7208672346265225E-2</v>
      </c>
      <c r="AH133" s="1">
        <f>AVERAGE(X133:X$198)</f>
        <v>-0.10593964202311268</v>
      </c>
      <c r="AI133" s="1">
        <f>AVERAGE(Y133:Y$198)</f>
        <v>2.5584782791991459E-3</v>
      </c>
      <c r="AK133" s="1">
        <f t="shared" si="30"/>
        <v>-7.7821446275984099E-2</v>
      </c>
      <c r="AL133" s="1">
        <f t="shared" si="31"/>
        <v>-7.9187279598360652E-2</v>
      </c>
      <c r="AM133" s="1">
        <f t="shared" si="32"/>
        <v>-8.8698457273299433E-2</v>
      </c>
      <c r="AN133" s="1">
        <f t="shared" si="33"/>
        <v>-7.1038016840845056E-2</v>
      </c>
    </row>
    <row r="134" spans="1:40" x14ac:dyDescent="0.25">
      <c r="A134" t="s">
        <v>94</v>
      </c>
      <c r="B134">
        <v>64.8</v>
      </c>
      <c r="C134">
        <v>67.599999999999994</v>
      </c>
      <c r="D134">
        <v>69.7</v>
      </c>
      <c r="E134">
        <v>61.3</v>
      </c>
      <c r="G134">
        <v>59.9</v>
      </c>
      <c r="H134">
        <v>62.5</v>
      </c>
      <c r="I134">
        <v>63</v>
      </c>
      <c r="J134">
        <v>58.2</v>
      </c>
      <c r="L134" s="1">
        <f t="shared" si="21"/>
        <v>0.49655172413793103</v>
      </c>
      <c r="M134" s="1">
        <f t="shared" si="22"/>
        <v>0.51212121212121209</v>
      </c>
      <c r="N134" s="1">
        <f t="shared" si="23"/>
        <v>0.53739398612181966</v>
      </c>
      <c r="O134" s="1">
        <f t="shared" si="24"/>
        <v>0.44484760522496364</v>
      </c>
      <c r="Q134" s="1">
        <f t="shared" si="25"/>
        <v>0.45725190839694657</v>
      </c>
      <c r="R134" s="1">
        <f t="shared" si="26"/>
        <v>0.47169811320754718</v>
      </c>
      <c r="S134" s="1">
        <f t="shared" si="27"/>
        <v>0.48461538461538461</v>
      </c>
      <c r="T134" s="1">
        <f t="shared" si="28"/>
        <v>0.42112879884225768</v>
      </c>
      <c r="V134" s="1">
        <f t="shared" si="29"/>
        <v>-7.5617283950617287E-2</v>
      </c>
      <c r="W134" s="1">
        <f t="shared" si="34"/>
        <v>-7.5443786982248406E-2</v>
      </c>
      <c r="X134" s="1">
        <f t="shared" si="35"/>
        <v>-9.612625538020092E-2</v>
      </c>
      <c r="Y134" s="1">
        <f t="shared" si="36"/>
        <v>-5.057096247960835E-2</v>
      </c>
      <c r="AA134" s="1">
        <f>AVERAGE(V$45:V134)</f>
        <v>-1.7941146658038046E-2</v>
      </c>
      <c r="AB134" s="1">
        <f>AVERAGE(W$45:W134)</f>
        <v>-1.8061444494701966E-2</v>
      </c>
      <c r="AC134" s="1">
        <f>AVERAGE(X$45:X134)</f>
        <v>-1.8640711973973021E-2</v>
      </c>
      <c r="AD134" s="1">
        <f>AVERAGE(Y$45:Y134)</f>
        <v>-2.0840563602502277E-2</v>
      </c>
      <c r="AF134" s="1">
        <f>AVERAGE(V134:V$198)</f>
        <v>-4.315808403211395E-2</v>
      </c>
      <c r="AG134" s="1">
        <f>AVERAGE(W134:W$198)</f>
        <v>-4.6671706736974732E-2</v>
      </c>
      <c r="AH134" s="1">
        <f>AVERAGE(X134:X$198)</f>
        <v>-0.10606161553675497</v>
      </c>
      <c r="AI134" s="1">
        <f>AVERAGE(Y134:Y$198)</f>
        <v>3.5936074695537656E-3</v>
      </c>
      <c r="AK134" s="1">
        <f t="shared" si="30"/>
        <v>-7.9279205407491948E-2</v>
      </c>
      <c r="AL134" s="1">
        <f t="shared" si="31"/>
        <v>-8.0597247427882213E-2</v>
      </c>
      <c r="AM134" s="1">
        <f t="shared" si="32"/>
        <v>-9.1831436006207426E-2</v>
      </c>
      <c r="AN134" s="1">
        <f t="shared" si="33"/>
        <v>-6.8999421513145295E-2</v>
      </c>
    </row>
    <row r="135" spans="1:40" x14ac:dyDescent="0.25">
      <c r="A135" t="s">
        <v>95</v>
      </c>
      <c r="B135">
        <v>64.900000000000006</v>
      </c>
      <c r="C135">
        <v>67.8</v>
      </c>
      <c r="D135">
        <v>70</v>
      </c>
      <c r="E135">
        <v>61.2</v>
      </c>
      <c r="G135">
        <v>60.5</v>
      </c>
      <c r="H135">
        <v>63.1</v>
      </c>
      <c r="I135">
        <v>63</v>
      </c>
      <c r="J135">
        <v>59.5</v>
      </c>
      <c r="L135" s="1">
        <f t="shared" si="21"/>
        <v>0.49731800766283529</v>
      </c>
      <c r="M135" s="1">
        <f t="shared" si="22"/>
        <v>0.51363636363636367</v>
      </c>
      <c r="N135" s="1">
        <f t="shared" si="23"/>
        <v>0.53970701619121053</v>
      </c>
      <c r="O135" s="1">
        <f t="shared" si="24"/>
        <v>0.44412191582002902</v>
      </c>
      <c r="Q135" s="1">
        <f t="shared" si="25"/>
        <v>0.46183206106870228</v>
      </c>
      <c r="R135" s="1">
        <f t="shared" si="26"/>
        <v>0.47622641509433961</v>
      </c>
      <c r="S135" s="1">
        <f t="shared" si="27"/>
        <v>0.48461538461538461</v>
      </c>
      <c r="T135" s="1">
        <f t="shared" si="28"/>
        <v>0.43053545586107095</v>
      </c>
      <c r="V135" s="1">
        <f t="shared" si="29"/>
        <v>-6.7796610169491567E-2</v>
      </c>
      <c r="W135" s="1">
        <f t="shared" si="34"/>
        <v>-6.9321533923303758E-2</v>
      </c>
      <c r="X135" s="1">
        <f t="shared" si="35"/>
        <v>-9.9999999999999978E-2</v>
      </c>
      <c r="Y135" s="1">
        <f t="shared" si="36"/>
        <v>-2.777777777777779E-2</v>
      </c>
      <c r="AA135" s="1">
        <f>AVERAGE(V$45:V135)</f>
        <v>-1.8489008894427644E-2</v>
      </c>
      <c r="AB135" s="1">
        <f>AVERAGE(W$45:W135)</f>
        <v>-1.8624742180730559E-2</v>
      </c>
      <c r="AC135" s="1">
        <f>AVERAGE(X$45:X135)</f>
        <v>-1.9534770084149142E-2</v>
      </c>
      <c r="AD135" s="1">
        <f>AVERAGE(Y$45:Y135)</f>
        <v>-2.0916796725307503E-2</v>
      </c>
      <c r="AF135" s="1">
        <f>AVERAGE(V135:V$198)</f>
        <v>-4.2650909033387335E-2</v>
      </c>
      <c r="AG135" s="1">
        <f>AVERAGE(W135:W$198)</f>
        <v>-4.6222142983142332E-2</v>
      </c>
      <c r="AH135" s="1">
        <f>AVERAGE(X135:X$198)</f>
        <v>-0.10621685553920114</v>
      </c>
      <c r="AI135" s="1">
        <f>AVERAGE(Y135:Y$198)</f>
        <v>4.4399288750094235E-3</v>
      </c>
      <c r="AK135" s="1">
        <f t="shared" si="30"/>
        <v>-7.9047875429383671E-2</v>
      </c>
      <c r="AL135" s="1">
        <f t="shared" si="31"/>
        <v>-8.0398796509625739E-2</v>
      </c>
      <c r="AM135" s="1">
        <f t="shared" si="32"/>
        <v>-9.4279943782584044E-2</v>
      </c>
      <c r="AN135" s="1">
        <f t="shared" si="33"/>
        <v>-6.3717864445873934E-2</v>
      </c>
    </row>
    <row r="136" spans="1:40" x14ac:dyDescent="0.25">
      <c r="A136" t="s">
        <v>96</v>
      </c>
      <c r="B136">
        <v>65.2</v>
      </c>
      <c r="C136">
        <v>68</v>
      </c>
      <c r="D136">
        <v>70.8</v>
      </c>
      <c r="E136">
        <v>60.8</v>
      </c>
      <c r="G136">
        <v>60.6</v>
      </c>
      <c r="H136">
        <v>63.3</v>
      </c>
      <c r="I136">
        <v>62.5</v>
      </c>
      <c r="J136">
        <v>60.2</v>
      </c>
      <c r="L136" s="1">
        <f t="shared" si="21"/>
        <v>0.49961685823754792</v>
      </c>
      <c r="M136" s="1">
        <f t="shared" si="22"/>
        <v>0.51515151515151514</v>
      </c>
      <c r="N136" s="1">
        <f t="shared" si="23"/>
        <v>0.54587509637625287</v>
      </c>
      <c r="O136" s="1">
        <f t="shared" si="24"/>
        <v>0.44121915820029023</v>
      </c>
      <c r="Q136" s="1">
        <f t="shared" si="25"/>
        <v>0.46259541984732827</v>
      </c>
      <c r="R136" s="1">
        <f t="shared" si="26"/>
        <v>0.47773584905660377</v>
      </c>
      <c r="S136" s="1">
        <f t="shared" si="27"/>
        <v>0.48076923076923078</v>
      </c>
      <c r="T136" s="1">
        <f t="shared" si="28"/>
        <v>0.43560057887120124</v>
      </c>
      <c r="V136" s="1">
        <f t="shared" si="29"/>
        <v>-7.055214723926384E-2</v>
      </c>
      <c r="W136" s="1">
        <f t="shared" si="34"/>
        <v>-6.9117647058823617E-2</v>
      </c>
      <c r="X136" s="1">
        <f t="shared" si="35"/>
        <v>-0.11723163841807904</v>
      </c>
      <c r="Y136" s="1">
        <f t="shared" si="36"/>
        <v>-9.8684210526315264E-3</v>
      </c>
      <c r="AA136" s="1">
        <f>AVERAGE(V$45:V136)</f>
        <v>-1.9054912572088908E-2</v>
      </c>
      <c r="AB136" s="1">
        <f>AVERAGE(W$45:W136)</f>
        <v>-1.9173578103318524E-2</v>
      </c>
      <c r="AC136" s="1">
        <f>AVERAGE(X$45:X136)</f>
        <v>-2.0596692566039687E-2</v>
      </c>
      <c r="AD136" s="1">
        <f>AVERAGE(Y$45:Y136)</f>
        <v>-2.079670568538711E-2</v>
      </c>
      <c r="AF136" s="1">
        <f>AVERAGE(V136:V$198)</f>
        <v>-4.2251770920115846E-2</v>
      </c>
      <c r="AG136" s="1">
        <f>AVERAGE(W136:W$198)</f>
        <v>-4.5855485984092156E-2</v>
      </c>
      <c r="AH136" s="1">
        <f>AVERAGE(X136:X$198)</f>
        <v>-0.10631553578585513</v>
      </c>
      <c r="AI136" s="1">
        <f>AVERAGE(Y136:Y$198)</f>
        <v>4.9513210441012841E-3</v>
      </c>
      <c r="AK136" s="1">
        <f t="shared" si="30"/>
        <v>-7.8274086165718348E-2</v>
      </c>
      <c r="AL136" s="1">
        <f t="shared" si="31"/>
        <v>-7.9340418613012553E-2</v>
      </c>
      <c r="AM136" s="1">
        <f t="shared" si="32"/>
        <v>-9.6463911965127311E-2</v>
      </c>
      <c r="AN136" s="1">
        <f t="shared" si="33"/>
        <v>-5.7850092021856141E-2</v>
      </c>
    </row>
    <row r="137" spans="1:40" x14ac:dyDescent="0.25">
      <c r="A137" t="s">
        <v>97</v>
      </c>
      <c r="B137">
        <v>65.8</v>
      </c>
      <c r="C137">
        <v>68.7</v>
      </c>
      <c r="D137">
        <v>70.7</v>
      </c>
      <c r="E137">
        <v>62.4</v>
      </c>
      <c r="G137">
        <v>61.1</v>
      </c>
      <c r="H137">
        <v>63.7</v>
      </c>
      <c r="I137">
        <v>62.7</v>
      </c>
      <c r="J137">
        <v>60.9</v>
      </c>
      <c r="L137" s="1">
        <f t="shared" si="21"/>
        <v>0.50421455938697313</v>
      </c>
      <c r="M137" s="1">
        <f t="shared" si="22"/>
        <v>0.5204545454545455</v>
      </c>
      <c r="N137" s="1">
        <f t="shared" si="23"/>
        <v>0.54510408635312269</v>
      </c>
      <c r="O137" s="1">
        <f t="shared" si="24"/>
        <v>0.45283018867924524</v>
      </c>
      <c r="Q137" s="1">
        <f t="shared" si="25"/>
        <v>0.46641221374045805</v>
      </c>
      <c r="R137" s="1">
        <f t="shared" si="26"/>
        <v>0.48075471698113209</v>
      </c>
      <c r="S137" s="1">
        <f t="shared" si="27"/>
        <v>0.48230769230769233</v>
      </c>
      <c r="T137" s="1">
        <f t="shared" si="28"/>
        <v>0.44066570188133142</v>
      </c>
      <c r="V137" s="1">
        <f t="shared" si="29"/>
        <v>-7.1428571428571397E-2</v>
      </c>
      <c r="W137" s="1">
        <f t="shared" si="34"/>
        <v>-7.2780203784570618E-2</v>
      </c>
      <c r="X137" s="1">
        <f t="shared" si="35"/>
        <v>-0.11315417256011318</v>
      </c>
      <c r="Y137" s="1">
        <f t="shared" si="36"/>
        <v>-2.4038461538461564E-2</v>
      </c>
      <c r="AA137" s="1">
        <f>AVERAGE(V$45:V137)</f>
        <v>-1.9618070194201625E-2</v>
      </c>
      <c r="AB137" s="1">
        <f>AVERAGE(W$45:W137)</f>
        <v>-1.9749993433224464E-2</v>
      </c>
      <c r="AC137" s="1">
        <f>AVERAGE(X$45:X137)</f>
        <v>-2.1591934286406069E-2</v>
      </c>
      <c r="AD137" s="1">
        <f>AVERAGE(Y$45:Y137)</f>
        <v>-2.0831563275205116E-2</v>
      </c>
      <c r="AF137" s="1">
        <f>AVERAGE(V137:V$198)</f>
        <v>-4.1795313237548933E-2</v>
      </c>
      <c r="AG137" s="1">
        <f>AVERAGE(W137:W$198)</f>
        <v>-4.5480289837725521E-2</v>
      </c>
      <c r="AH137" s="1">
        <f>AVERAGE(X137:X$198)</f>
        <v>-0.10613946961436764</v>
      </c>
      <c r="AI137" s="1">
        <f>AVERAGE(Y137:Y$198)</f>
        <v>5.1903491424356843E-3</v>
      </c>
      <c r="AK137" s="1">
        <f t="shared" si="30"/>
        <v>-7.7129397521029694E-2</v>
      </c>
      <c r="AL137" s="1">
        <f t="shared" si="31"/>
        <v>-7.8168593489796948E-2</v>
      </c>
      <c r="AM137" s="1">
        <f t="shared" si="32"/>
        <v>-9.8114227709160604E-2</v>
      </c>
      <c r="AN137" s="1">
        <f t="shared" si="33"/>
        <v>-5.2331807178714572E-2</v>
      </c>
    </row>
    <row r="138" spans="1:40" x14ac:dyDescent="0.25">
      <c r="A138" t="s">
        <v>98</v>
      </c>
      <c r="B138">
        <v>65.400000000000006</v>
      </c>
      <c r="C138">
        <v>68.3</v>
      </c>
      <c r="D138">
        <v>70.099999999999994</v>
      </c>
      <c r="E138">
        <v>62.3</v>
      </c>
      <c r="G138">
        <v>61.3</v>
      </c>
      <c r="H138">
        <v>63.8</v>
      </c>
      <c r="I138">
        <v>62.5</v>
      </c>
      <c r="J138">
        <v>61.4</v>
      </c>
      <c r="L138" s="1">
        <f t="shared" si="21"/>
        <v>0.5011494252873564</v>
      </c>
      <c r="M138" s="1">
        <f t="shared" si="22"/>
        <v>0.51742424242424245</v>
      </c>
      <c r="N138" s="1">
        <f t="shared" si="23"/>
        <v>0.54047802621434082</v>
      </c>
      <c r="O138" s="1">
        <f t="shared" si="24"/>
        <v>0.45210449927431051</v>
      </c>
      <c r="Q138" s="1">
        <f t="shared" si="25"/>
        <v>0.46793893129770991</v>
      </c>
      <c r="R138" s="1">
        <f t="shared" si="26"/>
        <v>0.48150943396226414</v>
      </c>
      <c r="S138" s="1">
        <f t="shared" si="27"/>
        <v>0.48076923076923078</v>
      </c>
      <c r="T138" s="1">
        <f t="shared" si="28"/>
        <v>0.44428364688856731</v>
      </c>
      <c r="V138" s="1">
        <f t="shared" si="29"/>
        <v>-6.2691131498471053E-2</v>
      </c>
      <c r="W138" s="1">
        <f t="shared" si="34"/>
        <v>-6.5885797950219649E-2</v>
      </c>
      <c r="X138" s="1">
        <f t="shared" si="35"/>
        <v>-0.108416547788873</v>
      </c>
      <c r="Y138" s="1">
        <f t="shared" si="36"/>
        <v>-1.4446227929374E-2</v>
      </c>
      <c r="AA138" s="1">
        <f>AVERAGE(V$45:V138)</f>
        <v>-2.0076294250630022E-2</v>
      </c>
      <c r="AB138" s="1">
        <f>AVERAGE(W$45:W138)</f>
        <v>-2.0240799864256327E-2</v>
      </c>
      <c r="AC138" s="1">
        <f>AVERAGE(X$45:X138)</f>
        <v>-2.251560038749614E-2</v>
      </c>
      <c r="AD138" s="1">
        <f>AVERAGE(Y$45:Y138)</f>
        <v>-2.0763634175781379E-2</v>
      </c>
      <c r="AF138" s="1">
        <f>AVERAGE(V138:V$198)</f>
        <v>-4.1309522119663315E-2</v>
      </c>
      <c r="AG138" s="1">
        <f>AVERAGE(W138:W$198)</f>
        <v>-4.5032750264826421E-2</v>
      </c>
      <c r="AH138" s="1">
        <f>AVERAGE(X138:X$198)</f>
        <v>-0.10602447448410951</v>
      </c>
      <c r="AI138" s="1">
        <f>AVERAGE(Y138:Y$198)</f>
        <v>5.6695099732700658E-3</v>
      </c>
      <c r="AK138" s="1">
        <f t="shared" si="30"/>
        <v>-7.5565268966127017E-2</v>
      </c>
      <c r="AL138" s="1">
        <f t="shared" si="31"/>
        <v>-7.6705285714675053E-2</v>
      </c>
      <c r="AM138" s="1">
        <f t="shared" si="32"/>
        <v>-9.9553453913788933E-2</v>
      </c>
      <c r="AN138" s="1">
        <f t="shared" si="33"/>
        <v>-4.7002128934170294E-2</v>
      </c>
    </row>
    <row r="139" spans="1:40" x14ac:dyDescent="0.25">
      <c r="A139" t="s">
        <v>99</v>
      </c>
      <c r="B139">
        <v>66.099999999999994</v>
      </c>
      <c r="C139">
        <v>69.099999999999994</v>
      </c>
      <c r="D139">
        <v>70.3</v>
      </c>
      <c r="E139">
        <v>64</v>
      </c>
      <c r="G139">
        <v>61.1</v>
      </c>
      <c r="H139">
        <v>63.6</v>
      </c>
      <c r="I139">
        <v>61.6</v>
      </c>
      <c r="J139">
        <v>61.9</v>
      </c>
      <c r="L139" s="1">
        <f t="shared" si="21"/>
        <v>0.50651340996168581</v>
      </c>
      <c r="M139" s="1">
        <f t="shared" si="22"/>
        <v>0.52348484848484844</v>
      </c>
      <c r="N139" s="1">
        <f t="shared" si="23"/>
        <v>0.54202004626060141</v>
      </c>
      <c r="O139" s="1">
        <f t="shared" si="24"/>
        <v>0.46444121915820025</v>
      </c>
      <c r="Q139" s="1">
        <f t="shared" si="25"/>
        <v>0.46641221374045805</v>
      </c>
      <c r="R139" s="1">
        <f t="shared" si="26"/>
        <v>0.48000000000000004</v>
      </c>
      <c r="S139" s="1">
        <f t="shared" si="27"/>
        <v>0.47384615384615386</v>
      </c>
      <c r="T139" s="1">
        <f t="shared" si="28"/>
        <v>0.4479015918958032</v>
      </c>
      <c r="V139" s="1">
        <f t="shared" si="29"/>
        <v>-7.5642965204235857E-2</v>
      </c>
      <c r="W139" s="1">
        <f t="shared" si="34"/>
        <v>-7.9594790159189466E-2</v>
      </c>
      <c r="X139" s="1">
        <f t="shared" si="35"/>
        <v>-0.12375533428164998</v>
      </c>
      <c r="Y139" s="1">
        <f t="shared" si="36"/>
        <v>-3.2812500000000022E-2</v>
      </c>
      <c r="AA139" s="1">
        <f>AVERAGE(V$45:V139)</f>
        <v>-2.0661206576457453E-2</v>
      </c>
      <c r="AB139" s="1">
        <f>AVERAGE(W$45:W139)</f>
        <v>-2.0865578709466148E-2</v>
      </c>
      <c r="AC139" s="1">
        <f>AVERAGE(X$45:X139)</f>
        <v>-2.3581281796908288E-2</v>
      </c>
      <c r="AD139" s="1">
        <f>AVERAGE(Y$45:Y139)</f>
        <v>-2.0890464342352102E-2</v>
      </c>
      <c r="AF139" s="1">
        <f>AVERAGE(V139:V$198)</f>
        <v>-4.0953161963349846E-2</v>
      </c>
      <c r="AG139" s="1">
        <f>AVERAGE(W139:W$198)</f>
        <v>-4.468519947006986E-2</v>
      </c>
      <c r="AH139" s="1">
        <f>AVERAGE(X139:X$198)</f>
        <v>-0.10598460659569678</v>
      </c>
      <c r="AI139" s="1">
        <f>AVERAGE(Y139:Y$198)</f>
        <v>6.004772271647466E-3</v>
      </c>
      <c r="AK139" s="1">
        <f t="shared" si="30"/>
        <v>-7.4973937369380614E-2</v>
      </c>
      <c r="AL139" s="1">
        <f t="shared" si="31"/>
        <v>-7.6479474332193251E-2</v>
      </c>
      <c r="AM139" s="1">
        <f t="shared" si="32"/>
        <v>-0.10248103688523154</v>
      </c>
      <c r="AN139" s="1">
        <f t="shared" si="33"/>
        <v>-4.3170847368513725E-2</v>
      </c>
    </row>
    <row r="140" spans="1:40" x14ac:dyDescent="0.25">
      <c r="A140" t="s">
        <v>100</v>
      </c>
      <c r="B140">
        <v>65.8</v>
      </c>
      <c r="C140">
        <v>68.7</v>
      </c>
      <c r="D140">
        <v>70.3</v>
      </c>
      <c r="E140">
        <v>62.9</v>
      </c>
      <c r="G140">
        <v>61.3</v>
      </c>
      <c r="H140">
        <v>63.9</v>
      </c>
      <c r="I140">
        <v>61.3</v>
      </c>
      <c r="J140">
        <v>62.8</v>
      </c>
      <c r="L140" s="1">
        <f t="shared" si="21"/>
        <v>0.50421455938697313</v>
      </c>
      <c r="M140" s="1">
        <f t="shared" si="22"/>
        <v>0.5204545454545455</v>
      </c>
      <c r="N140" s="1">
        <f t="shared" si="23"/>
        <v>0.54202004626060141</v>
      </c>
      <c r="O140" s="1">
        <f t="shared" si="24"/>
        <v>0.45645863570391865</v>
      </c>
      <c r="Q140" s="1">
        <f t="shared" si="25"/>
        <v>0.46793893129770991</v>
      </c>
      <c r="R140" s="1">
        <f t="shared" si="26"/>
        <v>0.4822641509433962</v>
      </c>
      <c r="S140" s="1">
        <f t="shared" si="27"/>
        <v>0.47153846153846152</v>
      </c>
      <c r="T140" s="1">
        <f t="shared" si="28"/>
        <v>0.45441389290882778</v>
      </c>
      <c r="V140" s="1">
        <f t="shared" si="29"/>
        <v>-6.8389057750759874E-2</v>
      </c>
      <c r="W140" s="1">
        <f t="shared" si="34"/>
        <v>-6.9868995633187825E-2</v>
      </c>
      <c r="X140" s="1">
        <f t="shared" si="35"/>
        <v>-0.12802275960170695</v>
      </c>
      <c r="Y140" s="1">
        <f t="shared" si="36"/>
        <v>-1.5898251192368873E-3</v>
      </c>
      <c r="AA140" s="1">
        <f>AVERAGE(V$45:V140)</f>
        <v>-2.1158371692856434E-2</v>
      </c>
      <c r="AB140" s="1">
        <f>AVERAGE(W$45:W140)</f>
        <v>-2.1376030969088248E-2</v>
      </c>
      <c r="AC140" s="1">
        <f>AVERAGE(X$45:X140)</f>
        <v>-2.4669213857374941E-2</v>
      </c>
      <c r="AD140" s="1">
        <f>AVERAGE(Y$45:Y140)</f>
        <v>-2.0689416017111318E-2</v>
      </c>
      <c r="AF140" s="1">
        <f>AVERAGE(V140:V$198)</f>
        <v>-4.0365199196555165E-2</v>
      </c>
      <c r="AG140" s="1">
        <f>AVERAGE(W140:W$198)</f>
        <v>-4.4093511492288177E-2</v>
      </c>
      <c r="AH140" s="1">
        <f>AVERAGE(X140:X$198)</f>
        <v>-0.1056834078213586</v>
      </c>
      <c r="AI140" s="1">
        <f>AVERAGE(Y140:Y$198)</f>
        <v>6.6626921406584411E-3</v>
      </c>
      <c r="AK140" s="1">
        <f t="shared" si="30"/>
        <v>-7.389992440255351E-2</v>
      </c>
      <c r="AL140" s="1">
        <f t="shared" si="31"/>
        <v>-7.5444614949231326E-2</v>
      </c>
      <c r="AM140" s="1">
        <f t="shared" si="32"/>
        <v>-0.10534058635226358</v>
      </c>
      <c r="AN140" s="1">
        <f t="shared" si="33"/>
        <v>-3.7574166128450132E-2</v>
      </c>
    </row>
    <row r="141" spans="1:40" x14ac:dyDescent="0.25">
      <c r="A141" t="s">
        <v>101</v>
      </c>
      <c r="B141">
        <v>65.400000000000006</v>
      </c>
      <c r="C141">
        <v>68.099999999999994</v>
      </c>
      <c r="D141">
        <v>69.3</v>
      </c>
      <c r="E141">
        <v>63.1</v>
      </c>
      <c r="G141">
        <v>60.2</v>
      </c>
      <c r="H141">
        <v>62.5</v>
      </c>
      <c r="I141">
        <v>59.5</v>
      </c>
      <c r="J141">
        <v>62</v>
      </c>
      <c r="L141" s="1">
        <f t="shared" si="21"/>
        <v>0.5011494252873564</v>
      </c>
      <c r="M141" s="1">
        <f t="shared" si="22"/>
        <v>0.51590909090909087</v>
      </c>
      <c r="N141" s="1">
        <f t="shared" si="23"/>
        <v>0.53430994602929838</v>
      </c>
      <c r="O141" s="1">
        <f t="shared" si="24"/>
        <v>0.45791001451378804</v>
      </c>
      <c r="Q141" s="1">
        <f t="shared" si="25"/>
        <v>0.45954198473282443</v>
      </c>
      <c r="R141" s="1">
        <f t="shared" si="26"/>
        <v>0.47169811320754718</v>
      </c>
      <c r="S141" s="1">
        <f t="shared" si="27"/>
        <v>0.45769230769230768</v>
      </c>
      <c r="T141" s="1">
        <f t="shared" si="28"/>
        <v>0.4486251808972504</v>
      </c>
      <c r="V141" s="1">
        <f t="shared" si="29"/>
        <v>-7.9510703363914415E-2</v>
      </c>
      <c r="W141" s="1">
        <f t="shared" si="34"/>
        <v>-8.2232011747430223E-2</v>
      </c>
      <c r="X141" s="1">
        <f t="shared" si="35"/>
        <v>-0.14141414141414133</v>
      </c>
      <c r="Y141" s="1">
        <f t="shared" si="36"/>
        <v>-1.7432646592710044E-2</v>
      </c>
      <c r="AA141" s="1">
        <f>AVERAGE(V$45:V141)</f>
        <v>-2.1759942122454967E-2</v>
      </c>
      <c r="AB141" s="1">
        <f>AVERAGE(W$45:W141)</f>
        <v>-2.2003412214225797E-2</v>
      </c>
      <c r="AC141" s="1">
        <f>AVERAGE(X$45:X141)</f>
        <v>-2.587276981156841E-2</v>
      </c>
      <c r="AD141" s="1">
        <f>AVERAGE(Y$45:Y141)</f>
        <v>-2.0655841074591716E-2</v>
      </c>
      <c r="AF141" s="1">
        <f>AVERAGE(V141:V$198)</f>
        <v>-3.9882029221482679E-2</v>
      </c>
      <c r="AG141" s="1">
        <f>AVERAGE(W141:W$198)</f>
        <v>-4.3649106593307146E-2</v>
      </c>
      <c r="AH141" s="1">
        <f>AVERAGE(X141:X$198)</f>
        <v>-0.10529824658376638</v>
      </c>
      <c r="AI141" s="1">
        <f>AVERAGE(Y141:Y$198)</f>
        <v>6.8049769210014634E-3</v>
      </c>
      <c r="AK141" s="1">
        <f t="shared" si="30"/>
        <v>-7.3992285777554276E-2</v>
      </c>
      <c r="AL141" s="1">
        <f t="shared" si="31"/>
        <v>-7.5431752291820198E-2</v>
      </c>
      <c r="AM141" s="1">
        <f t="shared" si="32"/>
        <v>-0.10848893842389962</v>
      </c>
      <c r="AN141" s="1">
        <f t="shared" si="33"/>
        <v>-3.522666952257663E-2</v>
      </c>
    </row>
    <row r="142" spans="1:40" x14ac:dyDescent="0.25">
      <c r="A142" t="s">
        <v>102</v>
      </c>
      <c r="B142">
        <v>64.400000000000006</v>
      </c>
      <c r="C142">
        <v>67</v>
      </c>
      <c r="D142">
        <v>67.7</v>
      </c>
      <c r="E142">
        <v>62.5</v>
      </c>
      <c r="G142">
        <v>59.5</v>
      </c>
      <c r="H142">
        <v>61.8</v>
      </c>
      <c r="I142">
        <v>59.2</v>
      </c>
      <c r="J142">
        <v>60.9</v>
      </c>
      <c r="L142" s="1">
        <f t="shared" si="21"/>
        <v>0.49348659003831424</v>
      </c>
      <c r="M142" s="1">
        <f t="shared" si="22"/>
        <v>0.50757575757575757</v>
      </c>
      <c r="N142" s="1">
        <f t="shared" si="23"/>
        <v>0.5219737856592136</v>
      </c>
      <c r="O142" s="1">
        <f t="shared" si="24"/>
        <v>0.45355587808417991</v>
      </c>
      <c r="Q142" s="1">
        <f t="shared" si="25"/>
        <v>0.45419847328244273</v>
      </c>
      <c r="R142" s="1">
        <f t="shared" si="26"/>
        <v>0.46641509433962264</v>
      </c>
      <c r="S142" s="1">
        <f t="shared" si="27"/>
        <v>0.45538461538461539</v>
      </c>
      <c r="T142" s="1">
        <f t="shared" si="28"/>
        <v>0.44066570188133142</v>
      </c>
      <c r="V142" s="1">
        <f t="shared" si="29"/>
        <v>-7.6086956521739246E-2</v>
      </c>
      <c r="W142" s="1">
        <f t="shared" si="34"/>
        <v>-7.7611940298507487E-2</v>
      </c>
      <c r="X142" s="1">
        <f t="shared" si="35"/>
        <v>-0.12555391432791729</v>
      </c>
      <c r="Y142" s="1">
        <f t="shared" si="36"/>
        <v>-2.5600000000000067E-2</v>
      </c>
      <c r="AA142" s="1">
        <f>AVERAGE(V$45:V142)</f>
        <v>-2.2314299412243582E-2</v>
      </c>
      <c r="AB142" s="1">
        <f>AVERAGE(W$45:W142)</f>
        <v>-2.257084617426949E-2</v>
      </c>
      <c r="AC142" s="1">
        <f>AVERAGE(X$45:X142)</f>
        <v>-2.688992434744952E-2</v>
      </c>
      <c r="AD142" s="1">
        <f>AVERAGE(Y$45:Y142)</f>
        <v>-2.0706291675871395E-2</v>
      </c>
      <c r="AF142" s="1">
        <f>AVERAGE(V142:V$198)</f>
        <v>-3.9186789324247032E-2</v>
      </c>
      <c r="AG142" s="1">
        <f>AVERAGE(W142:W$198)</f>
        <v>-4.29722135204278E-2</v>
      </c>
      <c r="AH142" s="1">
        <f>AVERAGE(X142:X$198)</f>
        <v>-0.10466463439375982</v>
      </c>
      <c r="AI142" s="1">
        <f>AVERAGE(Y142:Y$198)</f>
        <v>7.2301983861542971E-3</v>
      </c>
      <c r="AK142" s="1">
        <f t="shared" si="30"/>
        <v>-7.3777141836665422E-2</v>
      </c>
      <c r="AL142" s="1">
        <f t="shared" si="31"/>
        <v>-7.4894583065488088E-2</v>
      </c>
      <c r="AM142" s="1">
        <f t="shared" si="32"/>
        <v>-0.11087235556895463</v>
      </c>
      <c r="AN142" s="1">
        <f t="shared" si="33"/>
        <v>-3.2168746025308871E-2</v>
      </c>
    </row>
    <row r="143" spans="1:40" x14ac:dyDescent="0.25">
      <c r="A143" t="s">
        <v>103</v>
      </c>
      <c r="B143">
        <v>64.099999999999994</v>
      </c>
      <c r="C143">
        <v>66.8</v>
      </c>
      <c r="D143">
        <v>67.5</v>
      </c>
      <c r="E143">
        <v>62.3</v>
      </c>
      <c r="G143">
        <v>58.7</v>
      </c>
      <c r="H143">
        <v>60.9</v>
      </c>
      <c r="I143">
        <v>57.9</v>
      </c>
      <c r="J143">
        <v>60.5</v>
      </c>
      <c r="L143" s="1">
        <f t="shared" si="21"/>
        <v>0.4911877394636015</v>
      </c>
      <c r="M143" s="1">
        <f t="shared" si="22"/>
        <v>0.50606060606060599</v>
      </c>
      <c r="N143" s="1">
        <f t="shared" si="23"/>
        <v>0.52043176561295301</v>
      </c>
      <c r="O143" s="1">
        <f t="shared" si="24"/>
        <v>0.45210449927431051</v>
      </c>
      <c r="Q143" s="1">
        <f t="shared" si="25"/>
        <v>0.44809160305343515</v>
      </c>
      <c r="R143" s="1">
        <f t="shared" si="26"/>
        <v>0.45962264150943394</v>
      </c>
      <c r="S143" s="1">
        <f t="shared" si="27"/>
        <v>0.44538461538461538</v>
      </c>
      <c r="T143" s="1">
        <f t="shared" si="28"/>
        <v>0.43777134587554273</v>
      </c>
      <c r="V143" s="1">
        <f t="shared" si="29"/>
        <v>-8.4243369734789297E-2</v>
      </c>
      <c r="W143" s="1">
        <f t="shared" si="34"/>
        <v>-8.832335329341312E-2</v>
      </c>
      <c r="X143" s="1">
        <f t="shared" si="35"/>
        <v>-0.14222222222222225</v>
      </c>
      <c r="Y143" s="1">
        <f t="shared" si="36"/>
        <v>-2.8892455858748001E-2</v>
      </c>
      <c r="AA143" s="1">
        <f>AVERAGE(V$45:V143)</f>
        <v>-2.2939845577117781E-2</v>
      </c>
      <c r="AB143" s="1">
        <f>AVERAGE(W$45:W143)</f>
        <v>-2.3235012912846697E-2</v>
      </c>
      <c r="AC143" s="1">
        <f>AVERAGE(X$45:X143)</f>
        <v>-2.8054897053255305E-2</v>
      </c>
      <c r="AD143" s="1">
        <f>AVERAGE(Y$45:Y143)</f>
        <v>-2.0788980202971159E-2</v>
      </c>
      <c r="AF143" s="1">
        <f>AVERAGE(V143:V$198)</f>
        <v>-3.8527857767148954E-2</v>
      </c>
      <c r="AG143" s="1">
        <f>AVERAGE(W143:W$198)</f>
        <v>-4.2353646970819232E-2</v>
      </c>
      <c r="AH143" s="1">
        <f>AVERAGE(X143:X$198)</f>
        <v>-0.10429161153779275</v>
      </c>
      <c r="AI143" s="1">
        <f>AVERAGE(Y143:Y$198)</f>
        <v>7.8164519287641961E-3</v>
      </c>
      <c r="AK143" s="1">
        <f t="shared" si="30"/>
        <v>-7.461991382288527E-2</v>
      </c>
      <c r="AL143" s="1">
        <f t="shared" si="31"/>
        <v>-7.5965554330505225E-2</v>
      </c>
      <c r="AM143" s="1">
        <f t="shared" si="32"/>
        <v>-0.115412229704929</v>
      </c>
      <c r="AN143" s="1">
        <f t="shared" si="33"/>
        <v>-2.996190127738152E-2</v>
      </c>
    </row>
    <row r="144" spans="1:40" x14ac:dyDescent="0.25">
      <c r="A144" t="s">
        <v>104</v>
      </c>
      <c r="B144">
        <v>64.599999999999994</v>
      </c>
      <c r="C144">
        <v>67.3</v>
      </c>
      <c r="D144">
        <v>68.400000000000006</v>
      </c>
      <c r="E144">
        <v>62.3</v>
      </c>
      <c r="G144">
        <v>59</v>
      </c>
      <c r="H144">
        <v>61.3</v>
      </c>
      <c r="I144">
        <v>57.9</v>
      </c>
      <c r="J144">
        <v>61.3</v>
      </c>
      <c r="L144" s="1">
        <f t="shared" si="21"/>
        <v>0.49501915708812255</v>
      </c>
      <c r="M144" s="1">
        <f t="shared" si="22"/>
        <v>0.50984848484848477</v>
      </c>
      <c r="N144" s="1">
        <f t="shared" si="23"/>
        <v>0.52737085582112575</v>
      </c>
      <c r="O144" s="1">
        <f t="shared" si="24"/>
        <v>0.45210449927431051</v>
      </c>
      <c r="Q144" s="1">
        <f t="shared" si="25"/>
        <v>0.45038167938931295</v>
      </c>
      <c r="R144" s="1">
        <f t="shared" si="26"/>
        <v>0.46264150943396226</v>
      </c>
      <c r="S144" s="1">
        <f t="shared" si="27"/>
        <v>0.44538461538461538</v>
      </c>
      <c r="T144" s="1">
        <f t="shared" si="28"/>
        <v>0.44356005788712011</v>
      </c>
      <c r="V144" s="1">
        <f t="shared" si="29"/>
        <v>-8.6687306501547878E-2</v>
      </c>
      <c r="W144" s="1">
        <f t="shared" si="34"/>
        <v>-8.9153046062407149E-2</v>
      </c>
      <c r="X144" s="1">
        <f t="shared" si="35"/>
        <v>-0.15350877192982471</v>
      </c>
      <c r="Y144" s="1">
        <f t="shared" si="36"/>
        <v>-1.6051364365971099E-2</v>
      </c>
      <c r="AA144" s="1">
        <f>AVERAGE(V$45:V144)</f>
        <v>-2.3577320186362084E-2</v>
      </c>
      <c r="AB144" s="1">
        <f>AVERAGE(W$45:W144)</f>
        <v>-2.3894193244342304E-2</v>
      </c>
      <c r="AC144" s="1">
        <f>AVERAGE(X$45:X144)</f>
        <v>-2.9309435802020996E-2</v>
      </c>
      <c r="AD144" s="1">
        <f>AVERAGE(Y$45:Y144)</f>
        <v>-2.074160404460116E-2</v>
      </c>
      <c r="AF144" s="1">
        <f>AVERAGE(V144:V$198)</f>
        <v>-3.7696666640464581E-2</v>
      </c>
      <c r="AG144" s="1">
        <f>AVERAGE(W144:W$198)</f>
        <v>-4.1517834128590253E-2</v>
      </c>
      <c r="AH144" s="1">
        <f>AVERAGE(X144:X$198)</f>
        <v>-0.1036019640708031</v>
      </c>
      <c r="AI144" s="1">
        <f>AVERAGE(Y144:Y$198)</f>
        <v>8.4838866158098731E-3</v>
      </c>
      <c r="AK144" s="1">
        <f t="shared" si="30"/>
        <v>-7.521796408435473E-2</v>
      </c>
      <c r="AL144" s="1">
        <f t="shared" si="31"/>
        <v>-7.6787045320287337E-2</v>
      </c>
      <c r="AM144" s="1">
        <f t="shared" si="32"/>
        <v>-0.12061809346342435</v>
      </c>
      <c r="AN144" s="1">
        <f t="shared" si="33"/>
        <v>-2.6150463484030873E-2</v>
      </c>
    </row>
    <row r="145" spans="1:40" x14ac:dyDescent="0.25">
      <c r="A145" t="s">
        <v>105</v>
      </c>
      <c r="B145">
        <v>64.8</v>
      </c>
      <c r="C145">
        <v>67.599999999999994</v>
      </c>
      <c r="D145">
        <v>68.599999999999994</v>
      </c>
      <c r="E145">
        <v>62.6</v>
      </c>
      <c r="G145">
        <v>59</v>
      </c>
      <c r="H145">
        <v>61.3</v>
      </c>
      <c r="I145">
        <v>57.3</v>
      </c>
      <c r="J145">
        <v>61.8</v>
      </c>
      <c r="L145" s="1">
        <f t="shared" si="21"/>
        <v>0.49655172413793103</v>
      </c>
      <c r="M145" s="1">
        <f t="shared" si="22"/>
        <v>0.51212121212121209</v>
      </c>
      <c r="N145" s="1">
        <f t="shared" si="23"/>
        <v>0.52891287586738633</v>
      </c>
      <c r="O145" s="1">
        <f t="shared" si="24"/>
        <v>0.45428156748911463</v>
      </c>
      <c r="Q145" s="1">
        <f t="shared" si="25"/>
        <v>0.45038167938931295</v>
      </c>
      <c r="R145" s="1">
        <f t="shared" si="26"/>
        <v>0.46264150943396226</v>
      </c>
      <c r="S145" s="1">
        <f t="shared" si="27"/>
        <v>0.44076923076923075</v>
      </c>
      <c r="T145" s="1">
        <f t="shared" si="28"/>
        <v>0.447178002894356</v>
      </c>
      <c r="V145" s="1">
        <f t="shared" si="29"/>
        <v>-8.9506172839506126E-2</v>
      </c>
      <c r="W145" s="1">
        <f t="shared" si="34"/>
        <v>-9.3195266272189325E-2</v>
      </c>
      <c r="X145" s="1">
        <f t="shared" si="35"/>
        <v>-0.16472303206997085</v>
      </c>
      <c r="Y145" s="1">
        <f t="shared" si="36"/>
        <v>-1.2779552715655007E-2</v>
      </c>
      <c r="AA145" s="1">
        <f>AVERAGE(V$45:V145)</f>
        <v>-2.423008110371995E-2</v>
      </c>
      <c r="AB145" s="1">
        <f>AVERAGE(W$45:W145)</f>
        <v>-2.4580342482241779E-2</v>
      </c>
      <c r="AC145" s="1">
        <f>AVERAGE(X$45:X145)</f>
        <v>-3.0650164477941295E-2</v>
      </c>
      <c r="AD145" s="1">
        <f>AVERAGE(Y$45:Y145)</f>
        <v>-2.0662771853225459E-2</v>
      </c>
      <c r="AF145" s="1">
        <f>AVERAGE(V145:V$198)</f>
        <v>-3.678943256896304E-2</v>
      </c>
      <c r="AG145" s="1">
        <f>AVERAGE(W145:W$198)</f>
        <v>-4.0635700574260303E-2</v>
      </c>
      <c r="AH145" s="1">
        <f>AVERAGE(X145:X$198)</f>
        <v>-0.10267776392526569</v>
      </c>
      <c r="AI145" s="1">
        <f>AVERAGE(Y145:Y$198)</f>
        <v>8.9382431154724842E-3</v>
      </c>
      <c r="AK145" s="1">
        <f t="shared" si="30"/>
        <v>-7.5679356350242324E-2</v>
      </c>
      <c r="AL145" s="1">
        <f t="shared" si="31"/>
        <v>-7.7710697763790887E-2</v>
      </c>
      <c r="AM145" s="1">
        <f t="shared" si="32"/>
        <v>-0.12617739916622495</v>
      </c>
      <c r="AN145" s="1">
        <f t="shared" si="33"/>
        <v>-2.1821682952514531E-2</v>
      </c>
    </row>
    <row r="146" spans="1:40" x14ac:dyDescent="0.25">
      <c r="A146" t="s">
        <v>106</v>
      </c>
      <c r="B146">
        <v>65.599999999999994</v>
      </c>
      <c r="C146">
        <v>68.2</v>
      </c>
      <c r="D146">
        <v>69.099999999999994</v>
      </c>
      <c r="E146">
        <v>63.5</v>
      </c>
      <c r="G146">
        <v>60.5</v>
      </c>
      <c r="H146">
        <v>62.9</v>
      </c>
      <c r="I146">
        <v>58.2</v>
      </c>
      <c r="J146">
        <v>64.2</v>
      </c>
      <c r="L146" s="1">
        <f t="shared" si="21"/>
        <v>0.50268199233716471</v>
      </c>
      <c r="M146" s="1">
        <f t="shared" si="22"/>
        <v>0.51666666666666672</v>
      </c>
      <c r="N146" s="1">
        <f t="shared" si="23"/>
        <v>0.53276792598303779</v>
      </c>
      <c r="O146" s="1">
        <f t="shared" si="24"/>
        <v>0.46081277213352684</v>
      </c>
      <c r="Q146" s="1">
        <f t="shared" si="25"/>
        <v>0.46183206106870228</v>
      </c>
      <c r="R146" s="1">
        <f t="shared" si="26"/>
        <v>0.47471698113207544</v>
      </c>
      <c r="S146" s="1">
        <f t="shared" si="27"/>
        <v>0.44769230769230772</v>
      </c>
      <c r="T146" s="1">
        <f t="shared" si="28"/>
        <v>0.46454413892908836</v>
      </c>
      <c r="V146" s="1">
        <f t="shared" si="29"/>
        <v>-7.7743902439024293E-2</v>
      </c>
      <c r="W146" s="1">
        <f t="shared" si="34"/>
        <v>-7.7712609970674529E-2</v>
      </c>
      <c r="X146" s="1">
        <f t="shared" si="35"/>
        <v>-0.15774240231548464</v>
      </c>
      <c r="Y146" s="1">
        <f t="shared" si="36"/>
        <v>1.1023622047244164E-2</v>
      </c>
      <c r="AA146" s="1">
        <f>AVERAGE(V$45:V146)</f>
        <v>-2.4754726410928816E-2</v>
      </c>
      <c r="AB146" s="1">
        <f>AVERAGE(W$45:W146)</f>
        <v>-2.5101247065461706E-2</v>
      </c>
      <c r="AC146" s="1">
        <f>AVERAGE(X$45:X146)</f>
        <v>-3.1896166809681915E-2</v>
      </c>
      <c r="AD146" s="1">
        <f>AVERAGE(Y$45:Y146)</f>
        <v>-2.0352120932632618E-2</v>
      </c>
      <c r="AF146" s="1">
        <f>AVERAGE(V146:V$198)</f>
        <v>-3.5794777092160342E-2</v>
      </c>
      <c r="AG146" s="1">
        <f>AVERAGE(W146:W$198)</f>
        <v>-3.9644010655431446E-2</v>
      </c>
      <c r="AH146" s="1">
        <f>AVERAGE(X146:X$198)</f>
        <v>-0.10150709848857312</v>
      </c>
      <c r="AI146" s="1">
        <f>AVERAGE(Y146:Y$198)</f>
        <v>9.3480128481352662E-3</v>
      </c>
      <c r="AK146" s="1">
        <f t="shared" si="30"/>
        <v>-7.5856574557609566E-2</v>
      </c>
      <c r="AL146" s="1">
        <f t="shared" si="31"/>
        <v>-7.7899766346159735E-2</v>
      </c>
      <c r="AM146" s="1">
        <f t="shared" si="32"/>
        <v>-0.13131207807749859</v>
      </c>
      <c r="AN146" s="1">
        <f t="shared" si="33"/>
        <v>-1.6688800908610153E-2</v>
      </c>
    </row>
    <row r="147" spans="1:40" x14ac:dyDescent="0.25">
      <c r="A147" t="s">
        <v>107</v>
      </c>
      <c r="B147">
        <v>66.400000000000006</v>
      </c>
      <c r="C147">
        <v>69.2</v>
      </c>
      <c r="D147">
        <v>69</v>
      </c>
      <c r="E147">
        <v>65.8</v>
      </c>
      <c r="G147">
        <v>62</v>
      </c>
      <c r="H147">
        <v>64.5</v>
      </c>
      <c r="I147">
        <v>58.7</v>
      </c>
      <c r="J147">
        <v>66.8</v>
      </c>
      <c r="L147" s="1">
        <f t="shared" si="21"/>
        <v>0.5088122605363985</v>
      </c>
      <c r="M147" s="1">
        <f t="shared" si="22"/>
        <v>0.52424242424242429</v>
      </c>
      <c r="N147" s="1">
        <f t="shared" si="23"/>
        <v>0.5319969159599075</v>
      </c>
      <c r="O147" s="1">
        <f t="shared" si="24"/>
        <v>0.4775036284470246</v>
      </c>
      <c r="Q147" s="1">
        <f t="shared" si="25"/>
        <v>0.47328244274809161</v>
      </c>
      <c r="R147" s="1">
        <f t="shared" si="26"/>
        <v>0.48679245283018868</v>
      </c>
      <c r="S147" s="1">
        <f t="shared" si="27"/>
        <v>0.45153846153846156</v>
      </c>
      <c r="T147" s="1">
        <f t="shared" si="28"/>
        <v>0.48335745296671495</v>
      </c>
      <c r="V147" s="1">
        <f t="shared" si="29"/>
        <v>-6.6265060240963902E-2</v>
      </c>
      <c r="W147" s="1">
        <f t="shared" si="34"/>
        <v>-6.7919075144508678E-2</v>
      </c>
      <c r="X147" s="1">
        <f t="shared" si="35"/>
        <v>-0.14927536231884053</v>
      </c>
      <c r="Y147" s="1">
        <f t="shared" si="36"/>
        <v>1.5197568389057725E-2</v>
      </c>
      <c r="AA147" s="1">
        <f>AVERAGE(V$45:V147)</f>
        <v>-2.5157739360734978E-2</v>
      </c>
      <c r="AB147" s="1">
        <f>AVERAGE(W$45:W147)</f>
        <v>-2.5516954134190317E-2</v>
      </c>
      <c r="AC147" s="1">
        <f>AVERAGE(X$45:X147)</f>
        <v>-3.3035770649576662E-2</v>
      </c>
      <c r="AD147" s="1">
        <f>AVERAGE(Y$45:Y147)</f>
        <v>-2.0006978317858925E-2</v>
      </c>
      <c r="AF147" s="1">
        <f>AVERAGE(V147:V$198)</f>
        <v>-3.4988063143182188E-2</v>
      </c>
      <c r="AG147" s="1">
        <f>AVERAGE(W147:W$198)</f>
        <v>-3.8911922207061397E-2</v>
      </c>
      <c r="AH147" s="1">
        <f>AVERAGE(X147:X$198)</f>
        <v>-0.10042565033805559</v>
      </c>
      <c r="AI147" s="1">
        <f>AVERAGE(Y147:Y$198)</f>
        <v>9.3157895943062497E-3</v>
      </c>
      <c r="AK147" s="1">
        <f t="shared" si="30"/>
        <v>-7.5728945396898936E-2</v>
      </c>
      <c r="AL147" s="1">
        <f t="shared" si="31"/>
        <v>-7.7782894781260145E-2</v>
      </c>
      <c r="AM147" s="1">
        <f t="shared" si="32"/>
        <v>-0.13541835827073531</v>
      </c>
      <c r="AN147" s="1">
        <f t="shared" si="33"/>
        <v>-1.3107522061373861E-2</v>
      </c>
    </row>
    <row r="148" spans="1:40" x14ac:dyDescent="0.25">
      <c r="A148" t="s">
        <v>108</v>
      </c>
      <c r="B148">
        <v>67</v>
      </c>
      <c r="C148">
        <v>69.8</v>
      </c>
      <c r="D148">
        <v>69</v>
      </c>
      <c r="E148">
        <v>67.2</v>
      </c>
      <c r="G148">
        <v>62.8</v>
      </c>
      <c r="H148">
        <v>65.5</v>
      </c>
      <c r="I148">
        <v>58.8</v>
      </c>
      <c r="J148">
        <v>68.7</v>
      </c>
      <c r="L148" s="1">
        <f t="shared" si="21"/>
        <v>0.51340996168582376</v>
      </c>
      <c r="M148" s="1">
        <f t="shared" si="22"/>
        <v>0.52878787878787881</v>
      </c>
      <c r="N148" s="1">
        <f t="shared" si="23"/>
        <v>0.5319969159599075</v>
      </c>
      <c r="O148" s="1">
        <f t="shared" si="24"/>
        <v>0.48766328011611026</v>
      </c>
      <c r="Q148" s="1">
        <f t="shared" si="25"/>
        <v>0.47938931297709919</v>
      </c>
      <c r="R148" s="1">
        <f t="shared" si="26"/>
        <v>0.49433962264150944</v>
      </c>
      <c r="S148" s="1">
        <f t="shared" si="27"/>
        <v>0.4523076923076923</v>
      </c>
      <c r="T148" s="1">
        <f t="shared" si="28"/>
        <v>0.49710564399421137</v>
      </c>
      <c r="V148" s="1">
        <f t="shared" si="29"/>
        <v>-6.2686567164179197E-2</v>
      </c>
      <c r="W148" s="1">
        <f t="shared" si="34"/>
        <v>-6.1604584527220618E-2</v>
      </c>
      <c r="X148" s="1">
        <f t="shared" si="35"/>
        <v>-0.14782608695652177</v>
      </c>
      <c r="Y148" s="1">
        <f t="shared" si="36"/>
        <v>2.2321428571428603E-2</v>
      </c>
      <c r="AA148" s="1">
        <f>AVERAGE(V$45:V148)</f>
        <v>-2.5518593474229637E-2</v>
      </c>
      <c r="AB148" s="1">
        <f>AVERAGE(W$45:W148)</f>
        <v>-2.5863950580277146E-2</v>
      </c>
      <c r="AC148" s="1">
        <f>AVERAGE(X$45:X148)</f>
        <v>-3.4139523690989597E-2</v>
      </c>
      <c r="AD148" s="1">
        <f>AVERAGE(Y$45:Y148)</f>
        <v>-1.9599974405461931E-2</v>
      </c>
      <c r="AF148" s="1">
        <f>AVERAGE(V148:V$198)</f>
        <v>-3.4374788690284513E-2</v>
      </c>
      <c r="AG148" s="1">
        <f>AVERAGE(W148:W$198)</f>
        <v>-3.8343154502405559E-2</v>
      </c>
      <c r="AH148" s="1">
        <f>AVERAGE(X148:X$198)</f>
        <v>-9.9467812848236262E-2</v>
      </c>
      <c r="AI148" s="1">
        <f>AVERAGE(Y148:Y$198)</f>
        <v>9.2004605983307293E-3</v>
      </c>
      <c r="AK148" s="1">
        <f t="shared" si="30"/>
        <v>-7.5073480390641878E-2</v>
      </c>
      <c r="AL148" s="1">
        <f t="shared" si="31"/>
        <v>-7.7156806236959891E-2</v>
      </c>
      <c r="AM148" s="1">
        <f t="shared" si="32"/>
        <v>-0.13796789564893885</v>
      </c>
      <c r="AN148" s="1">
        <f t="shared" si="33"/>
        <v>-1.0425034592702184E-2</v>
      </c>
    </row>
    <row r="149" spans="1:40" x14ac:dyDescent="0.25">
      <c r="A149" t="s">
        <v>109</v>
      </c>
      <c r="B149">
        <v>68.2</v>
      </c>
      <c r="C149">
        <v>71</v>
      </c>
      <c r="D149">
        <v>68.900000000000006</v>
      </c>
      <c r="E149">
        <v>70</v>
      </c>
      <c r="G149">
        <v>63.8</v>
      </c>
      <c r="H149">
        <v>66.599999999999994</v>
      </c>
      <c r="I149">
        <v>59.7</v>
      </c>
      <c r="J149">
        <v>70</v>
      </c>
      <c r="L149" s="1">
        <f t="shared" si="21"/>
        <v>0.52260536398467439</v>
      </c>
      <c r="M149" s="1">
        <f t="shared" si="22"/>
        <v>0.53787878787878785</v>
      </c>
      <c r="N149" s="1">
        <f t="shared" si="23"/>
        <v>0.53122590593677732</v>
      </c>
      <c r="O149" s="1">
        <f t="shared" si="24"/>
        <v>0.50798258345428149</v>
      </c>
      <c r="Q149" s="1">
        <f t="shared" si="25"/>
        <v>0.48702290076335875</v>
      </c>
      <c r="R149" s="1">
        <f t="shared" si="26"/>
        <v>0.50264150943396224</v>
      </c>
      <c r="S149" s="1">
        <f t="shared" si="27"/>
        <v>0.45923076923076928</v>
      </c>
      <c r="T149" s="1">
        <f t="shared" si="28"/>
        <v>0.50651230101302469</v>
      </c>
      <c r="V149" s="1">
        <f t="shared" si="29"/>
        <v>-6.4516129032258118E-2</v>
      </c>
      <c r="W149" s="1">
        <f t="shared" si="34"/>
        <v>-6.1971830985915521E-2</v>
      </c>
      <c r="X149" s="1">
        <f t="shared" si="35"/>
        <v>-0.13352685050798263</v>
      </c>
      <c r="Y149" s="1">
        <f t="shared" si="36"/>
        <v>0</v>
      </c>
      <c r="AA149" s="1">
        <f>AVERAGE(V$45:V149)</f>
        <v>-2.5889998574782289E-2</v>
      </c>
      <c r="AB149" s="1">
        <f>AVERAGE(W$45:W149)</f>
        <v>-2.6207835155568938E-2</v>
      </c>
      <c r="AC149" s="1">
        <f>AVERAGE(X$45:X149)</f>
        <v>-3.5086069660675241E-2</v>
      </c>
      <c r="AD149" s="1">
        <f>AVERAGE(Y$45:Y149)</f>
        <v>-1.9413307982552769E-2</v>
      </c>
      <c r="AF149" s="1">
        <f>AVERAGE(V149:V$198)</f>
        <v>-3.380855312080662E-2</v>
      </c>
      <c r="AG149" s="1">
        <f>AVERAGE(W149:W$198)</f>
        <v>-3.7877925901909255E-2</v>
      </c>
      <c r="AH149" s="1">
        <f>AVERAGE(X149:X$198)</f>
        <v>-9.8500647366070573E-2</v>
      </c>
      <c r="AI149" s="1">
        <f>AVERAGE(Y149:Y$198)</f>
        <v>8.9380412388687727E-3</v>
      </c>
      <c r="AK149" s="1">
        <f t="shared" si="30"/>
        <v>-7.4497443524282433E-2</v>
      </c>
      <c r="AL149" s="1">
        <f t="shared" si="31"/>
        <v>-7.6256108503738637E-2</v>
      </c>
      <c r="AM149" s="1">
        <f t="shared" si="32"/>
        <v>-0.1396656188112613</v>
      </c>
      <c r="AN149" s="1">
        <f t="shared" si="33"/>
        <v>-8.4218294644970524E-3</v>
      </c>
    </row>
    <row r="150" spans="1:40" x14ac:dyDescent="0.25">
      <c r="A150" t="s">
        <v>110</v>
      </c>
      <c r="B150">
        <v>69.400000000000006</v>
      </c>
      <c r="C150">
        <v>72.3</v>
      </c>
      <c r="D150">
        <v>70</v>
      </c>
      <c r="E150">
        <v>71.400000000000006</v>
      </c>
      <c r="G150">
        <v>64.2</v>
      </c>
      <c r="H150">
        <v>67</v>
      </c>
      <c r="I150">
        <v>60.1</v>
      </c>
      <c r="J150">
        <v>70.3</v>
      </c>
      <c r="L150" s="1">
        <f t="shared" si="21"/>
        <v>0.53180076628352491</v>
      </c>
      <c r="M150" s="1">
        <f t="shared" si="22"/>
        <v>0.54772727272727273</v>
      </c>
      <c r="N150" s="1">
        <f t="shared" si="23"/>
        <v>0.53970701619121053</v>
      </c>
      <c r="O150" s="1">
        <f t="shared" si="24"/>
        <v>0.51814223512336721</v>
      </c>
      <c r="Q150" s="1">
        <f t="shared" si="25"/>
        <v>0.49007633587786259</v>
      </c>
      <c r="R150" s="1">
        <f t="shared" si="26"/>
        <v>0.50566037735849056</v>
      </c>
      <c r="S150" s="1">
        <f t="shared" si="27"/>
        <v>0.46230769230769231</v>
      </c>
      <c r="T150" s="1">
        <f t="shared" si="28"/>
        <v>0.50868306801736618</v>
      </c>
      <c r="V150" s="1">
        <f t="shared" si="29"/>
        <v>-7.4927953890489896E-2</v>
      </c>
      <c r="W150" s="1">
        <f t="shared" si="34"/>
        <v>-7.3305670816044222E-2</v>
      </c>
      <c r="X150" s="1">
        <f t="shared" si="35"/>
        <v>-0.14142857142857146</v>
      </c>
      <c r="Y150" s="1">
        <f t="shared" si="36"/>
        <v>-1.5406162464986162E-2</v>
      </c>
      <c r="AA150" s="1">
        <f>AVERAGE(V$45:V150)</f>
        <v>-2.6352620794741793E-2</v>
      </c>
      <c r="AB150" s="1">
        <f>AVERAGE(W$45:W150)</f>
        <v>-2.6652154359913045E-2</v>
      </c>
      <c r="AC150" s="1">
        <f>AVERAGE(X$45:X150)</f>
        <v>-3.608930080942898E-2</v>
      </c>
      <c r="AD150" s="1">
        <f>AVERAGE(Y$45:Y150)</f>
        <v>-1.9375504722953085E-2</v>
      </c>
      <c r="AF150" s="1">
        <f>AVERAGE(V150:V$198)</f>
        <v>-3.318186789812394E-2</v>
      </c>
      <c r="AG150" s="1">
        <f>AVERAGE(W150:W$198)</f>
        <v>-3.7386213553256067E-2</v>
      </c>
      <c r="AH150" s="1">
        <f>AVERAGE(X150:X$198)</f>
        <v>-9.7785826893786676E-2</v>
      </c>
      <c r="AI150" s="1">
        <f>AVERAGE(Y150:Y$198)</f>
        <v>9.1204502437436455E-3</v>
      </c>
      <c r="AK150" s="1">
        <f t="shared" si="30"/>
        <v>-7.5517178723617337E-2</v>
      </c>
      <c r="AL150" s="1">
        <f t="shared" si="31"/>
        <v>-7.6874431242557342E-2</v>
      </c>
      <c r="AM150" s="1">
        <f t="shared" si="32"/>
        <v>-0.14241662078123618</v>
      </c>
      <c r="AN150" s="1">
        <f t="shared" si="33"/>
        <v>-8.5018240091314003E-3</v>
      </c>
    </row>
    <row r="151" spans="1:40" x14ac:dyDescent="0.25">
      <c r="A151" t="s">
        <v>111</v>
      </c>
      <c r="B151">
        <v>69.8</v>
      </c>
      <c r="C151">
        <v>72.7</v>
      </c>
      <c r="D151">
        <v>70</v>
      </c>
      <c r="E151">
        <v>72.400000000000006</v>
      </c>
      <c r="G151">
        <v>64.5</v>
      </c>
      <c r="H151">
        <v>67.2</v>
      </c>
      <c r="I151">
        <v>59.9</v>
      </c>
      <c r="J151">
        <v>70.900000000000006</v>
      </c>
      <c r="L151" s="1">
        <f t="shared" si="21"/>
        <v>0.53486590038314175</v>
      </c>
      <c r="M151" s="1">
        <f t="shared" si="22"/>
        <v>0.55075757575757578</v>
      </c>
      <c r="N151" s="1">
        <f t="shared" si="23"/>
        <v>0.53970701619121053</v>
      </c>
      <c r="O151" s="1">
        <f t="shared" si="24"/>
        <v>0.52539912917271403</v>
      </c>
      <c r="Q151" s="1">
        <f t="shared" si="25"/>
        <v>0.49236641221374045</v>
      </c>
      <c r="R151" s="1">
        <f t="shared" si="26"/>
        <v>0.50716981132075478</v>
      </c>
      <c r="S151" s="1">
        <f t="shared" si="27"/>
        <v>0.46076923076923076</v>
      </c>
      <c r="T151" s="1">
        <f t="shared" si="28"/>
        <v>0.51302460202604927</v>
      </c>
      <c r="V151" s="1">
        <f t="shared" si="29"/>
        <v>-7.5931232091690504E-2</v>
      </c>
      <c r="W151" s="1">
        <f t="shared" si="34"/>
        <v>-7.5653370013755161E-2</v>
      </c>
      <c r="X151" s="1">
        <f t="shared" si="35"/>
        <v>-0.14428571428571435</v>
      </c>
      <c r="Y151" s="1">
        <f t="shared" si="36"/>
        <v>-2.071823204419887E-2</v>
      </c>
      <c r="AA151" s="1">
        <f>AVERAGE(V$45:V151)</f>
        <v>-2.6815972302189912E-2</v>
      </c>
      <c r="AB151" s="1">
        <f>AVERAGE(W$45:W151)</f>
        <v>-2.711010964639755E-2</v>
      </c>
      <c r="AC151" s="1">
        <f>AVERAGE(X$45:X151)</f>
        <v>-3.7100482243786786E-2</v>
      </c>
      <c r="AD151" s="1">
        <f>AVERAGE(Y$45:Y151)</f>
        <v>-1.9388053576422672E-2</v>
      </c>
      <c r="AF151" s="1">
        <f>AVERAGE(V151:V$198)</f>
        <v>-3.231215777328298E-2</v>
      </c>
      <c r="AG151" s="1">
        <f>AVERAGE(W151:W$198)</f>
        <v>-3.6637891526947984E-2</v>
      </c>
      <c r="AH151" s="1">
        <f>AVERAGE(X151:X$198)</f>
        <v>-9.6876603049311949E-2</v>
      </c>
      <c r="AI151" s="1">
        <f>AVERAGE(Y151:Y$198)</f>
        <v>9.6314213418421824E-3</v>
      </c>
      <c r="AK151" s="1">
        <f t="shared" si="30"/>
        <v>-7.5541200964238567E-2</v>
      </c>
      <c r="AL151" s="1">
        <f t="shared" si="31"/>
        <v>-7.6545979563771155E-2</v>
      </c>
      <c r="AM151" s="1">
        <f t="shared" si="32"/>
        <v>-0.14412748578157489</v>
      </c>
      <c r="AN151" s="1">
        <f t="shared" si="33"/>
        <v>-7.4939683461479707E-3</v>
      </c>
    </row>
    <row r="152" spans="1:40" x14ac:dyDescent="0.25">
      <c r="A152" t="s">
        <v>112</v>
      </c>
      <c r="B152">
        <v>70</v>
      </c>
      <c r="C152">
        <v>72.8</v>
      </c>
      <c r="D152">
        <v>70.099999999999994</v>
      </c>
      <c r="E152">
        <v>72.5</v>
      </c>
      <c r="G152">
        <v>65.3</v>
      </c>
      <c r="H152">
        <v>68</v>
      </c>
      <c r="I152">
        <v>60.5</v>
      </c>
      <c r="J152">
        <v>71.900000000000006</v>
      </c>
      <c r="L152" s="1">
        <f t="shared" si="21"/>
        <v>0.53639846743295017</v>
      </c>
      <c r="M152" s="1">
        <f t="shared" si="22"/>
        <v>0.55151515151515151</v>
      </c>
      <c r="N152" s="1">
        <f t="shared" si="23"/>
        <v>0.54047802621434082</v>
      </c>
      <c r="O152" s="1">
        <f t="shared" si="24"/>
        <v>0.5261248185776487</v>
      </c>
      <c r="Q152" s="1">
        <f t="shared" si="25"/>
        <v>0.49847328244274808</v>
      </c>
      <c r="R152" s="1">
        <f t="shared" si="26"/>
        <v>0.51320754716981132</v>
      </c>
      <c r="S152" s="1">
        <f t="shared" si="27"/>
        <v>0.4653846153846154</v>
      </c>
      <c r="T152" s="1">
        <f t="shared" si="28"/>
        <v>0.52026049204052105</v>
      </c>
      <c r="V152" s="1">
        <f t="shared" si="29"/>
        <v>-6.7142857142857171E-2</v>
      </c>
      <c r="W152" s="1">
        <f t="shared" si="34"/>
        <v>-6.5934065934065922E-2</v>
      </c>
      <c r="X152" s="1">
        <f t="shared" si="35"/>
        <v>-0.13694721825962908</v>
      </c>
      <c r="Y152" s="1">
        <f t="shared" si="36"/>
        <v>-8.2758620689654672E-3</v>
      </c>
      <c r="AA152" s="1">
        <f>AVERAGE(V$45:V152)</f>
        <v>-2.7189369384047944E-2</v>
      </c>
      <c r="AB152" s="1">
        <f>AVERAGE(W$45:W152)</f>
        <v>-2.746959072313522E-2</v>
      </c>
      <c r="AC152" s="1">
        <f>AVERAGE(X$45:X152)</f>
        <v>-3.8024989058748293E-2</v>
      </c>
      <c r="AD152" s="1">
        <f>AVERAGE(Y$45:Y152)</f>
        <v>-1.9285162914316586E-2</v>
      </c>
      <c r="AF152" s="1">
        <f>AVERAGE(V152:V$198)</f>
        <v>-3.1384092362253035E-2</v>
      </c>
      <c r="AG152" s="1">
        <f>AVERAGE(W152:W$198)</f>
        <v>-3.5807774963398896E-2</v>
      </c>
      <c r="AH152" s="1">
        <f>AVERAGE(X152:X$198)</f>
        <v>-9.5867898554920436E-2</v>
      </c>
      <c r="AI152" s="1">
        <f>AVERAGE(Y152:Y$198)</f>
        <v>1.0277158647928162E-2</v>
      </c>
      <c r="AK152" s="1">
        <f t="shared" si="30"/>
        <v>-7.5437350913580004E-2</v>
      </c>
      <c r="AL152" s="1">
        <f t="shared" si="31"/>
        <v>-7.6218068755511001E-2</v>
      </c>
      <c r="AM152" s="1">
        <f t="shared" si="32"/>
        <v>-0.14487119066973506</v>
      </c>
      <c r="AN152" s="1">
        <f t="shared" si="33"/>
        <v>-8.0511380919586848E-3</v>
      </c>
    </row>
    <row r="153" spans="1:40" x14ac:dyDescent="0.25">
      <c r="A153" t="s">
        <v>113</v>
      </c>
      <c r="B153">
        <v>69.5</v>
      </c>
      <c r="C153">
        <v>72.3</v>
      </c>
      <c r="D153">
        <v>70.099999999999994</v>
      </c>
      <c r="E153">
        <v>71.400000000000006</v>
      </c>
      <c r="G153">
        <v>65.400000000000006</v>
      </c>
      <c r="H153">
        <v>67.900000000000006</v>
      </c>
      <c r="I153">
        <v>60.4</v>
      </c>
      <c r="J153">
        <v>71.8</v>
      </c>
      <c r="L153" s="1">
        <f t="shared" si="21"/>
        <v>0.53256704980842917</v>
      </c>
      <c r="M153" s="1">
        <f t="shared" si="22"/>
        <v>0.54772727272727273</v>
      </c>
      <c r="N153" s="1">
        <f t="shared" si="23"/>
        <v>0.54047802621434082</v>
      </c>
      <c r="O153" s="1">
        <f t="shared" si="24"/>
        <v>0.51814223512336721</v>
      </c>
      <c r="Q153" s="1">
        <f t="shared" si="25"/>
        <v>0.49923664122137407</v>
      </c>
      <c r="R153" s="1">
        <f t="shared" si="26"/>
        <v>0.51245283018867926</v>
      </c>
      <c r="S153" s="1">
        <f t="shared" si="27"/>
        <v>0.4646153846153846</v>
      </c>
      <c r="T153" s="1">
        <f t="shared" si="28"/>
        <v>0.51953690303907385</v>
      </c>
      <c r="V153" s="1">
        <f t="shared" si="29"/>
        <v>-5.8992805755395561E-2</v>
      </c>
      <c r="W153" s="1">
        <f t="shared" si="34"/>
        <v>-6.0857538035961167E-2</v>
      </c>
      <c r="X153" s="1">
        <f t="shared" si="35"/>
        <v>-0.13837375178316691</v>
      </c>
      <c r="Y153" s="1">
        <f t="shared" si="36"/>
        <v>5.6022408963585235E-3</v>
      </c>
      <c r="AA153" s="1">
        <f>AVERAGE(V$45:V153)</f>
        <v>-2.7481144029656637E-2</v>
      </c>
      <c r="AB153" s="1">
        <f>AVERAGE(W$45:W153)</f>
        <v>-2.7775902166372154E-2</v>
      </c>
      <c r="AC153" s="1">
        <f>AVERAGE(X$45:X153)</f>
        <v>-3.8945619909431031E-2</v>
      </c>
      <c r="AD153" s="1">
        <f>AVERAGE(Y$45:Y153)</f>
        <v>-1.9056838108714062E-2</v>
      </c>
      <c r="AF153" s="1">
        <f>AVERAGE(V153:V$198)</f>
        <v>-3.0606727910500772E-2</v>
      </c>
      <c r="AG153" s="1">
        <f>AVERAGE(W153:W$198)</f>
        <v>-3.5152855594471351E-2</v>
      </c>
      <c r="AH153" s="1">
        <f>AVERAGE(X153:X$198)</f>
        <v>-9.4974869865687608E-2</v>
      </c>
      <c r="AI153" s="1">
        <f>AVERAGE(Y153:Y$198)</f>
        <v>1.0680485185251937E-2</v>
      </c>
      <c r="AK153" s="1">
        <f t="shared" si="30"/>
        <v>-7.3727526112870104E-2</v>
      </c>
      <c r="AL153" s="1">
        <f t="shared" si="31"/>
        <v>-7.443686261288858E-2</v>
      </c>
      <c r="AM153" s="1">
        <f t="shared" si="32"/>
        <v>-0.14461782486715388</v>
      </c>
      <c r="AN153" s="1">
        <f t="shared" si="33"/>
        <v>-6.1315641345363048E-3</v>
      </c>
    </row>
    <row r="154" spans="1:40" x14ac:dyDescent="0.25">
      <c r="A154" t="s">
        <v>114</v>
      </c>
      <c r="B154">
        <v>69.599999999999994</v>
      </c>
      <c r="C154">
        <v>72.5</v>
      </c>
      <c r="D154">
        <v>70.8</v>
      </c>
      <c r="E154">
        <v>71</v>
      </c>
      <c r="G154">
        <v>65.599999999999994</v>
      </c>
      <c r="H154">
        <v>68.099999999999994</v>
      </c>
      <c r="I154">
        <v>60.4</v>
      </c>
      <c r="J154">
        <v>72.2</v>
      </c>
      <c r="L154" s="1">
        <f t="shared" si="21"/>
        <v>0.53333333333333333</v>
      </c>
      <c r="M154" s="1">
        <f t="shared" si="22"/>
        <v>0.5492424242424242</v>
      </c>
      <c r="N154" s="1">
        <f t="shared" si="23"/>
        <v>0.54587509637625287</v>
      </c>
      <c r="O154" s="1">
        <f t="shared" si="24"/>
        <v>0.51523947750362842</v>
      </c>
      <c r="Q154" s="1">
        <f t="shared" si="25"/>
        <v>0.50076335877862588</v>
      </c>
      <c r="R154" s="1">
        <f t="shared" si="26"/>
        <v>0.51396226415094337</v>
      </c>
      <c r="S154" s="1">
        <f t="shared" si="27"/>
        <v>0.4646153846153846</v>
      </c>
      <c r="T154" s="1">
        <f t="shared" si="28"/>
        <v>0.52243125904486254</v>
      </c>
      <c r="V154" s="1">
        <f t="shared" si="29"/>
        <v>-5.7471264367816133E-2</v>
      </c>
      <c r="W154" s="1">
        <f t="shared" si="34"/>
        <v>-6.068965517241387E-2</v>
      </c>
      <c r="X154" s="1">
        <f t="shared" si="35"/>
        <v>-0.14689265536723162</v>
      </c>
      <c r="Y154" s="1">
        <f t="shared" si="36"/>
        <v>1.6901408450704203E-2</v>
      </c>
      <c r="AA154" s="1">
        <f>AVERAGE(V$45:V154)</f>
        <v>-2.775378148727627E-2</v>
      </c>
      <c r="AB154" s="1">
        <f>AVERAGE(W$45:W154)</f>
        <v>-2.807511810279072E-2</v>
      </c>
      <c r="AC154" s="1">
        <f>AVERAGE(X$45:X154)</f>
        <v>-3.9926956595411039E-2</v>
      </c>
      <c r="AD154" s="1">
        <f>AVERAGE(Y$45:Y154)</f>
        <v>-1.8729944958173896E-2</v>
      </c>
      <c r="AF154" s="1">
        <f>AVERAGE(V154:V$198)</f>
        <v>-2.9975926180614218E-2</v>
      </c>
      <c r="AG154" s="1">
        <f>AVERAGE(W154:W$198)</f>
        <v>-3.4581640429104908E-2</v>
      </c>
      <c r="AH154" s="1">
        <f>AVERAGE(X154:X$198)</f>
        <v>-9.4010450267521403E-2</v>
      </c>
      <c r="AI154" s="1">
        <f>AVERAGE(Y154:Y$198)</f>
        <v>1.0793335058338458E-2</v>
      </c>
      <c r="AK154" s="1">
        <f t="shared" si="30"/>
        <v>-7.2176218433376502E-2</v>
      </c>
      <c r="AL154" s="1">
        <f t="shared" si="31"/>
        <v>-7.3026672185714112E-2</v>
      </c>
      <c r="AM154" s="1">
        <f t="shared" si="32"/>
        <v>-0.14639605328709673</v>
      </c>
      <c r="AN154" s="1">
        <f t="shared" si="33"/>
        <v>-2.5897800969776155E-3</v>
      </c>
    </row>
    <row r="155" spans="1:40" x14ac:dyDescent="0.25">
      <c r="A155" t="s">
        <v>115</v>
      </c>
      <c r="B155">
        <v>69.099999999999994</v>
      </c>
      <c r="C155">
        <v>71.900000000000006</v>
      </c>
      <c r="D155">
        <v>69.599999999999994</v>
      </c>
      <c r="E155">
        <v>71.2</v>
      </c>
      <c r="G155">
        <v>66.099999999999994</v>
      </c>
      <c r="H155">
        <v>68.5</v>
      </c>
      <c r="I155">
        <v>60.1</v>
      </c>
      <c r="J155">
        <v>73.400000000000006</v>
      </c>
      <c r="L155" s="1">
        <f t="shared" si="21"/>
        <v>0.52950191570881222</v>
      </c>
      <c r="M155" s="1">
        <f t="shared" si="22"/>
        <v>0.54469696969696979</v>
      </c>
      <c r="N155" s="1">
        <f t="shared" si="23"/>
        <v>0.53662297609868925</v>
      </c>
      <c r="O155" s="1">
        <f t="shared" si="24"/>
        <v>0.51669085631349776</v>
      </c>
      <c r="Q155" s="1">
        <f t="shared" si="25"/>
        <v>0.50458015267175571</v>
      </c>
      <c r="R155" s="1">
        <f t="shared" si="26"/>
        <v>0.51698113207547169</v>
      </c>
      <c r="S155" s="1">
        <f t="shared" si="27"/>
        <v>0.46230769230769231</v>
      </c>
      <c r="T155" s="1">
        <f t="shared" si="28"/>
        <v>0.53111432706222872</v>
      </c>
      <c r="V155" s="1">
        <f t="shared" si="29"/>
        <v>-4.3415340086830678E-2</v>
      </c>
      <c r="W155" s="1">
        <f t="shared" si="34"/>
        <v>-4.728789986091797E-2</v>
      </c>
      <c r="X155" s="1">
        <f t="shared" si="35"/>
        <v>-0.13649425287356309</v>
      </c>
      <c r="Y155" s="1">
        <f t="shared" si="36"/>
        <v>3.0898876404494402E-2</v>
      </c>
      <c r="AA155" s="1">
        <f>AVERAGE(V$45:V155)</f>
        <v>-2.789487660979478E-2</v>
      </c>
      <c r="AB155" s="1">
        <f>AVERAGE(W$45:W155)</f>
        <v>-2.824820622673781E-2</v>
      </c>
      <c r="AC155" s="1">
        <f>AVERAGE(X$45:X155)</f>
        <v>-4.0796932237556552E-2</v>
      </c>
      <c r="AD155" s="1">
        <f>AVERAGE(Y$45:Y155)</f>
        <v>-1.8282838459411119E-2</v>
      </c>
      <c r="AF155" s="1">
        <f>AVERAGE(V155:V$198)</f>
        <v>-2.9351032130905085E-2</v>
      </c>
      <c r="AG155" s="1">
        <f>AVERAGE(W155:W$198)</f>
        <v>-3.3988276457666076E-2</v>
      </c>
      <c r="AH155" s="1">
        <f>AVERAGE(X155:X$198)</f>
        <v>-9.2808581969800713E-2</v>
      </c>
      <c r="AI155" s="1">
        <f>AVERAGE(Y155:Y$198)</f>
        <v>1.0654515208511963E-2</v>
      </c>
      <c r="AK155" s="1">
        <f t="shared" si="30"/>
        <v>-6.8773882629379959E-2</v>
      </c>
      <c r="AL155" s="1">
        <f t="shared" si="31"/>
        <v>-6.9607051066339506E-2</v>
      </c>
      <c r="AM155" s="1">
        <f t="shared" si="32"/>
        <v>-0.1459187225080418</v>
      </c>
      <c r="AN155" s="1">
        <f t="shared" si="33"/>
        <v>2.3928309249592514E-3</v>
      </c>
    </row>
    <row r="156" spans="1:40" x14ac:dyDescent="0.25">
      <c r="A156" t="s">
        <v>116</v>
      </c>
      <c r="B156">
        <v>70.099999999999994</v>
      </c>
      <c r="C156">
        <v>72.900000000000006</v>
      </c>
      <c r="D156">
        <v>69.400000000000006</v>
      </c>
      <c r="E156">
        <v>73.400000000000006</v>
      </c>
      <c r="G156">
        <v>67.5</v>
      </c>
      <c r="H156">
        <v>70</v>
      </c>
      <c r="I156">
        <v>60.8</v>
      </c>
      <c r="J156">
        <v>75.599999999999994</v>
      </c>
      <c r="L156" s="1">
        <f t="shared" si="21"/>
        <v>0.53716475095785432</v>
      </c>
      <c r="M156" s="1">
        <f t="shared" si="22"/>
        <v>0.55227272727272736</v>
      </c>
      <c r="N156" s="1">
        <f t="shared" si="23"/>
        <v>0.53508095605242878</v>
      </c>
      <c r="O156" s="1">
        <f t="shared" si="24"/>
        <v>0.53265602322206096</v>
      </c>
      <c r="Q156" s="1">
        <f t="shared" si="25"/>
        <v>0.51526717557251911</v>
      </c>
      <c r="R156" s="1">
        <f t="shared" si="26"/>
        <v>0.52830188679245282</v>
      </c>
      <c r="S156" s="1">
        <f t="shared" si="27"/>
        <v>0.46769230769230768</v>
      </c>
      <c r="T156" s="1">
        <f t="shared" si="28"/>
        <v>0.54703328509406657</v>
      </c>
      <c r="V156" s="1">
        <f t="shared" si="29"/>
        <v>-3.708987161198285E-2</v>
      </c>
      <c r="W156" s="1">
        <f t="shared" si="34"/>
        <v>-3.9780521262002821E-2</v>
      </c>
      <c r="X156" s="1">
        <f t="shared" si="35"/>
        <v>-0.12391930835734877</v>
      </c>
      <c r="Y156" s="1">
        <f t="shared" si="36"/>
        <v>2.9972752043596618E-2</v>
      </c>
      <c r="AA156" s="1">
        <f>AVERAGE(V$45:V156)</f>
        <v>-2.7976974779457174E-2</v>
      </c>
      <c r="AB156" s="1">
        <f>AVERAGE(W$45:W156)</f>
        <v>-2.8351173325266963E-2</v>
      </c>
      <c r="AC156" s="1">
        <f>AVERAGE(X$45:X156)</f>
        <v>-4.1539096310054695E-2</v>
      </c>
      <c r="AD156" s="1">
        <f>AVERAGE(Y$45:Y156)</f>
        <v>-1.7851984972777121E-2</v>
      </c>
      <c r="AF156" s="1">
        <f>AVERAGE(V156:V$198)</f>
        <v>-2.9023955201697503E-2</v>
      </c>
      <c r="AG156" s="1">
        <f>AVERAGE(W156:W$198)</f>
        <v>-3.367898289014859E-2</v>
      </c>
      <c r="AH156" s="1">
        <f>AVERAGE(X156:X$198)</f>
        <v>-9.1792636134829519E-2</v>
      </c>
      <c r="AI156" s="1">
        <f>AVERAGE(Y156:Y$198)</f>
        <v>1.0183716110930977E-2</v>
      </c>
      <c r="AK156" s="1">
        <f t="shared" si="30"/>
        <v>-6.4640763055249531E-2</v>
      </c>
      <c r="AL156" s="1">
        <f t="shared" si="31"/>
        <v>-6.549267399963915E-2</v>
      </c>
      <c r="AM156" s="1">
        <f t="shared" si="32"/>
        <v>-0.14345293387700217</v>
      </c>
      <c r="AN156" s="1">
        <f t="shared" si="33"/>
        <v>6.2281739590898944E-3</v>
      </c>
    </row>
    <row r="157" spans="1:40" x14ac:dyDescent="0.25">
      <c r="A157" t="s">
        <v>117</v>
      </c>
      <c r="B157">
        <v>71.7</v>
      </c>
      <c r="C157">
        <v>74.7</v>
      </c>
      <c r="D157">
        <v>69.8</v>
      </c>
      <c r="E157">
        <v>76.599999999999994</v>
      </c>
      <c r="G157">
        <v>69.3</v>
      </c>
      <c r="H157">
        <v>71.8</v>
      </c>
      <c r="I157">
        <v>61.9</v>
      </c>
      <c r="J157">
        <v>78.2</v>
      </c>
      <c r="L157" s="1">
        <f t="shared" si="21"/>
        <v>0.5494252873563219</v>
      </c>
      <c r="M157" s="1">
        <f t="shared" si="22"/>
        <v>0.56590909090909092</v>
      </c>
      <c r="N157" s="1">
        <f t="shared" si="23"/>
        <v>0.53816499614494995</v>
      </c>
      <c r="O157" s="1">
        <f t="shared" si="24"/>
        <v>0.55587808417997087</v>
      </c>
      <c r="Q157" s="1">
        <f t="shared" si="25"/>
        <v>0.52900763358778624</v>
      </c>
      <c r="R157" s="1">
        <f t="shared" si="26"/>
        <v>0.54188679245283011</v>
      </c>
      <c r="S157" s="1">
        <f t="shared" si="27"/>
        <v>0.47615384615384615</v>
      </c>
      <c r="T157" s="1">
        <f t="shared" si="28"/>
        <v>0.56584659913169322</v>
      </c>
      <c r="V157" s="1">
        <f t="shared" si="29"/>
        <v>-3.3472803347280422E-2</v>
      </c>
      <c r="W157" s="1">
        <f t="shared" si="34"/>
        <v>-3.8821954484605126E-2</v>
      </c>
      <c r="X157" s="1">
        <f t="shared" si="35"/>
        <v>-0.11318051575931232</v>
      </c>
      <c r="Y157" s="1">
        <f t="shared" si="36"/>
        <v>2.088772845953013E-2</v>
      </c>
      <c r="AA157" s="1">
        <f>AVERAGE(V$45:V157)</f>
        <v>-2.8025610430499857E-2</v>
      </c>
      <c r="AB157" s="1">
        <f>AVERAGE(W$45:W157)</f>
        <v>-2.8443835105438096E-2</v>
      </c>
      <c r="AC157" s="1">
        <f>AVERAGE(X$45:X157)</f>
        <v>-4.2173091172437505E-2</v>
      </c>
      <c r="AD157" s="1">
        <f>AVERAGE(Y$45:Y157)</f>
        <v>-1.7509155650367321E-2</v>
      </c>
      <c r="AF157" s="1">
        <f>AVERAGE(V157:V$198)</f>
        <v>-2.8831909572881183E-2</v>
      </c>
      <c r="AG157" s="1">
        <f>AVERAGE(W157:W$198)</f>
        <v>-3.35337081670092E-2</v>
      </c>
      <c r="AH157" s="1">
        <f>AVERAGE(X157:X$198)</f>
        <v>-9.1027715367626674E-2</v>
      </c>
      <c r="AI157" s="1">
        <f>AVERAGE(Y157:Y$198)</f>
        <v>9.712548588724652E-3</v>
      </c>
      <c r="AK157" s="1">
        <f t="shared" si="30"/>
        <v>-5.9971315597564058E-2</v>
      </c>
      <c r="AL157" s="1">
        <f t="shared" si="31"/>
        <v>-6.0961564684007132E-2</v>
      </c>
      <c r="AM157" s="1">
        <f t="shared" si="32"/>
        <v>-0.13915772418444727</v>
      </c>
      <c r="AN157" s="1">
        <f t="shared" si="33"/>
        <v>9.0337807236886558E-3</v>
      </c>
    </row>
    <row r="158" spans="1:40" x14ac:dyDescent="0.25">
      <c r="A158" t="s">
        <v>118</v>
      </c>
      <c r="B158">
        <v>73.8</v>
      </c>
      <c r="C158">
        <v>76.8</v>
      </c>
      <c r="D158">
        <v>71.5</v>
      </c>
      <c r="E158">
        <v>79</v>
      </c>
      <c r="G158">
        <v>71.3</v>
      </c>
      <c r="H158">
        <v>73.900000000000006</v>
      </c>
      <c r="I158">
        <v>62.6</v>
      </c>
      <c r="J158">
        <v>81.599999999999994</v>
      </c>
      <c r="L158" s="1">
        <f t="shared" si="21"/>
        <v>0.56551724137931036</v>
      </c>
      <c r="M158" s="1">
        <f t="shared" si="22"/>
        <v>0.58181818181818179</v>
      </c>
      <c r="N158" s="1">
        <f t="shared" si="23"/>
        <v>0.55127216653816502</v>
      </c>
      <c r="O158" s="1">
        <f t="shared" si="24"/>
        <v>0.57329462989840341</v>
      </c>
      <c r="Q158" s="1">
        <f t="shared" si="25"/>
        <v>0.54427480916030535</v>
      </c>
      <c r="R158" s="1">
        <f t="shared" si="26"/>
        <v>0.55773584905660378</v>
      </c>
      <c r="S158" s="1">
        <f t="shared" si="27"/>
        <v>0.48153846153846153</v>
      </c>
      <c r="T158" s="1">
        <f t="shared" si="28"/>
        <v>0.59044862518089725</v>
      </c>
      <c r="V158" s="1">
        <f t="shared" si="29"/>
        <v>-3.3875338753387552E-2</v>
      </c>
      <c r="W158" s="1">
        <f t="shared" si="34"/>
        <v>-3.7760416666666519E-2</v>
      </c>
      <c r="X158" s="1">
        <f t="shared" si="35"/>
        <v>-0.12447552447552446</v>
      </c>
      <c r="Y158" s="1">
        <f t="shared" si="36"/>
        <v>3.2911392405063244E-2</v>
      </c>
      <c r="AA158" s="1">
        <f>AVERAGE(V$45:V158)</f>
        <v>-2.8076923836840979E-2</v>
      </c>
      <c r="AB158" s="1">
        <f>AVERAGE(W$45:W158)</f>
        <v>-2.8525559505097997E-2</v>
      </c>
      <c r="AC158" s="1">
        <f>AVERAGE(X$45:X158)</f>
        <v>-4.2895042341762835E-2</v>
      </c>
      <c r="AD158" s="1">
        <f>AVERAGE(Y$45:Y158)</f>
        <v>-1.7066870141109157E-2</v>
      </c>
      <c r="AF158" s="1">
        <f>AVERAGE(V158:V$198)</f>
        <v>-2.8718717041798274E-2</v>
      </c>
      <c r="AG158" s="1">
        <f>AVERAGE(W158:W$198)</f>
        <v>-3.3404726549506859E-2</v>
      </c>
      <c r="AH158" s="1">
        <f>AVERAGE(X158:X$198)</f>
        <v>-9.048740316295141E-2</v>
      </c>
      <c r="AI158" s="1">
        <f>AVERAGE(Y158:Y$198)</f>
        <v>9.4399832260220785E-3</v>
      </c>
      <c r="AK158" s="1">
        <f t="shared" si="30"/>
        <v>-5.6315601957094334E-2</v>
      </c>
      <c r="AL158" s="1">
        <f t="shared" si="31"/>
        <v>-5.7632215242006464E-2</v>
      </c>
      <c r="AM158" s="1">
        <f t="shared" si="32"/>
        <v>-0.13638548436445058</v>
      </c>
      <c r="AN158" s="1">
        <f t="shared" si="33"/>
        <v>1.0857761586840245E-2</v>
      </c>
    </row>
    <row r="159" spans="1:40" x14ac:dyDescent="0.25">
      <c r="A159" t="s">
        <v>119</v>
      </c>
      <c r="B159">
        <v>75.3</v>
      </c>
      <c r="C159">
        <v>78.2</v>
      </c>
      <c r="D159">
        <v>72.400000000000006</v>
      </c>
      <c r="E159">
        <v>81</v>
      </c>
      <c r="G159">
        <v>73.5</v>
      </c>
      <c r="H159">
        <v>76.2</v>
      </c>
      <c r="I159">
        <v>63.6</v>
      </c>
      <c r="J159">
        <v>85.1</v>
      </c>
      <c r="L159" s="1">
        <f t="shared" si="21"/>
        <v>0.57701149425287357</v>
      </c>
      <c r="M159" s="1">
        <f t="shared" si="22"/>
        <v>0.59242424242424241</v>
      </c>
      <c r="N159" s="1">
        <f t="shared" si="23"/>
        <v>0.55821125674633776</v>
      </c>
      <c r="O159" s="1">
        <f t="shared" si="24"/>
        <v>0.58780841799709715</v>
      </c>
      <c r="Q159" s="1">
        <f t="shared" si="25"/>
        <v>0.56106870229007633</v>
      </c>
      <c r="R159" s="1">
        <f t="shared" si="26"/>
        <v>0.57509433962264156</v>
      </c>
      <c r="S159" s="1">
        <f t="shared" si="27"/>
        <v>0.48923076923076925</v>
      </c>
      <c r="T159" s="1">
        <f t="shared" si="28"/>
        <v>0.61577424023154848</v>
      </c>
      <c r="V159" s="1">
        <f t="shared" si="29"/>
        <v>-2.3904382470119501E-2</v>
      </c>
      <c r="W159" s="1">
        <f t="shared" si="34"/>
        <v>-2.5575447570332477E-2</v>
      </c>
      <c r="X159" s="1">
        <f t="shared" si="35"/>
        <v>-0.12154696132596687</v>
      </c>
      <c r="Y159" s="1">
        <f t="shared" si="36"/>
        <v>5.0617283950617153E-2</v>
      </c>
      <c r="AA159" s="1">
        <f>AVERAGE(V$45:V159)</f>
        <v>-2.8040640868434705E-2</v>
      </c>
      <c r="AB159" s="1">
        <f>AVERAGE(W$45:W159)</f>
        <v>-2.8499906357839166E-2</v>
      </c>
      <c r="AC159" s="1">
        <f>AVERAGE(X$45:X159)</f>
        <v>-4.3578972072060254E-2</v>
      </c>
      <c r="AD159" s="1">
        <f>AVERAGE(Y$45:Y159)</f>
        <v>-1.6478312279441975E-2</v>
      </c>
      <c r="AF159" s="1">
        <f>AVERAGE(V159:V$198)</f>
        <v>-2.8589801499008537E-2</v>
      </c>
      <c r="AG159" s="1">
        <f>AVERAGE(W159:W$198)</f>
        <v>-3.3295834296577856E-2</v>
      </c>
      <c r="AH159" s="1">
        <f>AVERAGE(X159:X$198)</f>
        <v>-8.9637700130137082E-2</v>
      </c>
      <c r="AI159" s="1">
        <f>AVERAGE(Y159:Y$198)</f>
        <v>8.8531979965460507E-3</v>
      </c>
      <c r="AK159" s="1">
        <f t="shared" si="30"/>
        <v>-5.2785545476190632E-2</v>
      </c>
      <c r="AL159" s="1">
        <f t="shared" si="31"/>
        <v>-5.4103579610825119E-2</v>
      </c>
      <c r="AM159" s="1">
        <f t="shared" si="32"/>
        <v>-0.13407478428171113</v>
      </c>
      <c r="AN159" s="1">
        <f t="shared" si="33"/>
        <v>1.3809404550303531E-2</v>
      </c>
    </row>
    <row r="160" spans="1:40" x14ac:dyDescent="0.25">
      <c r="A160" t="s">
        <v>120</v>
      </c>
      <c r="B160">
        <v>77</v>
      </c>
      <c r="C160">
        <v>80</v>
      </c>
      <c r="D160">
        <v>73</v>
      </c>
      <c r="E160">
        <v>83.8</v>
      </c>
      <c r="G160">
        <v>74.900000000000006</v>
      </c>
      <c r="H160">
        <v>77.5</v>
      </c>
      <c r="I160">
        <v>64.7</v>
      </c>
      <c r="J160">
        <v>86.6</v>
      </c>
      <c r="L160" s="1">
        <f t="shared" si="21"/>
        <v>0.59003831417624519</v>
      </c>
      <c r="M160" s="1">
        <f t="shared" si="22"/>
        <v>0.60606060606060608</v>
      </c>
      <c r="N160" s="1">
        <f t="shared" si="23"/>
        <v>0.56283731688511951</v>
      </c>
      <c r="O160" s="1">
        <f t="shared" si="24"/>
        <v>0.60812772133526849</v>
      </c>
      <c r="Q160" s="1">
        <f t="shared" si="25"/>
        <v>0.57175572519083973</v>
      </c>
      <c r="R160" s="1">
        <f t="shared" si="26"/>
        <v>0.58490566037735847</v>
      </c>
      <c r="S160" s="1">
        <f t="shared" si="27"/>
        <v>0.49769230769230771</v>
      </c>
      <c r="T160" s="1">
        <f t="shared" si="28"/>
        <v>0.62662807525325614</v>
      </c>
      <c r="V160" s="1">
        <f t="shared" si="29"/>
        <v>-2.7272727272727226E-2</v>
      </c>
      <c r="W160" s="1">
        <f t="shared" si="34"/>
        <v>-3.125E-2</v>
      </c>
      <c r="X160" s="1">
        <f t="shared" si="35"/>
        <v>-0.11369863013698622</v>
      </c>
      <c r="Y160" s="1">
        <f t="shared" si="36"/>
        <v>3.3412887828162319E-2</v>
      </c>
      <c r="AA160" s="1">
        <f>AVERAGE(V$45:V160)</f>
        <v>-2.8034020923644123E-2</v>
      </c>
      <c r="AB160" s="1">
        <f>AVERAGE(W$45:W160)</f>
        <v>-2.8523614061650899E-2</v>
      </c>
      <c r="AC160" s="1">
        <f>AVERAGE(X$45:X160)</f>
        <v>-4.418345188296479E-2</v>
      </c>
      <c r="AD160" s="1">
        <f>AVERAGE(Y$45:Y160)</f>
        <v>-1.6048215726790212E-2</v>
      </c>
      <c r="AF160" s="1">
        <f>AVERAGE(V160:V$198)</f>
        <v>-2.8709940448467232E-2</v>
      </c>
      <c r="AG160" s="1">
        <f>AVERAGE(W160:W$198)</f>
        <v>-3.3493792930584153E-2</v>
      </c>
      <c r="AH160" s="1">
        <f>AVERAGE(X160:X$198)</f>
        <v>-8.881951394562862E-2</v>
      </c>
      <c r="AI160" s="1">
        <f>AVERAGE(Y160:Y$198)</f>
        <v>7.7823239977237143E-3</v>
      </c>
      <c r="AK160" s="1">
        <f t="shared" si="30"/>
        <v>-4.9834392151902968E-2</v>
      </c>
      <c r="AL160" s="1">
        <f t="shared" si="31"/>
        <v>-5.1574030900223396E-2</v>
      </c>
      <c r="AM160" s="1">
        <f t="shared" si="32"/>
        <v>-0.13123082954674983</v>
      </c>
      <c r="AN160" s="1">
        <f t="shared" si="33"/>
        <v>1.4733692821698008E-2</v>
      </c>
    </row>
    <row r="161" spans="1:40" x14ac:dyDescent="0.25">
      <c r="A161" t="s">
        <v>121</v>
      </c>
      <c r="B161">
        <v>78.400000000000006</v>
      </c>
      <c r="C161">
        <v>81.400000000000006</v>
      </c>
      <c r="D161">
        <v>73.900000000000006</v>
      </c>
      <c r="E161">
        <v>85.8</v>
      </c>
      <c r="G161">
        <v>76.5</v>
      </c>
      <c r="H161">
        <v>78.8</v>
      </c>
      <c r="I161">
        <v>65.8</v>
      </c>
      <c r="J161">
        <v>88.1</v>
      </c>
      <c r="L161" s="1">
        <f t="shared" si="21"/>
        <v>0.60076628352490424</v>
      </c>
      <c r="M161" s="1">
        <f t="shared" si="22"/>
        <v>0.6166666666666667</v>
      </c>
      <c r="N161" s="1">
        <f t="shared" si="23"/>
        <v>0.56977640709329236</v>
      </c>
      <c r="O161" s="1">
        <f t="shared" si="24"/>
        <v>0.62264150943396224</v>
      </c>
      <c r="Q161" s="1">
        <f t="shared" si="25"/>
        <v>0.58396946564885499</v>
      </c>
      <c r="R161" s="1">
        <f t="shared" si="26"/>
        <v>0.5947169811320755</v>
      </c>
      <c r="S161" s="1">
        <f t="shared" si="27"/>
        <v>0.50615384615384618</v>
      </c>
      <c r="T161" s="1">
        <f t="shared" si="28"/>
        <v>0.63748191027496381</v>
      </c>
      <c r="V161" s="1">
        <f t="shared" si="29"/>
        <v>-2.4234693877551061E-2</v>
      </c>
      <c r="W161" s="1">
        <f t="shared" si="34"/>
        <v>-3.1941031941032039E-2</v>
      </c>
      <c r="X161" s="1">
        <f t="shared" si="35"/>
        <v>-0.10960757780784858</v>
      </c>
      <c r="Y161" s="1">
        <f t="shared" si="36"/>
        <v>2.6806526806526731E-2</v>
      </c>
      <c r="AA161" s="1">
        <f>AVERAGE(V$45:V161)</f>
        <v>-2.8001548042908286E-2</v>
      </c>
      <c r="AB161" s="1">
        <f>AVERAGE(W$45:W161)</f>
        <v>-2.8552822761474667E-2</v>
      </c>
      <c r="AC161" s="1">
        <f>AVERAGE(X$45:X161)</f>
        <v>-4.4742632446425339E-2</v>
      </c>
      <c r="AD161" s="1">
        <f>AVERAGE(Y$45:Y161)</f>
        <v>-1.56819358760781E-2</v>
      </c>
      <c r="AF161" s="1">
        <f>AVERAGE(V161:V$198)</f>
        <v>-2.8747761847828807E-2</v>
      </c>
      <c r="AG161" s="1">
        <f>AVERAGE(W161:W$198)</f>
        <v>-3.3552840112967948E-2</v>
      </c>
      <c r="AH161" s="1">
        <f>AVERAGE(X161:X$198)</f>
        <v>-8.8164800361645521E-2</v>
      </c>
      <c r="AI161" s="1">
        <f>AVERAGE(Y161:Y$198)</f>
        <v>7.1078354758700663E-3</v>
      </c>
      <c r="AK161" s="1">
        <f t="shared" si="30"/>
        <v>-4.647760588901071E-2</v>
      </c>
      <c r="AL161" s="1">
        <f t="shared" si="31"/>
        <v>-4.9071464313149772E-2</v>
      </c>
      <c r="AM161" s="1">
        <f t="shared" si="32"/>
        <v>-0.12923755682173865</v>
      </c>
      <c r="AN161" s="1">
        <f t="shared" si="33"/>
        <v>1.6967570055575237E-2</v>
      </c>
    </row>
    <row r="162" spans="1:40" x14ac:dyDescent="0.25">
      <c r="A162" t="s">
        <v>122</v>
      </c>
      <c r="B162">
        <v>80.7</v>
      </c>
      <c r="C162">
        <v>83.9</v>
      </c>
      <c r="D162">
        <v>75.900000000000006</v>
      </c>
      <c r="E162">
        <v>88.6</v>
      </c>
      <c r="G162">
        <v>77.3</v>
      </c>
      <c r="H162">
        <v>79.7</v>
      </c>
      <c r="I162">
        <v>67.099999999999994</v>
      </c>
      <c r="J162">
        <v>88.5</v>
      </c>
      <c r="L162" s="1">
        <f t="shared" si="21"/>
        <v>0.61839080459770113</v>
      </c>
      <c r="M162" s="1">
        <f t="shared" si="22"/>
        <v>0.63560606060606062</v>
      </c>
      <c r="N162" s="1">
        <f t="shared" si="23"/>
        <v>0.58519660755589831</v>
      </c>
      <c r="O162" s="1">
        <f t="shared" si="24"/>
        <v>0.64296081277213346</v>
      </c>
      <c r="Q162" s="1">
        <f t="shared" si="25"/>
        <v>0.59007633587786257</v>
      </c>
      <c r="R162" s="1">
        <f t="shared" si="26"/>
        <v>0.6015094339622642</v>
      </c>
      <c r="S162" s="1">
        <f t="shared" si="27"/>
        <v>0.51615384615384607</v>
      </c>
      <c r="T162" s="1">
        <f t="shared" si="28"/>
        <v>0.64037626628075262</v>
      </c>
      <c r="V162" s="1">
        <f t="shared" si="29"/>
        <v>-4.2131350681536617E-2</v>
      </c>
      <c r="W162" s="1">
        <f t="shared" si="34"/>
        <v>-5.0059594755661574E-2</v>
      </c>
      <c r="X162" s="1">
        <f t="shared" si="35"/>
        <v>-0.11594202898550743</v>
      </c>
      <c r="Y162" s="1">
        <f t="shared" si="36"/>
        <v>-1.1286681715575453E-3</v>
      </c>
      <c r="AA162" s="1">
        <f>AVERAGE(V$45:V162)</f>
        <v>-2.8121292133066154E-2</v>
      </c>
      <c r="AB162" s="1">
        <f>AVERAGE(W$45:W162)</f>
        <v>-2.873508354108642E-2</v>
      </c>
      <c r="AC162" s="1">
        <f>AVERAGE(X$45:X162)</f>
        <v>-4.5346017162858236E-2</v>
      </c>
      <c r="AD162" s="1">
        <f>AVERAGE(Y$45:Y162)</f>
        <v>-1.5558603098921148E-2</v>
      </c>
      <c r="AF162" s="1">
        <f>AVERAGE(V162:V$198)</f>
        <v>-2.886973665783631E-2</v>
      </c>
      <c r="AG162" s="1">
        <f>AVERAGE(W162:W$198)</f>
        <v>-3.3596402495993251E-2</v>
      </c>
      <c r="AH162" s="1">
        <f>AVERAGE(X162:X$198)</f>
        <v>-8.7585265836072471E-2</v>
      </c>
      <c r="AI162" s="1">
        <f>AVERAGE(Y162:Y$198)</f>
        <v>6.5754384128793456E-3</v>
      </c>
      <c r="AK162" s="1">
        <f t="shared" si="30"/>
        <v>-4.3744555621597937E-2</v>
      </c>
      <c r="AL162" s="1">
        <f t="shared" si="31"/>
        <v>-4.7134291308117887E-2</v>
      </c>
      <c r="AM162" s="1">
        <f t="shared" si="32"/>
        <v>-0.12711367828481659</v>
      </c>
      <c r="AN162" s="1">
        <f t="shared" si="33"/>
        <v>1.8157361246694287E-2</v>
      </c>
    </row>
    <row r="163" spans="1:40" x14ac:dyDescent="0.25">
      <c r="A163" t="s">
        <v>123</v>
      </c>
      <c r="B163">
        <v>81.099999999999994</v>
      </c>
      <c r="C163">
        <v>84.3</v>
      </c>
      <c r="D163">
        <v>76.8</v>
      </c>
      <c r="E163">
        <v>88.5</v>
      </c>
      <c r="G163">
        <v>77.599999999999994</v>
      </c>
      <c r="H163">
        <v>80</v>
      </c>
      <c r="I163">
        <v>67.8</v>
      </c>
      <c r="J163">
        <v>88.4</v>
      </c>
      <c r="L163" s="1">
        <f t="shared" si="21"/>
        <v>0.62145593869731797</v>
      </c>
      <c r="M163" s="1">
        <f t="shared" si="22"/>
        <v>0.63863636363636367</v>
      </c>
      <c r="N163" s="1">
        <f t="shared" si="23"/>
        <v>0.59213569776407093</v>
      </c>
      <c r="O163" s="1">
        <f t="shared" si="24"/>
        <v>0.64223512336719879</v>
      </c>
      <c r="Q163" s="1">
        <f t="shared" si="25"/>
        <v>0.59236641221374042</v>
      </c>
      <c r="R163" s="1">
        <f t="shared" si="26"/>
        <v>0.60377358490566035</v>
      </c>
      <c r="S163" s="1">
        <f t="shared" si="27"/>
        <v>0.52153846153846151</v>
      </c>
      <c r="T163" s="1">
        <f t="shared" si="28"/>
        <v>0.63965267727930541</v>
      </c>
      <c r="V163" s="1">
        <f t="shared" si="29"/>
        <v>-4.3156596794081348E-2</v>
      </c>
      <c r="W163" s="1">
        <f t="shared" si="34"/>
        <v>-5.100830367734277E-2</v>
      </c>
      <c r="X163" s="1">
        <f t="shared" si="35"/>
        <v>-0.1171875</v>
      </c>
      <c r="Y163" s="1">
        <f t="shared" si="36"/>
        <v>-1.1299435028248039E-3</v>
      </c>
      <c r="AA163" s="1">
        <f>AVERAGE(V$45:V163)</f>
        <v>-2.8247639231057879E-2</v>
      </c>
      <c r="AB163" s="1">
        <f>AVERAGE(W$45:W163)</f>
        <v>-2.8922253458197818E-2</v>
      </c>
      <c r="AC163" s="1">
        <f>AVERAGE(X$45:X163)</f>
        <v>-4.5949727102666149E-2</v>
      </c>
      <c r="AD163" s="1">
        <f>AVERAGE(Y$45:Y163)</f>
        <v>-1.5437353858617818E-2</v>
      </c>
      <c r="AF163" s="1">
        <f>AVERAGE(V163:V$198)</f>
        <v>-2.8501358490511299E-2</v>
      </c>
      <c r="AG163" s="1">
        <f>AVERAGE(W163:W$198)</f>
        <v>-3.3139091599891347E-2</v>
      </c>
      <c r="AH163" s="1">
        <f>AVERAGE(X163:X$198)</f>
        <v>-8.6797577970810405E-2</v>
      </c>
      <c r="AI163" s="1">
        <f>AVERAGE(Y163:Y$198)</f>
        <v>6.7894413735581482E-3</v>
      </c>
      <c r="AK163" s="1">
        <f t="shared" si="30"/>
        <v>-4.1013336013463846E-2</v>
      </c>
      <c r="AL163" s="1">
        <f t="shared" si="31"/>
        <v>-4.5080535780083524E-2</v>
      </c>
      <c r="AM163" s="1">
        <f t="shared" si="32"/>
        <v>-0.12485549376100709</v>
      </c>
      <c r="AN163" s="1">
        <f t="shared" si="33"/>
        <v>1.9789718625142127E-2</v>
      </c>
    </row>
    <row r="164" spans="1:40" x14ac:dyDescent="0.25">
      <c r="A164" t="s">
        <v>124</v>
      </c>
      <c r="B164">
        <v>81.400000000000006</v>
      </c>
      <c r="C164">
        <v>84.6</v>
      </c>
      <c r="D164">
        <v>77.2</v>
      </c>
      <c r="E164">
        <v>88.8</v>
      </c>
      <c r="G164">
        <v>77</v>
      </c>
      <c r="H164">
        <v>79.5</v>
      </c>
      <c r="I164">
        <v>67.900000000000006</v>
      </c>
      <c r="J164">
        <v>87.2</v>
      </c>
      <c r="L164" s="1">
        <f t="shared" si="21"/>
        <v>0.62375478927203065</v>
      </c>
      <c r="M164" s="1">
        <f t="shared" si="22"/>
        <v>0.64090909090909087</v>
      </c>
      <c r="N164" s="1">
        <f t="shared" si="23"/>
        <v>0.59521973785659221</v>
      </c>
      <c r="O164" s="1">
        <f t="shared" si="24"/>
        <v>0.6444121915820028</v>
      </c>
      <c r="Q164" s="1">
        <f t="shared" si="25"/>
        <v>0.58778625954198471</v>
      </c>
      <c r="R164" s="1">
        <f t="shared" si="26"/>
        <v>0.6</v>
      </c>
      <c r="S164" s="1">
        <f t="shared" si="27"/>
        <v>0.52230769230769236</v>
      </c>
      <c r="T164" s="1">
        <f t="shared" si="28"/>
        <v>0.63096960926193935</v>
      </c>
      <c r="V164" s="1">
        <f t="shared" si="29"/>
        <v>-5.4054054054054168E-2</v>
      </c>
      <c r="W164" s="1">
        <f t="shared" si="34"/>
        <v>-6.0283687943262332E-2</v>
      </c>
      <c r="X164" s="1">
        <f t="shared" si="35"/>
        <v>-0.1204663212435233</v>
      </c>
      <c r="Y164" s="1">
        <f t="shared" si="36"/>
        <v>-1.8018018018017945E-2</v>
      </c>
      <c r="AA164" s="1">
        <f>AVERAGE(V$45:V164)</f>
        <v>-2.8462692687916184E-2</v>
      </c>
      <c r="AB164" s="1">
        <f>AVERAGE(W$45:W164)</f>
        <v>-2.9183598745573358E-2</v>
      </c>
      <c r="AC164" s="1">
        <f>AVERAGE(X$45:X164)</f>
        <v>-4.6570698720506627E-2</v>
      </c>
      <c r="AD164" s="1">
        <f>AVERAGE(Y$45:Y164)</f>
        <v>-1.5458859393279486E-2</v>
      </c>
      <c r="AF164" s="1">
        <f>AVERAGE(V164:V$198)</f>
        <v>-2.8082637396123593E-2</v>
      </c>
      <c r="AG164" s="1">
        <f>AVERAGE(W164:W$198)</f>
        <v>-3.2628542683392728E-2</v>
      </c>
      <c r="AH164" s="1">
        <f>AVERAGE(X164:X$198)</f>
        <v>-8.5929294484262134E-2</v>
      </c>
      <c r="AI164" s="1">
        <f>AVERAGE(Y164:Y$198)</f>
        <v>7.0157095128833757E-3</v>
      </c>
      <c r="AK164" s="1">
        <f t="shared" si="30"/>
        <v>-3.9922602422730262E-2</v>
      </c>
      <c r="AL164" s="1">
        <f t="shared" si="31"/>
        <v>-4.4609670947516555E-2</v>
      </c>
      <c r="AM164" s="1">
        <f t="shared" si="32"/>
        <v>-0.12348208567633163</v>
      </c>
      <c r="AN164" s="1">
        <f t="shared" si="33"/>
        <v>1.897787229605442E-2</v>
      </c>
    </row>
    <row r="165" spans="1:40" x14ac:dyDescent="0.25">
      <c r="A165" t="s">
        <v>125</v>
      </c>
      <c r="B165">
        <v>80.3</v>
      </c>
      <c r="C165">
        <v>83.5</v>
      </c>
      <c r="D165">
        <v>76.599999999999994</v>
      </c>
      <c r="E165">
        <v>86.9</v>
      </c>
      <c r="G165">
        <v>77.3</v>
      </c>
      <c r="H165">
        <v>79.8</v>
      </c>
      <c r="I165">
        <v>68.099999999999994</v>
      </c>
      <c r="J165">
        <v>87.5</v>
      </c>
      <c r="L165" s="1">
        <f t="shared" si="21"/>
        <v>0.61532567049808429</v>
      </c>
      <c r="M165" s="1">
        <f t="shared" si="22"/>
        <v>0.63257575757575757</v>
      </c>
      <c r="N165" s="1">
        <f t="shared" si="23"/>
        <v>0.59059367771781035</v>
      </c>
      <c r="O165" s="1">
        <f t="shared" si="24"/>
        <v>0.63062409288824384</v>
      </c>
      <c r="Q165" s="1">
        <f t="shared" si="25"/>
        <v>0.59007633587786257</v>
      </c>
      <c r="R165" s="1">
        <f t="shared" si="26"/>
        <v>0.60226415094339625</v>
      </c>
      <c r="S165" s="1">
        <f t="shared" si="27"/>
        <v>0.52384615384615385</v>
      </c>
      <c r="T165" s="1">
        <f t="shared" si="28"/>
        <v>0.63314037626628084</v>
      </c>
      <c r="V165" s="1">
        <f t="shared" si="29"/>
        <v>-3.7359900373599042E-2</v>
      </c>
      <c r="W165" s="1">
        <f t="shared" si="34"/>
        <v>-4.4311377245509043E-2</v>
      </c>
      <c r="X165" s="1">
        <f t="shared" si="35"/>
        <v>-0.11096605744125332</v>
      </c>
      <c r="Y165" s="1">
        <f t="shared" si="36"/>
        <v>6.9044879171460405E-3</v>
      </c>
      <c r="AA165" s="1">
        <f>AVERAGE(V$45:V165)</f>
        <v>-2.8536223329946622E-2</v>
      </c>
      <c r="AB165" s="1">
        <f>AVERAGE(W$45:W165)</f>
        <v>-2.9308621708382745E-2</v>
      </c>
      <c r="AC165" s="1">
        <f>AVERAGE(X$45:X165)</f>
        <v>-4.7102891767785517E-2</v>
      </c>
      <c r="AD165" s="1">
        <f>AVERAGE(Y$45:Y165)</f>
        <v>-1.5274038341127208E-2</v>
      </c>
      <c r="AF165" s="1">
        <f>AVERAGE(V165:V$198)</f>
        <v>-2.7318772200302103E-2</v>
      </c>
      <c r="AG165" s="1">
        <f>AVERAGE(W165:W$198)</f>
        <v>-3.1815156058102451E-2</v>
      </c>
      <c r="AH165" s="1">
        <f>AVERAGE(X165:X$198)</f>
        <v>-8.4913499579577972E-2</v>
      </c>
      <c r="AI165" s="1">
        <f>AVERAGE(Y165:Y$198)</f>
        <v>7.7519956167334146E-3</v>
      </c>
      <c r="AK165" s="1">
        <f t="shared" si="30"/>
        <v>-3.811986030758055E-2</v>
      </c>
      <c r="AL165" s="1">
        <f t="shared" si="31"/>
        <v>-4.3230824214978876E-2</v>
      </c>
      <c r="AM165" s="1">
        <f t="shared" si="32"/>
        <v>-0.12119811114783885</v>
      </c>
      <c r="AN165" s="1">
        <f t="shared" si="33"/>
        <v>1.9086392881120046E-2</v>
      </c>
    </row>
    <row r="166" spans="1:40" x14ac:dyDescent="0.25">
      <c r="A166" t="s">
        <v>126</v>
      </c>
      <c r="B166">
        <v>80</v>
      </c>
      <c r="C166">
        <v>83</v>
      </c>
      <c r="D166">
        <v>76.5</v>
      </c>
      <c r="E166">
        <v>86</v>
      </c>
      <c r="G166">
        <v>77</v>
      </c>
      <c r="H166">
        <v>79.7</v>
      </c>
      <c r="I166">
        <v>68.099999999999994</v>
      </c>
      <c r="J166">
        <v>87.4</v>
      </c>
      <c r="L166" s="1">
        <f t="shared" si="21"/>
        <v>0.6130268199233716</v>
      </c>
      <c r="M166" s="1">
        <f t="shared" si="22"/>
        <v>0.62878787878787878</v>
      </c>
      <c r="N166" s="1">
        <f t="shared" si="23"/>
        <v>0.58982266769468006</v>
      </c>
      <c r="O166" s="1">
        <f t="shared" si="24"/>
        <v>0.62409288824383158</v>
      </c>
      <c r="Q166" s="1">
        <f t="shared" si="25"/>
        <v>0.58778625954198471</v>
      </c>
      <c r="R166" s="1">
        <f t="shared" si="26"/>
        <v>0.6015094339622642</v>
      </c>
      <c r="S166" s="1">
        <f t="shared" si="27"/>
        <v>0.52384615384615385</v>
      </c>
      <c r="T166" s="1">
        <f t="shared" si="28"/>
        <v>0.63241678726483364</v>
      </c>
      <c r="V166" s="1">
        <f t="shared" si="29"/>
        <v>-3.7499999999999978E-2</v>
      </c>
      <c r="W166" s="1">
        <f t="shared" si="34"/>
        <v>-3.9759036144578319E-2</v>
      </c>
      <c r="X166" s="1">
        <f t="shared" si="35"/>
        <v>-0.1098039215686275</v>
      </c>
      <c r="Y166" s="1">
        <f t="shared" si="36"/>
        <v>1.6279069767441978E-2</v>
      </c>
      <c r="AA166" s="1">
        <f>AVERAGE(V$45:V166)</f>
        <v>-2.8609696909209354E-2</v>
      </c>
      <c r="AB166" s="1">
        <f>AVERAGE(W$45:W166)</f>
        <v>-2.939428084310566E-2</v>
      </c>
      <c r="AC166" s="1">
        <f>AVERAGE(X$45:X166)</f>
        <v>-4.7616834635005531E-2</v>
      </c>
      <c r="AD166" s="1">
        <f>AVERAGE(Y$45:Y166)</f>
        <v>-1.5015406307450413E-2</v>
      </c>
      <c r="AF166" s="1">
        <f>AVERAGE(V166:V$198)</f>
        <v>-2.7014495588990075E-2</v>
      </c>
      <c r="AG166" s="1">
        <f>AVERAGE(W166:W$198)</f>
        <v>-3.1436482688787099E-2</v>
      </c>
      <c r="AH166" s="1">
        <f>AVERAGE(X166:X$198)</f>
        <v>-8.4124028129224176E-2</v>
      </c>
      <c r="AI166" s="1">
        <f>AVERAGE(Y166:Y$198)</f>
        <v>7.7776776682360622E-3</v>
      </c>
      <c r="AK166" s="1">
        <f t="shared" si="30"/>
        <v>-3.6455588276929206E-2</v>
      </c>
      <c r="AL166" s="1">
        <f t="shared" si="31"/>
        <v>-4.1486605962659247E-2</v>
      </c>
      <c r="AM166" s="1">
        <f t="shared" si="32"/>
        <v>-0.11810738333128849</v>
      </c>
      <c r="AN166" s="1">
        <f t="shared" si="33"/>
        <v>1.9034531324181526E-2</v>
      </c>
    </row>
    <row r="167" spans="1:40" x14ac:dyDescent="0.25">
      <c r="A167" t="s">
        <v>127</v>
      </c>
      <c r="B167">
        <v>80.7</v>
      </c>
      <c r="C167">
        <v>83.8</v>
      </c>
      <c r="D167">
        <v>77.099999999999994</v>
      </c>
      <c r="E167">
        <v>86.9</v>
      </c>
      <c r="G167">
        <v>77.3</v>
      </c>
      <c r="H167">
        <v>80.099999999999994</v>
      </c>
      <c r="I167">
        <v>68.3</v>
      </c>
      <c r="J167">
        <v>88.1</v>
      </c>
      <c r="L167" s="1">
        <f t="shared" si="21"/>
        <v>0.61839080459770113</v>
      </c>
      <c r="M167" s="1">
        <f t="shared" si="22"/>
        <v>0.63484848484848477</v>
      </c>
      <c r="N167" s="1">
        <f t="shared" si="23"/>
        <v>0.59444872783346181</v>
      </c>
      <c r="O167" s="1">
        <f t="shared" si="24"/>
        <v>0.63062409288824384</v>
      </c>
      <c r="Q167" s="1">
        <f t="shared" si="25"/>
        <v>0.59007633587786257</v>
      </c>
      <c r="R167" s="1">
        <f t="shared" si="26"/>
        <v>0.60452830188679241</v>
      </c>
      <c r="S167" s="1">
        <f t="shared" si="27"/>
        <v>0.52538461538461534</v>
      </c>
      <c r="T167" s="1">
        <f t="shared" si="28"/>
        <v>0.63748191027496381</v>
      </c>
      <c r="V167" s="1">
        <f t="shared" si="29"/>
        <v>-4.2131350681536617E-2</v>
      </c>
      <c r="W167" s="1">
        <f t="shared" si="34"/>
        <v>-4.4152744630071683E-2</v>
      </c>
      <c r="X167" s="1">
        <f t="shared" si="35"/>
        <v>-0.11413748378728916</v>
      </c>
      <c r="Y167" s="1">
        <f t="shared" si="36"/>
        <v>1.3808975834292081E-2</v>
      </c>
      <c r="AA167" s="1">
        <f>AVERAGE(V$45:V167)</f>
        <v>-2.8719629053699819E-2</v>
      </c>
      <c r="AB167" s="1">
        <f>AVERAGE(W$45:W167)</f>
        <v>-2.9514268353568799E-2</v>
      </c>
      <c r="AC167" s="1">
        <f>AVERAGE(X$45:X167)</f>
        <v>-4.8157652920796455E-2</v>
      </c>
      <c r="AD167" s="1">
        <f>AVERAGE(Y$45:Y167)</f>
        <v>-1.4781061737192343E-2</v>
      </c>
      <c r="AF167" s="1">
        <f>AVERAGE(V167:V$198)</f>
        <v>-2.6686823576146015E-2</v>
      </c>
      <c r="AG167" s="1">
        <f>AVERAGE(W167:W$198)</f>
        <v>-3.1176402893293625E-2</v>
      </c>
      <c r="AH167" s="1">
        <f>AVERAGE(X167:X$198)</f>
        <v>-8.3321531459242815E-2</v>
      </c>
      <c r="AI167" s="1">
        <f>AVERAGE(Y167:Y$198)</f>
        <v>7.5120091651358772E-3</v>
      </c>
      <c r="AK167" s="1">
        <f t="shared" si="30"/>
        <v>-3.6348589159821365E-2</v>
      </c>
      <c r="AL167" s="1">
        <f t="shared" si="31"/>
        <v>-4.1225343026755394E-2</v>
      </c>
      <c r="AM167" s="1">
        <f t="shared" si="32"/>
        <v>-0.11624431924076568</v>
      </c>
      <c r="AN167" s="1">
        <f t="shared" si="33"/>
        <v>1.7610372943331332E-2</v>
      </c>
    </row>
    <row r="168" spans="1:40" x14ac:dyDescent="0.25">
      <c r="A168" t="s">
        <v>128</v>
      </c>
      <c r="B168">
        <v>81.2</v>
      </c>
      <c r="C168">
        <v>84.2</v>
      </c>
      <c r="D168">
        <v>77.2</v>
      </c>
      <c r="E168">
        <v>87.8</v>
      </c>
      <c r="G168">
        <v>77.900000000000006</v>
      </c>
      <c r="H168">
        <v>80.8</v>
      </c>
      <c r="I168">
        <v>69.599999999999994</v>
      </c>
      <c r="J168">
        <v>88.1</v>
      </c>
      <c r="L168" s="1">
        <f t="shared" si="21"/>
        <v>0.62222222222222223</v>
      </c>
      <c r="M168" s="1">
        <f t="shared" si="22"/>
        <v>0.63787878787878793</v>
      </c>
      <c r="N168" s="1">
        <f t="shared" si="23"/>
        <v>0.59521973785659221</v>
      </c>
      <c r="O168" s="1">
        <f t="shared" si="24"/>
        <v>0.63715529753265598</v>
      </c>
      <c r="Q168" s="1">
        <f t="shared" si="25"/>
        <v>0.59465648854961839</v>
      </c>
      <c r="R168" s="1">
        <f t="shared" si="26"/>
        <v>0.609811320754717</v>
      </c>
      <c r="S168" s="1">
        <f t="shared" si="27"/>
        <v>0.53538461538461535</v>
      </c>
      <c r="T168" s="1">
        <f t="shared" si="28"/>
        <v>0.63748191027496381</v>
      </c>
      <c r="V168" s="1">
        <f t="shared" si="29"/>
        <v>-4.0640394088669929E-2</v>
      </c>
      <c r="W168" s="1">
        <f t="shared" si="34"/>
        <v>-4.0380047505938266E-2</v>
      </c>
      <c r="X168" s="1">
        <f t="shared" si="35"/>
        <v>-9.8445595854922407E-2</v>
      </c>
      <c r="Y168" s="1">
        <f t="shared" si="36"/>
        <v>3.4168564920273869E-3</v>
      </c>
      <c r="AA168" s="1">
        <f>AVERAGE(V$45:V168)</f>
        <v>-2.881576425559474E-2</v>
      </c>
      <c r="AB168" s="1">
        <f>AVERAGE(W$45:W168)</f>
        <v>-2.9601895604797583E-2</v>
      </c>
      <c r="AC168" s="1">
        <f>AVERAGE(X$45:X168)</f>
        <v>-4.8563200847684569E-2</v>
      </c>
      <c r="AD168" s="1">
        <f>AVERAGE(Y$45:Y168)</f>
        <v>-1.463430433211799E-2</v>
      </c>
      <c r="AF168" s="1">
        <f>AVERAGE(V168:V$198)</f>
        <v>-2.6188613024359222E-2</v>
      </c>
      <c r="AG168" s="1">
        <f>AVERAGE(W168:W$198)</f>
        <v>-3.0757811224365297E-2</v>
      </c>
      <c r="AH168" s="1">
        <f>AVERAGE(X168:X$198)</f>
        <v>-8.232746848091875E-2</v>
      </c>
      <c r="AI168" s="1">
        <f>AVERAGE(Y168:Y$198)</f>
        <v>7.3088812080663226E-3</v>
      </c>
      <c r="AK168" s="1">
        <f t="shared" si="30"/>
        <v>-3.6644466032878624E-2</v>
      </c>
      <c r="AL168" s="1">
        <f t="shared" si="31"/>
        <v>-4.1275303547083343E-2</v>
      </c>
      <c r="AM168" s="1">
        <f t="shared" si="32"/>
        <v>-0.11412150986556348</v>
      </c>
      <c r="AN168" s="1">
        <f t="shared" si="33"/>
        <v>1.5397381647367231E-2</v>
      </c>
    </row>
    <row r="169" spans="1:40" x14ac:dyDescent="0.25">
      <c r="A169" t="s">
        <v>129</v>
      </c>
      <c r="B169">
        <v>81.599999999999994</v>
      </c>
      <c r="C169">
        <v>84.6</v>
      </c>
      <c r="D169">
        <v>77.900000000000006</v>
      </c>
      <c r="E169">
        <v>87.6</v>
      </c>
      <c r="G169">
        <v>78.8</v>
      </c>
      <c r="H169">
        <v>81.7</v>
      </c>
      <c r="I169">
        <v>70.8</v>
      </c>
      <c r="J169">
        <v>88.3</v>
      </c>
      <c r="L169" s="1">
        <f t="shared" si="21"/>
        <v>0.62528735632183907</v>
      </c>
      <c r="M169" s="1">
        <f t="shared" si="22"/>
        <v>0.64090909090909087</v>
      </c>
      <c r="N169" s="1">
        <f t="shared" si="23"/>
        <v>0.60061680801850437</v>
      </c>
      <c r="O169" s="1">
        <f t="shared" si="24"/>
        <v>0.63570391872278653</v>
      </c>
      <c r="Q169" s="1">
        <f t="shared" si="25"/>
        <v>0.60152671755725184</v>
      </c>
      <c r="R169" s="1">
        <f t="shared" si="26"/>
        <v>0.6166037735849057</v>
      </c>
      <c r="S169" s="1">
        <f t="shared" si="27"/>
        <v>0.54461538461538461</v>
      </c>
      <c r="T169" s="1">
        <f t="shared" si="28"/>
        <v>0.63892908827785821</v>
      </c>
      <c r="V169" s="1">
        <f t="shared" si="29"/>
        <v>-3.4313725490196068E-2</v>
      </c>
      <c r="W169" s="1">
        <f t="shared" si="34"/>
        <v>-3.4278959810874587E-2</v>
      </c>
      <c r="X169" s="1">
        <f t="shared" si="35"/>
        <v>-9.1142490372272289E-2</v>
      </c>
      <c r="Y169" s="1">
        <f t="shared" si="36"/>
        <v>7.9908675799087447E-3</v>
      </c>
      <c r="AA169" s="1">
        <f>AVERAGE(V$45:V169)</f>
        <v>-2.885974794547155E-2</v>
      </c>
      <c r="AB169" s="1">
        <f>AVERAGE(W$45:W169)</f>
        <v>-2.9639312118446198E-2</v>
      </c>
      <c r="AC169" s="1">
        <f>AVERAGE(X$45:X169)</f>
        <v>-4.8903835163881269E-2</v>
      </c>
      <c r="AD169" s="1">
        <f>AVERAGE(Y$45:Y169)</f>
        <v>-1.4453302956821776E-2</v>
      </c>
      <c r="AF169" s="1">
        <f>AVERAGE(V169:V$198)</f>
        <v>-2.5706886988882197E-2</v>
      </c>
      <c r="AG169" s="1">
        <f>AVERAGE(W169:W$198)</f>
        <v>-3.0437070014979532E-2</v>
      </c>
      <c r="AH169" s="1">
        <f>AVERAGE(X169:X$198)</f>
        <v>-8.1790197568451947E-2</v>
      </c>
      <c r="AI169" s="1">
        <f>AVERAGE(Y169:Y$198)</f>
        <v>7.43861536526762E-3</v>
      </c>
      <c r="AK169" s="1">
        <f t="shared" si="30"/>
        <v>-3.6714542878121592E-2</v>
      </c>
      <c r="AL169" s="1">
        <f t="shared" si="31"/>
        <v>-4.0896720657605801E-2</v>
      </c>
      <c r="AM169" s="1">
        <f t="shared" si="32"/>
        <v>-0.11228500774997681</v>
      </c>
      <c r="AN169" s="1">
        <f t="shared" si="33"/>
        <v>1.4322643240732116E-2</v>
      </c>
    </row>
    <row r="170" spans="1:40" x14ac:dyDescent="0.25">
      <c r="A170" t="s">
        <v>130</v>
      </c>
      <c r="B170">
        <v>81.7</v>
      </c>
      <c r="C170">
        <v>84.7</v>
      </c>
      <c r="D170">
        <v>78.3</v>
      </c>
      <c r="E170">
        <v>87.3</v>
      </c>
      <c r="G170">
        <v>80.099999999999994</v>
      </c>
      <c r="H170">
        <v>82.8</v>
      </c>
      <c r="I170">
        <v>72.099999999999994</v>
      </c>
      <c r="J170">
        <v>89.1</v>
      </c>
      <c r="L170" s="1">
        <f t="shared" si="21"/>
        <v>0.62605363984674334</v>
      </c>
      <c r="M170" s="1">
        <f t="shared" si="22"/>
        <v>0.64166666666666672</v>
      </c>
      <c r="N170" s="1">
        <f t="shared" si="23"/>
        <v>0.60370084811102542</v>
      </c>
      <c r="O170" s="1">
        <f t="shared" si="24"/>
        <v>0.63352685050798252</v>
      </c>
      <c r="Q170" s="1">
        <f t="shared" si="25"/>
        <v>0.61145038167938925</v>
      </c>
      <c r="R170" s="1">
        <f t="shared" si="26"/>
        <v>0.62490566037735851</v>
      </c>
      <c r="S170" s="1">
        <f t="shared" si="27"/>
        <v>0.55461538461538462</v>
      </c>
      <c r="T170" s="1">
        <f t="shared" si="28"/>
        <v>0.64471780028943559</v>
      </c>
      <c r="V170" s="1">
        <f t="shared" si="29"/>
        <v>-1.9583843329253448E-2</v>
      </c>
      <c r="W170" s="1">
        <f t="shared" si="34"/>
        <v>-2.2432113341204318E-2</v>
      </c>
      <c r="X170" s="1">
        <f t="shared" si="35"/>
        <v>-7.9182630906768914E-2</v>
      </c>
      <c r="Y170" s="1">
        <f t="shared" si="36"/>
        <v>2.0618556701030855E-2</v>
      </c>
      <c r="AA170" s="1">
        <f>AVERAGE(V$45:V170)</f>
        <v>-2.8786129654866644E-2</v>
      </c>
      <c r="AB170" s="1">
        <f>AVERAGE(W$45:W170)</f>
        <v>-2.9582112128150626E-2</v>
      </c>
      <c r="AC170" s="1">
        <f>AVERAGE(X$45:X170)</f>
        <v>-4.91441430666026E-2</v>
      </c>
      <c r="AD170" s="1">
        <f>AVERAGE(Y$45:Y170)</f>
        <v>-1.4174954864299136E-2</v>
      </c>
      <c r="AF170" s="1">
        <f>AVERAGE(V170:V$198)</f>
        <v>-2.5410099454354133E-2</v>
      </c>
      <c r="AG170" s="1">
        <f>AVERAGE(W170:W$198)</f>
        <v>-3.0304591056500393E-2</v>
      </c>
      <c r="AH170" s="1">
        <f>AVERAGE(X170:X$198)</f>
        <v>-8.146770471314782E-2</v>
      </c>
      <c r="AI170" s="1">
        <f>AVERAGE(Y170:Y$198)</f>
        <v>7.4195721854524088E-3</v>
      </c>
      <c r="AK170" s="1">
        <f t="shared" si="30"/>
        <v>-3.5523584926110414E-2</v>
      </c>
      <c r="AL170" s="1">
        <f t="shared" si="31"/>
        <v>-3.9619362047150615E-2</v>
      </c>
      <c r="AM170" s="1">
        <f t="shared" si="32"/>
        <v>-0.1085105999525805</v>
      </c>
      <c r="AN170" s="1">
        <f t="shared" si="33"/>
        <v>1.3298240265396083E-2</v>
      </c>
    </row>
    <row r="171" spans="1:40" x14ac:dyDescent="0.25">
      <c r="A171" t="s">
        <v>131</v>
      </c>
      <c r="B171">
        <v>82.4</v>
      </c>
      <c r="C171">
        <v>85.4</v>
      </c>
      <c r="D171">
        <v>79.2</v>
      </c>
      <c r="E171">
        <v>87.8</v>
      </c>
      <c r="G171">
        <v>80.7</v>
      </c>
      <c r="H171">
        <v>83.4</v>
      </c>
      <c r="I171">
        <v>72.900000000000006</v>
      </c>
      <c r="J171">
        <v>89.3</v>
      </c>
      <c r="L171" s="1">
        <f t="shared" si="21"/>
        <v>0.63141762452107286</v>
      </c>
      <c r="M171" s="1">
        <f t="shared" si="22"/>
        <v>0.64696969696969697</v>
      </c>
      <c r="N171" s="1">
        <f t="shared" si="23"/>
        <v>0.61063993831919827</v>
      </c>
      <c r="O171" s="1">
        <f t="shared" si="24"/>
        <v>0.63715529753265598</v>
      </c>
      <c r="Q171" s="1">
        <f t="shared" si="25"/>
        <v>0.61603053435114508</v>
      </c>
      <c r="R171" s="1">
        <f t="shared" si="26"/>
        <v>0.62943396226415094</v>
      </c>
      <c r="S171" s="1">
        <f t="shared" si="27"/>
        <v>0.5607692307692308</v>
      </c>
      <c r="T171" s="1">
        <f t="shared" si="28"/>
        <v>0.64616497829232999</v>
      </c>
      <c r="V171" s="1">
        <f t="shared" si="29"/>
        <v>-2.0631067961165095E-2</v>
      </c>
      <c r="W171" s="1">
        <f t="shared" si="34"/>
        <v>-2.3419203747072626E-2</v>
      </c>
      <c r="X171" s="1">
        <f t="shared" si="35"/>
        <v>-7.9545454545454475E-2</v>
      </c>
      <c r="Y171" s="1">
        <f t="shared" si="36"/>
        <v>1.7084282460136713E-2</v>
      </c>
      <c r="AA171" s="1">
        <f>AVERAGE(V$45:V171)</f>
        <v>-2.8721916570664269E-2</v>
      </c>
      <c r="AB171" s="1">
        <f>AVERAGE(W$45:W171)</f>
        <v>-2.9533585290504344E-2</v>
      </c>
      <c r="AC171" s="1">
        <f>AVERAGE(X$45:X171)</f>
        <v>-4.9383523471947889E-2</v>
      </c>
      <c r="AD171" s="1">
        <f>AVERAGE(Y$45:Y171)</f>
        <v>-1.3928819137335074E-2</v>
      </c>
      <c r="AF171" s="1">
        <f>AVERAGE(V171:V$198)</f>
        <v>-2.5618180030250588E-2</v>
      </c>
      <c r="AG171" s="1">
        <f>AVERAGE(W171:W$198)</f>
        <v>-3.0585750974903823E-2</v>
      </c>
      <c r="AH171" s="1">
        <f>AVERAGE(X171:X$198)</f>
        <v>-8.1549314491947064E-2</v>
      </c>
      <c r="AI171" s="1">
        <f>AVERAGE(Y171:Y$198)</f>
        <v>6.9481798813246076E-3</v>
      </c>
      <c r="AK171" s="1">
        <f t="shared" si="30"/>
        <v>-3.5250808717030881E-2</v>
      </c>
      <c r="AL171" s="1">
        <f t="shared" si="31"/>
        <v>-3.9439675061878961E-2</v>
      </c>
      <c r="AM171" s="1">
        <f t="shared" si="32"/>
        <v>-0.10501047438753781</v>
      </c>
      <c r="AN171" s="1">
        <f t="shared" si="33"/>
        <v>1.0503823474522713E-2</v>
      </c>
    </row>
    <row r="172" spans="1:40" x14ac:dyDescent="0.25">
      <c r="A172" t="s">
        <v>132</v>
      </c>
      <c r="B172">
        <v>84.3</v>
      </c>
      <c r="C172">
        <v>87.5</v>
      </c>
      <c r="D172">
        <v>80.8</v>
      </c>
      <c r="E172">
        <v>90.4</v>
      </c>
      <c r="G172">
        <v>81.7</v>
      </c>
      <c r="H172">
        <v>84.3</v>
      </c>
      <c r="I172">
        <v>73.8</v>
      </c>
      <c r="J172">
        <v>90.2</v>
      </c>
      <c r="L172" s="1">
        <f t="shared" si="21"/>
        <v>0.64597701149425291</v>
      </c>
      <c r="M172" s="1">
        <f t="shared" si="22"/>
        <v>0.66287878787878785</v>
      </c>
      <c r="N172" s="1">
        <f t="shared" si="23"/>
        <v>0.62297609868928294</v>
      </c>
      <c r="O172" s="1">
        <f t="shared" si="24"/>
        <v>0.65602322206095787</v>
      </c>
      <c r="Q172" s="1">
        <f t="shared" si="25"/>
        <v>0.62366412213740463</v>
      </c>
      <c r="R172" s="1">
        <f t="shared" si="26"/>
        <v>0.63622641509433964</v>
      </c>
      <c r="S172" s="1">
        <f t="shared" si="27"/>
        <v>0.56769230769230772</v>
      </c>
      <c r="T172" s="1">
        <f t="shared" si="28"/>
        <v>0.65267727930535469</v>
      </c>
      <c r="V172" s="1">
        <f t="shared" si="29"/>
        <v>-3.0842230130486259E-2</v>
      </c>
      <c r="W172" s="1">
        <f t="shared" si="34"/>
        <v>-3.6571428571428588E-2</v>
      </c>
      <c r="X172" s="1">
        <f t="shared" si="35"/>
        <v>-8.66336633663366E-2</v>
      </c>
      <c r="Y172" s="1">
        <f t="shared" si="36"/>
        <v>-2.2123893805310324E-3</v>
      </c>
      <c r="AA172" s="1">
        <f>AVERAGE(V$45:V172)</f>
        <v>-2.8738481520350377E-2</v>
      </c>
      <c r="AB172" s="1">
        <f>AVERAGE(W$45:W172)</f>
        <v>-2.9588568441136564E-2</v>
      </c>
      <c r="AC172" s="1">
        <f>AVERAGE(X$45:X172)</f>
        <v>-4.9674540189872801E-2</v>
      </c>
      <c r="AD172" s="1">
        <f>AVERAGE(Y$45:Y172)</f>
        <v>-1.3837284529860043E-2</v>
      </c>
      <c r="AF172" s="1">
        <f>AVERAGE(V172:V$198)</f>
        <v>-2.580288788466116E-2</v>
      </c>
      <c r="AG172" s="1">
        <f>AVERAGE(W172:W$198)</f>
        <v>-3.0851178650008682E-2</v>
      </c>
      <c r="AH172" s="1">
        <f>AVERAGE(X172:X$198)</f>
        <v>-8.1623531527002344E-2</v>
      </c>
      <c r="AI172" s="1">
        <f>AVERAGE(Y172:Y$198)</f>
        <v>6.5727686747019363E-3</v>
      </c>
      <c r="AK172" s="1">
        <f t="shared" si="30"/>
        <v>-3.55482672885108E-2</v>
      </c>
      <c r="AL172" s="1">
        <f t="shared" si="31"/>
        <v>-3.9883127442831345E-2</v>
      </c>
      <c r="AM172" s="1">
        <f t="shared" si="32"/>
        <v>-0.10275506048998366</v>
      </c>
      <c r="AN172" s="1">
        <f t="shared" si="33"/>
        <v>7.5350503737982672E-3</v>
      </c>
    </row>
    <row r="173" spans="1:40" x14ac:dyDescent="0.25">
      <c r="A173" t="s">
        <v>133</v>
      </c>
      <c r="B173">
        <v>85.4</v>
      </c>
      <c r="C173">
        <v>88.7</v>
      </c>
      <c r="D173">
        <v>82.1</v>
      </c>
      <c r="E173">
        <v>91.4</v>
      </c>
      <c r="G173">
        <v>82</v>
      </c>
      <c r="H173">
        <v>84.6</v>
      </c>
      <c r="I173">
        <v>74.400000000000006</v>
      </c>
      <c r="J173">
        <v>90.1</v>
      </c>
      <c r="L173" s="1">
        <f t="shared" si="21"/>
        <v>0.65440613026819927</v>
      </c>
      <c r="M173" s="1">
        <f t="shared" si="22"/>
        <v>0.67196969696969699</v>
      </c>
      <c r="N173" s="1">
        <f t="shared" si="23"/>
        <v>0.63299922898997685</v>
      </c>
      <c r="O173" s="1">
        <f t="shared" si="24"/>
        <v>0.6632801161103048</v>
      </c>
      <c r="Q173" s="1">
        <f t="shared" si="25"/>
        <v>0.62595419847328249</v>
      </c>
      <c r="R173" s="1">
        <f t="shared" si="26"/>
        <v>0.6384905660377358</v>
      </c>
      <c r="S173" s="1">
        <f t="shared" si="27"/>
        <v>0.57230769230769241</v>
      </c>
      <c r="T173" s="1">
        <f t="shared" si="28"/>
        <v>0.65195369030390737</v>
      </c>
      <c r="V173" s="1">
        <f t="shared" si="29"/>
        <v>-3.9812646370023463E-2</v>
      </c>
      <c r="W173" s="1">
        <f t="shared" si="34"/>
        <v>-4.6223224351747527E-2</v>
      </c>
      <c r="X173" s="1">
        <f t="shared" si="35"/>
        <v>-9.3788063337393313E-2</v>
      </c>
      <c r="Y173" s="1">
        <f t="shared" si="36"/>
        <v>-1.422319474835898E-2</v>
      </c>
      <c r="AA173" s="1">
        <f>AVERAGE(V$45:V173)</f>
        <v>-2.882432775949513E-2</v>
      </c>
      <c r="AB173" s="1">
        <f>AVERAGE(W$45:W173)</f>
        <v>-2.9717519262149054E-2</v>
      </c>
      <c r="AC173" s="1">
        <f>AVERAGE(X$45:X173)</f>
        <v>-5.0016505485590015E-2</v>
      </c>
      <c r="AD173" s="1">
        <f>AVERAGE(Y$45:Y173)</f>
        <v>-1.3840276081941431E-2</v>
      </c>
      <c r="AF173" s="1">
        <f>AVERAGE(V173:V$198)</f>
        <v>-2.5609067029052503E-2</v>
      </c>
      <c r="AG173" s="1">
        <f>AVERAGE(W173:W$198)</f>
        <v>-3.0631169037646379E-2</v>
      </c>
      <c r="AH173" s="1">
        <f>AVERAGE(X173:X$198)</f>
        <v>-8.1430834148566417E-2</v>
      </c>
      <c r="AI173" s="1">
        <f>AVERAGE(Y173:Y$198)</f>
        <v>6.9106593691339738E-3</v>
      </c>
      <c r="AK173" s="1">
        <f t="shared" si="30"/>
        <v>-3.6846429996216838E-2</v>
      </c>
      <c r="AL173" s="1">
        <f t="shared" si="31"/>
        <v>-4.1073310143724305E-2</v>
      </c>
      <c r="AM173" s="1">
        <f t="shared" si="32"/>
        <v>-0.1014367676174457</v>
      </c>
      <c r="AN173" s="1">
        <f t="shared" si="33"/>
        <v>4.1159069108911246E-3</v>
      </c>
    </row>
    <row r="174" spans="1:40" x14ac:dyDescent="0.25">
      <c r="A174" t="s">
        <v>134</v>
      </c>
      <c r="B174">
        <v>86.8</v>
      </c>
      <c r="C174">
        <v>90.3</v>
      </c>
      <c r="D174">
        <v>84</v>
      </c>
      <c r="E174">
        <v>92.3</v>
      </c>
      <c r="G174">
        <v>82.9</v>
      </c>
      <c r="H174">
        <v>85.5</v>
      </c>
      <c r="I174">
        <v>75.2</v>
      </c>
      <c r="J174">
        <v>90.9</v>
      </c>
      <c r="L174" s="1">
        <f t="shared" ref="L174:L198" si="37">B174/L$44</f>
        <v>0.66513409961685821</v>
      </c>
      <c r="M174" s="1">
        <f t="shared" ref="M174:M198" si="38">C174/M$44</f>
        <v>0.68409090909090908</v>
      </c>
      <c r="N174" s="1">
        <f t="shared" ref="N174:N198" si="39">D174/N$44</f>
        <v>0.64764841942945262</v>
      </c>
      <c r="O174" s="1">
        <f t="shared" ref="O174:O198" si="40">E174/O$44</f>
        <v>0.66981132075471694</v>
      </c>
      <c r="Q174" s="1">
        <f t="shared" ref="Q174:Q198" si="41">G174/Q$44</f>
        <v>0.63282442748091605</v>
      </c>
      <c r="R174" s="1">
        <f t="shared" ref="R174:R198" si="42">H174/R$44</f>
        <v>0.6452830188679245</v>
      </c>
      <c r="S174" s="1">
        <f t="shared" ref="S174:S198" si="43">I174/S$44</f>
        <v>0.57846153846153847</v>
      </c>
      <c r="T174" s="1">
        <f t="shared" ref="T174:T198" si="44">J174/T$44</f>
        <v>0.65774240231548486</v>
      </c>
      <c r="V174" s="1">
        <f t="shared" ref="V174:V198" si="45">(G174/B174)-1</f>
        <v>-4.4930875576036811E-2</v>
      </c>
      <c r="W174" s="1">
        <f t="shared" si="34"/>
        <v>-5.3156146179402008E-2</v>
      </c>
      <c r="X174" s="1">
        <f t="shared" si="35"/>
        <v>-0.10476190476190472</v>
      </c>
      <c r="Y174" s="1">
        <f t="shared" si="36"/>
        <v>-1.5167930660888285E-2</v>
      </c>
      <c r="AA174" s="1">
        <f>AVERAGE(V$45:V174)</f>
        <v>-2.8948224281160839E-2</v>
      </c>
      <c r="AB174" s="1">
        <f>AVERAGE(W$45:W174)</f>
        <v>-2.9897816392281767E-2</v>
      </c>
      <c r="AC174" s="1">
        <f>AVERAGE(X$45:X174)</f>
        <v>-5.0437623941561663E-2</v>
      </c>
      <c r="AD174" s="1">
        <f>AVERAGE(Y$45:Y174)</f>
        <v>-1.3850488809471791E-2</v>
      </c>
      <c r="AF174" s="1">
        <f>AVERAGE(V174:V$198)</f>
        <v>-2.5040923855413663E-2</v>
      </c>
      <c r="AG174" s="1">
        <f>AVERAGE(W174:W$198)</f>
        <v>-3.0007486825082332E-2</v>
      </c>
      <c r="AH174" s="1">
        <f>AVERAGE(X174:X$198)</f>
        <v>-8.0936544981013353E-2</v>
      </c>
      <c r="AI174" s="1">
        <f>AVERAGE(Y174:Y$198)</f>
        <v>7.7560135338336925E-3</v>
      </c>
      <c r="AK174" s="1">
        <f t="shared" si="30"/>
        <v>-3.7079723737425185E-2</v>
      </c>
      <c r="AL174" s="1">
        <f t="shared" si="31"/>
        <v>-4.1331356095702675E-2</v>
      </c>
      <c r="AM174" s="1">
        <f t="shared" si="32"/>
        <v>-0.10050509059881214</v>
      </c>
      <c r="AN174" s="1">
        <f t="shared" si="33"/>
        <v>2.9459683701135628E-3</v>
      </c>
    </row>
    <row r="175" spans="1:40" x14ac:dyDescent="0.25">
      <c r="A175" t="s">
        <v>135</v>
      </c>
      <c r="B175">
        <v>86.4</v>
      </c>
      <c r="C175">
        <v>89.8</v>
      </c>
      <c r="D175">
        <v>84.1</v>
      </c>
      <c r="E175">
        <v>91.2</v>
      </c>
      <c r="G175">
        <v>82.6</v>
      </c>
      <c r="H175">
        <v>85.6</v>
      </c>
      <c r="I175">
        <v>75</v>
      </c>
      <c r="J175">
        <v>91.4</v>
      </c>
      <c r="L175" s="1">
        <f t="shared" si="37"/>
        <v>0.66206896551724137</v>
      </c>
      <c r="M175" s="1">
        <f t="shared" si="38"/>
        <v>0.6803030303030303</v>
      </c>
      <c r="N175" s="1">
        <f t="shared" si="39"/>
        <v>0.64841942945258291</v>
      </c>
      <c r="O175" s="1">
        <f t="shared" si="40"/>
        <v>0.66182873730043534</v>
      </c>
      <c r="Q175" s="1">
        <f t="shared" si="41"/>
        <v>0.63053435114503809</v>
      </c>
      <c r="R175" s="1">
        <f t="shared" si="42"/>
        <v>0.64603773584905655</v>
      </c>
      <c r="S175" s="1">
        <f t="shared" si="43"/>
        <v>0.57692307692307687</v>
      </c>
      <c r="T175" s="1">
        <f t="shared" si="44"/>
        <v>0.66136034732272075</v>
      </c>
      <c r="V175" s="1">
        <f t="shared" si="45"/>
        <v>-4.3981481481481621E-2</v>
      </c>
      <c r="W175" s="1">
        <f t="shared" si="34"/>
        <v>-4.6770601336302953E-2</v>
      </c>
      <c r="X175" s="1">
        <f t="shared" si="35"/>
        <v>-0.10820451843043988</v>
      </c>
      <c r="Y175" s="1">
        <f t="shared" si="36"/>
        <v>2.1929824561404132E-3</v>
      </c>
      <c r="AA175" s="1">
        <f>AVERAGE(V$45:V175)</f>
        <v>-2.9062981969712902E-2</v>
      </c>
      <c r="AB175" s="1">
        <f>AVERAGE(W$45:W175)</f>
        <v>-3.0026616277350631E-2</v>
      </c>
      <c r="AC175" s="1">
        <f>AVERAGE(X$45:X175)</f>
        <v>-5.0878592601782104E-2</v>
      </c>
      <c r="AD175" s="1">
        <f>AVERAGE(Y$45:Y175)</f>
        <v>-1.3728019563169408E-2</v>
      </c>
      <c r="AF175" s="1">
        <f>AVERAGE(V175:V$198)</f>
        <v>-2.4212175867054365E-2</v>
      </c>
      <c r="AG175" s="1">
        <f>AVERAGE(W175:W$198)</f>
        <v>-2.904295935198568E-2</v>
      </c>
      <c r="AH175" s="1">
        <f>AVERAGE(X175:X$198)</f>
        <v>-7.9943821656809536E-2</v>
      </c>
      <c r="AI175" s="1">
        <f>AVERAGE(Y175:Y$198)</f>
        <v>8.7111778752804406E-3</v>
      </c>
      <c r="AK175" s="1">
        <f t="shared" si="30"/>
        <v>-3.7148464128041875E-2</v>
      </c>
      <c r="AL175" s="1">
        <f t="shared" si="31"/>
        <v>-4.0978214233949352E-2</v>
      </c>
      <c r="AM175" s="1">
        <f t="shared" si="32"/>
        <v>-9.9756508801348828E-2</v>
      </c>
      <c r="AN175" s="1">
        <f t="shared" si="33"/>
        <v>3.2228788666939976E-3</v>
      </c>
    </row>
    <row r="176" spans="1:40" x14ac:dyDescent="0.25">
      <c r="A176" t="s">
        <v>136</v>
      </c>
      <c r="B176">
        <v>86.8</v>
      </c>
      <c r="C176">
        <v>90.2</v>
      </c>
      <c r="D176">
        <v>85.1</v>
      </c>
      <c r="E176">
        <v>90.7</v>
      </c>
      <c r="G176">
        <v>82.5</v>
      </c>
      <c r="H176">
        <v>85.5</v>
      </c>
      <c r="I176">
        <v>75.2</v>
      </c>
      <c r="J176">
        <v>91</v>
      </c>
      <c r="L176" s="1">
        <f t="shared" si="37"/>
        <v>0.66513409961685821</v>
      </c>
      <c r="M176" s="1">
        <f t="shared" si="38"/>
        <v>0.68333333333333335</v>
      </c>
      <c r="N176" s="1">
        <f t="shared" si="39"/>
        <v>0.65612952968388594</v>
      </c>
      <c r="O176" s="1">
        <f t="shared" si="40"/>
        <v>0.65820029027576199</v>
      </c>
      <c r="Q176" s="1">
        <f t="shared" si="41"/>
        <v>0.62977099236641221</v>
      </c>
      <c r="R176" s="1">
        <f t="shared" si="42"/>
        <v>0.6452830188679245</v>
      </c>
      <c r="S176" s="1">
        <f t="shared" si="43"/>
        <v>0.57846153846153847</v>
      </c>
      <c r="T176" s="1">
        <f t="shared" si="44"/>
        <v>0.65846599131693206</v>
      </c>
      <c r="V176" s="1">
        <f t="shared" si="45"/>
        <v>-4.9539170506912367E-2</v>
      </c>
      <c r="W176" s="1">
        <f t="shared" si="34"/>
        <v>-5.2106430155210659E-2</v>
      </c>
      <c r="X176" s="1">
        <f t="shared" si="35"/>
        <v>-0.11633372502937711</v>
      </c>
      <c r="Y176" s="1">
        <f t="shared" si="36"/>
        <v>3.3076074972435698E-3</v>
      </c>
      <c r="AA176" s="1">
        <f>AVERAGE(V$45:V176)</f>
        <v>-2.9218104610146234E-2</v>
      </c>
      <c r="AB176" s="1">
        <f>AVERAGE(W$45:W176)</f>
        <v>-3.0193887594607147E-2</v>
      </c>
      <c r="AC176" s="1">
        <f>AVERAGE(X$45:X176)</f>
        <v>-5.1374464817142675E-2</v>
      </c>
      <c r="AD176" s="1">
        <f>AVERAGE(Y$45:Y176)</f>
        <v>-1.3598961782408703E-2</v>
      </c>
      <c r="AF176" s="1">
        <f>AVERAGE(V176:V$198)</f>
        <v>-2.3352640840340139E-2</v>
      </c>
      <c r="AG176" s="1">
        <f>AVERAGE(W176:W$198)</f>
        <v>-2.8272192309189276E-2</v>
      </c>
      <c r="AH176" s="1">
        <f>AVERAGE(X176:X$198)</f>
        <v>-7.8715095710129954E-2</v>
      </c>
      <c r="AI176" s="1">
        <f>AVERAGE(Y176:Y$198)</f>
        <v>8.9945776761126157E-3</v>
      </c>
      <c r="AK176" s="1">
        <f t="shared" si="30"/>
        <v>-3.6772223832446722E-2</v>
      </c>
      <c r="AL176" s="1">
        <f t="shared" si="31"/>
        <v>-4.029677608494505E-2</v>
      </c>
      <c r="AM176" s="1">
        <f t="shared" si="32"/>
        <v>-9.9412125783503294E-2</v>
      </c>
      <c r="AN176" s="1">
        <f t="shared" si="33"/>
        <v>5.0000143262991237E-3</v>
      </c>
    </row>
    <row r="177" spans="1:40" x14ac:dyDescent="0.25">
      <c r="A177" t="s">
        <v>137</v>
      </c>
      <c r="B177">
        <v>86.4</v>
      </c>
      <c r="C177">
        <v>89.8</v>
      </c>
      <c r="D177">
        <v>85.1</v>
      </c>
      <c r="E177">
        <v>89.7</v>
      </c>
      <c r="G177">
        <v>83.2</v>
      </c>
      <c r="H177">
        <v>86.3</v>
      </c>
      <c r="I177">
        <v>75.5</v>
      </c>
      <c r="J177">
        <v>92.3</v>
      </c>
      <c r="L177" s="1">
        <f t="shared" si="37"/>
        <v>0.66206896551724137</v>
      </c>
      <c r="M177" s="1">
        <f t="shared" si="38"/>
        <v>0.6803030303030303</v>
      </c>
      <c r="N177" s="1">
        <f t="shared" si="39"/>
        <v>0.65612952968388594</v>
      </c>
      <c r="O177" s="1">
        <f t="shared" si="40"/>
        <v>0.65094339622641506</v>
      </c>
      <c r="Q177" s="1">
        <f t="shared" si="41"/>
        <v>0.63511450381679391</v>
      </c>
      <c r="R177" s="1">
        <f t="shared" si="42"/>
        <v>0.65132075471698114</v>
      </c>
      <c r="S177" s="1">
        <f t="shared" si="43"/>
        <v>0.58076923076923082</v>
      </c>
      <c r="T177" s="1">
        <f t="shared" si="44"/>
        <v>0.66787264833574533</v>
      </c>
      <c r="V177" s="1">
        <f t="shared" si="45"/>
        <v>-3.703703703703709E-2</v>
      </c>
      <c r="W177" s="1">
        <f t="shared" si="34"/>
        <v>-3.897550111358572E-2</v>
      </c>
      <c r="X177" s="1">
        <f t="shared" si="35"/>
        <v>-0.11280846063454752</v>
      </c>
      <c r="Y177" s="1">
        <f t="shared" si="36"/>
        <v>2.8985507246376718E-2</v>
      </c>
      <c r="AA177" s="1">
        <f>AVERAGE(V$45:V177)</f>
        <v>-2.9276893575761954E-2</v>
      </c>
      <c r="AB177" s="1">
        <f>AVERAGE(W$45:W177)</f>
        <v>-3.0259914763922778E-2</v>
      </c>
      <c r="AC177" s="1">
        <f>AVERAGE(X$45:X177)</f>
        <v>-5.1836374560130682E-2</v>
      </c>
      <c r="AD177" s="1">
        <f>AVERAGE(Y$45:Y177)</f>
        <v>-1.3278777804748664E-2</v>
      </c>
      <c r="AF177" s="1">
        <f>AVERAGE(V177:V$198)</f>
        <v>-2.2162344037314128E-2</v>
      </c>
      <c r="AG177" s="1">
        <f>AVERAGE(W177:W$198)</f>
        <v>-2.7188817861642848E-2</v>
      </c>
      <c r="AH177" s="1">
        <f>AVERAGE(X177:X$198)</f>
        <v>-7.7005158013800534E-2</v>
      </c>
      <c r="AI177" s="1">
        <f>AVERAGE(Y177:Y$198)</f>
        <v>9.2530763206066634E-3</v>
      </c>
      <c r="AK177" s="1">
        <f t="shared" si="30"/>
        <v>-3.6745318554399893E-2</v>
      </c>
      <c r="AL177" s="1">
        <f t="shared" si="31"/>
        <v>-3.9852119740618107E-2</v>
      </c>
      <c r="AM177" s="1">
        <f t="shared" si="32"/>
        <v>-9.9565659382944482E-2</v>
      </c>
      <c r="AN177" s="1">
        <f t="shared" si="33"/>
        <v>6.8400992704016799E-3</v>
      </c>
    </row>
    <row r="178" spans="1:40" x14ac:dyDescent="0.25">
      <c r="A178" t="s">
        <v>138</v>
      </c>
      <c r="B178">
        <v>86.4</v>
      </c>
      <c r="C178">
        <v>89.8</v>
      </c>
      <c r="D178">
        <v>85.3</v>
      </c>
      <c r="E178">
        <v>89.4</v>
      </c>
      <c r="G178">
        <v>82.7</v>
      </c>
      <c r="H178">
        <v>85.6</v>
      </c>
      <c r="I178">
        <v>75.099999999999994</v>
      </c>
      <c r="J178">
        <v>91.4</v>
      </c>
      <c r="L178" s="1">
        <f t="shared" si="37"/>
        <v>0.66206896551724137</v>
      </c>
      <c r="M178" s="1">
        <f t="shared" si="38"/>
        <v>0.6803030303030303</v>
      </c>
      <c r="N178" s="1">
        <f t="shared" si="39"/>
        <v>0.65767154973014652</v>
      </c>
      <c r="O178" s="1">
        <f t="shared" si="40"/>
        <v>0.64876632801161105</v>
      </c>
      <c r="Q178" s="1">
        <f t="shared" si="41"/>
        <v>0.63129770992366419</v>
      </c>
      <c r="R178" s="1">
        <f t="shared" si="42"/>
        <v>0.64603773584905655</v>
      </c>
      <c r="S178" s="1">
        <f t="shared" si="43"/>
        <v>0.57769230769230762</v>
      </c>
      <c r="T178" s="1">
        <f t="shared" si="44"/>
        <v>0.66136034732272075</v>
      </c>
      <c r="V178" s="1">
        <f t="shared" si="45"/>
        <v>-4.282407407407407E-2</v>
      </c>
      <c r="W178" s="1">
        <f t="shared" si="34"/>
        <v>-4.6770601336302953E-2</v>
      </c>
      <c r="X178" s="1">
        <f t="shared" si="35"/>
        <v>-0.11957796014068001</v>
      </c>
      <c r="Y178" s="1">
        <f t="shared" si="36"/>
        <v>2.2371364653243742E-2</v>
      </c>
      <c r="AA178" s="1">
        <f>AVERAGE(V$45:V178)</f>
        <v>-2.9377991937689654E-2</v>
      </c>
      <c r="AB178" s="1">
        <f>AVERAGE(W$45:W178)</f>
        <v>-3.0383128842821138E-2</v>
      </c>
      <c r="AC178" s="1">
        <f>AVERAGE(X$45:X178)</f>
        <v>-5.2341908780881047E-2</v>
      </c>
      <c r="AD178" s="1">
        <f>AVERAGE(Y$45:Y178)</f>
        <v>-1.3012731965509913E-2</v>
      </c>
      <c r="AF178" s="1">
        <f>AVERAGE(V178:V$198)</f>
        <v>-2.1454025323041605E-2</v>
      </c>
      <c r="AG178" s="1">
        <f>AVERAGE(W178:W$198)</f>
        <v>-2.6627547230597952E-2</v>
      </c>
      <c r="AH178" s="1">
        <f>AVERAGE(X178:X$198)</f>
        <v>-7.530023884138401E-2</v>
      </c>
      <c r="AI178" s="1">
        <f>AVERAGE(Y178:Y$198)</f>
        <v>8.3134367527128526E-3</v>
      </c>
      <c r="AK178" s="1">
        <f t="shared" si="30"/>
        <v>-3.7188991393906072E-2</v>
      </c>
      <c r="AL178" s="1">
        <f t="shared" si="31"/>
        <v>-4.0436416839928491E-2</v>
      </c>
      <c r="AM178" s="1">
        <f t="shared" si="32"/>
        <v>-0.10038016259728218</v>
      </c>
      <c r="AN178" s="1">
        <f t="shared" si="33"/>
        <v>7.3477905108851604E-3</v>
      </c>
    </row>
    <row r="179" spans="1:40" x14ac:dyDescent="0.25">
      <c r="A179" t="s">
        <v>139</v>
      </c>
      <c r="B179">
        <v>86.7</v>
      </c>
      <c r="C179">
        <v>90.1</v>
      </c>
      <c r="D179">
        <v>85</v>
      </c>
      <c r="E179">
        <v>90.5</v>
      </c>
      <c r="G179">
        <v>83</v>
      </c>
      <c r="H179">
        <v>85.8</v>
      </c>
      <c r="I179">
        <v>75.2</v>
      </c>
      <c r="J179">
        <v>91.7</v>
      </c>
      <c r="L179" s="1">
        <f t="shared" si="37"/>
        <v>0.66436781609195406</v>
      </c>
      <c r="M179" s="1">
        <f t="shared" si="38"/>
        <v>0.6825757575757575</v>
      </c>
      <c r="N179" s="1">
        <f t="shared" si="39"/>
        <v>0.65535851966075565</v>
      </c>
      <c r="O179" s="1">
        <f t="shared" si="40"/>
        <v>0.65674891146589254</v>
      </c>
      <c r="Q179" s="1">
        <f t="shared" si="41"/>
        <v>0.63358778625954193</v>
      </c>
      <c r="R179" s="1">
        <f t="shared" si="42"/>
        <v>0.64754716981132077</v>
      </c>
      <c r="S179" s="1">
        <f t="shared" si="43"/>
        <v>0.57846153846153847</v>
      </c>
      <c r="T179" s="1">
        <f t="shared" si="44"/>
        <v>0.66353111432706235</v>
      </c>
      <c r="V179" s="1">
        <f t="shared" si="45"/>
        <v>-4.2675893886966576E-2</v>
      </c>
      <c r="W179" s="1">
        <f t="shared" si="34"/>
        <v>-4.7724750277469474E-2</v>
      </c>
      <c r="X179" s="1">
        <f t="shared" si="35"/>
        <v>-0.11529411764705877</v>
      </c>
      <c r="Y179" s="1">
        <f t="shared" si="36"/>
        <v>1.3259668508287303E-2</v>
      </c>
      <c r="AA179" s="1">
        <f>AVERAGE(V$45:V179)</f>
        <v>-2.9476494915091706E-2</v>
      </c>
      <c r="AB179" s="1">
        <f>AVERAGE(W$45:W179)</f>
        <v>-3.0511585297892604E-2</v>
      </c>
      <c r="AC179" s="1">
        <f>AVERAGE(X$45:X179)</f>
        <v>-5.2808221439149032E-2</v>
      </c>
      <c r="AD179" s="1">
        <f>AVERAGE(Y$45:Y179)</f>
        <v>-1.2818121591629934E-2</v>
      </c>
      <c r="AF179" s="1">
        <f>AVERAGE(V179:V$198)</f>
        <v>-2.0385522885489983E-2</v>
      </c>
      <c r="AG179" s="1">
        <f>AVERAGE(W179:W$198)</f>
        <v>-2.5620394525312701E-2</v>
      </c>
      <c r="AH179" s="1">
        <f>AVERAGE(X179:X$198)</f>
        <v>-7.30863527764192E-2</v>
      </c>
      <c r="AI179" s="1">
        <f>AVERAGE(Y179:Y$198)</f>
        <v>7.6105403576863075E-3</v>
      </c>
      <c r="AK179" s="1">
        <f t="shared" si="30"/>
        <v>-3.7234369994358564E-2</v>
      </c>
      <c r="AL179" s="1">
        <f t="shared" si="31"/>
        <v>-4.0734083977211642E-2</v>
      </c>
      <c r="AM179" s="1">
        <f t="shared" si="32"/>
        <v>-0.10047654875226301</v>
      </c>
      <c r="AN179" s="1">
        <f t="shared" si="33"/>
        <v>7.3020149003847623E-3</v>
      </c>
    </row>
    <row r="180" spans="1:40" x14ac:dyDescent="0.25">
      <c r="A180" t="s">
        <v>140</v>
      </c>
      <c r="B180">
        <v>87</v>
      </c>
      <c r="C180">
        <v>90.6</v>
      </c>
      <c r="D180">
        <v>84.6</v>
      </c>
      <c r="E180">
        <v>92.2</v>
      </c>
      <c r="G180">
        <v>83.5</v>
      </c>
      <c r="H180">
        <v>86.2</v>
      </c>
      <c r="I180">
        <v>75.7</v>
      </c>
      <c r="J180">
        <v>91.9</v>
      </c>
      <c r="L180" s="1">
        <f t="shared" si="37"/>
        <v>0.66666666666666663</v>
      </c>
      <c r="M180" s="1">
        <f t="shared" si="38"/>
        <v>0.68636363636363629</v>
      </c>
      <c r="N180" s="1">
        <f t="shared" si="39"/>
        <v>0.65227447956823437</v>
      </c>
      <c r="O180" s="1">
        <f t="shared" si="40"/>
        <v>0.66908563134978227</v>
      </c>
      <c r="Q180" s="1">
        <f t="shared" si="41"/>
        <v>0.63740458015267176</v>
      </c>
      <c r="R180" s="1">
        <f t="shared" si="42"/>
        <v>0.65056603773584909</v>
      </c>
      <c r="S180" s="1">
        <f t="shared" si="43"/>
        <v>0.5823076923076923</v>
      </c>
      <c r="T180" s="1">
        <f t="shared" si="44"/>
        <v>0.66497829232995664</v>
      </c>
      <c r="V180" s="1">
        <f t="shared" si="45"/>
        <v>-4.0229885057471271E-2</v>
      </c>
      <c r="W180" s="1">
        <f t="shared" si="34"/>
        <v>-4.8565121412803447E-2</v>
      </c>
      <c r="X180" s="1">
        <f t="shared" si="35"/>
        <v>-0.10520094562647742</v>
      </c>
      <c r="Y180" s="1">
        <f t="shared" si="36"/>
        <v>-3.2537960954446277E-3</v>
      </c>
      <c r="AA180" s="1">
        <f>AVERAGE(V$45:V180)</f>
        <v>-2.9555563960256263E-2</v>
      </c>
      <c r="AB180" s="1">
        <f>AVERAGE(W$45:W180)</f>
        <v>-3.0644331886972829E-2</v>
      </c>
      <c r="AC180" s="1">
        <f>AVERAGE(X$45:X180)</f>
        <v>-5.3193462058173505E-2</v>
      </c>
      <c r="AD180" s="1">
        <f>AVERAGE(Y$45:Y180)</f>
        <v>-1.2747795668863866E-2</v>
      </c>
      <c r="AF180" s="1">
        <f>AVERAGE(V180:V$198)</f>
        <v>-1.9212345464359636E-2</v>
      </c>
      <c r="AG180" s="1">
        <f>AVERAGE(W180:W$198)</f>
        <v>-2.4457007380462345E-2</v>
      </c>
      <c r="AH180" s="1">
        <f>AVERAGE(X180:X$198)</f>
        <v>-7.0864891467438185E-2</v>
      </c>
      <c r="AI180" s="1">
        <f>AVERAGE(Y180:Y$198)</f>
        <v>7.31321782344415E-3</v>
      </c>
      <c r="AK180" s="1">
        <f t="shared" si="30"/>
        <v>-3.7200160908425345E-2</v>
      </c>
      <c r="AL180" s="1">
        <f t="shared" si="31"/>
        <v>-4.1416173469450403E-2</v>
      </c>
      <c r="AM180" s="1">
        <f t="shared" si="32"/>
        <v>-0.10103949456655925</v>
      </c>
      <c r="AN180" s="1">
        <f t="shared" si="33"/>
        <v>6.7461271847620947E-3</v>
      </c>
    </row>
    <row r="181" spans="1:40" x14ac:dyDescent="0.25">
      <c r="A181" t="s">
        <v>141</v>
      </c>
      <c r="B181">
        <v>87.2</v>
      </c>
      <c r="C181">
        <v>90.8</v>
      </c>
      <c r="D181">
        <v>84.7</v>
      </c>
      <c r="E181">
        <v>92.6</v>
      </c>
      <c r="G181">
        <v>83.7</v>
      </c>
      <c r="H181">
        <v>86.2</v>
      </c>
      <c r="I181">
        <v>76.2</v>
      </c>
      <c r="J181">
        <v>91.3</v>
      </c>
      <c r="L181" s="1">
        <f t="shared" si="37"/>
        <v>0.66819923371647516</v>
      </c>
      <c r="M181" s="1">
        <f t="shared" si="38"/>
        <v>0.68787878787878787</v>
      </c>
      <c r="N181" s="1">
        <f t="shared" si="39"/>
        <v>0.65304548959136477</v>
      </c>
      <c r="O181" s="1">
        <f t="shared" si="40"/>
        <v>0.67198838896952096</v>
      </c>
      <c r="Q181" s="1">
        <f t="shared" si="41"/>
        <v>0.63893129770992374</v>
      </c>
      <c r="R181" s="1">
        <f t="shared" si="42"/>
        <v>0.65056603773584909</v>
      </c>
      <c r="S181" s="1">
        <f t="shared" si="43"/>
        <v>0.58615384615384614</v>
      </c>
      <c r="T181" s="1">
        <f t="shared" si="44"/>
        <v>0.66063675832127355</v>
      </c>
      <c r="V181" s="1">
        <f t="shared" si="45"/>
        <v>-4.0137614678899092E-2</v>
      </c>
      <c r="W181" s="1">
        <f t="shared" si="34"/>
        <v>-5.06607929515418E-2</v>
      </c>
      <c r="X181" s="1">
        <f t="shared" si="35"/>
        <v>-0.10035419126328216</v>
      </c>
      <c r="Y181" s="1">
        <f t="shared" si="36"/>
        <v>-1.4038876889848728E-2</v>
      </c>
      <c r="AA181" s="1">
        <f>AVERAGE(V$45:V181)</f>
        <v>-2.9632805206377746E-2</v>
      </c>
      <c r="AB181" s="1">
        <f>AVERAGE(W$45:W181)</f>
        <v>-3.0790437442188661E-2</v>
      </c>
      <c r="AC181" s="1">
        <f>AVERAGE(X$45:X181)</f>
        <v>-5.3537700957480866E-2</v>
      </c>
      <c r="AD181" s="1">
        <f>AVERAGE(Y$45:Y181)</f>
        <v>-1.2757219619382004E-2</v>
      </c>
      <c r="AF181" s="1">
        <f>AVERAGE(V181:V$198)</f>
        <v>-1.8044704375853433E-2</v>
      </c>
      <c r="AG181" s="1">
        <f>AVERAGE(W181:W$198)</f>
        <v>-2.3117667711998951E-2</v>
      </c>
      <c r="AH181" s="1">
        <f>AVERAGE(X181:X$198)</f>
        <v>-6.8957332903047119E-2</v>
      </c>
      <c r="AI181" s="1">
        <f>AVERAGE(Y181:Y$198)</f>
        <v>7.9002741522713037E-3</v>
      </c>
      <c r="AK181" s="1">
        <f t="shared" si="30"/>
        <v>-3.7685485007483928E-2</v>
      </c>
      <c r="AL181" s="1">
        <f t="shared" si="31"/>
        <v>-4.2781326231172673E-2</v>
      </c>
      <c r="AM181" s="1">
        <f t="shared" si="32"/>
        <v>-0.10180713630747674</v>
      </c>
      <c r="AN181" s="1">
        <f t="shared" si="33"/>
        <v>4.9103151456156386E-3</v>
      </c>
    </row>
    <row r="182" spans="1:40" x14ac:dyDescent="0.25">
      <c r="A182" t="s">
        <v>142</v>
      </c>
      <c r="B182">
        <v>87.1</v>
      </c>
      <c r="C182">
        <v>90.6</v>
      </c>
      <c r="D182">
        <v>85</v>
      </c>
      <c r="E182">
        <v>91.7</v>
      </c>
      <c r="G182">
        <v>84.5</v>
      </c>
      <c r="H182">
        <v>87</v>
      </c>
      <c r="I182">
        <v>77.400000000000006</v>
      </c>
      <c r="J182">
        <v>91.3</v>
      </c>
      <c r="L182" s="1">
        <f t="shared" si="37"/>
        <v>0.66743295019157078</v>
      </c>
      <c r="M182" s="1">
        <f t="shared" si="38"/>
        <v>0.68636363636363629</v>
      </c>
      <c r="N182" s="1">
        <f t="shared" si="39"/>
        <v>0.65535851966075565</v>
      </c>
      <c r="O182" s="1">
        <f t="shared" si="40"/>
        <v>0.66545718432510881</v>
      </c>
      <c r="Q182" s="1">
        <f t="shared" si="41"/>
        <v>0.64503816793893132</v>
      </c>
      <c r="R182" s="1">
        <f t="shared" si="42"/>
        <v>0.65660377358490563</v>
      </c>
      <c r="S182" s="1">
        <f t="shared" si="43"/>
        <v>0.5953846153846154</v>
      </c>
      <c r="T182" s="1">
        <f t="shared" si="44"/>
        <v>0.66063675832127355</v>
      </c>
      <c r="V182" s="1">
        <f t="shared" si="45"/>
        <v>-2.9850746268656692E-2</v>
      </c>
      <c r="W182" s="1">
        <f t="shared" si="34"/>
        <v>-3.9735099337748325E-2</v>
      </c>
      <c r="X182" s="1">
        <f t="shared" si="35"/>
        <v>-8.9411764705882302E-2</v>
      </c>
      <c r="Y182" s="1">
        <f t="shared" si="36"/>
        <v>-4.362050163576936E-3</v>
      </c>
      <c r="AA182" s="1">
        <f>AVERAGE(V$45:V182)</f>
        <v>-2.9634384489437737E-2</v>
      </c>
      <c r="AB182" s="1">
        <f>AVERAGE(W$45:W182)</f>
        <v>-3.0855253832736192E-2</v>
      </c>
      <c r="AC182" s="1">
        <f>AVERAGE(X$45:X182)</f>
        <v>-5.3797657941164936E-2</v>
      </c>
      <c r="AD182" s="1">
        <f>AVERAGE(Y$45:Y182)</f>
        <v>-1.2696385058108054E-2</v>
      </c>
      <c r="AF182" s="1">
        <f>AVERAGE(V182:V$198)</f>
        <v>-1.6745121416850747E-2</v>
      </c>
      <c r="AG182" s="1">
        <f>AVERAGE(W182:W$198)</f>
        <v>-2.1497483874378782E-2</v>
      </c>
      <c r="AH182" s="1">
        <f>AVERAGE(X182:X$198)</f>
        <v>-6.7110458881856808E-2</v>
      </c>
      <c r="AI182" s="1">
        <f>AVERAGE(Y182:Y$198)</f>
        <v>9.1908124488665997E-3</v>
      </c>
      <c r="AK182" s="1">
        <f t="shared" si="30"/>
        <v>-3.8541060252434201E-2</v>
      </c>
      <c r="AL182" s="1">
        <f t="shared" si="31"/>
        <v>-4.4223241730884676E-2</v>
      </c>
      <c r="AM182" s="1">
        <f t="shared" si="32"/>
        <v>-0.10265956412406953</v>
      </c>
      <c r="AN182" s="1">
        <f t="shared" si="33"/>
        <v>2.8285979068983225E-3</v>
      </c>
    </row>
    <row r="183" spans="1:40" x14ac:dyDescent="0.25">
      <c r="A183" t="s">
        <v>143</v>
      </c>
      <c r="B183">
        <v>88.1</v>
      </c>
      <c r="C183">
        <v>91.6</v>
      </c>
      <c r="D183">
        <v>86.1</v>
      </c>
      <c r="E183">
        <v>92.4</v>
      </c>
      <c r="G183">
        <v>86.4</v>
      </c>
      <c r="H183">
        <v>89.2</v>
      </c>
      <c r="I183">
        <v>79.900000000000006</v>
      </c>
      <c r="J183">
        <v>92.9</v>
      </c>
      <c r="L183" s="1">
        <f t="shared" si="37"/>
        <v>0.67509578544061299</v>
      </c>
      <c r="M183" s="1">
        <f t="shared" si="38"/>
        <v>0.69393939393939386</v>
      </c>
      <c r="N183" s="1">
        <f t="shared" si="39"/>
        <v>0.66383962991518897</v>
      </c>
      <c r="O183" s="1">
        <f t="shared" si="40"/>
        <v>0.67053701015965161</v>
      </c>
      <c r="Q183" s="1">
        <f t="shared" si="41"/>
        <v>0.65954198473282444</v>
      </c>
      <c r="R183" s="1">
        <f t="shared" si="42"/>
        <v>0.67320754716981135</v>
      </c>
      <c r="S183" s="1">
        <f t="shared" si="43"/>
        <v>0.61461538461538467</v>
      </c>
      <c r="T183" s="1">
        <f t="shared" si="44"/>
        <v>0.67221418234442842</v>
      </c>
      <c r="V183" s="1">
        <f t="shared" si="45"/>
        <v>-1.929625425652659E-2</v>
      </c>
      <c r="W183" s="1">
        <f t="shared" si="34"/>
        <v>-2.6200873362445365E-2</v>
      </c>
      <c r="X183" s="1">
        <f t="shared" si="35"/>
        <v>-7.2009291521486496E-2</v>
      </c>
      <c r="Y183" s="1">
        <f t="shared" si="36"/>
        <v>5.4112554112553113E-3</v>
      </c>
      <c r="AA183" s="1">
        <f>AVERAGE(V$45:V183)</f>
        <v>-2.9560009451790895E-2</v>
      </c>
      <c r="AB183" s="1">
        <f>AVERAGE(W$45:W183)</f>
        <v>-3.0821769081151369E-2</v>
      </c>
      <c r="AC183" s="1">
        <f>AVERAGE(X$45:X183)</f>
        <v>-5.3928676887785958E-2</v>
      </c>
      <c r="AD183" s="1">
        <f>AVERAGE(Y$45:Y183)</f>
        <v>-1.2566114263364432E-2</v>
      </c>
      <c r="AF183" s="1">
        <f>AVERAGE(V183:V$198)</f>
        <v>-1.5926019863612875E-2</v>
      </c>
      <c r="AG183" s="1">
        <f>AVERAGE(W183:W$198)</f>
        <v>-2.0357632907918186E-2</v>
      </c>
      <c r="AH183" s="1">
        <f>AVERAGE(X183:X$198)</f>
        <v>-6.571662726785521E-2</v>
      </c>
      <c r="AI183" s="1">
        <f>AVERAGE(Y183:Y$198)</f>
        <v>1.0037866362144321E-2</v>
      </c>
      <c r="AK183" s="1">
        <f t="shared" si="30"/>
        <v>-3.8429825777047656E-2</v>
      </c>
      <c r="AL183" s="1">
        <f t="shared" si="31"/>
        <v>-4.4455047532165733E-2</v>
      </c>
      <c r="AM183" s="1">
        <f t="shared" si="32"/>
        <v>-0.10203155053873886</v>
      </c>
      <c r="AN183" s="1">
        <f t="shared" si="33"/>
        <v>1.8558456528248723E-3</v>
      </c>
    </row>
    <row r="184" spans="1:40" x14ac:dyDescent="0.25">
      <c r="A184" t="s">
        <v>144</v>
      </c>
      <c r="B184">
        <v>89.7</v>
      </c>
      <c r="C184">
        <v>93.1</v>
      </c>
      <c r="D184">
        <v>87.6</v>
      </c>
      <c r="E184">
        <v>94</v>
      </c>
      <c r="G184">
        <v>87.6</v>
      </c>
      <c r="H184">
        <v>90.5</v>
      </c>
      <c r="I184">
        <v>81</v>
      </c>
      <c r="J184">
        <v>94.3</v>
      </c>
      <c r="L184" s="1">
        <f t="shared" si="37"/>
        <v>0.68735632183908046</v>
      </c>
      <c r="M184" s="1">
        <f t="shared" si="38"/>
        <v>0.70530303030303021</v>
      </c>
      <c r="N184" s="1">
        <f t="shared" si="39"/>
        <v>0.67540478026214346</v>
      </c>
      <c r="O184" s="1">
        <f t="shared" si="40"/>
        <v>0.68214804063860657</v>
      </c>
      <c r="Q184" s="1">
        <f t="shared" si="41"/>
        <v>0.66870229007633586</v>
      </c>
      <c r="R184" s="1">
        <f t="shared" si="42"/>
        <v>0.68301886792452826</v>
      </c>
      <c r="S184" s="1">
        <f t="shared" si="43"/>
        <v>0.62307692307692308</v>
      </c>
      <c r="T184" s="1">
        <f t="shared" si="44"/>
        <v>0.68234442836468889</v>
      </c>
      <c r="V184" s="1">
        <f t="shared" si="45"/>
        <v>-2.3411371237458289E-2</v>
      </c>
      <c r="W184" s="1">
        <f t="shared" si="34"/>
        <v>-2.7926960257787292E-2</v>
      </c>
      <c r="X184" s="1">
        <f t="shared" si="35"/>
        <v>-7.5342465753424626E-2</v>
      </c>
      <c r="Y184" s="1">
        <f t="shared" si="36"/>
        <v>3.1914893617019935E-3</v>
      </c>
      <c r="AA184" s="1">
        <f>AVERAGE(V$45:V184)</f>
        <v>-2.9516090607402803E-2</v>
      </c>
      <c r="AB184" s="1">
        <f>AVERAGE(W$45:W184)</f>
        <v>-3.0801091875270192E-2</v>
      </c>
      <c r="AC184" s="1">
        <f>AVERAGE(X$45:X184)</f>
        <v>-5.4081632522540515E-2</v>
      </c>
      <c r="AD184" s="1">
        <f>AVERAGE(Y$45:Y184)</f>
        <v>-1.2453559951756815E-2</v>
      </c>
      <c r="AF184" s="1">
        <f>AVERAGE(V184:V$198)</f>
        <v>-1.5701337570751962E-2</v>
      </c>
      <c r="AG184" s="1">
        <f>AVERAGE(W184:W$198)</f>
        <v>-1.996808354428304E-2</v>
      </c>
      <c r="AH184" s="1">
        <f>AVERAGE(X184:X$198)</f>
        <v>-6.5297116317613105E-2</v>
      </c>
      <c r="AI184" s="1">
        <f>AVERAGE(Y184:Y$198)</f>
        <v>1.0346307092203588E-2</v>
      </c>
      <c r="AK184" s="1">
        <f t="shared" si="30"/>
        <v>-3.7810587535961997E-2</v>
      </c>
      <c r="AL184" s="1">
        <f t="shared" si="31"/>
        <v>-4.3734675172695629E-2</v>
      </c>
      <c r="AM184" s="1">
        <f t="shared" si="32"/>
        <v>-0.10109061740432952</v>
      </c>
      <c r="AN184" s="1">
        <f t="shared" si="33"/>
        <v>2.3061688813442913E-3</v>
      </c>
    </row>
    <row r="185" spans="1:40" x14ac:dyDescent="0.25">
      <c r="A185" t="s">
        <v>145</v>
      </c>
      <c r="B185">
        <v>90.8</v>
      </c>
      <c r="C185">
        <v>94.3</v>
      </c>
      <c r="D185">
        <v>88.2</v>
      </c>
      <c r="E185">
        <v>95.9</v>
      </c>
      <c r="G185">
        <v>88.6</v>
      </c>
      <c r="H185">
        <v>91.6</v>
      </c>
      <c r="I185">
        <v>81.900000000000006</v>
      </c>
      <c r="J185">
        <v>95.7</v>
      </c>
      <c r="L185" s="1">
        <f t="shared" si="37"/>
        <v>0.69578544061302683</v>
      </c>
      <c r="M185" s="1">
        <f t="shared" si="38"/>
        <v>0.71439393939393936</v>
      </c>
      <c r="N185" s="1">
        <f t="shared" si="39"/>
        <v>0.68003084040092532</v>
      </c>
      <c r="O185" s="1">
        <f t="shared" si="40"/>
        <v>0.69593613933236576</v>
      </c>
      <c r="Q185" s="1">
        <f t="shared" si="41"/>
        <v>0.67633587786259541</v>
      </c>
      <c r="R185" s="1">
        <f t="shared" si="42"/>
        <v>0.69132075471698107</v>
      </c>
      <c r="S185" s="1">
        <f t="shared" si="43"/>
        <v>0.63</v>
      </c>
      <c r="T185" s="1">
        <f t="shared" si="44"/>
        <v>0.69247467438494947</v>
      </c>
      <c r="V185" s="1">
        <f t="shared" si="45"/>
        <v>-2.4229074889867919E-2</v>
      </c>
      <c r="W185" s="1">
        <f t="shared" si="34"/>
        <v>-2.8632025450689325E-2</v>
      </c>
      <c r="X185" s="1">
        <f t="shared" si="35"/>
        <v>-7.1428571428571397E-2</v>
      </c>
      <c r="Y185" s="1">
        <f t="shared" si="36"/>
        <v>-2.0855057351407691E-3</v>
      </c>
      <c r="AA185" s="1">
        <f>AVERAGE(V$45:V185)</f>
        <v>-2.9478594042030213E-2</v>
      </c>
      <c r="AB185" s="1">
        <f>AVERAGE(W$45:W185)</f>
        <v>-3.0785708425450472E-2</v>
      </c>
      <c r="AC185" s="1">
        <f>AVERAGE(X$45:X185)</f>
        <v>-5.4204660458044278E-2</v>
      </c>
      <c r="AD185" s="1">
        <f>AVERAGE(Y$45:Y185)</f>
        <v>-1.2380027652348191E-2</v>
      </c>
      <c r="AF185" s="1">
        <f>AVERAGE(V185:V$198)</f>
        <v>-1.5150620880272938E-2</v>
      </c>
      <c r="AG185" s="1">
        <f>AVERAGE(W185:W$198)</f>
        <v>-1.939959235046131E-2</v>
      </c>
      <c r="AH185" s="1">
        <f>AVERAGE(X185:X$198)</f>
        <v>-6.4579591357912289E-2</v>
      </c>
      <c r="AI185" s="1">
        <f>AVERAGE(Y185:Y$198)</f>
        <v>1.0857365501525131E-2</v>
      </c>
      <c r="AK185" s="1">
        <f t="shared" ref="AK185:AK198" si="46">AVERAGE(V174:V185)</f>
        <v>-3.6511956579282363E-2</v>
      </c>
      <c r="AL185" s="1">
        <f t="shared" ref="AL185:AL198" si="47">AVERAGE(W174:W185)</f>
        <v>-4.2268741930940774E-2</v>
      </c>
      <c r="AM185" s="1">
        <f t="shared" ref="AM185:AM198" si="48">AVERAGE(X174:X185)</f>
        <v>-9.9227326411927719E-2</v>
      </c>
      <c r="AN185" s="1">
        <f t="shared" ref="AN185:AN198" si="49">AVERAGE(Y174:Y185)</f>
        <v>3.317642965779142E-3</v>
      </c>
    </row>
    <row r="186" spans="1:40" x14ac:dyDescent="0.25">
      <c r="A186" t="s">
        <v>146</v>
      </c>
      <c r="B186">
        <v>91.6</v>
      </c>
      <c r="C186">
        <v>95.1</v>
      </c>
      <c r="D186">
        <v>89</v>
      </c>
      <c r="E186">
        <v>96.5</v>
      </c>
      <c r="G186">
        <v>89.1</v>
      </c>
      <c r="H186">
        <v>92.1</v>
      </c>
      <c r="I186">
        <v>82.5</v>
      </c>
      <c r="J186">
        <v>95.9</v>
      </c>
      <c r="L186" s="1">
        <f t="shared" si="37"/>
        <v>0.70191570881226051</v>
      </c>
      <c r="M186" s="1">
        <f t="shared" si="38"/>
        <v>0.72045454545454546</v>
      </c>
      <c r="N186" s="1">
        <f t="shared" si="39"/>
        <v>0.68619892058596765</v>
      </c>
      <c r="O186" s="1">
        <f t="shared" si="40"/>
        <v>0.70029027576197378</v>
      </c>
      <c r="Q186" s="1">
        <f t="shared" si="41"/>
        <v>0.68015267175572514</v>
      </c>
      <c r="R186" s="1">
        <f t="shared" si="42"/>
        <v>0.69509433962264144</v>
      </c>
      <c r="S186" s="1">
        <f t="shared" si="43"/>
        <v>0.63461538461538458</v>
      </c>
      <c r="T186" s="1">
        <f t="shared" si="44"/>
        <v>0.69392185238784376</v>
      </c>
      <c r="V186" s="1">
        <f t="shared" si="45"/>
        <v>-2.729257641921401E-2</v>
      </c>
      <c r="W186" s="1">
        <f t="shared" si="34"/>
        <v>-3.1545741324921162E-2</v>
      </c>
      <c r="X186" s="1">
        <f t="shared" si="35"/>
        <v>-7.3033707865168496E-2</v>
      </c>
      <c r="Y186" s="1">
        <f t="shared" si="36"/>
        <v>-6.2176165803108363E-3</v>
      </c>
      <c r="AA186" s="1">
        <f>AVERAGE(V$45:V186)</f>
        <v>-2.9463199551728689E-2</v>
      </c>
      <c r="AB186" s="1">
        <f>AVERAGE(W$45:W186)</f>
        <v>-3.0791060769812941E-2</v>
      </c>
      <c r="AC186" s="1">
        <f>AVERAGE(X$45:X186)</f>
        <v>-5.4337259383446565E-2</v>
      </c>
      <c r="AD186" s="1">
        <f>AVERAGE(Y$45:Y186)</f>
        <v>-1.2336630391277506E-2</v>
      </c>
      <c r="AF186" s="1">
        <f>AVERAGE(V186:V$198)</f>
        <v>-1.4452278264150246E-2</v>
      </c>
      <c r="AG186" s="1">
        <f>AVERAGE(W186:W$198)</f>
        <v>-1.8689405188905307E-2</v>
      </c>
      <c r="AH186" s="1">
        <f>AVERAGE(X186:X$198)</f>
        <v>-6.4052746737092353E-2</v>
      </c>
      <c r="AI186" s="1">
        <f>AVERAGE(Y186:Y$198)</f>
        <v>1.1852970981268661E-2</v>
      </c>
      <c r="AK186" s="1">
        <f t="shared" si="46"/>
        <v>-3.5042098316213799E-2</v>
      </c>
      <c r="AL186" s="1">
        <f t="shared" si="47"/>
        <v>-4.0467874859734042E-2</v>
      </c>
      <c r="AM186" s="1">
        <f t="shared" si="48"/>
        <v>-9.6583310003866371E-2</v>
      </c>
      <c r="AN186" s="1">
        <f t="shared" si="49"/>
        <v>4.0635024724939295E-3</v>
      </c>
    </row>
    <row r="187" spans="1:40" x14ac:dyDescent="0.25">
      <c r="A187" t="s">
        <v>147</v>
      </c>
      <c r="B187">
        <v>92.1</v>
      </c>
      <c r="C187">
        <v>95.5</v>
      </c>
      <c r="D187">
        <v>89.7</v>
      </c>
      <c r="E187">
        <v>96.4</v>
      </c>
      <c r="G187">
        <v>90.2</v>
      </c>
      <c r="H187">
        <v>93.2</v>
      </c>
      <c r="I187">
        <v>83.7</v>
      </c>
      <c r="J187">
        <v>96.8</v>
      </c>
      <c r="L187" s="1">
        <f t="shared" si="37"/>
        <v>0.70574712643678161</v>
      </c>
      <c r="M187" s="1">
        <f t="shared" si="38"/>
        <v>0.72348484848484851</v>
      </c>
      <c r="N187" s="1">
        <f t="shared" si="39"/>
        <v>0.69159599074787981</v>
      </c>
      <c r="O187" s="1">
        <f t="shared" si="40"/>
        <v>0.69956458635703922</v>
      </c>
      <c r="Q187" s="1">
        <f t="shared" si="41"/>
        <v>0.68854961832061068</v>
      </c>
      <c r="R187" s="1">
        <f t="shared" si="42"/>
        <v>0.70339622641509436</v>
      </c>
      <c r="S187" s="1">
        <f t="shared" si="43"/>
        <v>0.64384615384615385</v>
      </c>
      <c r="T187" s="1">
        <f t="shared" si="44"/>
        <v>0.70043415340086834</v>
      </c>
      <c r="V187" s="1">
        <f t="shared" si="45"/>
        <v>-2.0629750271443981E-2</v>
      </c>
      <c r="W187" s="1">
        <f t="shared" si="34"/>
        <v>-2.4083769633507779E-2</v>
      </c>
      <c r="X187" s="1">
        <f t="shared" si="35"/>
        <v>-6.6889632107023367E-2</v>
      </c>
      <c r="Y187" s="1">
        <f t="shared" si="36"/>
        <v>4.1493775933609811E-3</v>
      </c>
      <c r="AA187" s="1">
        <f>AVERAGE(V$45:V187)</f>
        <v>-2.9401427179139284E-2</v>
      </c>
      <c r="AB187" s="1">
        <f>AVERAGE(W$45:W187)</f>
        <v>-3.0744156635992628E-2</v>
      </c>
      <c r="AC187" s="1">
        <f>AVERAGE(X$45:X187)</f>
        <v>-5.4425038213681366E-2</v>
      </c>
      <c r="AD187" s="1">
        <f>AVERAGE(Y$45:Y187)</f>
        <v>-1.2221343622154161E-2</v>
      </c>
      <c r="AF187" s="1">
        <f>AVERAGE(V187:V$198)</f>
        <v>-1.3382253417894932E-2</v>
      </c>
      <c r="AG187" s="1">
        <f>AVERAGE(W187:W$198)</f>
        <v>-1.7618043844237319E-2</v>
      </c>
      <c r="AH187" s="1">
        <f>AVERAGE(X187:X$198)</f>
        <v>-6.3304333309752672E-2</v>
      </c>
      <c r="AI187" s="1">
        <f>AVERAGE(Y187:Y$198)</f>
        <v>1.3358853278066954E-2</v>
      </c>
      <c r="AK187" s="1">
        <f t="shared" si="46"/>
        <v>-3.3096120715377327E-2</v>
      </c>
      <c r="AL187" s="1">
        <f t="shared" si="47"/>
        <v>-3.8577305551167777E-2</v>
      </c>
      <c r="AM187" s="1">
        <f t="shared" si="48"/>
        <v>-9.314040281024831E-2</v>
      </c>
      <c r="AN187" s="1">
        <f t="shared" si="49"/>
        <v>4.2265354005956435E-3</v>
      </c>
    </row>
    <row r="188" spans="1:40" x14ac:dyDescent="0.25">
      <c r="A188" t="s">
        <v>148</v>
      </c>
      <c r="B188">
        <v>92</v>
      </c>
      <c r="C188">
        <v>95.5</v>
      </c>
      <c r="D188">
        <v>90.3</v>
      </c>
      <c r="E188">
        <v>95.6</v>
      </c>
      <c r="G188">
        <v>89.9</v>
      </c>
      <c r="H188">
        <v>93</v>
      </c>
      <c r="I188">
        <v>83.4</v>
      </c>
      <c r="J188">
        <v>96.6</v>
      </c>
      <c r="L188" s="1">
        <f t="shared" si="37"/>
        <v>0.70498084291187735</v>
      </c>
      <c r="M188" s="1">
        <f t="shared" si="38"/>
        <v>0.72348484848484851</v>
      </c>
      <c r="N188" s="1">
        <f t="shared" si="39"/>
        <v>0.69622205088666156</v>
      </c>
      <c r="O188" s="1">
        <f t="shared" si="40"/>
        <v>0.69375907111756163</v>
      </c>
      <c r="Q188" s="1">
        <f t="shared" si="41"/>
        <v>0.68625954198473282</v>
      </c>
      <c r="R188" s="1">
        <f t="shared" si="42"/>
        <v>0.70188679245283014</v>
      </c>
      <c r="S188" s="1">
        <f t="shared" si="43"/>
        <v>0.64153846153846161</v>
      </c>
      <c r="T188" s="1">
        <f t="shared" si="44"/>
        <v>0.69898697539797394</v>
      </c>
      <c r="V188" s="1">
        <f t="shared" si="45"/>
        <v>-2.2826086956521663E-2</v>
      </c>
      <c r="W188" s="1">
        <f t="shared" si="34"/>
        <v>-2.6178010471204161E-2</v>
      </c>
      <c r="X188" s="1">
        <f t="shared" si="35"/>
        <v>-7.6411960132890311E-2</v>
      </c>
      <c r="Y188" s="1">
        <f t="shared" si="36"/>
        <v>1.0460251046025215E-2</v>
      </c>
      <c r="AA188" s="1">
        <f>AVERAGE(V$45:V188)</f>
        <v>-2.9355765094259991E-2</v>
      </c>
      <c r="AB188" s="1">
        <f>AVERAGE(W$45:W188)</f>
        <v>-3.0712447287626041E-2</v>
      </c>
      <c r="AC188" s="1">
        <f>AVERAGE(X$45:X188)</f>
        <v>-5.457772517145365E-2</v>
      </c>
      <c r="AD188" s="1">
        <f>AVERAGE(Y$45:Y188)</f>
        <v>-1.2063832548069581E-2</v>
      </c>
      <c r="AF188" s="1">
        <f>AVERAGE(V188:V$198)</f>
        <v>-1.2723390067572293E-2</v>
      </c>
      <c r="AG188" s="1">
        <f>AVERAGE(W188:W$198)</f>
        <v>-1.7030250590667276E-2</v>
      </c>
      <c r="AH188" s="1">
        <f>AVERAGE(X188:X$198)</f>
        <v>-6.297839705545534E-2</v>
      </c>
      <c r="AI188" s="1">
        <f>AVERAGE(Y188:Y$198)</f>
        <v>1.4196078340312951E-2</v>
      </c>
      <c r="AK188" s="1">
        <f t="shared" si="46"/>
        <v>-3.0870030419511436E-2</v>
      </c>
      <c r="AL188" s="1">
        <f t="shared" si="47"/>
        <v>-3.64166039108339E-2</v>
      </c>
      <c r="AM188" s="1">
        <f t="shared" si="48"/>
        <v>-8.9813589068874419E-2</v>
      </c>
      <c r="AN188" s="1">
        <f t="shared" si="49"/>
        <v>4.8225890296607803E-3</v>
      </c>
    </row>
    <row r="189" spans="1:40" x14ac:dyDescent="0.25">
      <c r="A189" t="s">
        <v>149</v>
      </c>
      <c r="B189">
        <v>92.1</v>
      </c>
      <c r="C189">
        <v>95.5</v>
      </c>
      <c r="D189">
        <v>90.5</v>
      </c>
      <c r="E189">
        <v>95.4</v>
      </c>
      <c r="G189">
        <v>90.5</v>
      </c>
      <c r="H189">
        <v>93.5</v>
      </c>
      <c r="I189">
        <v>83.9</v>
      </c>
      <c r="J189">
        <v>97</v>
      </c>
      <c r="L189" s="1">
        <f t="shared" si="37"/>
        <v>0.70574712643678161</v>
      </c>
      <c r="M189" s="1">
        <f t="shared" si="38"/>
        <v>0.72348484848484851</v>
      </c>
      <c r="N189" s="1">
        <f t="shared" si="39"/>
        <v>0.69776407093292214</v>
      </c>
      <c r="O189" s="1">
        <f t="shared" si="40"/>
        <v>0.69230769230769229</v>
      </c>
      <c r="Q189" s="1">
        <f t="shared" si="41"/>
        <v>0.69083969465648853</v>
      </c>
      <c r="R189" s="1">
        <f t="shared" si="42"/>
        <v>0.70566037735849052</v>
      </c>
      <c r="S189" s="1">
        <f t="shared" si="43"/>
        <v>0.64538461538461545</v>
      </c>
      <c r="T189" s="1">
        <f t="shared" si="44"/>
        <v>0.70188133140376274</v>
      </c>
      <c r="V189" s="1">
        <f t="shared" si="45"/>
        <v>-1.7372421281215966E-2</v>
      </c>
      <c r="W189" s="1">
        <f t="shared" ref="W189:W198" si="50">(H189/C189)-1</f>
        <v>-2.0942408376963373E-2</v>
      </c>
      <c r="X189" s="1">
        <f t="shared" ref="X189:X198" si="51">(I189/D189)-1</f>
        <v>-7.2928176795580058E-2</v>
      </c>
      <c r="Y189" s="1">
        <f t="shared" ref="Y189:Y198" si="52">(J189/E189)-1</f>
        <v>1.6771488469601525E-2</v>
      </c>
      <c r="AA189" s="1">
        <f>AVERAGE(V$45:V189)</f>
        <v>-2.9273121343825207E-2</v>
      </c>
      <c r="AB189" s="1">
        <f>AVERAGE(W$45:W189)</f>
        <v>-3.0645067708931814E-2</v>
      </c>
      <c r="AC189" s="1">
        <f>AVERAGE(X$45:X189)</f>
        <v>-5.4704280010240726E-2</v>
      </c>
      <c r="AD189" s="1">
        <f>AVERAGE(Y$45:Y189)</f>
        <v>-1.1864968265189091E-2</v>
      </c>
      <c r="AF189" s="1">
        <f>AVERAGE(V189:V$198)</f>
        <v>-1.1713120378677356E-2</v>
      </c>
      <c r="AG189" s="1">
        <f>AVERAGE(W189:W$198)</f>
        <v>-1.6115474602613589E-2</v>
      </c>
      <c r="AH189" s="1">
        <f>AVERAGE(X189:X$198)</f>
        <v>-6.1635040747711846E-2</v>
      </c>
      <c r="AI189" s="1">
        <f>AVERAGE(Y189:Y$198)</f>
        <v>1.4569661069741724E-2</v>
      </c>
      <c r="AK189" s="1">
        <f t="shared" si="46"/>
        <v>-2.9231312439859675E-2</v>
      </c>
      <c r="AL189" s="1">
        <f t="shared" si="47"/>
        <v>-3.4913846182782038E-2</v>
      </c>
      <c r="AM189" s="1">
        <f t="shared" si="48"/>
        <v>-8.6490232082293783E-2</v>
      </c>
      <c r="AN189" s="1">
        <f t="shared" si="49"/>
        <v>3.804754131596181E-3</v>
      </c>
    </row>
    <row r="190" spans="1:40" x14ac:dyDescent="0.25">
      <c r="A190" t="s">
        <v>150</v>
      </c>
      <c r="B190">
        <v>93.1</v>
      </c>
      <c r="C190">
        <v>96.7</v>
      </c>
      <c r="D190">
        <v>91.3</v>
      </c>
      <c r="E190">
        <v>97.1</v>
      </c>
      <c r="G190">
        <v>90.7</v>
      </c>
      <c r="H190">
        <v>93.8</v>
      </c>
      <c r="I190">
        <v>84.2</v>
      </c>
      <c r="J190">
        <v>97.4</v>
      </c>
      <c r="L190" s="1">
        <f t="shared" si="37"/>
        <v>0.71340996168582371</v>
      </c>
      <c r="M190" s="1">
        <f t="shared" si="38"/>
        <v>0.73257575757575755</v>
      </c>
      <c r="N190" s="1">
        <f t="shared" si="39"/>
        <v>0.70393215111796459</v>
      </c>
      <c r="O190" s="1">
        <f t="shared" si="40"/>
        <v>0.70464441219158191</v>
      </c>
      <c r="Q190" s="1">
        <f t="shared" si="41"/>
        <v>0.69236641221374051</v>
      </c>
      <c r="R190" s="1">
        <f t="shared" si="42"/>
        <v>0.70792452830188679</v>
      </c>
      <c r="S190" s="1">
        <f t="shared" si="43"/>
        <v>0.64769230769230768</v>
      </c>
      <c r="T190" s="1">
        <f t="shared" si="44"/>
        <v>0.70477568740955143</v>
      </c>
      <c r="V190" s="1">
        <f t="shared" si="45"/>
        <v>-2.5778732545649774E-2</v>
      </c>
      <c r="W190" s="1">
        <f t="shared" si="50"/>
        <v>-2.9989658738366121E-2</v>
      </c>
      <c r="X190" s="1">
        <f t="shared" si="51"/>
        <v>-7.7765607886089771E-2</v>
      </c>
      <c r="Y190" s="1">
        <f t="shared" si="52"/>
        <v>3.08959835221434E-3</v>
      </c>
      <c r="AA190" s="1">
        <f>AVERAGE(V$45:V190)</f>
        <v>-2.9249187173974688E-2</v>
      </c>
      <c r="AB190" s="1">
        <f>AVERAGE(W$45:W190)</f>
        <v>-3.064057860639369E-2</v>
      </c>
      <c r="AC190" s="1">
        <f>AVERAGE(X$45:X190)</f>
        <v>-5.486223431076024E-2</v>
      </c>
      <c r="AD190" s="1">
        <f>AVERAGE(Y$45:Y190)</f>
        <v>-1.1762539726713725E-2</v>
      </c>
      <c r="AF190" s="1">
        <f>AVERAGE(V190:V$198)</f>
        <v>-1.1084309167284177E-2</v>
      </c>
      <c r="AG190" s="1">
        <f>AVERAGE(W190:W$198)</f>
        <v>-1.5579148627685835E-2</v>
      </c>
      <c r="AH190" s="1">
        <f>AVERAGE(X190:X$198)</f>
        <v>-6.0380247853504265E-2</v>
      </c>
      <c r="AI190" s="1">
        <f>AVERAGE(Y190:Y$198)</f>
        <v>1.4325013580868413E-2</v>
      </c>
      <c r="AK190" s="1">
        <f t="shared" si="46"/>
        <v>-2.7810867312490984E-2</v>
      </c>
      <c r="AL190" s="1">
        <f t="shared" si="47"/>
        <v>-3.3515434299620638E-2</v>
      </c>
      <c r="AM190" s="1">
        <f t="shared" si="48"/>
        <v>-8.3005869394411264E-2</v>
      </c>
      <c r="AN190" s="1">
        <f t="shared" si="49"/>
        <v>2.1979402731770645E-3</v>
      </c>
    </row>
    <row r="191" spans="1:40" x14ac:dyDescent="0.25">
      <c r="A191" t="s">
        <v>151</v>
      </c>
      <c r="B191">
        <v>94.3</v>
      </c>
      <c r="C191">
        <v>98.1</v>
      </c>
      <c r="D191">
        <v>92.4</v>
      </c>
      <c r="E191">
        <v>98.7</v>
      </c>
      <c r="G191">
        <v>91.1</v>
      </c>
      <c r="H191">
        <v>94.2</v>
      </c>
      <c r="I191">
        <v>84.3</v>
      </c>
      <c r="J191">
        <v>98.3</v>
      </c>
      <c r="L191" s="1">
        <f t="shared" si="37"/>
        <v>0.72260536398467434</v>
      </c>
      <c r="M191" s="1">
        <f t="shared" si="38"/>
        <v>0.74318181818181817</v>
      </c>
      <c r="N191" s="1">
        <f t="shared" si="39"/>
        <v>0.71241326137239791</v>
      </c>
      <c r="O191" s="1">
        <f t="shared" si="40"/>
        <v>0.71625544267053698</v>
      </c>
      <c r="Q191" s="1">
        <f t="shared" si="41"/>
        <v>0.69541984732824424</v>
      </c>
      <c r="R191" s="1">
        <f t="shared" si="42"/>
        <v>0.71094339622641511</v>
      </c>
      <c r="S191" s="1">
        <f t="shared" si="43"/>
        <v>0.64846153846153842</v>
      </c>
      <c r="T191" s="1">
        <f t="shared" si="44"/>
        <v>0.71128798842257601</v>
      </c>
      <c r="V191" s="1">
        <f t="shared" si="45"/>
        <v>-3.3934252386002117E-2</v>
      </c>
      <c r="W191" s="1">
        <f t="shared" si="50"/>
        <v>-3.9755351681957096E-2</v>
      </c>
      <c r="X191" s="1">
        <f t="shared" si="51"/>
        <v>-8.7662337662337775E-2</v>
      </c>
      <c r="Y191" s="1">
        <f t="shared" si="52"/>
        <v>-4.0526849037487711E-3</v>
      </c>
      <c r="AA191" s="1">
        <f>AVERAGE(V$45:V191)</f>
        <v>-2.9281058365893245E-2</v>
      </c>
      <c r="AB191" s="1">
        <f>AVERAGE(W$45:W191)</f>
        <v>-3.0702583865411127E-2</v>
      </c>
      <c r="AC191" s="1">
        <f>AVERAGE(X$45:X191)</f>
        <v>-5.5085364265532871E-2</v>
      </c>
      <c r="AD191" s="1">
        <f>AVERAGE(Y$45:Y191)</f>
        <v>-1.1710091734720766E-2</v>
      </c>
      <c r="AF191" s="1">
        <f>AVERAGE(V191:V$198)</f>
        <v>-9.2475062449884765E-3</v>
      </c>
      <c r="AG191" s="1">
        <f>AVERAGE(W191:W$198)</f>
        <v>-1.3777834863850799E-2</v>
      </c>
      <c r="AH191" s="1">
        <f>AVERAGE(X191:X$198)</f>
        <v>-5.8207077849431077E-2</v>
      </c>
      <c r="AI191" s="1">
        <f>AVERAGE(Y191:Y$198)</f>
        <v>1.5729440484450172E-2</v>
      </c>
      <c r="AK191" s="1">
        <f t="shared" si="46"/>
        <v>-2.7082397187410612E-2</v>
      </c>
      <c r="AL191" s="1">
        <f t="shared" si="47"/>
        <v>-3.2851317749994606E-2</v>
      </c>
      <c r="AM191" s="1">
        <f t="shared" si="48"/>
        <v>-8.0703221062351185E-2</v>
      </c>
      <c r="AN191" s="1">
        <f t="shared" si="49"/>
        <v>7.5524415550739154E-4</v>
      </c>
    </row>
    <row r="192" spans="1:40" x14ac:dyDescent="0.25">
      <c r="A192" t="s">
        <v>152</v>
      </c>
      <c r="B192">
        <v>94.8</v>
      </c>
      <c r="C192">
        <v>98.8</v>
      </c>
      <c r="D192">
        <v>93</v>
      </c>
      <c r="E192">
        <v>99.5</v>
      </c>
      <c r="G192">
        <v>91.4</v>
      </c>
      <c r="H192">
        <v>94.6</v>
      </c>
      <c r="I192">
        <v>85.5</v>
      </c>
      <c r="J192">
        <v>97.6</v>
      </c>
      <c r="L192" s="1">
        <f t="shared" si="37"/>
        <v>0.72643678160919534</v>
      </c>
      <c r="M192" s="1">
        <f t="shared" si="38"/>
        <v>0.74848484848484842</v>
      </c>
      <c r="N192" s="1">
        <f t="shared" si="39"/>
        <v>0.71703932151117966</v>
      </c>
      <c r="O192" s="1">
        <f t="shared" si="40"/>
        <v>0.72206095791001446</v>
      </c>
      <c r="Q192" s="1">
        <f t="shared" si="41"/>
        <v>0.69770992366412221</v>
      </c>
      <c r="R192" s="1">
        <f t="shared" si="42"/>
        <v>0.71396226415094333</v>
      </c>
      <c r="S192" s="1">
        <f t="shared" si="43"/>
        <v>0.65769230769230769</v>
      </c>
      <c r="T192" s="1">
        <f t="shared" si="44"/>
        <v>0.70622286541244572</v>
      </c>
      <c r="V192" s="1">
        <f t="shared" si="45"/>
        <v>-3.5864978902953482E-2</v>
      </c>
      <c r="W192" s="1">
        <f t="shared" si="50"/>
        <v>-4.2510121457489891E-2</v>
      </c>
      <c r="X192" s="1">
        <f t="shared" si="51"/>
        <v>-8.064516129032262E-2</v>
      </c>
      <c r="Y192" s="1">
        <f t="shared" si="52"/>
        <v>-1.9095477386934734E-2</v>
      </c>
      <c r="AA192" s="1">
        <f>AVERAGE(V$45:V192)</f>
        <v>-2.9325544315467977E-2</v>
      </c>
      <c r="AB192" s="1">
        <f>AVERAGE(W$45:W192)</f>
        <v>-3.0782364524817068E-2</v>
      </c>
      <c r="AC192" s="1">
        <f>AVERAGE(X$45:X192)</f>
        <v>-5.5258065596781446E-2</v>
      </c>
      <c r="AD192" s="1">
        <f>AVERAGE(Y$45:Y192)</f>
        <v>-1.1759992989127617E-2</v>
      </c>
      <c r="AF192" s="1">
        <f>AVERAGE(V192:V$198)</f>
        <v>-5.7208282248436704E-3</v>
      </c>
      <c r="AG192" s="1">
        <f>AVERAGE(W192:W$198)</f>
        <v>-1.0066761032692757E-2</v>
      </c>
      <c r="AH192" s="1">
        <f>AVERAGE(X192:X$198)</f>
        <v>-5.3999183590444408E-2</v>
      </c>
      <c r="AI192" s="1">
        <f>AVERAGE(Y192:Y$198)</f>
        <v>1.8555458397050022E-2</v>
      </c>
      <c r="AK192" s="1">
        <f t="shared" si="46"/>
        <v>-2.6718655007867465E-2</v>
      </c>
      <c r="AL192" s="1">
        <f t="shared" si="47"/>
        <v>-3.2346734420385138E-2</v>
      </c>
      <c r="AM192" s="1">
        <f t="shared" si="48"/>
        <v>-7.8656905701004948E-2</v>
      </c>
      <c r="AN192" s="1">
        <f t="shared" si="49"/>
        <v>-5.6489595211678401E-4</v>
      </c>
    </row>
    <row r="193" spans="1:40" x14ac:dyDescent="0.25">
      <c r="A193" t="s">
        <v>153</v>
      </c>
      <c r="B193">
        <v>94.8</v>
      </c>
      <c r="C193">
        <v>98.7</v>
      </c>
      <c r="D193">
        <v>92.4</v>
      </c>
      <c r="E193">
        <v>99.9</v>
      </c>
      <c r="G193">
        <v>92.8</v>
      </c>
      <c r="H193">
        <v>95.8</v>
      </c>
      <c r="I193">
        <v>85.9</v>
      </c>
      <c r="J193">
        <v>99.7</v>
      </c>
      <c r="L193" s="1">
        <f t="shared" si="37"/>
        <v>0.72643678160919534</v>
      </c>
      <c r="M193" s="1">
        <f t="shared" si="38"/>
        <v>0.7477272727272728</v>
      </c>
      <c r="N193" s="1">
        <f t="shared" si="39"/>
        <v>0.71241326137239791</v>
      </c>
      <c r="O193" s="1">
        <f t="shared" si="40"/>
        <v>0.72496371552975325</v>
      </c>
      <c r="Q193" s="1">
        <f t="shared" si="41"/>
        <v>0.7083969465648855</v>
      </c>
      <c r="R193" s="1">
        <f t="shared" si="42"/>
        <v>0.7230188679245283</v>
      </c>
      <c r="S193" s="1">
        <f t="shared" si="43"/>
        <v>0.66076923076923078</v>
      </c>
      <c r="T193" s="1">
        <f t="shared" si="44"/>
        <v>0.72141823444283659</v>
      </c>
      <c r="V193" s="1">
        <f t="shared" si="45"/>
        <v>-2.1097046413502074E-2</v>
      </c>
      <c r="W193" s="1">
        <f t="shared" si="50"/>
        <v>-2.9381965552178424E-2</v>
      </c>
      <c r="X193" s="1">
        <f t="shared" si="51"/>
        <v>-7.0346320346320379E-2</v>
      </c>
      <c r="Y193" s="1">
        <f t="shared" si="52"/>
        <v>-2.0020020020020679E-3</v>
      </c>
      <c r="AA193" s="1">
        <f>AVERAGE(V$45:V193)</f>
        <v>-2.9270319497333972E-2</v>
      </c>
      <c r="AB193" s="1">
        <f>AVERAGE(W$45:W193)</f>
        <v>-3.0772965873993991E-2</v>
      </c>
      <c r="AC193" s="1">
        <f>AVERAGE(X$45:X193)</f>
        <v>-5.5359329051476343E-2</v>
      </c>
      <c r="AD193" s="1">
        <f>AVERAGE(Y$45:Y193)</f>
        <v>-1.1694503116730802E-2</v>
      </c>
      <c r="AF193" s="1">
        <f>AVERAGE(V193:V$198)</f>
        <v>-6.9680311182536891E-4</v>
      </c>
      <c r="AG193" s="1">
        <f>AVERAGE(W193:W$198)</f>
        <v>-4.6595342952265679E-3</v>
      </c>
      <c r="AH193" s="1">
        <f>AVERAGE(X193:X$198)</f>
        <v>-4.9558187307131372E-2</v>
      </c>
      <c r="AI193" s="1">
        <f>AVERAGE(Y193:Y$198)</f>
        <v>2.4830614361047481E-2</v>
      </c>
      <c r="AK193" s="1">
        <f t="shared" si="46"/>
        <v>-2.5131940985751045E-2</v>
      </c>
      <c r="AL193" s="1">
        <f t="shared" si="47"/>
        <v>-3.0573498803771526E-2</v>
      </c>
      <c r="AM193" s="1">
        <f t="shared" si="48"/>
        <v>-7.6156249791258138E-2</v>
      </c>
      <c r="AN193" s="1">
        <f t="shared" si="49"/>
        <v>4.3817695520377103E-4</v>
      </c>
    </row>
    <row r="194" spans="1:40" x14ac:dyDescent="0.25">
      <c r="A194" t="s">
        <v>154</v>
      </c>
      <c r="B194">
        <v>95.5</v>
      </c>
      <c r="C194">
        <v>99.1</v>
      </c>
      <c r="D194">
        <v>93.2</v>
      </c>
      <c r="E194">
        <v>99.9</v>
      </c>
      <c r="G194">
        <v>94.1</v>
      </c>
      <c r="H194">
        <v>97.2</v>
      </c>
      <c r="I194">
        <v>86.7</v>
      </c>
      <c r="J194">
        <v>101.6</v>
      </c>
      <c r="L194" s="1">
        <f t="shared" si="37"/>
        <v>0.73180076628352486</v>
      </c>
      <c r="M194" s="1">
        <f t="shared" si="38"/>
        <v>0.75075757575757573</v>
      </c>
      <c r="N194" s="1">
        <f t="shared" si="39"/>
        <v>0.71858134155744036</v>
      </c>
      <c r="O194" s="1">
        <f t="shared" si="40"/>
        <v>0.72496371552975325</v>
      </c>
      <c r="Q194" s="1">
        <f t="shared" si="41"/>
        <v>0.71832061068702291</v>
      </c>
      <c r="R194" s="1">
        <f t="shared" si="42"/>
        <v>0.73358490566037737</v>
      </c>
      <c r="S194" s="1">
        <f t="shared" si="43"/>
        <v>0.66692307692307695</v>
      </c>
      <c r="T194" s="1">
        <f t="shared" si="44"/>
        <v>0.73516642547033284</v>
      </c>
      <c r="V194" s="1">
        <f t="shared" si="45"/>
        <v>-1.465968586387445E-2</v>
      </c>
      <c r="W194" s="1">
        <f t="shared" si="50"/>
        <v>-1.9172552976790991E-2</v>
      </c>
      <c r="X194" s="1">
        <f t="shared" si="51"/>
        <v>-6.9742489270386288E-2</v>
      </c>
      <c r="Y194" s="1">
        <f t="shared" si="52"/>
        <v>1.7017017017016967E-2</v>
      </c>
      <c r="AA194" s="1">
        <f>AVERAGE(V$45:V194)</f>
        <v>-2.9172915273110906E-2</v>
      </c>
      <c r="AB194" s="1">
        <f>AVERAGE(W$45:W194)</f>
        <v>-3.0695629788012636E-2</v>
      </c>
      <c r="AC194" s="1">
        <f>AVERAGE(X$45:X194)</f>
        <v>-5.5455216786269072E-2</v>
      </c>
      <c r="AD194" s="1">
        <f>AVERAGE(Y$45:Y194)</f>
        <v>-1.1503092982505818E-2</v>
      </c>
      <c r="AF194" s="1">
        <f>AVERAGE(V194:V$198)</f>
        <v>3.3832455485099723E-3</v>
      </c>
      <c r="AG194" s="1">
        <f>AVERAGE(W194:W$198)</f>
        <v>2.8495195616380365E-4</v>
      </c>
      <c r="AH194" s="1">
        <f>AVERAGE(X194:X$198)</f>
        <v>-4.5400560699293567E-2</v>
      </c>
      <c r="AI194" s="1">
        <f>AVERAGE(Y194:Y$198)</f>
        <v>3.0197137633657389E-2</v>
      </c>
      <c r="AK194" s="1">
        <f t="shared" si="46"/>
        <v>-2.3866019285352525E-2</v>
      </c>
      <c r="AL194" s="1">
        <f t="shared" si="47"/>
        <v>-2.8859953273691747E-2</v>
      </c>
      <c r="AM194" s="1">
        <f t="shared" si="48"/>
        <v>-7.4517143504966799E-2</v>
      </c>
      <c r="AN194" s="1">
        <f t="shared" si="49"/>
        <v>2.2197658869199297E-3</v>
      </c>
    </row>
    <row r="195" spans="1:40" x14ac:dyDescent="0.25">
      <c r="A195" t="s">
        <v>155</v>
      </c>
      <c r="B195">
        <v>96.6</v>
      </c>
      <c r="C195">
        <v>100</v>
      </c>
      <c r="D195">
        <v>94.1</v>
      </c>
      <c r="E195">
        <v>100.8</v>
      </c>
      <c r="G195">
        <v>96.4</v>
      </c>
      <c r="H195">
        <v>99.6</v>
      </c>
      <c r="I195">
        <v>89.2</v>
      </c>
      <c r="J195">
        <v>103.9</v>
      </c>
      <c r="L195" s="1">
        <f t="shared" si="37"/>
        <v>0.74022988505747123</v>
      </c>
      <c r="M195" s="1">
        <f t="shared" si="38"/>
        <v>0.75757575757575757</v>
      </c>
      <c r="N195" s="1">
        <f t="shared" si="39"/>
        <v>0.72552043176561298</v>
      </c>
      <c r="O195" s="1">
        <f t="shared" si="40"/>
        <v>0.7314949201741654</v>
      </c>
      <c r="Q195" s="1">
        <f t="shared" si="41"/>
        <v>0.73587786259541987</v>
      </c>
      <c r="R195" s="1">
        <f t="shared" si="42"/>
        <v>0.75169811320754709</v>
      </c>
      <c r="S195" s="1">
        <f t="shared" si="43"/>
        <v>0.68615384615384623</v>
      </c>
      <c r="T195" s="1">
        <f t="shared" si="44"/>
        <v>0.751808972503618</v>
      </c>
      <c r="V195" s="1">
        <f t="shared" si="45"/>
        <v>-2.0703933747411307E-3</v>
      </c>
      <c r="W195" s="1">
        <f t="shared" si="50"/>
        <v>-4.0000000000000036E-3</v>
      </c>
      <c r="X195" s="1">
        <f t="shared" si="51"/>
        <v>-5.207226354941541E-2</v>
      </c>
      <c r="Y195" s="1">
        <f t="shared" si="52"/>
        <v>3.0753968253968367E-2</v>
      </c>
      <c r="AA195" s="1">
        <f>AVERAGE(V$45:V195)</f>
        <v>-2.8993428373121705E-2</v>
      </c>
      <c r="AB195" s="1">
        <f>AVERAGE(W$45:W195)</f>
        <v>-3.0518837537760898E-2</v>
      </c>
      <c r="AC195" s="1">
        <f>AVERAGE(X$45:X195)</f>
        <v>-5.5432813122448854E-2</v>
      </c>
      <c r="AD195" s="1">
        <f>AVERAGE(Y$45:Y195)</f>
        <v>-1.1223244894847047E-2</v>
      </c>
      <c r="AF195" s="1">
        <f>AVERAGE(V195:V$198)</f>
        <v>7.8939784016060777E-3</v>
      </c>
      <c r="AG195" s="1">
        <f>AVERAGE(W195:W$198)</f>
        <v>5.1493281894025023E-3</v>
      </c>
      <c r="AH195" s="1">
        <f>AVERAGE(X195:X$198)</f>
        <v>-3.9315078556520389E-2</v>
      </c>
      <c r="AI195" s="1">
        <f>AVERAGE(Y195:Y$198)</f>
        <v>3.3492167787817495E-2</v>
      </c>
      <c r="AK195" s="1">
        <f t="shared" si="46"/>
        <v>-2.243053087853707E-2</v>
      </c>
      <c r="AL195" s="1">
        <f t="shared" si="47"/>
        <v>-2.7009880493487969E-2</v>
      </c>
      <c r="AM195" s="1">
        <f t="shared" si="48"/>
        <v>-7.2855724507294203E-2</v>
      </c>
      <c r="AN195" s="1">
        <f t="shared" si="49"/>
        <v>4.3316586238126842E-3</v>
      </c>
    </row>
    <row r="196" spans="1:40" x14ac:dyDescent="0.25">
      <c r="A196" t="s">
        <v>156</v>
      </c>
      <c r="B196">
        <v>97.3</v>
      </c>
      <c r="C196">
        <v>100.7</v>
      </c>
      <c r="D196">
        <v>94.9</v>
      </c>
      <c r="E196">
        <v>101.4</v>
      </c>
      <c r="G196">
        <v>97.9</v>
      </c>
      <c r="H196">
        <v>101</v>
      </c>
      <c r="I196">
        <v>90.4</v>
      </c>
      <c r="J196">
        <v>105.2</v>
      </c>
      <c r="L196" s="1">
        <f t="shared" si="37"/>
        <v>0.74559386973180075</v>
      </c>
      <c r="M196" s="1">
        <f t="shared" si="38"/>
        <v>0.76287878787878793</v>
      </c>
      <c r="N196" s="1">
        <f t="shared" si="39"/>
        <v>0.73168851195065543</v>
      </c>
      <c r="O196" s="1">
        <f t="shared" si="40"/>
        <v>0.73584905660377353</v>
      </c>
      <c r="Q196" s="1">
        <f t="shared" si="41"/>
        <v>0.74732824427480915</v>
      </c>
      <c r="R196" s="1">
        <f t="shared" si="42"/>
        <v>0.76226415094339628</v>
      </c>
      <c r="S196" s="1">
        <f t="shared" si="43"/>
        <v>0.69538461538461538</v>
      </c>
      <c r="T196" s="1">
        <f t="shared" si="44"/>
        <v>0.76121562952243138</v>
      </c>
      <c r="V196" s="1">
        <f t="shared" si="45"/>
        <v>6.1664953751285889E-3</v>
      </c>
      <c r="W196" s="1">
        <f t="shared" si="50"/>
        <v>2.9791459781529639E-3</v>
      </c>
      <c r="X196" s="1">
        <f t="shared" si="51"/>
        <v>-4.7418335089567942E-2</v>
      </c>
      <c r="Y196" s="1">
        <f t="shared" si="52"/>
        <v>3.7475345167652829E-2</v>
      </c>
      <c r="AA196" s="1">
        <f>AVERAGE(V$45:V196)</f>
        <v>-2.8762113085304269E-2</v>
      </c>
      <c r="AB196" s="1">
        <f>AVERAGE(W$45:W196)</f>
        <v>-3.0298456067261465E-2</v>
      </c>
      <c r="AC196" s="1">
        <f>AVERAGE(X$45:X196)</f>
        <v>-5.5380086293285155E-2</v>
      </c>
      <c r="AD196" s="1">
        <f>AVERAGE(Y$45:Y196)</f>
        <v>-1.0902859433909548E-2</v>
      </c>
      <c r="AF196" s="1">
        <f>AVERAGE(V196:V$198)</f>
        <v>1.1215435660388481E-2</v>
      </c>
      <c r="AG196" s="1">
        <f>AVERAGE(W196:W$198)</f>
        <v>8.1991042525366709E-3</v>
      </c>
      <c r="AH196" s="1">
        <f>AVERAGE(X196:X$198)</f>
        <v>-3.5062683558888717E-2</v>
      </c>
      <c r="AI196" s="1">
        <f>AVERAGE(Y196:Y$198)</f>
        <v>3.4404900965767204E-2</v>
      </c>
      <c r="AK196" s="1">
        <f t="shared" si="46"/>
        <v>-1.9965708660821497E-2</v>
      </c>
      <c r="AL196" s="1">
        <f t="shared" si="47"/>
        <v>-2.4434371640492947E-2</v>
      </c>
      <c r="AM196" s="1">
        <f t="shared" si="48"/>
        <v>-7.052871361863948E-2</v>
      </c>
      <c r="AN196" s="1">
        <f t="shared" si="49"/>
        <v>7.1886466076419202E-3</v>
      </c>
    </row>
    <row r="197" spans="1:40" x14ac:dyDescent="0.25">
      <c r="A197" t="s">
        <v>157</v>
      </c>
      <c r="B197">
        <v>97.9</v>
      </c>
      <c r="C197">
        <v>101.4</v>
      </c>
      <c r="D197">
        <v>94.8</v>
      </c>
      <c r="E197">
        <v>103</v>
      </c>
      <c r="G197">
        <v>99.4</v>
      </c>
      <c r="H197">
        <v>102.7</v>
      </c>
      <c r="I197">
        <v>92.1</v>
      </c>
      <c r="J197">
        <v>106.8</v>
      </c>
      <c r="L197" s="1">
        <f t="shared" si="37"/>
        <v>0.75019157088122612</v>
      </c>
      <c r="M197" s="1">
        <f t="shared" si="38"/>
        <v>0.76818181818181819</v>
      </c>
      <c r="N197" s="1">
        <f t="shared" si="39"/>
        <v>0.73091750192752514</v>
      </c>
      <c r="O197" s="1">
        <f t="shared" si="40"/>
        <v>0.74746008708272849</v>
      </c>
      <c r="Q197" s="1">
        <f t="shared" si="41"/>
        <v>0.75877862595419854</v>
      </c>
      <c r="R197" s="1">
        <f t="shared" si="42"/>
        <v>0.77509433962264151</v>
      </c>
      <c r="S197" s="1">
        <f t="shared" si="43"/>
        <v>0.70846153846153836</v>
      </c>
      <c r="T197" s="1">
        <f t="shared" si="44"/>
        <v>0.77279305354558614</v>
      </c>
      <c r="V197" s="1">
        <f t="shared" si="45"/>
        <v>1.5321756894790539E-2</v>
      </c>
      <c r="W197" s="1">
        <f t="shared" si="50"/>
        <v>1.2820512820512775E-2</v>
      </c>
      <c r="X197" s="1">
        <f t="shared" si="51"/>
        <v>-2.8481012658227889E-2</v>
      </c>
      <c r="Y197" s="1">
        <f t="shared" si="52"/>
        <v>3.689320388349504E-2</v>
      </c>
      <c r="AA197" s="1">
        <f>AVERAGE(V$45:V197)</f>
        <v>-2.8473983216153322E-2</v>
      </c>
      <c r="AB197" s="1">
        <f>AVERAGE(W$45:W197)</f>
        <v>-3.001663274119758E-2</v>
      </c>
      <c r="AC197" s="1">
        <f>AVERAGE(X$45:X197)</f>
        <v>-5.5204275354493931E-2</v>
      </c>
      <c r="AD197" s="1">
        <f>AVERAGE(Y$45:Y197)</f>
        <v>-1.0590466863207557E-2</v>
      </c>
      <c r="AF197" s="1">
        <f>AVERAGE(V197:V$198)</f>
        <v>1.3739905803018426E-2</v>
      </c>
      <c r="AG197" s="1">
        <f>AVERAGE(W197:W$198)</f>
        <v>1.0809083389728524E-2</v>
      </c>
      <c r="AH197" s="1">
        <f>AVERAGE(X197:X$198)</f>
        <v>-2.8884857793549101E-2</v>
      </c>
      <c r="AI197" s="1">
        <f>AVERAGE(Y197:Y$198)</f>
        <v>3.2869678864824392E-2</v>
      </c>
      <c r="AK197" s="1">
        <f t="shared" si="46"/>
        <v>-1.6669806012099959E-2</v>
      </c>
      <c r="AL197" s="1">
        <f t="shared" si="47"/>
        <v>-2.0979993451226104E-2</v>
      </c>
      <c r="AM197" s="1">
        <f t="shared" si="48"/>
        <v>-6.6949750387777521E-2</v>
      </c>
      <c r="AN197" s="1">
        <f t="shared" si="49"/>
        <v>1.0436872409194905E-2</v>
      </c>
    </row>
    <row r="198" spans="1:40" x14ac:dyDescent="0.25">
      <c r="A198" t="s">
        <v>158</v>
      </c>
      <c r="B198">
        <v>98.7</v>
      </c>
      <c r="C198">
        <v>102.3</v>
      </c>
      <c r="D198">
        <v>95.6</v>
      </c>
      <c r="E198">
        <v>104</v>
      </c>
      <c r="G198">
        <v>99.9</v>
      </c>
      <c r="H198">
        <v>103.2</v>
      </c>
      <c r="I198">
        <v>92.8</v>
      </c>
      <c r="J198">
        <v>107</v>
      </c>
      <c r="L198" s="1">
        <f t="shared" si="37"/>
        <v>0.7563218390804598</v>
      </c>
      <c r="M198" s="1">
        <f t="shared" si="38"/>
        <v>0.77500000000000002</v>
      </c>
      <c r="N198" s="1">
        <f t="shared" si="39"/>
        <v>0.73708558211256747</v>
      </c>
      <c r="O198" s="1">
        <f t="shared" si="40"/>
        <v>0.75471698113207542</v>
      </c>
      <c r="Q198" s="1">
        <f t="shared" si="41"/>
        <v>0.76259541984732826</v>
      </c>
      <c r="R198" s="1">
        <f t="shared" si="42"/>
        <v>0.77886792452830189</v>
      </c>
      <c r="S198" s="1">
        <f t="shared" si="43"/>
        <v>0.7138461538461538</v>
      </c>
      <c r="T198" s="1">
        <f t="shared" si="44"/>
        <v>0.77424023154848054</v>
      </c>
      <c r="V198" s="1">
        <f t="shared" si="45"/>
        <v>1.2158054711246313E-2</v>
      </c>
      <c r="W198" s="1">
        <f t="shared" si="50"/>
        <v>8.7976539589442737E-3</v>
      </c>
      <c r="X198" s="1">
        <f t="shared" si="51"/>
        <v>-2.9288702928870314E-2</v>
      </c>
      <c r="Y198" s="1">
        <f t="shared" si="52"/>
        <v>2.8846153846153744E-2</v>
      </c>
      <c r="AA198" s="1">
        <f>AVERAGE(V$45:V198)</f>
        <v>-2.8210138814027348E-2</v>
      </c>
      <c r="AB198" s="1">
        <f>AVERAGE(W$45:W198)</f>
        <v>-2.9764591918469387E-2</v>
      </c>
      <c r="AC198" s="1">
        <f>AVERAGE(X$45:X198)</f>
        <v>-5.5035992416665201E-2</v>
      </c>
      <c r="AD198" s="1">
        <f>AVERAGE(Y$45:Y198)</f>
        <v>-1.0334384910549367E-2</v>
      </c>
      <c r="AF198" s="1">
        <f>AVERAGE(V198:V$198)</f>
        <v>1.2158054711246313E-2</v>
      </c>
      <c r="AG198" s="1">
        <f>AVERAGE(W198:W$198)</f>
        <v>8.7976539589442737E-3</v>
      </c>
      <c r="AH198" s="1">
        <f>AVERAGE(X198:X$198)</f>
        <v>-2.9288702928870314E-2</v>
      </c>
      <c r="AI198" s="1">
        <f>AVERAGE(Y198:Y$198)</f>
        <v>2.8846153846153744E-2</v>
      </c>
      <c r="AK198" s="1">
        <f t="shared" si="46"/>
        <v>-1.3382253417894932E-2</v>
      </c>
      <c r="AL198" s="1">
        <f t="shared" si="47"/>
        <v>-1.7618043844237319E-2</v>
      </c>
      <c r="AM198" s="1">
        <f t="shared" si="48"/>
        <v>-6.3304333309752672E-2</v>
      </c>
      <c r="AN198" s="1">
        <f t="shared" si="49"/>
        <v>1.3358853278066954E-2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3:BC198"/>
  <sheetViews>
    <sheetView zoomScale="85" zoomScaleNormal="85" workbookViewId="0"/>
  </sheetViews>
  <sheetFormatPr defaultRowHeight="15" x14ac:dyDescent="0.25"/>
  <sheetData>
    <row r="43" spans="1:55" x14ac:dyDescent="0.25">
      <c r="A43" s="2" t="s">
        <v>159</v>
      </c>
      <c r="B43" s="2"/>
      <c r="C43" s="2"/>
      <c r="D43" s="2"/>
      <c r="E43" s="2"/>
      <c r="F43" s="2"/>
      <c r="G43" s="2"/>
      <c r="H43" s="2"/>
      <c r="I43" s="2"/>
      <c r="K43" s="2" t="s">
        <v>160</v>
      </c>
      <c r="L43" s="2"/>
      <c r="M43" s="2"/>
      <c r="N43" s="2"/>
      <c r="O43" s="2"/>
      <c r="P43" s="2"/>
      <c r="Q43" s="2"/>
      <c r="R43" s="2"/>
      <c r="S43" s="2"/>
      <c r="U43">
        <f>AVERAGE(U45:U198)</f>
        <v>-2.8210138814027348E-2</v>
      </c>
      <c r="V43">
        <f t="shared" ref="V43:AB43" si="0">AVERAGE(V45:V198)</f>
        <v>-2.9764591918469387E-2</v>
      </c>
      <c r="W43">
        <f t="shared" si="0"/>
        <v>-2.0375265767794054E-2</v>
      </c>
      <c r="X43">
        <f t="shared" si="0"/>
        <v>-5.5072013318133169E-2</v>
      </c>
      <c r="Y43">
        <f t="shared" si="0"/>
        <v>-5.5035992416665201E-2</v>
      </c>
      <c r="Z43">
        <f t="shared" si="0"/>
        <v>-9.7908758923361781E-3</v>
      </c>
      <c r="AA43">
        <f t="shared" si="0"/>
        <v>-1.0334384910549367E-2</v>
      </c>
      <c r="AB43">
        <f t="shared" si="0"/>
        <v>-2.4590017298957441E-2</v>
      </c>
      <c r="AD43" t="s">
        <v>161</v>
      </c>
      <c r="AM43" t="s">
        <v>166</v>
      </c>
      <c r="AV43" t="s">
        <v>167</v>
      </c>
    </row>
    <row r="44" spans="1:55" x14ac:dyDescent="0.25">
      <c r="A44" t="s">
        <v>0</v>
      </c>
      <c r="B44" t="s">
        <v>1</v>
      </c>
      <c r="C44" t="s">
        <v>2</v>
      </c>
      <c r="D44" t="s">
        <v>162</v>
      </c>
      <c r="E44" t="s">
        <v>163</v>
      </c>
      <c r="F44" t="s">
        <v>3</v>
      </c>
      <c r="G44" t="s">
        <v>164</v>
      </c>
      <c r="H44" t="s">
        <v>4</v>
      </c>
      <c r="I44" t="s">
        <v>165</v>
      </c>
      <c r="K44" t="s">
        <v>0</v>
      </c>
      <c r="L44" t="s">
        <v>1</v>
      </c>
      <c r="M44" t="s">
        <v>2</v>
      </c>
      <c r="N44" t="s">
        <v>162</v>
      </c>
      <c r="O44" t="s">
        <v>163</v>
      </c>
      <c r="P44" t="s">
        <v>3</v>
      </c>
      <c r="Q44" t="s">
        <v>164</v>
      </c>
      <c r="R44" t="s">
        <v>4</v>
      </c>
      <c r="S44" t="s">
        <v>165</v>
      </c>
      <c r="U44" t="s">
        <v>1</v>
      </c>
      <c r="V44" t="s">
        <v>2</v>
      </c>
      <c r="W44" t="s">
        <v>162</v>
      </c>
      <c r="X44" t="s">
        <v>163</v>
      </c>
      <c r="Y44" t="s">
        <v>3</v>
      </c>
      <c r="Z44" t="s">
        <v>164</v>
      </c>
      <c r="AA44" t="s">
        <v>4</v>
      </c>
      <c r="AB44" t="s">
        <v>165</v>
      </c>
      <c r="AD44" t="s">
        <v>1</v>
      </c>
      <c r="AE44" t="s">
        <v>2</v>
      </c>
      <c r="AF44" t="s">
        <v>162</v>
      </c>
      <c r="AG44" t="s">
        <v>163</v>
      </c>
      <c r="AH44" t="s">
        <v>3</v>
      </c>
      <c r="AI44" t="s">
        <v>164</v>
      </c>
      <c r="AJ44" t="s">
        <v>4</v>
      </c>
      <c r="AK44" t="s">
        <v>165</v>
      </c>
      <c r="AM44" t="s">
        <v>1</v>
      </c>
      <c r="AN44" t="s">
        <v>2</v>
      </c>
      <c r="AO44" t="s">
        <v>162</v>
      </c>
      <c r="AP44" t="s">
        <v>163</v>
      </c>
      <c r="AQ44" t="s">
        <v>3</v>
      </c>
      <c r="AR44" t="s">
        <v>164</v>
      </c>
      <c r="AS44" t="s">
        <v>4</v>
      </c>
      <c r="AT44" t="s">
        <v>165</v>
      </c>
      <c r="AV44" t="s">
        <v>1</v>
      </c>
      <c r="AW44" t="s">
        <v>2</v>
      </c>
      <c r="AX44" t="s">
        <v>162</v>
      </c>
      <c r="AY44" t="s">
        <v>163</v>
      </c>
      <c r="AZ44" t="s">
        <v>3</v>
      </c>
      <c r="BA44" t="s">
        <v>164</v>
      </c>
      <c r="BB44" t="s">
        <v>4</v>
      </c>
      <c r="BC44" t="s">
        <v>165</v>
      </c>
    </row>
    <row r="45" spans="1:55" x14ac:dyDescent="0.25">
      <c r="A45" t="s">
        <v>5</v>
      </c>
      <c r="B45">
        <v>100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K45" t="s">
        <v>5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U45" s="1">
        <f>(L45/B45)-1</f>
        <v>0</v>
      </c>
      <c r="V45" s="1">
        <f t="shared" ref="V45:AB45" si="1">(M45/C45)-1</f>
        <v>0</v>
      </c>
      <c r="W45" s="1">
        <f t="shared" si="1"/>
        <v>0</v>
      </c>
      <c r="X45" s="1">
        <f t="shared" si="1"/>
        <v>0</v>
      </c>
      <c r="Y45" s="1">
        <f t="shared" si="1"/>
        <v>0</v>
      </c>
      <c r="Z45" s="1">
        <f t="shared" si="1"/>
        <v>0</v>
      </c>
      <c r="AA45" s="1">
        <f t="shared" si="1"/>
        <v>0</v>
      </c>
      <c r="AB45" s="1">
        <f t="shared" si="1"/>
        <v>0</v>
      </c>
      <c r="AD45" s="1">
        <f>AVERAGE(U$45:U45)</f>
        <v>0</v>
      </c>
      <c r="AE45" s="1">
        <f>AVERAGE(V$45:V45)</f>
        <v>0</v>
      </c>
      <c r="AF45" s="1">
        <f>AVERAGE(W$45:W45)</f>
        <v>0</v>
      </c>
      <c r="AG45" s="1">
        <f>AVERAGE(X$45:X45)</f>
        <v>0</v>
      </c>
      <c r="AH45" s="1">
        <f>AVERAGE(Y$45:Y45)</f>
        <v>0</v>
      </c>
      <c r="AI45" s="1">
        <f>AVERAGE(Z$45:Z45)</f>
        <v>0</v>
      </c>
      <c r="AJ45" s="1">
        <f>AVERAGE(AA$45:AA45)</f>
        <v>0</v>
      </c>
      <c r="AK45" s="1">
        <f>AVERAGE(AB$45:AB45)</f>
        <v>0</v>
      </c>
      <c r="AM45" s="1">
        <f>AVERAGE(U45:U$198)</f>
        <v>-2.8210138814027348E-2</v>
      </c>
      <c r="AN45" s="1">
        <f>AVERAGE(V45:V$198)</f>
        <v>-2.9764591918469387E-2</v>
      </c>
      <c r="AO45" s="1">
        <f>AVERAGE(W45:W$198)</f>
        <v>-2.0375265767794054E-2</v>
      </c>
      <c r="AP45" s="1">
        <f>AVERAGE(X45:X$198)</f>
        <v>-5.5072013318133169E-2</v>
      </c>
      <c r="AQ45" s="1">
        <f>AVERAGE(Y45:Y$198)</f>
        <v>-5.5035992416665201E-2</v>
      </c>
      <c r="AR45" s="1">
        <f>AVERAGE(Z45:Z$198)</f>
        <v>-9.7908758923361781E-3</v>
      </c>
      <c r="AS45" s="1">
        <f>AVERAGE(AA45:AA$198)</f>
        <v>-1.0334384910549367E-2</v>
      </c>
      <c r="AT45" s="1">
        <f>AVERAGE(AB45:AB$198)</f>
        <v>-2.4590017298957441E-2</v>
      </c>
    </row>
    <row r="46" spans="1:55" x14ac:dyDescent="0.25">
      <c r="A46" t="s">
        <v>6</v>
      </c>
      <c r="B46">
        <v>100.4</v>
      </c>
      <c r="C46">
        <v>100.5</v>
      </c>
      <c r="D46">
        <v>100.1</v>
      </c>
      <c r="E46">
        <v>100.1</v>
      </c>
      <c r="F46">
        <v>100.3</v>
      </c>
      <c r="G46">
        <v>101.1</v>
      </c>
      <c r="H46">
        <v>100.8</v>
      </c>
      <c r="I46">
        <v>101.7</v>
      </c>
      <c r="K46" t="s">
        <v>6</v>
      </c>
      <c r="L46">
        <v>100.8</v>
      </c>
      <c r="M46">
        <v>100.9</v>
      </c>
      <c r="N46">
        <v>100.2</v>
      </c>
      <c r="O46">
        <v>100.1</v>
      </c>
      <c r="P46">
        <v>100.6</v>
      </c>
      <c r="Q46">
        <v>102.1</v>
      </c>
      <c r="R46">
        <v>101.7</v>
      </c>
      <c r="S46">
        <v>103.3</v>
      </c>
      <c r="U46" s="1">
        <f t="shared" ref="U46:U109" si="2">(L46/B46)-1</f>
        <v>3.9840637450199168E-3</v>
      </c>
      <c r="V46" s="1">
        <f t="shared" ref="V46:V109" si="3">(M46/C46)-1</f>
        <v>3.9800995024876773E-3</v>
      </c>
      <c r="W46" s="1">
        <f t="shared" ref="W46:W109" si="4">(N46/D46)-1</f>
        <v>9.990009990010762E-4</v>
      </c>
      <c r="X46" s="1">
        <f t="shared" ref="X46:X109" si="5">(O46/E46)-1</f>
        <v>0</v>
      </c>
      <c r="Y46" s="1">
        <f t="shared" ref="Y46:Y109" si="6">(P46/F46)-1</f>
        <v>2.9910269192421346E-3</v>
      </c>
      <c r="Z46" s="1">
        <f t="shared" ref="Z46:Z109" si="7">(Q46/G46)-1</f>
        <v>9.8911968348169843E-3</v>
      </c>
      <c r="AA46" s="1">
        <f t="shared" ref="AA46:AA109" si="8">(R46/H46)-1</f>
        <v>8.9285714285713969E-3</v>
      </c>
      <c r="AB46" s="1">
        <f t="shared" ref="AB46:AB109" si="9">(S46/I46)-1</f>
        <v>1.5732546705997885E-2</v>
      </c>
      <c r="AD46" s="1">
        <f>AVERAGE(U$45:U46)</f>
        <v>1.9920318725099584E-3</v>
      </c>
      <c r="AE46" s="1">
        <f>AVERAGE(V$45:V46)</f>
        <v>1.9900497512438386E-3</v>
      </c>
      <c r="AF46" s="1">
        <f>AVERAGE(W$45:W46)</f>
        <v>4.995004995005381E-4</v>
      </c>
      <c r="AG46" s="1">
        <f>AVERAGE(X$45:X46)</f>
        <v>0</v>
      </c>
      <c r="AH46" s="1">
        <f>AVERAGE(Y$45:Y46)</f>
        <v>1.4955134596210673E-3</v>
      </c>
      <c r="AI46" s="1">
        <f>AVERAGE(Z$45:Z46)</f>
        <v>4.9455984174084922E-3</v>
      </c>
      <c r="AJ46" s="1">
        <f>AVERAGE(AA$45:AA46)</f>
        <v>4.4642857142856984E-3</v>
      </c>
      <c r="AK46" s="1">
        <f>AVERAGE(AB$45:AB46)</f>
        <v>7.8662733529989426E-3</v>
      </c>
      <c r="AM46" s="1">
        <f>AVERAGE(U46:U$198)</f>
        <v>-2.8394518806275894E-2</v>
      </c>
      <c r="AN46" s="1">
        <f>AVERAGE(V46:V$198)</f>
        <v>-2.9959131734929971E-2</v>
      </c>
      <c r="AO46" s="1">
        <f>AVERAGE(W46:W$198)</f>
        <v>-2.0508437439478985E-2</v>
      </c>
      <c r="AP46" s="1">
        <f>AVERAGE(X46:X$198)</f>
        <v>-5.5431961117598093E-2</v>
      </c>
      <c r="AQ46" s="1">
        <f>AVERAGE(Y46:Y$198)</f>
        <v>-5.5395704785401581E-2</v>
      </c>
      <c r="AR46" s="1">
        <f>AVERAGE(Z46:Z$198)</f>
        <v>-9.8548685452272636E-3</v>
      </c>
      <c r="AS46" s="1">
        <f>AVERAGE(AA46:AA$198)</f>
        <v>-1.0401929909964722E-2</v>
      </c>
      <c r="AT46" s="1">
        <f>AVERAGE(AB46:AB$198)</f>
        <v>-2.4750736366270887E-2</v>
      </c>
    </row>
    <row r="47" spans="1:55" x14ac:dyDescent="0.25">
      <c r="A47" t="s">
        <v>7</v>
      </c>
      <c r="B47">
        <v>100.6</v>
      </c>
      <c r="C47">
        <v>100.8</v>
      </c>
      <c r="D47">
        <v>99.9</v>
      </c>
      <c r="E47">
        <v>100.3</v>
      </c>
      <c r="F47">
        <v>100.6</v>
      </c>
      <c r="G47">
        <v>101.2</v>
      </c>
      <c r="H47">
        <v>101.2</v>
      </c>
      <c r="I47">
        <v>101.3</v>
      </c>
      <c r="K47" t="s">
        <v>7</v>
      </c>
      <c r="L47">
        <v>101.4</v>
      </c>
      <c r="M47">
        <v>101.6</v>
      </c>
      <c r="N47">
        <v>100.2</v>
      </c>
      <c r="O47">
        <v>100.5</v>
      </c>
      <c r="P47">
        <v>101.1</v>
      </c>
      <c r="Q47">
        <v>102.9</v>
      </c>
      <c r="R47">
        <v>102.6</v>
      </c>
      <c r="S47">
        <v>104.2</v>
      </c>
      <c r="U47" s="1">
        <f t="shared" si="2"/>
        <v>7.9522862823062646E-3</v>
      </c>
      <c r="V47" s="1">
        <f t="shared" si="3"/>
        <v>7.9365079365079083E-3</v>
      </c>
      <c r="W47" s="1">
        <f t="shared" si="4"/>
        <v>3.0030030030030463E-3</v>
      </c>
      <c r="X47" s="1">
        <f t="shared" si="5"/>
        <v>1.9940179461614971E-3</v>
      </c>
      <c r="Y47" s="1">
        <f t="shared" si="6"/>
        <v>4.9701789264413598E-3</v>
      </c>
      <c r="Z47" s="1">
        <f t="shared" si="7"/>
        <v>1.679841897233203E-2</v>
      </c>
      <c r="AA47" s="1">
        <f t="shared" si="8"/>
        <v>1.383399209486158E-2</v>
      </c>
      <c r="AB47" s="1">
        <f t="shared" si="9"/>
        <v>2.8627838104639647E-2</v>
      </c>
      <c r="AD47" s="1">
        <f>AVERAGE(U$45:U47)</f>
        <v>3.9787833424420604E-3</v>
      </c>
      <c r="AE47" s="1">
        <f>AVERAGE(V$45:V47)</f>
        <v>3.9722024796651949E-3</v>
      </c>
      <c r="AF47" s="1">
        <f>AVERAGE(W$45:W47)</f>
        <v>1.3340013340013741E-3</v>
      </c>
      <c r="AG47" s="1">
        <f>AVERAGE(X$45:X47)</f>
        <v>6.6467264872049903E-4</v>
      </c>
      <c r="AH47" s="1">
        <f>AVERAGE(Y$45:Y47)</f>
        <v>2.6537352818944981E-3</v>
      </c>
      <c r="AI47" s="1">
        <f>AVERAGE(Z$45:Z47)</f>
        <v>8.8965386023830053E-3</v>
      </c>
      <c r="AJ47" s="1">
        <f>AVERAGE(AA$45:AA47)</f>
        <v>7.5875211744776587E-3</v>
      </c>
      <c r="AK47" s="1">
        <f>AVERAGE(AB$45:AB47)</f>
        <v>1.4786794936879177E-2</v>
      </c>
      <c r="AM47" s="1">
        <f>AVERAGE(U47:U$198)</f>
        <v>-2.8607535796744951E-2</v>
      </c>
      <c r="AN47" s="1">
        <f>AVERAGE(V47:V$198)</f>
        <v>-3.0182416150965619E-2</v>
      </c>
      <c r="AO47" s="1">
        <f>AVERAGE(W47:W$198)</f>
        <v>-2.06499337449953E-2</v>
      </c>
      <c r="AP47" s="1">
        <f>AVERAGE(X47:X$198)</f>
        <v>-5.5796645072319129E-2</v>
      </c>
      <c r="AQ47" s="1">
        <f>AVERAGE(Y47:Y$198)</f>
        <v>-5.5779828020300556E-2</v>
      </c>
      <c r="AR47" s="1">
        <f>AVERAGE(Z47:Z$198)</f>
        <v>-9.9847768700959752E-3</v>
      </c>
      <c r="AS47" s="1">
        <f>AVERAGE(AA47:AA$198)</f>
        <v>-1.0529104260876143E-2</v>
      </c>
      <c r="AT47" s="1">
        <f>AVERAGE(AB47:AB$198)</f>
        <v>-2.5017073754904241E-2</v>
      </c>
    </row>
    <row r="48" spans="1:55" x14ac:dyDescent="0.25">
      <c r="A48" t="s">
        <v>8</v>
      </c>
      <c r="B48">
        <v>101.3</v>
      </c>
      <c r="C48">
        <v>101.6</v>
      </c>
      <c r="D48">
        <v>99.7</v>
      </c>
      <c r="E48">
        <v>100.9</v>
      </c>
      <c r="F48">
        <v>101.2</v>
      </c>
      <c r="G48">
        <v>102.2</v>
      </c>
      <c r="H48">
        <v>102.4</v>
      </c>
      <c r="I48">
        <v>101.5</v>
      </c>
      <c r="K48" t="s">
        <v>8</v>
      </c>
      <c r="L48">
        <v>102.1</v>
      </c>
      <c r="M48">
        <v>102.4</v>
      </c>
      <c r="N48">
        <v>100</v>
      </c>
      <c r="O48">
        <v>101.2</v>
      </c>
      <c r="P48">
        <v>101.8</v>
      </c>
      <c r="Q48">
        <v>103.6</v>
      </c>
      <c r="R48">
        <v>103.7</v>
      </c>
      <c r="S48">
        <v>104.2</v>
      </c>
      <c r="U48" s="1">
        <f t="shared" si="2"/>
        <v>7.8973346495556651E-3</v>
      </c>
      <c r="V48" s="1">
        <f t="shared" si="3"/>
        <v>7.8740157480317041E-3</v>
      </c>
      <c r="W48" s="1">
        <f t="shared" si="4"/>
        <v>3.0090270812437314E-3</v>
      </c>
      <c r="X48" s="1">
        <f t="shared" si="5"/>
        <v>2.9732408325073845E-3</v>
      </c>
      <c r="Y48" s="1">
        <f t="shared" si="6"/>
        <v>5.9288537549406772E-3</v>
      </c>
      <c r="Z48" s="1">
        <f t="shared" si="7"/>
        <v>1.3698630136986134E-2</v>
      </c>
      <c r="AA48" s="1">
        <f t="shared" si="8"/>
        <v>1.26953125E-2</v>
      </c>
      <c r="AB48" s="1">
        <f t="shared" si="9"/>
        <v>2.6600985221674867E-2</v>
      </c>
      <c r="AD48" s="1">
        <f>AVERAGE(U$45:U48)</f>
        <v>4.9584211692204616E-3</v>
      </c>
      <c r="AE48" s="1">
        <f>AVERAGE(V$45:V48)</f>
        <v>4.9476557967568224E-3</v>
      </c>
      <c r="AF48" s="1">
        <f>AVERAGE(W$45:W48)</f>
        <v>1.7527577708119635E-3</v>
      </c>
      <c r="AG48" s="1">
        <f>AVERAGE(X$45:X48)</f>
        <v>1.2418146946672204E-3</v>
      </c>
      <c r="AH48" s="1">
        <f>AVERAGE(Y$45:Y48)</f>
        <v>3.4725149001560429E-3</v>
      </c>
      <c r="AI48" s="1">
        <f>AVERAGE(Z$45:Z48)</f>
        <v>1.0097061486033787E-2</v>
      </c>
      <c r="AJ48" s="1">
        <f>AVERAGE(AA$45:AA48)</f>
        <v>8.8644690058582443E-3</v>
      </c>
      <c r="AK48" s="1">
        <f>AVERAGE(AB$45:AB48)</f>
        <v>1.77403425080781E-2</v>
      </c>
      <c r="AM48" s="1">
        <f>AVERAGE(U48:U$198)</f>
        <v>-2.8849653823758533E-2</v>
      </c>
      <c r="AN48" s="1">
        <f>AVERAGE(V48:V$198)</f>
        <v>-3.0434859356842928E-2</v>
      </c>
      <c r="AO48" s="1">
        <f>AVERAGE(W48:W$198)</f>
        <v>-2.0806575710213829E-2</v>
      </c>
      <c r="AP48" s="1">
        <f>AVERAGE(X48:X$198)</f>
        <v>-5.6179364694958087E-2</v>
      </c>
      <c r="AQ48" s="1">
        <f>AVERAGE(Y48:Y$198)</f>
        <v>-5.6182145947100165E-2</v>
      </c>
      <c r="AR48" s="1">
        <f>AVERAGE(Z48:Z$198)</f>
        <v>-1.016214902799285E-2</v>
      </c>
      <c r="AS48" s="1">
        <f>AVERAGE(AA48:AA$198)</f>
        <v>-1.0690449269854537E-2</v>
      </c>
      <c r="AT48" s="1">
        <f>AVERAGE(AB48:AB$198)</f>
        <v>-2.5372338071854857E-2</v>
      </c>
    </row>
    <row r="49" spans="1:55" x14ac:dyDescent="0.25">
      <c r="A49" t="s">
        <v>9</v>
      </c>
      <c r="B49">
        <v>102</v>
      </c>
      <c r="C49">
        <v>102.3</v>
      </c>
      <c r="D49">
        <v>99.7</v>
      </c>
      <c r="E49">
        <v>101.5</v>
      </c>
      <c r="F49">
        <v>101.9</v>
      </c>
      <c r="G49">
        <v>102.8</v>
      </c>
      <c r="H49">
        <v>103.4</v>
      </c>
      <c r="I49">
        <v>101.1</v>
      </c>
      <c r="K49" t="s">
        <v>9</v>
      </c>
      <c r="L49">
        <v>102.8</v>
      </c>
      <c r="M49">
        <v>103.2</v>
      </c>
      <c r="N49">
        <v>100.2</v>
      </c>
      <c r="O49">
        <v>101.9</v>
      </c>
      <c r="P49">
        <v>102.5</v>
      </c>
      <c r="Q49">
        <v>104.4</v>
      </c>
      <c r="R49">
        <v>104.8</v>
      </c>
      <c r="S49">
        <v>104.2</v>
      </c>
      <c r="U49" s="1">
        <f t="shared" si="2"/>
        <v>7.8431372549019329E-3</v>
      </c>
      <c r="V49" s="1">
        <f t="shared" si="3"/>
        <v>8.7976539589442737E-3</v>
      </c>
      <c r="W49" s="1">
        <f t="shared" si="4"/>
        <v>5.015045135406293E-3</v>
      </c>
      <c r="X49" s="1">
        <f t="shared" si="5"/>
        <v>3.9408866995074288E-3</v>
      </c>
      <c r="Y49" s="1">
        <f t="shared" si="6"/>
        <v>5.8881256133462845E-3</v>
      </c>
      <c r="Z49" s="1">
        <f t="shared" si="7"/>
        <v>1.5564202334630517E-2</v>
      </c>
      <c r="AA49" s="1">
        <f t="shared" si="8"/>
        <v>1.3539651837524147E-2</v>
      </c>
      <c r="AB49" s="1">
        <f t="shared" si="9"/>
        <v>3.0662710187932873E-2</v>
      </c>
      <c r="AD49" s="1">
        <f>AVERAGE(U$45:U49)</f>
        <v>5.5353643863567557E-3</v>
      </c>
      <c r="AE49" s="1">
        <f>AVERAGE(V$45:V49)</f>
        <v>5.7176554291943123E-3</v>
      </c>
      <c r="AF49" s="1">
        <f>AVERAGE(W$45:W49)</f>
        <v>2.4052152437308294E-3</v>
      </c>
      <c r="AG49" s="1">
        <f>AVERAGE(X$45:X49)</f>
        <v>1.7816290956352621E-3</v>
      </c>
      <c r="AH49" s="1">
        <f>AVERAGE(Y$45:Y49)</f>
        <v>3.9556370427940909E-3</v>
      </c>
      <c r="AI49" s="1">
        <f>AVERAGE(Z$45:Z49)</f>
        <v>1.1190489655753134E-2</v>
      </c>
      <c r="AJ49" s="1">
        <f>AVERAGE(AA$45:AA49)</f>
        <v>9.7995055721914245E-3</v>
      </c>
      <c r="AK49" s="1">
        <f>AVERAGE(AB$45:AB49)</f>
        <v>2.0324816044049055E-2</v>
      </c>
      <c r="AM49" s="1">
        <f>AVERAGE(U49:U$198)</f>
        <v>-2.9094633746913959E-2</v>
      </c>
      <c r="AN49" s="1">
        <f>AVERAGE(V49:V$198)</f>
        <v>-3.0690251857542091E-2</v>
      </c>
      <c r="AO49" s="1">
        <f>AVERAGE(W49:W$198)</f>
        <v>-2.0965346395490213E-2</v>
      </c>
      <c r="AP49" s="1">
        <f>AVERAGE(X49:X$198)</f>
        <v>-5.6573715398474521E-2</v>
      </c>
      <c r="AQ49" s="1">
        <f>AVERAGE(Y49:Y$198)</f>
        <v>-5.6596219278447109E-2</v>
      </c>
      <c r="AR49" s="1">
        <f>AVERAGE(Z49:Z$198)</f>
        <v>-1.0321220889092708E-2</v>
      </c>
      <c r="AS49" s="1">
        <f>AVERAGE(AA49:AA$198)</f>
        <v>-1.0846354348320235E-2</v>
      </c>
      <c r="AT49" s="1">
        <f>AVERAGE(AB49:AB$198)</f>
        <v>-2.5718826893811719E-2</v>
      </c>
    </row>
    <row r="50" spans="1:55" x14ac:dyDescent="0.25">
      <c r="A50" t="s">
        <v>10</v>
      </c>
      <c r="B50">
        <v>102.9</v>
      </c>
      <c r="C50">
        <v>103.4</v>
      </c>
      <c r="D50">
        <v>99.6</v>
      </c>
      <c r="E50">
        <v>102.6</v>
      </c>
      <c r="F50">
        <v>103.1</v>
      </c>
      <c r="G50">
        <v>103.5</v>
      </c>
      <c r="H50">
        <v>104.2</v>
      </c>
      <c r="I50">
        <v>101.5</v>
      </c>
      <c r="K50" t="s">
        <v>10</v>
      </c>
      <c r="L50">
        <v>103.7</v>
      </c>
      <c r="M50">
        <v>104.3</v>
      </c>
      <c r="N50">
        <v>99.9</v>
      </c>
      <c r="O50">
        <v>103.3</v>
      </c>
      <c r="P50">
        <v>104</v>
      </c>
      <c r="Q50">
        <v>104.5</v>
      </c>
      <c r="R50">
        <v>105.1</v>
      </c>
      <c r="S50">
        <v>103.7</v>
      </c>
      <c r="U50" s="1">
        <f t="shared" si="2"/>
        <v>7.7745383867833251E-3</v>
      </c>
      <c r="V50" s="1">
        <f t="shared" si="3"/>
        <v>8.7040618955511739E-3</v>
      </c>
      <c r="W50" s="1">
        <f t="shared" si="4"/>
        <v>3.0120481927711218E-3</v>
      </c>
      <c r="X50" s="1">
        <f t="shared" si="5"/>
        <v>6.8226120857699524E-3</v>
      </c>
      <c r="Y50" s="1">
        <f t="shared" si="6"/>
        <v>8.7293889427739746E-3</v>
      </c>
      <c r="Z50" s="1">
        <f t="shared" si="7"/>
        <v>9.6618357487923134E-3</v>
      </c>
      <c r="AA50" s="1">
        <f t="shared" si="8"/>
        <v>8.6372360844528817E-3</v>
      </c>
      <c r="AB50" s="1">
        <f t="shared" si="9"/>
        <v>2.1674876847290747E-2</v>
      </c>
      <c r="AD50" s="1">
        <f>AVERAGE(U$45:U50)</f>
        <v>5.9085600530945177E-3</v>
      </c>
      <c r="AE50" s="1">
        <f>AVERAGE(V$45:V50)</f>
        <v>6.2153898402537893E-3</v>
      </c>
      <c r="AF50" s="1">
        <f>AVERAGE(W$45:W50)</f>
        <v>2.5063540685708783E-3</v>
      </c>
      <c r="AG50" s="1">
        <f>AVERAGE(X$45:X50)</f>
        <v>2.621792927324377E-3</v>
      </c>
      <c r="AH50" s="1">
        <f>AVERAGE(Y$45:Y50)</f>
        <v>4.7512623594574048E-3</v>
      </c>
      <c r="AI50" s="1">
        <f>AVERAGE(Z$45:Z50)</f>
        <v>1.0935714004592997E-2</v>
      </c>
      <c r="AJ50" s="1">
        <f>AVERAGE(AA$45:AA50)</f>
        <v>9.6057939909016676E-3</v>
      </c>
      <c r="AK50" s="1">
        <f>AVERAGE(AB$45:AB50)</f>
        <v>2.054982617792267E-2</v>
      </c>
      <c r="AM50" s="1">
        <f>AVERAGE(U50:U$198)</f>
        <v>-2.9342538250281842E-2</v>
      </c>
      <c r="AN50" s="1">
        <f>AVERAGE(V50:V$198)</f>
        <v>-3.0955271359666154E-2</v>
      </c>
      <c r="AO50" s="1">
        <f>AVERAGE(W50:W$198)</f>
        <v>-2.1139711439321737E-2</v>
      </c>
      <c r="AP50" s="1">
        <f>AVERAGE(X50:X$198)</f>
        <v>-5.6979853667588488E-2</v>
      </c>
      <c r="AQ50" s="1">
        <f>AVERAGE(Y50:Y$198)</f>
        <v>-5.7015577297855113E-2</v>
      </c>
      <c r="AR50" s="1">
        <f>AVERAGE(Z50:Z$198)</f>
        <v>-1.0494948561735147E-2</v>
      </c>
      <c r="AS50" s="1">
        <f>AVERAGE(AA50:AA$198)</f>
        <v>-1.101001881936617E-2</v>
      </c>
      <c r="AT50" s="1">
        <f>AVERAGE(AB50:AB$198)</f>
        <v>-2.6097226471541547E-2</v>
      </c>
    </row>
    <row r="51" spans="1:55" x14ac:dyDescent="0.25">
      <c r="A51" t="s">
        <v>11</v>
      </c>
      <c r="B51">
        <v>104.3</v>
      </c>
      <c r="C51">
        <v>105</v>
      </c>
      <c r="D51">
        <v>100</v>
      </c>
      <c r="E51">
        <v>104</v>
      </c>
      <c r="F51">
        <v>104.7</v>
      </c>
      <c r="G51">
        <v>104.7</v>
      </c>
      <c r="H51">
        <v>105.6</v>
      </c>
      <c r="I51">
        <v>102</v>
      </c>
      <c r="K51" t="s">
        <v>11</v>
      </c>
      <c r="L51">
        <v>105.3</v>
      </c>
      <c r="M51">
        <v>106.2</v>
      </c>
      <c r="N51">
        <v>100.1</v>
      </c>
      <c r="O51">
        <v>105.1</v>
      </c>
      <c r="P51">
        <v>105.8</v>
      </c>
      <c r="Q51">
        <v>105.7</v>
      </c>
      <c r="R51">
        <v>106.9</v>
      </c>
      <c r="S51">
        <v>103.3</v>
      </c>
      <c r="U51" s="1">
        <f t="shared" si="2"/>
        <v>9.5877277085330004E-3</v>
      </c>
      <c r="V51" s="1">
        <f t="shared" si="3"/>
        <v>1.1428571428571566E-2</v>
      </c>
      <c r="W51" s="1">
        <f t="shared" si="4"/>
        <v>9.9999999999988987E-4</v>
      </c>
      <c r="X51" s="1">
        <f t="shared" si="5"/>
        <v>1.0576923076923039E-2</v>
      </c>
      <c r="Y51" s="1">
        <f t="shared" si="6"/>
        <v>1.0506208213944657E-2</v>
      </c>
      <c r="Z51" s="1">
        <f t="shared" si="7"/>
        <v>9.5510983763131829E-3</v>
      </c>
      <c r="AA51" s="1">
        <f t="shared" si="8"/>
        <v>1.2310606060606188E-2</v>
      </c>
      <c r="AB51" s="1">
        <f t="shared" si="9"/>
        <v>1.2745098039215641E-2</v>
      </c>
      <c r="AD51" s="1">
        <f>AVERAGE(U$45:U51)</f>
        <v>6.4341554324428719E-3</v>
      </c>
      <c r="AE51" s="1">
        <f>AVERAGE(V$45:V51)</f>
        <v>6.9601300671563292E-3</v>
      </c>
      <c r="AF51" s="1">
        <f>AVERAGE(W$45:W51)</f>
        <v>2.2911606302035942E-3</v>
      </c>
      <c r="AG51" s="1">
        <f>AVERAGE(X$45:X51)</f>
        <v>3.7582400915527575E-3</v>
      </c>
      <c r="AH51" s="1">
        <f>AVERAGE(Y$45:Y51)</f>
        <v>5.5733974815270126E-3</v>
      </c>
      <c r="AI51" s="1">
        <f>AVERAGE(Z$45:Z51)</f>
        <v>1.0737911771981594E-2</v>
      </c>
      <c r="AJ51" s="1">
        <f>AVERAGE(AA$45:AA51)</f>
        <v>9.9921957151451711E-3</v>
      </c>
      <c r="AK51" s="1">
        <f>AVERAGE(AB$45:AB51)</f>
        <v>1.9434865015250238E-2</v>
      </c>
      <c r="AM51" s="1">
        <f>AVERAGE(U51:U$198)</f>
        <v>-2.9593329308640393E-2</v>
      </c>
      <c r="AN51" s="1">
        <f>AVERAGE(V51:V$198)</f>
        <v>-3.1223239827606813E-2</v>
      </c>
      <c r="AO51" s="1">
        <f>AVERAGE(W51:W$198)</f>
        <v>-2.1302899004403443E-2</v>
      </c>
      <c r="AP51" s="1">
        <f>AVERAGE(X51:X$198)</f>
        <v>-5.7410951409165238E-2</v>
      </c>
      <c r="AQ51" s="1">
        <f>AVERAGE(Y51:Y$198)</f>
        <v>-5.7459800042724232E-2</v>
      </c>
      <c r="AR51" s="1">
        <f>AVERAGE(Z51:Z$198)</f>
        <v>-1.0631143050319793E-2</v>
      </c>
      <c r="AS51" s="1">
        <f>AVERAGE(AA51:AA$198)</f>
        <v>-1.1142770541689277E-2</v>
      </c>
      <c r="AT51" s="1">
        <f>AVERAGE(AB51:AB$198)</f>
        <v>-2.6420010953425551E-2</v>
      </c>
    </row>
    <row r="52" spans="1:55" x14ac:dyDescent="0.25">
      <c r="A52" t="s">
        <v>12</v>
      </c>
      <c r="B52">
        <v>105.9</v>
      </c>
      <c r="C52">
        <v>106.6</v>
      </c>
      <c r="D52">
        <v>101.5</v>
      </c>
      <c r="E52">
        <v>105.6</v>
      </c>
      <c r="F52">
        <v>106.2</v>
      </c>
      <c r="G52">
        <v>106.4</v>
      </c>
      <c r="H52">
        <v>107.3</v>
      </c>
      <c r="I52">
        <v>103.5</v>
      </c>
      <c r="K52" t="s">
        <v>12</v>
      </c>
      <c r="L52">
        <v>107.1</v>
      </c>
      <c r="M52">
        <v>107.8</v>
      </c>
      <c r="N52">
        <v>101.5</v>
      </c>
      <c r="O52">
        <v>106.7</v>
      </c>
      <c r="P52">
        <v>107.3</v>
      </c>
      <c r="Q52">
        <v>107.8</v>
      </c>
      <c r="R52">
        <v>108.9</v>
      </c>
      <c r="S52">
        <v>104.6</v>
      </c>
      <c r="U52" s="1">
        <f t="shared" si="2"/>
        <v>1.1331444759206777E-2</v>
      </c>
      <c r="V52" s="1">
        <f t="shared" si="3"/>
        <v>1.1257035647279645E-2</v>
      </c>
      <c r="W52" s="1">
        <f t="shared" si="4"/>
        <v>0</v>
      </c>
      <c r="X52" s="1">
        <f t="shared" si="5"/>
        <v>1.0416666666666741E-2</v>
      </c>
      <c r="Y52" s="1">
        <f t="shared" si="6"/>
        <v>1.0357815442561202E-2</v>
      </c>
      <c r="Z52" s="1">
        <f t="shared" si="7"/>
        <v>1.3157894736842035E-2</v>
      </c>
      <c r="AA52" s="1">
        <f t="shared" si="8"/>
        <v>1.491146318732528E-2</v>
      </c>
      <c r="AB52" s="1">
        <f t="shared" si="9"/>
        <v>1.0628019323671412E-2</v>
      </c>
      <c r="AD52" s="1">
        <f>AVERAGE(U$45:U52)</f>
        <v>7.0463165982883602E-3</v>
      </c>
      <c r="AE52" s="1">
        <f>AVERAGE(V$45:V52)</f>
        <v>7.4972432646717435E-3</v>
      </c>
      <c r="AF52" s="1">
        <f>AVERAGE(W$45:W52)</f>
        <v>2.0047655514281448E-3</v>
      </c>
      <c r="AG52" s="1">
        <f>AVERAGE(X$45:X52)</f>
        <v>4.5905434134420053E-3</v>
      </c>
      <c r="AH52" s="1">
        <f>AVERAGE(Y$45:Y52)</f>
        <v>6.1714497266562862E-3</v>
      </c>
      <c r="AI52" s="1">
        <f>AVERAGE(Z$45:Z52)</f>
        <v>1.104040964258915E-2</v>
      </c>
      <c r="AJ52" s="1">
        <f>AVERAGE(AA$45:AA52)</f>
        <v>1.0607104149167684E-2</v>
      </c>
      <c r="AK52" s="1">
        <f>AVERAGE(AB$45:AB52)</f>
        <v>1.8334009303802884E-2</v>
      </c>
      <c r="AM52" s="1">
        <f>AVERAGE(U52:U$198)</f>
        <v>-2.9859867111478307E-2</v>
      </c>
      <c r="AN52" s="1">
        <f>AVERAGE(V52:V$198)</f>
        <v>-3.1513388203499193E-2</v>
      </c>
      <c r="AO52" s="1">
        <f>AVERAGE(W52:W$198)</f>
        <v>-2.1454619405793945E-2</v>
      </c>
      <c r="AP52" s="1">
        <f>AVERAGE(X52:X$198)</f>
        <v>-5.7873453956689642E-2</v>
      </c>
      <c r="AQ52" s="1">
        <f>AVERAGE(Y52:Y$198)</f>
        <v>-5.7922153840388645E-2</v>
      </c>
      <c r="AR52" s="1">
        <f>AVERAGE(Z52:Z$198)</f>
        <v>-1.0768437209684642E-2</v>
      </c>
      <c r="AS52" s="1">
        <f>AVERAGE(AA52:AA$198)</f>
        <v>-1.1302317321296723E-2</v>
      </c>
      <c r="AT52" s="1">
        <f>AVERAGE(AB52:AB$198)</f>
        <v>-2.6686440266300661E-2</v>
      </c>
    </row>
    <row r="53" spans="1:55" x14ac:dyDescent="0.25">
      <c r="A53" t="s">
        <v>13</v>
      </c>
      <c r="B53">
        <v>107.2</v>
      </c>
      <c r="C53">
        <v>107.8</v>
      </c>
      <c r="D53">
        <v>103.8</v>
      </c>
      <c r="E53">
        <v>106.5</v>
      </c>
      <c r="F53">
        <v>107.1</v>
      </c>
      <c r="G53">
        <v>108.5</v>
      </c>
      <c r="H53">
        <v>109.4</v>
      </c>
      <c r="I53">
        <v>106</v>
      </c>
      <c r="K53" t="s">
        <v>13</v>
      </c>
      <c r="L53">
        <v>108.2</v>
      </c>
      <c r="M53">
        <v>108.8</v>
      </c>
      <c r="N53">
        <v>103.1</v>
      </c>
      <c r="O53">
        <v>107.4</v>
      </c>
      <c r="P53">
        <v>108</v>
      </c>
      <c r="Q53">
        <v>109.7</v>
      </c>
      <c r="R53">
        <v>110.5</v>
      </c>
      <c r="S53">
        <v>106.8</v>
      </c>
      <c r="U53" s="1">
        <f t="shared" si="2"/>
        <v>9.3283582089551675E-3</v>
      </c>
      <c r="V53" s="1">
        <f t="shared" si="3"/>
        <v>9.27643784786647E-3</v>
      </c>
      <c r="W53" s="1">
        <f t="shared" si="4"/>
        <v>-6.7437379576108514E-3</v>
      </c>
      <c r="X53" s="1">
        <f t="shared" si="5"/>
        <v>8.4507042253521014E-3</v>
      </c>
      <c r="Y53" s="1">
        <f t="shared" si="6"/>
        <v>8.4033613445377853E-3</v>
      </c>
      <c r="Z53" s="1">
        <f t="shared" si="7"/>
        <v>1.1059907834101379E-2</v>
      </c>
      <c r="AA53" s="1">
        <f t="shared" si="8"/>
        <v>1.0054844606946833E-2</v>
      </c>
      <c r="AB53" s="1">
        <f t="shared" si="9"/>
        <v>7.547169811320753E-3</v>
      </c>
      <c r="AD53" s="1">
        <f>AVERAGE(U$45:U53)</f>
        <v>7.2998767772513391E-3</v>
      </c>
      <c r="AE53" s="1">
        <f>AVERAGE(V$45:V53)</f>
        <v>7.6949315516933797E-3</v>
      </c>
      <c r="AF53" s="1">
        <f>AVERAGE(W$45:W53)</f>
        <v>1.0327096059793675E-3</v>
      </c>
      <c r="AG53" s="1">
        <f>AVERAGE(X$45:X53)</f>
        <v>5.0194501703209049E-3</v>
      </c>
      <c r="AH53" s="1">
        <f>AVERAGE(Y$45:Y53)</f>
        <v>6.4194399064208974E-3</v>
      </c>
      <c r="AI53" s="1">
        <f>AVERAGE(Z$45:Z53)</f>
        <v>1.104257610831273E-2</v>
      </c>
      <c r="AJ53" s="1">
        <f>AVERAGE(AA$45:AA53)</f>
        <v>1.0545741977809811E-2</v>
      </c>
      <c r="AK53" s="1">
        <f>AVERAGE(AB$45:AB53)</f>
        <v>1.7135471582415979E-2</v>
      </c>
      <c r="AM53" s="1">
        <f>AVERAGE(U53:U$198)</f>
        <v>-3.0141999384565195E-2</v>
      </c>
      <c r="AN53" s="1">
        <f>AVERAGE(V53:V$198)</f>
        <v>-3.1806336312066169E-2</v>
      </c>
      <c r="AO53" s="1">
        <f>AVERAGE(W53:W$198)</f>
        <v>-2.1601568853778834E-2</v>
      </c>
      <c r="AP53" s="1">
        <f>AVERAGE(X53:X$198)</f>
        <v>-5.8341194508904418E-2</v>
      </c>
      <c r="AQ53" s="1">
        <f>AVERAGE(Y53:Y$198)</f>
        <v>-5.8389824862874598E-2</v>
      </c>
      <c r="AR53" s="1">
        <f>AVERAGE(Z53:Z$198)</f>
        <v>-1.0932316195619756E-2</v>
      </c>
      <c r="AS53" s="1">
        <f>AVERAGE(AA53:AA$198)</f>
        <v>-1.1481863763136603E-2</v>
      </c>
      <c r="AT53" s="1">
        <f>AVERAGE(AB53:AB$198)</f>
        <v>-2.6942018756642934E-2</v>
      </c>
    </row>
    <row r="54" spans="1:55" x14ac:dyDescent="0.25">
      <c r="A54" t="s">
        <v>14</v>
      </c>
      <c r="B54">
        <v>109</v>
      </c>
      <c r="C54">
        <v>109.5</v>
      </c>
      <c r="D54">
        <v>106.2</v>
      </c>
      <c r="E54">
        <v>107.9</v>
      </c>
      <c r="F54">
        <v>108.3</v>
      </c>
      <c r="G54">
        <v>111.1</v>
      </c>
      <c r="H54">
        <v>112</v>
      </c>
      <c r="I54">
        <v>108.3</v>
      </c>
      <c r="K54" t="s">
        <v>14</v>
      </c>
      <c r="L54">
        <v>110.6</v>
      </c>
      <c r="M54">
        <v>111.1</v>
      </c>
      <c r="N54">
        <v>105.2</v>
      </c>
      <c r="O54">
        <v>109.3</v>
      </c>
      <c r="P54">
        <v>109.7</v>
      </c>
      <c r="Q54">
        <v>112.8</v>
      </c>
      <c r="R54">
        <v>114</v>
      </c>
      <c r="S54">
        <v>108.4</v>
      </c>
      <c r="U54" s="1">
        <f t="shared" si="2"/>
        <v>1.4678899082568808E-2</v>
      </c>
      <c r="V54" s="1">
        <f t="shared" si="3"/>
        <v>1.4611872146118587E-2</v>
      </c>
      <c r="W54" s="1">
        <f t="shared" si="4"/>
        <v>-9.4161958568738102E-3</v>
      </c>
      <c r="X54" s="1">
        <f t="shared" si="5"/>
        <v>1.2974976830398388E-2</v>
      </c>
      <c r="Y54" s="1">
        <f t="shared" si="6"/>
        <v>1.2927054478301114E-2</v>
      </c>
      <c r="Z54" s="1">
        <f t="shared" si="7"/>
        <v>1.5301530153015275E-2</v>
      </c>
      <c r="AA54" s="1">
        <f t="shared" si="8"/>
        <v>1.7857142857142794E-2</v>
      </c>
      <c r="AB54" s="1">
        <f t="shared" si="9"/>
        <v>9.2336103416434945E-4</v>
      </c>
      <c r="AD54" s="1">
        <f>AVERAGE(U$45:U54)</f>
        <v>8.037779007783085E-3</v>
      </c>
      <c r="AE54" s="1">
        <f>AVERAGE(V$45:V54)</f>
        <v>8.3866256111359005E-3</v>
      </c>
      <c r="AF54" s="1">
        <f>AVERAGE(W$45:W54)</f>
        <v>-1.2180940305950294E-5</v>
      </c>
      <c r="AG54" s="1">
        <f>AVERAGE(X$45:X54)</f>
        <v>5.8150028363286536E-3</v>
      </c>
      <c r="AH54" s="1">
        <f>AVERAGE(Y$45:Y54)</f>
        <v>7.0702013636089189E-3</v>
      </c>
      <c r="AI54" s="1">
        <f>AVERAGE(Z$45:Z54)</f>
        <v>1.1468471512782985E-2</v>
      </c>
      <c r="AJ54" s="1">
        <f>AVERAGE(AA$45:AA54)</f>
        <v>1.1276882065743111E-2</v>
      </c>
      <c r="AK54" s="1">
        <f>AVERAGE(AB$45:AB54)</f>
        <v>1.5514260527590817E-2</v>
      </c>
      <c r="AM54" s="1">
        <f>AVERAGE(U54:U$198)</f>
        <v>-3.0414208747279122E-2</v>
      </c>
      <c r="AN54" s="1">
        <f>AVERAGE(V54:V$198)</f>
        <v>-3.2089665789031219E-2</v>
      </c>
      <c r="AO54" s="1">
        <f>AVERAGE(W54:W$198)</f>
        <v>-2.1704036653062753E-2</v>
      </c>
      <c r="AP54" s="1">
        <f>AVERAGE(X54:X$198)</f>
        <v>-5.880182829327861E-2</v>
      </c>
      <c r="AQ54" s="1">
        <f>AVERAGE(Y54:Y$198)</f>
        <v>-5.8850467526373997E-2</v>
      </c>
      <c r="AR54" s="1">
        <f>AVERAGE(Z54:Z$198)</f>
        <v>-1.1083986706169557E-2</v>
      </c>
      <c r="AS54" s="1">
        <f>AVERAGE(AA54:AA$198)</f>
        <v>-1.1630392786378559E-2</v>
      </c>
      <c r="AT54" s="1">
        <f>AVERAGE(AB54:AB$198)</f>
        <v>-2.7179875229525443E-2</v>
      </c>
    </row>
    <row r="55" spans="1:55" x14ac:dyDescent="0.25">
      <c r="A55" t="s">
        <v>15</v>
      </c>
      <c r="B55">
        <v>110</v>
      </c>
      <c r="C55">
        <v>110.5</v>
      </c>
      <c r="D55">
        <v>106.9</v>
      </c>
      <c r="E55">
        <v>108.6</v>
      </c>
      <c r="F55">
        <v>109.1</v>
      </c>
      <c r="G55">
        <v>112.6</v>
      </c>
      <c r="H55">
        <v>113.7</v>
      </c>
      <c r="I55">
        <v>109.2</v>
      </c>
      <c r="K55" t="s">
        <v>15</v>
      </c>
      <c r="L55">
        <v>111.5</v>
      </c>
      <c r="M55">
        <v>112</v>
      </c>
      <c r="N55">
        <v>106.5</v>
      </c>
      <c r="O55">
        <v>110</v>
      </c>
      <c r="P55">
        <v>110.4</v>
      </c>
      <c r="Q55">
        <v>114.3</v>
      </c>
      <c r="R55">
        <v>115.6</v>
      </c>
      <c r="S55">
        <v>109.6</v>
      </c>
      <c r="U55" s="1">
        <f t="shared" si="2"/>
        <v>1.3636363636363669E-2</v>
      </c>
      <c r="V55" s="1">
        <f t="shared" si="3"/>
        <v>1.3574660633484115E-2</v>
      </c>
      <c r="W55" s="1">
        <f t="shared" si="4"/>
        <v>-3.7418147801684398E-3</v>
      </c>
      <c r="X55" s="1">
        <f t="shared" si="5"/>
        <v>1.2891344383057168E-2</v>
      </c>
      <c r="Y55" s="1">
        <f t="shared" si="6"/>
        <v>1.1915673693859041E-2</v>
      </c>
      <c r="Z55" s="1">
        <f t="shared" si="7"/>
        <v>1.5097690941385356E-2</v>
      </c>
      <c r="AA55" s="1">
        <f t="shared" si="8"/>
        <v>1.6710642040457246E-2</v>
      </c>
      <c r="AB55" s="1">
        <f t="shared" si="9"/>
        <v>3.66300366300365E-3</v>
      </c>
      <c r="AD55" s="1">
        <f>AVERAGE(U$45:U55)</f>
        <v>8.5467412467449561E-3</v>
      </c>
      <c r="AE55" s="1">
        <f>AVERAGE(V$45:V55)</f>
        <v>8.8582651586221021E-3</v>
      </c>
      <c r="AF55" s="1">
        <f>AVERAGE(W$45:W55)</f>
        <v>-3.5123856211163114E-4</v>
      </c>
      <c r="AG55" s="1">
        <f>AVERAGE(X$45:X55)</f>
        <v>6.4583066133039732E-3</v>
      </c>
      <c r="AH55" s="1">
        <f>AVERAGE(Y$45:Y55)</f>
        <v>7.5106988481771116E-3</v>
      </c>
      <c r="AI55" s="1">
        <f>AVERAGE(Z$45:Z55)</f>
        <v>1.1798400551746836E-2</v>
      </c>
      <c r="AJ55" s="1">
        <f>AVERAGE(AA$45:AA55)</f>
        <v>1.1770860245262577E-2</v>
      </c>
      <c r="AK55" s="1">
        <f>AVERAGE(AB$45:AB55)</f>
        <v>1.4436873539901075E-2</v>
      </c>
      <c r="AM55" s="1">
        <f>AVERAGE(U55:U$198)</f>
        <v>-3.0727355329430852E-2</v>
      </c>
      <c r="AN55" s="1">
        <f>AVERAGE(V55:V$198)</f>
        <v>-3.2413982024691985E-2</v>
      </c>
      <c r="AO55" s="1">
        <f>AVERAGE(W55:W$198)</f>
        <v>-2.1789368880814064E-2</v>
      </c>
      <c r="AP55" s="1">
        <f>AVERAGE(X55:X$198)</f>
        <v>-5.930027832885968E-2</v>
      </c>
      <c r="AQ55" s="1">
        <f>AVERAGE(Y55:Y$198)</f>
        <v>-5.9348922540295362E-2</v>
      </c>
      <c r="AR55" s="1">
        <f>AVERAGE(Z55:Z$198)</f>
        <v>-1.1267219462136119E-2</v>
      </c>
      <c r="AS55" s="1">
        <f>AVERAGE(AA55:AA$198)</f>
        <v>-1.1835167339458566E-2</v>
      </c>
      <c r="AT55" s="1">
        <f>AVERAGE(AB55:AB$198)</f>
        <v>-2.7375036592467736E-2</v>
      </c>
    </row>
    <row r="56" spans="1:55" x14ac:dyDescent="0.25">
      <c r="A56" t="s">
        <v>16</v>
      </c>
      <c r="B56">
        <v>111.5</v>
      </c>
      <c r="C56">
        <v>112</v>
      </c>
      <c r="D56">
        <v>108.3</v>
      </c>
      <c r="E56">
        <v>110.3</v>
      </c>
      <c r="F56">
        <v>110.7</v>
      </c>
      <c r="G56">
        <v>113.7</v>
      </c>
      <c r="H56">
        <v>114.9</v>
      </c>
      <c r="I56">
        <v>110</v>
      </c>
      <c r="K56" t="s">
        <v>16</v>
      </c>
      <c r="L56">
        <v>112.6</v>
      </c>
      <c r="M56">
        <v>113</v>
      </c>
      <c r="N56">
        <v>108.4</v>
      </c>
      <c r="O56">
        <v>111.4</v>
      </c>
      <c r="P56">
        <v>111.7</v>
      </c>
      <c r="Q56">
        <v>114.9</v>
      </c>
      <c r="R56">
        <v>116</v>
      </c>
      <c r="S56">
        <v>111.2</v>
      </c>
      <c r="U56" s="1">
        <f t="shared" si="2"/>
        <v>9.8654708520178325E-3</v>
      </c>
      <c r="V56" s="1">
        <f t="shared" si="3"/>
        <v>8.9285714285713969E-3</v>
      </c>
      <c r="W56" s="1">
        <f t="shared" si="4"/>
        <v>9.2336103416434945E-4</v>
      </c>
      <c r="X56" s="1">
        <f t="shared" si="5"/>
        <v>9.9728014505893192E-3</v>
      </c>
      <c r="Y56" s="1">
        <f t="shared" si="6"/>
        <v>9.0334236675699842E-3</v>
      </c>
      <c r="Z56" s="1">
        <f t="shared" si="7"/>
        <v>1.055408970976246E-2</v>
      </c>
      <c r="AA56" s="1">
        <f t="shared" si="8"/>
        <v>9.5735422106177914E-3</v>
      </c>
      <c r="AB56" s="1">
        <f t="shared" si="9"/>
        <v>1.0909090909090979E-2</v>
      </c>
      <c r="AD56" s="1">
        <f>AVERAGE(U$45:U56)</f>
        <v>8.6566353805176965E-3</v>
      </c>
      <c r="AE56" s="1">
        <f>AVERAGE(V$45:V56)</f>
        <v>8.8641240144512103E-3</v>
      </c>
      <c r="AF56" s="1">
        <f>AVERAGE(W$45:W56)</f>
        <v>-2.4502192908863279E-4</v>
      </c>
      <c r="AG56" s="1">
        <f>AVERAGE(X$45:X56)</f>
        <v>6.7511811830777519E-3</v>
      </c>
      <c r="AH56" s="1">
        <f>AVERAGE(Y$45:Y56)</f>
        <v>7.6375925831265179E-3</v>
      </c>
      <c r="AI56" s="1">
        <f>AVERAGE(Z$45:Z56)</f>
        <v>1.1694707981581473E-2</v>
      </c>
      <c r="AJ56" s="1">
        <f>AVERAGE(AA$45:AA56)</f>
        <v>1.1587750409042178E-2</v>
      </c>
      <c r="AK56" s="1">
        <f>AVERAGE(AB$45:AB56)</f>
        <v>1.4142891654000234E-2</v>
      </c>
      <c r="AM56" s="1">
        <f>AVERAGE(U56:U$198)</f>
        <v>-3.103759112639445E-2</v>
      </c>
      <c r="AN56" s="1">
        <f>AVERAGE(V56:V$198)</f>
        <v>-3.2735580924399509E-2</v>
      </c>
      <c r="AO56" s="1">
        <f>AVERAGE(W56:W$198)</f>
        <v>-2.1915575552846549E-2</v>
      </c>
      <c r="AP56" s="1">
        <f>AVERAGE(X56:X$198)</f>
        <v>-5.9805114851320666E-2</v>
      </c>
      <c r="AQ56" s="1">
        <f>AVERAGE(Y56:Y$198)</f>
        <v>-5.9847276360114617E-2</v>
      </c>
      <c r="AR56" s="1">
        <f>AVERAGE(Z56:Z$198)</f>
        <v>-1.145158946495795E-2</v>
      </c>
      <c r="AS56" s="1">
        <f>AVERAGE(AA56:AA$198)</f>
        <v>-1.2034788384073361E-2</v>
      </c>
      <c r="AT56" s="1">
        <f>AVERAGE(AB56:AB$198)</f>
        <v>-2.7592085825023479E-2</v>
      </c>
      <c r="AV56" s="1">
        <f>AVERAGE(U45:U56)</f>
        <v>8.6566353805176965E-3</v>
      </c>
      <c r="AW56" s="1">
        <f t="shared" ref="AW56:BC56" si="10">AVERAGE(V45:V56)</f>
        <v>8.8641240144512103E-3</v>
      </c>
      <c r="AX56" s="1">
        <f t="shared" si="10"/>
        <v>-2.4502192908863279E-4</v>
      </c>
      <c r="AY56" s="1">
        <f t="shared" si="10"/>
        <v>6.7511811830777519E-3</v>
      </c>
      <c r="AZ56" s="1">
        <f t="shared" si="10"/>
        <v>7.6375925831265179E-3</v>
      </c>
      <c r="BA56" s="1">
        <f t="shared" si="10"/>
        <v>1.1694707981581473E-2</v>
      </c>
      <c r="BB56" s="1">
        <f t="shared" si="10"/>
        <v>1.1587750409042178E-2</v>
      </c>
      <c r="BC56" s="1">
        <f t="shared" si="10"/>
        <v>1.4142891654000234E-2</v>
      </c>
    </row>
    <row r="57" spans="1:55" x14ac:dyDescent="0.25">
      <c r="A57" t="s">
        <v>17</v>
      </c>
      <c r="B57">
        <v>111.8</v>
      </c>
      <c r="C57">
        <v>112.4</v>
      </c>
      <c r="D57">
        <v>108.4</v>
      </c>
      <c r="E57">
        <v>110.7</v>
      </c>
      <c r="F57">
        <v>111.1</v>
      </c>
      <c r="G57">
        <v>113.9</v>
      </c>
      <c r="H57">
        <v>115.2</v>
      </c>
      <c r="I57">
        <v>109.9</v>
      </c>
      <c r="K57" t="s">
        <v>17</v>
      </c>
      <c r="L57">
        <v>113.2</v>
      </c>
      <c r="M57">
        <v>113.7</v>
      </c>
      <c r="N57">
        <v>109.3</v>
      </c>
      <c r="O57">
        <v>111.9</v>
      </c>
      <c r="P57">
        <v>112.2</v>
      </c>
      <c r="Q57">
        <v>115.4</v>
      </c>
      <c r="R57">
        <v>116.9</v>
      </c>
      <c r="S57">
        <v>111</v>
      </c>
      <c r="U57" s="1">
        <f t="shared" si="2"/>
        <v>1.2522361359570633E-2</v>
      </c>
      <c r="V57" s="1">
        <f t="shared" si="3"/>
        <v>1.1565836298932375E-2</v>
      </c>
      <c r="W57" s="1">
        <f t="shared" si="4"/>
        <v>8.3025830258300903E-3</v>
      </c>
      <c r="X57" s="1">
        <f t="shared" si="5"/>
        <v>1.084010840108407E-2</v>
      </c>
      <c r="Y57" s="1">
        <f t="shared" si="6"/>
        <v>9.9009900990099098E-3</v>
      </c>
      <c r="Z57" s="1">
        <f t="shared" si="7"/>
        <v>1.3169446883230851E-2</v>
      </c>
      <c r="AA57" s="1">
        <f t="shared" si="8"/>
        <v>1.475694444444442E-2</v>
      </c>
      <c r="AB57" s="1">
        <f t="shared" si="9"/>
        <v>1.0009099181073733E-2</v>
      </c>
      <c r="AD57" s="1">
        <f>AVERAGE(U$45:U57)</f>
        <v>8.9539989173679224E-3</v>
      </c>
      <c r="AE57" s="1">
        <f>AVERAGE(V$45:V57)</f>
        <v>9.0719480363343763E-3</v>
      </c>
      <c r="AF57" s="1">
        <f>AVERAGE(W$45:W57)</f>
        <v>4.1248614436665361E-4</v>
      </c>
      <c r="AG57" s="1">
        <f>AVERAGE(X$45:X57)</f>
        <v>7.0657140460013146E-3</v>
      </c>
      <c r="AH57" s="1">
        <f>AVERAGE(Y$45:Y57)</f>
        <v>7.8117000843483169E-3</v>
      </c>
      <c r="AI57" s="1">
        <f>AVERAGE(Z$45:Z57)</f>
        <v>1.1808149435554501E-2</v>
      </c>
      <c r="AJ57" s="1">
        <f>AVERAGE(AA$45:AA57)</f>
        <v>1.1831534565611581E-2</v>
      </c>
      <c r="AK57" s="1">
        <f>AVERAGE(AB$45:AB57)</f>
        <v>1.3824907617621273E-2</v>
      </c>
      <c r="AM57" s="1">
        <f>AVERAGE(U57:U$198)</f>
        <v>-3.1325640858636782E-2</v>
      </c>
      <c r="AN57" s="1">
        <f>AVERAGE(V57:V$198)</f>
        <v>-3.3028990448011983E-2</v>
      </c>
      <c r="AO57" s="1">
        <f>AVERAGE(W57:W$198)</f>
        <v>-2.2076413134445215E-2</v>
      </c>
      <c r="AP57" s="1">
        <f>AVERAGE(X57:X$198)</f>
        <v>-6.0296508628094658E-2</v>
      </c>
      <c r="AQ57" s="1">
        <f>AVERAGE(Y57:Y$198)</f>
        <v>-6.0332351712422259E-2</v>
      </c>
      <c r="AR57" s="1">
        <f>AVERAGE(Z57:Z$198)</f>
        <v>-1.1606559036610909E-2</v>
      </c>
      <c r="AS57" s="1">
        <f>AVERAGE(AA57:AA$198)</f>
        <v>-1.2186959726289498E-2</v>
      </c>
      <c r="AT57" s="1">
        <f>AVERAGE(AB57:AB$198)</f>
        <v>-2.7863220872446821E-2</v>
      </c>
      <c r="AV57" s="1">
        <f t="shared" ref="AV57:AV120" si="11">AVERAGE(U46:U57)</f>
        <v>9.7001654938152493E-3</v>
      </c>
      <c r="AW57" s="1">
        <f t="shared" ref="AW57:AW120" si="12">AVERAGE(V46:V57)</f>
        <v>9.8279437060289077E-3</v>
      </c>
      <c r="AX57" s="1">
        <f t="shared" ref="AX57:AX120" si="13">AVERAGE(W46:W57)</f>
        <v>4.4685998973054142E-4</v>
      </c>
      <c r="AY57" s="1">
        <f t="shared" ref="AY57:AY120" si="14">AVERAGE(X46:X57)</f>
        <v>7.6545235498347575E-3</v>
      </c>
      <c r="AZ57" s="1">
        <f t="shared" ref="AZ57:AZ120" si="15">AVERAGE(Y46:Y57)</f>
        <v>8.4626750913773443E-3</v>
      </c>
      <c r="BA57" s="1">
        <f t="shared" ref="BA57:BA120" si="16">AVERAGE(Z46:Z57)</f>
        <v>1.2792161888517376E-2</v>
      </c>
      <c r="BB57" s="1">
        <f t="shared" ref="BB57:BB120" si="17">AVERAGE(AA46:AA57)</f>
        <v>1.2817495779412547E-2</v>
      </c>
      <c r="BC57" s="1">
        <f t="shared" ref="BC57:BC120" si="18">AVERAGE(AB46:AB57)</f>
        <v>1.4976983252423045E-2</v>
      </c>
    </row>
    <row r="58" spans="1:55" x14ac:dyDescent="0.25">
      <c r="A58" t="s">
        <v>18</v>
      </c>
      <c r="B58">
        <v>112.6</v>
      </c>
      <c r="C58">
        <v>113.1</v>
      </c>
      <c r="D58">
        <v>109.1</v>
      </c>
      <c r="E58">
        <v>111.2</v>
      </c>
      <c r="F58">
        <v>111.6</v>
      </c>
      <c r="G58">
        <v>114.9</v>
      </c>
      <c r="H58">
        <v>116.4</v>
      </c>
      <c r="I58">
        <v>110.5</v>
      </c>
      <c r="K58" t="s">
        <v>18</v>
      </c>
      <c r="L58">
        <v>113.5</v>
      </c>
      <c r="M58">
        <v>114</v>
      </c>
      <c r="N58">
        <v>110.2</v>
      </c>
      <c r="O58">
        <v>111.8</v>
      </c>
      <c r="P58">
        <v>112.2</v>
      </c>
      <c r="Q58">
        <v>116.4</v>
      </c>
      <c r="R58">
        <v>118.1</v>
      </c>
      <c r="S58">
        <v>111.6</v>
      </c>
      <c r="U58" s="1">
        <f t="shared" si="2"/>
        <v>7.9928952042629398E-3</v>
      </c>
      <c r="V58" s="1">
        <f t="shared" si="3"/>
        <v>7.9575596816976457E-3</v>
      </c>
      <c r="W58" s="1">
        <f t="shared" si="4"/>
        <v>1.0082493125572967E-2</v>
      </c>
      <c r="X58" s="1">
        <f t="shared" si="5"/>
        <v>5.3956834532373765E-3</v>
      </c>
      <c r="Y58" s="1">
        <f t="shared" si="6"/>
        <v>5.3763440860215006E-3</v>
      </c>
      <c r="Z58" s="1">
        <f t="shared" si="7"/>
        <v>1.3054830287206221E-2</v>
      </c>
      <c r="AA58" s="1">
        <f t="shared" si="8"/>
        <v>1.4604810996563522E-2</v>
      </c>
      <c r="AB58" s="1">
        <f t="shared" si="9"/>
        <v>9.9547511312216841E-3</v>
      </c>
      <c r="AD58" s="1">
        <f>AVERAGE(U$45:U58)</f>
        <v>8.8853486521461387E-3</v>
      </c>
      <c r="AE58" s="1">
        <f>AVERAGE(V$45:V58)</f>
        <v>8.9923488681460384E-3</v>
      </c>
      <c r="AF58" s="1">
        <f>AVERAGE(W$45:W58)</f>
        <v>1.1032009287385331E-3</v>
      </c>
      <c r="AG58" s="1">
        <f>AVERAGE(X$45:X58)</f>
        <v>6.9464261465181764E-3</v>
      </c>
      <c r="AH58" s="1">
        <f>AVERAGE(Y$45:Y58)</f>
        <v>7.6377460844678302E-3</v>
      </c>
      <c r="AI58" s="1">
        <f>AVERAGE(Z$45:Z58)</f>
        <v>1.1897198067815338E-2</v>
      </c>
      <c r="AJ58" s="1">
        <f>AVERAGE(AA$45:AA58)</f>
        <v>1.2029625739251006E-2</v>
      </c>
      <c r="AK58" s="1">
        <f>AVERAGE(AB$45:AB58)</f>
        <v>1.3548467868592731E-2</v>
      </c>
      <c r="AM58" s="1">
        <f>AVERAGE(U58:U$198)</f>
        <v>-3.1636619597773016E-2</v>
      </c>
      <c r="AN58" s="1">
        <f>AVERAGE(V58:V$198)</f>
        <v>-3.3345265815011578E-2</v>
      </c>
      <c r="AO58" s="1">
        <f>AVERAGE(W58:W$198)</f>
        <v>-2.229186700792235E-2</v>
      </c>
      <c r="AP58" s="1">
        <f>AVERAGE(X58:X$198)</f>
        <v>-6.0801023642485998E-2</v>
      </c>
      <c r="AQ58" s="1">
        <f>AVERAGE(Y58:Y$198)</f>
        <v>-6.0830460519595529E-2</v>
      </c>
      <c r="AR58" s="1">
        <f>AVERAGE(Z58:Z$198)</f>
        <v>-1.1782275390652335E-2</v>
      </c>
      <c r="AS58" s="1">
        <f>AVERAGE(AA58:AA$198)</f>
        <v>-1.2378051245230875E-2</v>
      </c>
      <c r="AT58" s="1">
        <f>AVERAGE(AB58:AB$198)</f>
        <v>-2.8131818887010798E-2</v>
      </c>
      <c r="AV58" s="1">
        <f t="shared" si="11"/>
        <v>1.0034234782085502E-2</v>
      </c>
      <c r="AW58" s="1">
        <f t="shared" si="12"/>
        <v>1.0159398720963072E-2</v>
      </c>
      <c r="AX58" s="1">
        <f t="shared" si="13"/>
        <v>1.2038176669448657E-3</v>
      </c>
      <c r="AY58" s="1">
        <f t="shared" si="14"/>
        <v>8.1041638376045388E-3</v>
      </c>
      <c r="AZ58" s="1">
        <f t="shared" si="15"/>
        <v>8.6614515219422903E-3</v>
      </c>
      <c r="BA58" s="1">
        <f t="shared" si="16"/>
        <v>1.3055798009549813E-2</v>
      </c>
      <c r="BB58" s="1">
        <f t="shared" si="17"/>
        <v>1.329051574341189E-2</v>
      </c>
      <c r="BC58" s="1">
        <f t="shared" si="18"/>
        <v>1.4495500287858362E-2</v>
      </c>
    </row>
    <row r="59" spans="1:55" x14ac:dyDescent="0.25">
      <c r="A59" t="s">
        <v>19</v>
      </c>
      <c r="B59">
        <v>113.1</v>
      </c>
      <c r="C59">
        <v>113.8</v>
      </c>
      <c r="D59">
        <v>109</v>
      </c>
      <c r="E59">
        <v>111.6</v>
      </c>
      <c r="F59">
        <v>112</v>
      </c>
      <c r="G59">
        <v>116</v>
      </c>
      <c r="H59">
        <v>117.8</v>
      </c>
      <c r="I59">
        <v>110.6</v>
      </c>
      <c r="K59" t="s">
        <v>19</v>
      </c>
      <c r="L59">
        <v>114.1</v>
      </c>
      <c r="M59">
        <v>114.7</v>
      </c>
      <c r="N59">
        <v>110.9</v>
      </c>
      <c r="O59">
        <v>112.4</v>
      </c>
      <c r="P59">
        <v>112.8</v>
      </c>
      <c r="Q59">
        <v>117.1</v>
      </c>
      <c r="R59">
        <v>118.8</v>
      </c>
      <c r="S59">
        <v>112.1</v>
      </c>
      <c r="U59" s="1">
        <f t="shared" si="2"/>
        <v>8.8417329796639521E-3</v>
      </c>
      <c r="V59" s="1">
        <f t="shared" si="3"/>
        <v>7.9086115992970107E-3</v>
      </c>
      <c r="W59" s="1">
        <f t="shared" si="4"/>
        <v>1.7431192660550598E-2</v>
      </c>
      <c r="X59" s="1">
        <f t="shared" si="5"/>
        <v>7.1684587813620748E-3</v>
      </c>
      <c r="Y59" s="1">
        <f t="shared" si="6"/>
        <v>7.1428571428571175E-3</v>
      </c>
      <c r="Z59" s="1">
        <f t="shared" si="7"/>
        <v>9.4827586206895909E-3</v>
      </c>
      <c r="AA59" s="1">
        <f t="shared" si="8"/>
        <v>8.4889643463497144E-3</v>
      </c>
      <c r="AB59" s="1">
        <f t="shared" si="9"/>
        <v>1.3562386980108476E-2</v>
      </c>
      <c r="AD59" s="1">
        <f>AVERAGE(U$45:U59)</f>
        <v>8.8824409406473258E-3</v>
      </c>
      <c r="AE59" s="1">
        <f>AVERAGE(V$45:V59)</f>
        <v>8.9200997168894357E-3</v>
      </c>
      <c r="AF59" s="1">
        <f>AVERAGE(W$45:W59)</f>
        <v>2.1917337108593375E-3</v>
      </c>
      <c r="AG59" s="1">
        <f>AVERAGE(X$45:X59)</f>
        <v>6.9612283221744363E-3</v>
      </c>
      <c r="AH59" s="1">
        <f>AVERAGE(Y$45:Y59)</f>
        <v>7.6047534883604499E-3</v>
      </c>
      <c r="AI59" s="1">
        <f>AVERAGE(Z$45:Z59)</f>
        <v>1.1736235438006955E-2</v>
      </c>
      <c r="AJ59" s="1">
        <f>AVERAGE(AA$45:AA59)</f>
        <v>1.1793581646390919E-2</v>
      </c>
      <c r="AK59" s="1">
        <f>AVERAGE(AB$45:AB59)</f>
        <v>1.3549395809360447E-2</v>
      </c>
      <c r="AM59" s="1">
        <f>AVERAGE(U59:U$198)</f>
        <v>-3.1919687560644699E-2</v>
      </c>
      <c r="AN59" s="1">
        <f>AVERAGE(V59:V$198)</f>
        <v>-3.3640285997130932E-2</v>
      </c>
      <c r="AO59" s="1">
        <f>AVERAGE(W59:W$198)</f>
        <v>-2.2523112437447316E-2</v>
      </c>
      <c r="AP59" s="1">
        <f>AVERAGE(X59:X$198)</f>
        <v>-6.1273857264598303E-2</v>
      </c>
      <c r="AQ59" s="1">
        <f>AVERAGE(Y59:Y$198)</f>
        <v>-6.1303366266778514E-2</v>
      </c>
      <c r="AR59" s="1">
        <f>AVERAGE(Z59:Z$198)</f>
        <v>-1.1959683288351326E-2</v>
      </c>
      <c r="AS59" s="1">
        <f>AVERAGE(AA59:AA$198)</f>
        <v>-1.2570785975529407E-2</v>
      </c>
      <c r="AT59" s="1">
        <f>AVERAGE(AB59:AB$198)</f>
        <v>-2.840386581571246E-2</v>
      </c>
      <c r="AV59" s="1">
        <f t="shared" si="11"/>
        <v>1.0108355340198641E-2</v>
      </c>
      <c r="AW59" s="1">
        <f t="shared" si="12"/>
        <v>1.0157074026195497E-2</v>
      </c>
      <c r="AX59" s="1">
        <f t="shared" si="13"/>
        <v>2.4061668050738283E-3</v>
      </c>
      <c r="AY59" s="1">
        <f t="shared" si="14"/>
        <v>8.5353672405379197E-3</v>
      </c>
      <c r="AZ59" s="1">
        <f t="shared" si="15"/>
        <v>8.8425080399769374E-3</v>
      </c>
      <c r="BA59" s="1">
        <f t="shared" si="16"/>
        <v>1.2446159646912943E-2</v>
      </c>
      <c r="BB59" s="1">
        <f t="shared" si="17"/>
        <v>1.2845096764369235E-2</v>
      </c>
      <c r="BC59" s="1">
        <f t="shared" si="18"/>
        <v>1.3240046027480764E-2</v>
      </c>
    </row>
    <row r="60" spans="1:55" x14ac:dyDescent="0.25">
      <c r="A60" t="s">
        <v>20</v>
      </c>
      <c r="B60">
        <v>114.6</v>
      </c>
      <c r="C60">
        <v>115.2</v>
      </c>
      <c r="D60">
        <v>111</v>
      </c>
      <c r="E60">
        <v>112.7</v>
      </c>
      <c r="F60">
        <v>113.2</v>
      </c>
      <c r="G60">
        <v>117.9</v>
      </c>
      <c r="H60">
        <v>119.4</v>
      </c>
      <c r="I60">
        <v>113.4</v>
      </c>
      <c r="K60" t="s">
        <v>20</v>
      </c>
      <c r="L60">
        <v>115.8</v>
      </c>
      <c r="M60">
        <v>116.3</v>
      </c>
      <c r="N60">
        <v>112.5</v>
      </c>
      <c r="O60">
        <v>113.9</v>
      </c>
      <c r="P60">
        <v>114.3</v>
      </c>
      <c r="Q60">
        <v>119.2</v>
      </c>
      <c r="R60">
        <v>120.7</v>
      </c>
      <c r="S60">
        <v>114.4</v>
      </c>
      <c r="U60" s="1">
        <f t="shared" si="2"/>
        <v>1.0471204188481797E-2</v>
      </c>
      <c r="V60" s="1">
        <f t="shared" si="3"/>
        <v>9.5486111111111605E-3</v>
      </c>
      <c r="W60" s="1">
        <f t="shared" si="4"/>
        <v>1.3513513513513598E-2</v>
      </c>
      <c r="X60" s="1">
        <f t="shared" si="5"/>
        <v>1.0647737355811815E-2</v>
      </c>
      <c r="Y60" s="1">
        <f t="shared" si="6"/>
        <v>9.7173144876323558E-3</v>
      </c>
      <c r="Z60" s="1">
        <f t="shared" si="7"/>
        <v>1.1026293469041493E-2</v>
      </c>
      <c r="AA60" s="1">
        <f t="shared" si="8"/>
        <v>1.0887772194304812E-2</v>
      </c>
      <c r="AB60" s="1">
        <f t="shared" si="9"/>
        <v>8.818342151675429E-3</v>
      </c>
      <c r="AD60" s="1">
        <f>AVERAGE(U$45:U60)</f>
        <v>8.98173864363698E-3</v>
      </c>
      <c r="AE60" s="1">
        <f>AVERAGE(V$45:V60)</f>
        <v>8.9593816790282943E-3</v>
      </c>
      <c r="AF60" s="1">
        <f>AVERAGE(W$45:W60)</f>
        <v>2.8993449485252287E-3</v>
      </c>
      <c r="AG60" s="1">
        <f>AVERAGE(X$45:X60)</f>
        <v>7.1916351367767722E-3</v>
      </c>
      <c r="AH60" s="1">
        <f>AVERAGE(Y$45:Y60)</f>
        <v>7.7367885508149437E-3</v>
      </c>
      <c r="AI60" s="1">
        <f>AVERAGE(Z$45:Z60)</f>
        <v>1.1691864064946614E-2</v>
      </c>
      <c r="AJ60" s="1">
        <f>AVERAGE(AA$45:AA60)</f>
        <v>1.1736968555635538E-2</v>
      </c>
      <c r="AK60" s="1">
        <f>AVERAGE(AB$45:AB60)</f>
        <v>1.3253704955755133E-2</v>
      </c>
      <c r="AM60" s="1">
        <f>AVERAGE(U60:U$198)</f>
        <v>-3.2212935190431086E-2</v>
      </c>
      <c r="AN60" s="1">
        <f>AVERAGE(V60:V$198)</f>
        <v>-3.3939198929479338E-2</v>
      </c>
      <c r="AO60" s="1">
        <f>AVERAGE(W60:W$198)</f>
        <v>-2.2810553481317799E-2</v>
      </c>
      <c r="AP60" s="1">
        <f>AVERAGE(X60:X$198)</f>
        <v>-6.1766248027518907E-2</v>
      </c>
      <c r="AQ60" s="1">
        <f>AVERAGE(Y60:Y$198)</f>
        <v>-6.1795785140229133E-2</v>
      </c>
      <c r="AR60" s="1">
        <f>AVERAGE(Z60:Z$198)</f>
        <v>-1.2113945460358811E-2</v>
      </c>
      <c r="AS60" s="1">
        <f>AVERAGE(AA60:AA$198)</f>
        <v>-1.2722294970650836E-2</v>
      </c>
      <c r="AT60" s="1">
        <f>AVERAGE(AB60:AB$198)</f>
        <v>-2.8705781303452173E-2</v>
      </c>
      <c r="AV60" s="1">
        <f t="shared" si="11"/>
        <v>1.0322844468442486E-2</v>
      </c>
      <c r="AW60" s="1">
        <f t="shared" si="12"/>
        <v>1.0296623639785452E-2</v>
      </c>
      <c r="AX60" s="1">
        <f t="shared" si="13"/>
        <v>3.2815406744296505E-3</v>
      </c>
      <c r="AY60" s="1">
        <f t="shared" si="14"/>
        <v>9.1749086174799568E-3</v>
      </c>
      <c r="AZ60" s="1">
        <f t="shared" si="15"/>
        <v>9.1582131010345767E-3</v>
      </c>
      <c r="BA60" s="1">
        <f t="shared" si="16"/>
        <v>1.2223464924584223E-2</v>
      </c>
      <c r="BB60" s="1">
        <f t="shared" si="17"/>
        <v>1.2694468405561302E-2</v>
      </c>
      <c r="BC60" s="1">
        <f t="shared" si="18"/>
        <v>1.1758159104980811E-2</v>
      </c>
    </row>
    <row r="61" spans="1:55" x14ac:dyDescent="0.25">
      <c r="A61" t="s">
        <v>21</v>
      </c>
      <c r="B61">
        <v>116.8</v>
      </c>
      <c r="C61">
        <v>117.4</v>
      </c>
      <c r="D61">
        <v>112.9</v>
      </c>
      <c r="E61">
        <v>114.7</v>
      </c>
      <c r="F61">
        <v>115.3</v>
      </c>
      <c r="G61">
        <v>120.5</v>
      </c>
      <c r="H61">
        <v>122.1</v>
      </c>
      <c r="I61">
        <v>115.3</v>
      </c>
      <c r="K61" t="s">
        <v>21</v>
      </c>
      <c r="L61">
        <v>118.2</v>
      </c>
      <c r="M61">
        <v>118.8</v>
      </c>
      <c r="N61">
        <v>114</v>
      </c>
      <c r="O61">
        <v>115.8</v>
      </c>
      <c r="P61">
        <v>116.3</v>
      </c>
      <c r="Q61">
        <v>122.3</v>
      </c>
      <c r="R61">
        <v>124.2</v>
      </c>
      <c r="S61">
        <v>116.3</v>
      </c>
      <c r="U61" s="1">
        <f t="shared" si="2"/>
        <v>1.1986301369863117E-2</v>
      </c>
      <c r="V61" s="1">
        <f t="shared" si="3"/>
        <v>1.1925042589437718E-2</v>
      </c>
      <c r="W61" s="1">
        <f t="shared" si="4"/>
        <v>9.7431355181576418E-3</v>
      </c>
      <c r="X61" s="1">
        <f t="shared" si="5"/>
        <v>9.5902353966870191E-3</v>
      </c>
      <c r="Y61" s="1">
        <f t="shared" si="6"/>
        <v>8.6730268863832727E-3</v>
      </c>
      <c r="Z61" s="1">
        <f t="shared" si="7"/>
        <v>1.4937759336099532E-2</v>
      </c>
      <c r="AA61" s="1">
        <f t="shared" si="8"/>
        <v>1.7199017199017286E-2</v>
      </c>
      <c r="AB61" s="1">
        <f t="shared" si="9"/>
        <v>8.6730268863832727E-3</v>
      </c>
      <c r="AD61" s="1">
        <f>AVERAGE(U$45:U61)</f>
        <v>9.1584776275326352E-3</v>
      </c>
      <c r="AE61" s="1">
        <f>AVERAGE(V$45:V61)</f>
        <v>9.1338323208170844E-3</v>
      </c>
      <c r="AF61" s="1">
        <f>AVERAGE(W$45:W61)</f>
        <v>3.3019208643859589E-3</v>
      </c>
      <c r="AG61" s="1">
        <f>AVERAGE(X$45:X61)</f>
        <v>7.3327292697126694E-3</v>
      </c>
      <c r="AH61" s="1">
        <f>AVERAGE(Y$45:Y61)</f>
        <v>7.7918613940836691E-3</v>
      </c>
      <c r="AI61" s="1">
        <f>AVERAGE(Z$45:Z61)</f>
        <v>1.1882799080896785E-2</v>
      </c>
      <c r="AJ61" s="1">
        <f>AVERAGE(AA$45:AA61)</f>
        <v>1.2058265534657994E-2</v>
      </c>
      <c r="AK61" s="1">
        <f>AVERAGE(AB$45:AB61)</f>
        <v>1.2984253304615612E-2</v>
      </c>
      <c r="AM61" s="1">
        <f>AVERAGE(U61:U$198)</f>
        <v>-3.2522240548249308E-2</v>
      </c>
      <c r="AN61" s="1">
        <f>AVERAGE(V61:V$198)</f>
        <v>-3.4254327987744485E-2</v>
      </c>
      <c r="AO61" s="1">
        <f>AVERAGE(W61:W$198)</f>
        <v>-2.3073771358091945E-2</v>
      </c>
      <c r="AP61" s="1">
        <f>AVERAGE(X61:X$198)</f>
        <v>-6.2290987052035784E-2</v>
      </c>
      <c r="AQ61" s="1">
        <f>AVERAGE(Y61:Y$198)</f>
        <v>-6.2313996007097687E-2</v>
      </c>
      <c r="AR61" s="1">
        <f>AVERAGE(Z61:Z$198)</f>
        <v>-1.2281628351151565E-2</v>
      </c>
      <c r="AS61" s="1">
        <f>AVERAGE(AA61:AA$198)</f>
        <v>-1.2893382413875158E-2</v>
      </c>
      <c r="AT61" s="1">
        <f>AVERAGE(AB61:AB$198)</f>
        <v>-2.8977695241532809E-2</v>
      </c>
      <c r="AV61" s="1">
        <f t="shared" si="11"/>
        <v>1.0668108144689251E-2</v>
      </c>
      <c r="AW61" s="1">
        <f t="shared" si="12"/>
        <v>1.0557239358993239E-2</v>
      </c>
      <c r="AX61" s="1">
        <f t="shared" si="13"/>
        <v>3.6755482063255962E-3</v>
      </c>
      <c r="AY61" s="1">
        <f t="shared" si="14"/>
        <v>9.6456876755782548E-3</v>
      </c>
      <c r="AZ61" s="1">
        <f t="shared" si="15"/>
        <v>9.3902882071209923E-3</v>
      </c>
      <c r="BA61" s="1">
        <f t="shared" si="16"/>
        <v>1.2171261341373307E-2</v>
      </c>
      <c r="BB61" s="1">
        <f t="shared" si="17"/>
        <v>1.2999415519019064E-2</v>
      </c>
      <c r="BC61" s="1">
        <f t="shared" si="18"/>
        <v>9.9256854965183439E-3</v>
      </c>
    </row>
    <row r="62" spans="1:55" x14ac:dyDescent="0.25">
      <c r="A62" t="s">
        <v>22</v>
      </c>
      <c r="B62">
        <v>119</v>
      </c>
      <c r="C62">
        <v>119.7</v>
      </c>
      <c r="D62">
        <v>114.7</v>
      </c>
      <c r="E62">
        <v>116.4</v>
      </c>
      <c r="F62">
        <v>117</v>
      </c>
      <c r="G62">
        <v>123.6</v>
      </c>
      <c r="H62">
        <v>125.6</v>
      </c>
      <c r="I62">
        <v>117.4</v>
      </c>
      <c r="K62" t="s">
        <v>22</v>
      </c>
      <c r="L62">
        <v>120.3</v>
      </c>
      <c r="M62">
        <v>121.1</v>
      </c>
      <c r="N62">
        <v>115.3</v>
      </c>
      <c r="O62">
        <v>117.4</v>
      </c>
      <c r="P62">
        <v>118</v>
      </c>
      <c r="Q62">
        <v>125.5</v>
      </c>
      <c r="R62">
        <v>127.8</v>
      </c>
      <c r="S62">
        <v>118</v>
      </c>
      <c r="U62" s="1">
        <f t="shared" si="2"/>
        <v>1.0924369747899121E-2</v>
      </c>
      <c r="V62" s="1">
        <f t="shared" si="3"/>
        <v>1.1695906432748426E-2</v>
      </c>
      <c r="W62" s="1">
        <f t="shared" si="4"/>
        <v>5.2310374891020306E-3</v>
      </c>
      <c r="X62" s="1">
        <f t="shared" si="5"/>
        <v>8.5910652920961894E-3</v>
      </c>
      <c r="Y62" s="1">
        <f t="shared" si="6"/>
        <v>8.5470085470085166E-3</v>
      </c>
      <c r="Z62" s="1">
        <f t="shared" si="7"/>
        <v>1.53721682847896E-2</v>
      </c>
      <c r="AA62" s="1">
        <f t="shared" si="8"/>
        <v>1.7515923566878921E-2</v>
      </c>
      <c r="AB62" s="1">
        <f t="shared" si="9"/>
        <v>5.110732538330387E-3</v>
      </c>
      <c r="AD62" s="1">
        <f>AVERAGE(U$45:U62)</f>
        <v>9.2565827453307738E-3</v>
      </c>
      <c r="AE62" s="1">
        <f>AVERAGE(V$45:V62)</f>
        <v>9.2761697714799363E-3</v>
      </c>
      <c r="AF62" s="1">
        <f>AVERAGE(W$45:W62)</f>
        <v>3.4090940102035183E-3</v>
      </c>
      <c r="AG62" s="1">
        <f>AVERAGE(X$45:X62)</f>
        <v>7.4026368265117538E-3</v>
      </c>
      <c r="AH62" s="1">
        <f>AVERAGE(Y$45:Y62)</f>
        <v>7.8338140136906056E-3</v>
      </c>
      <c r="AI62" s="1">
        <f>AVERAGE(Z$45:Z62)</f>
        <v>1.2076652925557497E-2</v>
      </c>
      <c r="AJ62" s="1">
        <f>AVERAGE(AA$45:AA62)</f>
        <v>1.2361468758670268E-2</v>
      </c>
      <c r="AK62" s="1">
        <f>AVERAGE(AB$45:AB62)</f>
        <v>1.2546835484266432E-2</v>
      </c>
      <c r="AM62" s="1">
        <f>AVERAGE(U62:U$198)</f>
        <v>-3.2847120416264725E-2</v>
      </c>
      <c r="AN62" s="1">
        <f>AVERAGE(V62:V$198)</f>
        <v>-3.4591403685388149E-2</v>
      </c>
      <c r="AO62" s="1">
        <f>AVERAGE(W62:W$198)</f>
        <v>-2.3313310824341942E-2</v>
      </c>
      <c r="AP62" s="1">
        <f>AVERAGE(X62:X$198)</f>
        <v>-6.281566750786588E-2</v>
      </c>
      <c r="AQ62" s="1">
        <f>AVERAGE(Y62:Y$198)</f>
        <v>-6.2832149458874928E-2</v>
      </c>
      <c r="AR62" s="1">
        <f>AVERAGE(Z62:Z$198)</f>
        <v>-1.2480310013102304E-2</v>
      </c>
      <c r="AS62" s="1">
        <f>AVERAGE(AA62:AA$198)</f>
        <v>-1.3113034965794079E-2</v>
      </c>
      <c r="AT62" s="1">
        <f>AVERAGE(AB62:AB$198)</f>
        <v>-2.9252518030787676E-2</v>
      </c>
      <c r="AV62" s="1">
        <f t="shared" si="11"/>
        <v>1.0930594091448901E-2</v>
      </c>
      <c r="AW62" s="1">
        <f t="shared" si="12"/>
        <v>1.080655973709301E-2</v>
      </c>
      <c r="AX62" s="1">
        <f t="shared" si="13"/>
        <v>3.8604639810198385E-3</v>
      </c>
      <c r="AY62" s="1">
        <f t="shared" si="14"/>
        <v>9.7930587761054424E-3</v>
      </c>
      <c r="AZ62" s="1">
        <f t="shared" si="15"/>
        <v>9.3750898408072048E-3</v>
      </c>
      <c r="BA62" s="1">
        <f t="shared" si="16"/>
        <v>1.2647122386039747E-2</v>
      </c>
      <c r="BB62" s="1">
        <f t="shared" si="17"/>
        <v>1.3739306142554567E-2</v>
      </c>
      <c r="BC62" s="1">
        <f t="shared" si="18"/>
        <v>8.5453401374383144E-3</v>
      </c>
    </row>
    <row r="63" spans="1:55" x14ac:dyDescent="0.25">
      <c r="A63" t="s">
        <v>23</v>
      </c>
      <c r="B63">
        <v>121.3</v>
      </c>
      <c r="C63">
        <v>122.2</v>
      </c>
      <c r="D63">
        <v>115.7</v>
      </c>
      <c r="E63">
        <v>118.1</v>
      </c>
      <c r="F63">
        <v>118.7</v>
      </c>
      <c r="G63">
        <v>127</v>
      </c>
      <c r="H63">
        <v>129.9</v>
      </c>
      <c r="I63">
        <v>118.2</v>
      </c>
      <c r="K63" t="s">
        <v>23</v>
      </c>
      <c r="L63">
        <v>123</v>
      </c>
      <c r="M63">
        <v>124</v>
      </c>
      <c r="N63">
        <v>116.7</v>
      </c>
      <c r="O63">
        <v>119.5</v>
      </c>
      <c r="P63">
        <v>120.1</v>
      </c>
      <c r="Q63">
        <v>129.5</v>
      </c>
      <c r="R63">
        <v>132.69999999999999</v>
      </c>
      <c r="S63">
        <v>119.5</v>
      </c>
      <c r="U63" s="1">
        <f t="shared" si="2"/>
        <v>1.4014839241550003E-2</v>
      </c>
      <c r="V63" s="1">
        <f t="shared" si="3"/>
        <v>1.4729950900163713E-2</v>
      </c>
      <c r="W63" s="1">
        <f t="shared" si="4"/>
        <v>8.643042350907626E-3</v>
      </c>
      <c r="X63" s="1">
        <f t="shared" si="5"/>
        <v>1.185436071126178E-2</v>
      </c>
      <c r="Y63" s="1">
        <f t="shared" si="6"/>
        <v>1.1794439764111209E-2</v>
      </c>
      <c r="Z63" s="1">
        <f t="shared" si="7"/>
        <v>1.9685039370078705E-2</v>
      </c>
      <c r="AA63" s="1">
        <f t="shared" si="8"/>
        <v>2.155504234026151E-2</v>
      </c>
      <c r="AB63" s="1">
        <f t="shared" si="9"/>
        <v>1.0998307952622577E-2</v>
      </c>
      <c r="AD63" s="1">
        <f>AVERAGE(U$45:U63)</f>
        <v>9.5070172977633639E-3</v>
      </c>
      <c r="AE63" s="1">
        <f>AVERAGE(V$45:V63)</f>
        <v>9.5632108835159244E-3</v>
      </c>
      <c r="AF63" s="1">
        <f>AVERAGE(W$45:W63)</f>
        <v>3.6845649755037346E-3</v>
      </c>
      <c r="AG63" s="1">
        <f>AVERAGE(X$45:X63)</f>
        <v>7.6369380836038602E-3</v>
      </c>
      <c r="AH63" s="1">
        <f>AVERAGE(Y$45:Y63)</f>
        <v>8.0422680005548478E-3</v>
      </c>
      <c r="AI63" s="1">
        <f>AVERAGE(Z$45:Z63)</f>
        <v>1.2477094317374404E-2</v>
      </c>
      <c r="AJ63" s="1">
        <f>AVERAGE(AA$45:AA63)</f>
        <v>1.2845341052438227E-2</v>
      </c>
      <c r="AK63" s="1">
        <f>AVERAGE(AB$45:AB63)</f>
        <v>1.2465334035232546E-2</v>
      </c>
      <c r="AM63" s="1">
        <f>AVERAGE(U63:U$198)</f>
        <v>-3.3168969608648284E-2</v>
      </c>
      <c r="AN63" s="1">
        <f>AVERAGE(V63:V$198)</f>
        <v>-3.4931751553903864E-2</v>
      </c>
      <c r="AO63" s="1">
        <f>AVERAGE(W63:W$198)</f>
        <v>-2.3523195738411381E-2</v>
      </c>
      <c r="AP63" s="1">
        <f>AVERAGE(X63:X$198)</f>
        <v>-6.3340717013747966E-2</v>
      </c>
      <c r="AQ63" s="1">
        <f>AVERAGE(Y63:Y$198)</f>
        <v>-6.3356996208918187E-2</v>
      </c>
      <c r="AR63" s="1">
        <f>AVERAGE(Z63:Z$198)</f>
        <v>-1.2685107647645627E-2</v>
      </c>
      <c r="AS63" s="1">
        <f>AVERAGE(AA63:AA$198)</f>
        <v>-1.3338247896181378E-2</v>
      </c>
      <c r="AT63" s="1">
        <f>AVERAGE(AB63:AB$198)</f>
        <v>-2.9505188990854716E-2</v>
      </c>
      <c r="AV63" s="1">
        <f t="shared" si="11"/>
        <v>1.1299520052533651E-2</v>
      </c>
      <c r="AW63" s="1">
        <f t="shared" si="12"/>
        <v>1.1081674693059021E-2</v>
      </c>
      <c r="AX63" s="1">
        <f t="shared" si="13"/>
        <v>4.4973841769288163E-3</v>
      </c>
      <c r="AY63" s="1">
        <f t="shared" si="14"/>
        <v>9.8995119123003374E-3</v>
      </c>
      <c r="AZ63" s="1">
        <f t="shared" si="15"/>
        <v>9.4824424699877508E-3</v>
      </c>
      <c r="BA63" s="1">
        <f t="shared" si="16"/>
        <v>1.3491617468853542E-2</v>
      </c>
      <c r="BB63" s="1">
        <f t="shared" si="17"/>
        <v>1.4509675832525845E-2</v>
      </c>
      <c r="BC63" s="1">
        <f t="shared" si="18"/>
        <v>8.3997742968888924E-3</v>
      </c>
    </row>
    <row r="64" spans="1:55" x14ac:dyDescent="0.25">
      <c r="A64" t="s">
        <v>24</v>
      </c>
      <c r="B64">
        <v>123.5</v>
      </c>
      <c r="C64">
        <v>124.4</v>
      </c>
      <c r="D64">
        <v>117.8</v>
      </c>
      <c r="E64">
        <v>119.8</v>
      </c>
      <c r="F64">
        <v>120.4</v>
      </c>
      <c r="G64">
        <v>130.30000000000001</v>
      </c>
      <c r="H64">
        <v>133.30000000000001</v>
      </c>
      <c r="I64">
        <v>120.9</v>
      </c>
      <c r="K64" t="s">
        <v>24</v>
      </c>
      <c r="L64">
        <v>125.8</v>
      </c>
      <c r="M64">
        <v>126.7</v>
      </c>
      <c r="N64">
        <v>119</v>
      </c>
      <c r="O64">
        <v>121.6</v>
      </c>
      <c r="P64">
        <v>122.2</v>
      </c>
      <c r="Q64">
        <v>133.30000000000001</v>
      </c>
      <c r="R64">
        <v>136.6</v>
      </c>
      <c r="S64">
        <v>122.7</v>
      </c>
      <c r="U64" s="1">
        <f t="shared" si="2"/>
        <v>1.8623481781376405E-2</v>
      </c>
      <c r="V64" s="1">
        <f t="shared" si="3"/>
        <v>1.8488745980707266E-2</v>
      </c>
      <c r="W64" s="1">
        <f t="shared" si="4"/>
        <v>1.0186757215619791E-2</v>
      </c>
      <c r="X64" s="1">
        <f t="shared" si="5"/>
        <v>1.5025041736226985E-2</v>
      </c>
      <c r="Y64" s="1">
        <f t="shared" si="6"/>
        <v>1.4950166112956742E-2</v>
      </c>
      <c r="Z64" s="1">
        <f t="shared" si="7"/>
        <v>2.3023791250959214E-2</v>
      </c>
      <c r="AA64" s="1">
        <f t="shared" si="8"/>
        <v>2.4756189047261623E-2</v>
      </c>
      <c r="AB64" s="1">
        <f t="shared" si="9"/>
        <v>1.4888337468982549E-2</v>
      </c>
      <c r="AD64" s="1">
        <f>AVERAGE(U$45:U64)</f>
        <v>9.9628405219440164E-3</v>
      </c>
      <c r="AE64" s="1">
        <f>AVERAGE(V$45:V64)</f>
        <v>1.0009487638375492E-2</v>
      </c>
      <c r="AF64" s="1">
        <f>AVERAGE(W$45:W64)</f>
        <v>4.0096745875095371E-3</v>
      </c>
      <c r="AG64" s="1">
        <f>AVERAGE(X$45:X64)</f>
        <v>8.0063432662350158E-3</v>
      </c>
      <c r="AH64" s="1">
        <f>AVERAGE(Y$45:Y64)</f>
        <v>8.3876629061749412E-3</v>
      </c>
      <c r="AI64" s="1">
        <f>AVERAGE(Z$45:Z64)</f>
        <v>1.3004429164053644E-2</v>
      </c>
      <c r="AJ64" s="1">
        <f>AVERAGE(AA$45:AA64)</f>
        <v>1.3440883452179397E-2</v>
      </c>
      <c r="AK64" s="1">
        <f>AVERAGE(AB$45:AB64)</f>
        <v>1.2586484206920046E-2</v>
      </c>
      <c r="AM64" s="1">
        <f>AVERAGE(U64:U$198)</f>
        <v>-3.351847930383494E-2</v>
      </c>
      <c r="AN64" s="1">
        <f>AVERAGE(V64:V$198)</f>
        <v>-3.5299616016526578E-2</v>
      </c>
      <c r="AO64" s="1">
        <f>AVERAGE(W64:W$198)</f>
        <v>-2.3761464168702635E-2</v>
      </c>
      <c r="AP64" s="1">
        <f>AVERAGE(X64:X$198)</f>
        <v>-6.389771758948877E-2</v>
      </c>
      <c r="AQ64" s="1">
        <f>AVERAGE(Y64:Y$198)</f>
        <v>-6.3913673512422109E-2</v>
      </c>
      <c r="AR64" s="1">
        <f>AVERAGE(Z64:Z$198)</f>
        <v>-1.2924886514443585E-2</v>
      </c>
      <c r="AS64" s="1">
        <f>AVERAGE(AA64:AA$198)</f>
        <v>-1.3596716712747627E-2</v>
      </c>
      <c r="AT64" s="1">
        <f>AVERAGE(AB64:AB$198)</f>
        <v>-2.9805214894139738E-2</v>
      </c>
      <c r="AV64" s="1">
        <f t="shared" si="11"/>
        <v>1.1907189804381121E-2</v>
      </c>
      <c r="AW64" s="1">
        <f t="shared" si="12"/>
        <v>1.1684317220844656E-2</v>
      </c>
      <c r="AX64" s="1">
        <f t="shared" si="13"/>
        <v>5.3462806115637989E-3</v>
      </c>
      <c r="AY64" s="1">
        <f t="shared" si="14"/>
        <v>1.0283543168097023E-2</v>
      </c>
      <c r="AZ64" s="1">
        <f t="shared" si="15"/>
        <v>9.8651383591873785E-3</v>
      </c>
      <c r="BA64" s="1">
        <f t="shared" si="16"/>
        <v>1.4313775511696639E-2</v>
      </c>
      <c r="BB64" s="1">
        <f t="shared" si="17"/>
        <v>1.5330069654187206E-2</v>
      </c>
      <c r="BC64" s="1">
        <f t="shared" si="18"/>
        <v>8.7548008089981533E-3</v>
      </c>
    </row>
    <row r="65" spans="1:55" x14ac:dyDescent="0.25">
      <c r="A65" t="s">
        <v>25</v>
      </c>
      <c r="B65">
        <v>125.1</v>
      </c>
      <c r="C65">
        <v>125.9</v>
      </c>
      <c r="D65">
        <v>119.9</v>
      </c>
      <c r="E65">
        <v>121.5</v>
      </c>
      <c r="F65">
        <v>122.1</v>
      </c>
      <c r="G65">
        <v>131.6</v>
      </c>
      <c r="H65">
        <v>134.4</v>
      </c>
      <c r="I65">
        <v>123.1</v>
      </c>
      <c r="K65" t="s">
        <v>25</v>
      </c>
      <c r="L65">
        <v>126.8</v>
      </c>
      <c r="M65">
        <v>127.6</v>
      </c>
      <c r="N65">
        <v>120.9</v>
      </c>
      <c r="O65">
        <v>123.1</v>
      </c>
      <c r="P65">
        <v>123.7</v>
      </c>
      <c r="Q65">
        <v>133.5</v>
      </c>
      <c r="R65">
        <v>136.30000000000001</v>
      </c>
      <c r="S65">
        <v>124.8</v>
      </c>
      <c r="U65" s="1">
        <f t="shared" si="2"/>
        <v>1.358912869704243E-2</v>
      </c>
      <c r="V65" s="1">
        <f t="shared" si="3"/>
        <v>1.350277998411431E-2</v>
      </c>
      <c r="W65" s="1">
        <f t="shared" si="4"/>
        <v>8.340283569641338E-3</v>
      </c>
      <c r="X65" s="1">
        <f t="shared" si="5"/>
        <v>1.3168724279835287E-2</v>
      </c>
      <c r="Y65" s="1">
        <f t="shared" si="6"/>
        <v>1.3104013104013212E-2</v>
      </c>
      <c r="Z65" s="1">
        <f t="shared" si="7"/>
        <v>1.4437689969604817E-2</v>
      </c>
      <c r="AA65" s="1">
        <f t="shared" si="8"/>
        <v>1.4136904761904878E-2</v>
      </c>
      <c r="AB65" s="1">
        <f t="shared" si="9"/>
        <v>1.380991064175463E-2</v>
      </c>
      <c r="AD65" s="1">
        <f>AVERAGE(U$45:U65)</f>
        <v>1.0135520911234416E-2</v>
      </c>
      <c r="AE65" s="1">
        <f>AVERAGE(V$45:V65)</f>
        <v>1.0175834892934483E-2</v>
      </c>
      <c r="AF65" s="1">
        <f>AVERAGE(W$45:W65)</f>
        <v>4.2158940628491473E-3</v>
      </c>
      <c r="AG65" s="1">
        <f>AVERAGE(X$45:X65)</f>
        <v>8.2521709335493156E-3</v>
      </c>
      <c r="AH65" s="1">
        <f>AVERAGE(Y$45:Y65)</f>
        <v>8.612251010833908E-3</v>
      </c>
      <c r="AI65" s="1">
        <f>AVERAGE(Z$45:Z65)</f>
        <v>1.30726796786037E-2</v>
      </c>
      <c r="AJ65" s="1">
        <f>AVERAGE(AA$45:AA65)</f>
        <v>1.3474027324071087E-2</v>
      </c>
      <c r="AK65" s="1">
        <f>AVERAGE(AB$45:AB65)</f>
        <v>1.2644742608578835E-2</v>
      </c>
      <c r="AM65" s="1">
        <f>AVERAGE(U65:U$198)</f>
        <v>-3.3907598416411139E-2</v>
      </c>
      <c r="AN65" s="1">
        <f>AVERAGE(V65:V$198)</f>
        <v>-3.5701021703073106E-2</v>
      </c>
      <c r="AO65" s="1">
        <f>AVERAGE(W65:W$198)</f>
        <v>-2.4014809104406534E-2</v>
      </c>
      <c r="AP65" s="1">
        <f>AVERAGE(X65:X$198)</f>
        <v>-6.4486693405352319E-2</v>
      </c>
      <c r="AQ65" s="1">
        <f>AVERAGE(Y65:Y$198)</f>
        <v>-6.4502209629029403E-2</v>
      </c>
      <c r="AR65" s="1">
        <f>AVERAGE(Z65:Z$198)</f>
        <v>-1.3193160229110771E-2</v>
      </c>
      <c r="AS65" s="1">
        <f>AVERAGE(AA65:AA$198)</f>
        <v>-1.3882932427374563E-2</v>
      </c>
      <c r="AT65" s="1">
        <f>AVERAGE(AB65:AB$198)</f>
        <v>-3.0138748866998858E-2</v>
      </c>
      <c r="AV65" s="1">
        <f t="shared" si="11"/>
        <v>1.2262254011721726E-2</v>
      </c>
      <c r="AW65" s="1">
        <f t="shared" si="12"/>
        <v>1.203651239886531E-2</v>
      </c>
      <c r="AX65" s="1">
        <f t="shared" si="13"/>
        <v>6.6032824055014816E-3</v>
      </c>
      <c r="AY65" s="1">
        <f t="shared" si="14"/>
        <v>1.0676711505970623E-2</v>
      </c>
      <c r="AZ65" s="1">
        <f t="shared" si="15"/>
        <v>1.0256859339143665E-2</v>
      </c>
      <c r="BA65" s="1">
        <f t="shared" si="16"/>
        <v>1.4595257356321925E-2</v>
      </c>
      <c r="BB65" s="1">
        <f t="shared" si="17"/>
        <v>1.5670241333767043E-2</v>
      </c>
      <c r="BC65" s="1">
        <f t="shared" si="18"/>
        <v>9.2766958782009769E-3</v>
      </c>
    </row>
    <row r="66" spans="1:55" x14ac:dyDescent="0.25">
      <c r="A66" t="s">
        <v>26</v>
      </c>
      <c r="B66">
        <v>126</v>
      </c>
      <c r="C66">
        <v>126.8</v>
      </c>
      <c r="D66">
        <v>120.9</v>
      </c>
      <c r="E66">
        <v>122.5</v>
      </c>
      <c r="F66">
        <v>123</v>
      </c>
      <c r="G66">
        <v>132.4</v>
      </c>
      <c r="H66">
        <v>135.30000000000001</v>
      </c>
      <c r="I66">
        <v>123.7</v>
      </c>
      <c r="K66" t="s">
        <v>26</v>
      </c>
      <c r="L66">
        <v>127.6</v>
      </c>
      <c r="M66">
        <v>128.5</v>
      </c>
      <c r="N66">
        <v>121.8</v>
      </c>
      <c r="O66">
        <v>123.8</v>
      </c>
      <c r="P66">
        <v>124.3</v>
      </c>
      <c r="Q66">
        <v>134.4</v>
      </c>
      <c r="R66">
        <v>137.69999999999999</v>
      </c>
      <c r="S66">
        <v>124.7</v>
      </c>
      <c r="U66" s="1">
        <f t="shared" si="2"/>
        <v>1.2698412698412653E-2</v>
      </c>
      <c r="V66" s="1">
        <f t="shared" si="3"/>
        <v>1.3406940063091399E-2</v>
      </c>
      <c r="W66" s="1">
        <f t="shared" si="4"/>
        <v>7.4441687344912744E-3</v>
      </c>
      <c r="X66" s="1">
        <f t="shared" si="5"/>
        <v>1.0612244897959089E-2</v>
      </c>
      <c r="Y66" s="1">
        <f t="shared" si="6"/>
        <v>1.0569105691056846E-2</v>
      </c>
      <c r="Z66" s="1">
        <f t="shared" si="7"/>
        <v>1.5105740181268867E-2</v>
      </c>
      <c r="AA66" s="1">
        <f t="shared" si="8"/>
        <v>1.773835920177369E-2</v>
      </c>
      <c r="AB66" s="1">
        <f t="shared" si="9"/>
        <v>8.0840743734842402E-3</v>
      </c>
      <c r="AD66" s="1">
        <f>AVERAGE(U$45:U66)</f>
        <v>1.0252015992469792E-2</v>
      </c>
      <c r="AE66" s="1">
        <f>AVERAGE(V$45:V66)</f>
        <v>1.0322703309759797E-2</v>
      </c>
      <c r="AF66" s="1">
        <f>AVERAGE(W$45:W66)</f>
        <v>4.3626338206510622E-3</v>
      </c>
      <c r="AG66" s="1">
        <f>AVERAGE(X$45:X66)</f>
        <v>8.3594470228406676E-3</v>
      </c>
      <c r="AH66" s="1">
        <f>AVERAGE(Y$45:Y66)</f>
        <v>8.7011989508440409E-3</v>
      </c>
      <c r="AI66" s="1">
        <f>AVERAGE(Z$45:Z66)</f>
        <v>1.3165091519633935E-2</v>
      </c>
      <c r="AJ66" s="1">
        <f>AVERAGE(AA$45:AA66)</f>
        <v>1.3667860591239388E-2</v>
      </c>
      <c r="AK66" s="1">
        <f>AVERAGE(AB$45:AB66)</f>
        <v>1.2437439506983627E-2</v>
      </c>
      <c r="AM66" s="1">
        <f>AVERAGE(U66:U$198)</f>
        <v>-3.426471666538447E-2</v>
      </c>
      <c r="AN66" s="1">
        <f>AVERAGE(V66:V$198)</f>
        <v>-3.6070975099217369E-2</v>
      </c>
      <c r="AO66" s="1">
        <f>AVERAGE(W66:W$198)</f>
        <v>-2.4258080477895617E-2</v>
      </c>
      <c r="AP66" s="1">
        <f>AVERAGE(X66:X$198)</f>
        <v>-6.5070568726293562E-2</v>
      </c>
      <c r="AQ66" s="1">
        <f>AVERAGE(Y66:Y$198)</f>
        <v>-6.5085715063112434E-2</v>
      </c>
      <c r="AR66" s="1">
        <f>AVERAGE(Z66:Z$198)</f>
        <v>-1.3400910982484573E-2</v>
      </c>
      <c r="AS66" s="1">
        <f>AVERAGE(AA66:AA$198)</f>
        <v>-1.4093607894963124E-2</v>
      </c>
      <c r="AT66" s="1">
        <f>AVERAGE(AB66:AB$198)</f>
        <v>-3.0469189915936851E-2</v>
      </c>
      <c r="AV66" s="1">
        <f t="shared" si="11"/>
        <v>1.2097213479708713E-2</v>
      </c>
      <c r="AW66" s="1">
        <f t="shared" si="12"/>
        <v>1.1936101391946377E-2</v>
      </c>
      <c r="AX66" s="1">
        <f t="shared" si="13"/>
        <v>8.0083127881152381E-3</v>
      </c>
      <c r="AY66" s="1">
        <f t="shared" si="14"/>
        <v>1.0479817178267348E-2</v>
      </c>
      <c r="AZ66" s="1">
        <f t="shared" si="15"/>
        <v>1.006036360687331E-2</v>
      </c>
      <c r="BA66" s="1">
        <f t="shared" si="16"/>
        <v>1.4578941525343059E-2</v>
      </c>
      <c r="BB66" s="1">
        <f t="shared" si="17"/>
        <v>1.5660342695819618E-2</v>
      </c>
      <c r="BC66" s="1">
        <f t="shared" si="18"/>
        <v>9.8734219898109678E-3</v>
      </c>
    </row>
    <row r="67" spans="1:55" x14ac:dyDescent="0.25">
      <c r="A67" t="s">
        <v>27</v>
      </c>
      <c r="B67">
        <v>126.1</v>
      </c>
      <c r="C67">
        <v>126.9</v>
      </c>
      <c r="D67">
        <v>120.7</v>
      </c>
      <c r="E67">
        <v>122.9</v>
      </c>
      <c r="F67">
        <v>123.4</v>
      </c>
      <c r="G67">
        <v>131.9</v>
      </c>
      <c r="H67">
        <v>134.6</v>
      </c>
      <c r="I67">
        <v>123.4</v>
      </c>
      <c r="K67" t="s">
        <v>27</v>
      </c>
      <c r="L67">
        <v>127.6</v>
      </c>
      <c r="M67">
        <v>128.5</v>
      </c>
      <c r="N67">
        <v>122.4</v>
      </c>
      <c r="O67">
        <v>124.1</v>
      </c>
      <c r="P67">
        <v>124.7</v>
      </c>
      <c r="Q67">
        <v>133.9</v>
      </c>
      <c r="R67">
        <v>137</v>
      </c>
      <c r="S67">
        <v>125.3</v>
      </c>
      <c r="U67" s="1">
        <f t="shared" si="2"/>
        <v>1.1895321173671647E-2</v>
      </c>
      <c r="V67" s="1">
        <f t="shared" si="3"/>
        <v>1.2608353033884967E-2</v>
      </c>
      <c r="W67" s="1">
        <f t="shared" si="4"/>
        <v>1.4084507042253502E-2</v>
      </c>
      <c r="X67" s="1">
        <f t="shared" si="5"/>
        <v>9.7640358014645656E-3</v>
      </c>
      <c r="Y67" s="1">
        <f t="shared" si="6"/>
        <v>1.0534846029173428E-2</v>
      </c>
      <c r="Z67" s="1">
        <f t="shared" si="7"/>
        <v>1.5163002274450443E-2</v>
      </c>
      <c r="AA67" s="1">
        <f t="shared" si="8"/>
        <v>1.7830609212481363E-2</v>
      </c>
      <c r="AB67" s="1">
        <f t="shared" si="9"/>
        <v>1.5397082658022532E-2</v>
      </c>
      <c r="AD67" s="1">
        <f>AVERAGE(U$45:U67)</f>
        <v>1.0323464043826393E-2</v>
      </c>
      <c r="AE67" s="1">
        <f>AVERAGE(V$45:V67)</f>
        <v>1.042207938472176E-2</v>
      </c>
      <c r="AF67" s="1">
        <f>AVERAGE(W$45:W67)</f>
        <v>4.7853239607207332E-3</v>
      </c>
      <c r="AG67" s="1">
        <f>AVERAGE(X$45:X67)</f>
        <v>8.4205161001721426E-3</v>
      </c>
      <c r="AH67" s="1">
        <f>AVERAGE(Y$45:Y67)</f>
        <v>8.7809227368583626E-3</v>
      </c>
      <c r="AI67" s="1">
        <f>AVERAGE(Z$45:Z67)</f>
        <v>1.3251957204625957E-2</v>
      </c>
      <c r="AJ67" s="1">
        <f>AVERAGE(AA$45:AA67)</f>
        <v>1.3848849661728169E-2</v>
      </c>
      <c r="AK67" s="1">
        <f>AVERAGE(AB$45:AB67)</f>
        <v>1.2566119643985319E-2</v>
      </c>
      <c r="AM67" s="1">
        <f>AVERAGE(U67:U$198)</f>
        <v>-3.4620497948443539E-2</v>
      </c>
      <c r="AN67" s="1">
        <f>AVERAGE(V67:V$198)</f>
        <v>-3.6445807789840926E-2</v>
      </c>
      <c r="AO67" s="1">
        <f>AVERAGE(W67:W$198)</f>
        <v>-2.4498249032534912E-2</v>
      </c>
      <c r="AP67" s="1">
        <f>AVERAGE(X67:X$198)</f>
        <v>-6.5643923374962151E-2</v>
      </c>
      <c r="AQ67" s="1">
        <f>AVERAGE(Y67:Y$198)</f>
        <v>-6.5658857644583415E-2</v>
      </c>
      <c r="AR67" s="1">
        <f>AVERAGE(Z67:Z$198)</f>
        <v>-1.3616870460997851E-2</v>
      </c>
      <c r="AS67" s="1">
        <f>AVERAGE(AA67:AA$198)</f>
        <v>-1.4334759160847494E-2</v>
      </c>
      <c r="AT67" s="1">
        <f>AVERAGE(AB67:AB$198)</f>
        <v>-3.0761260099947618E-2</v>
      </c>
      <c r="AV67" s="1">
        <f t="shared" si="11"/>
        <v>1.1952126607817712E-2</v>
      </c>
      <c r="AW67" s="1">
        <f t="shared" si="12"/>
        <v>1.185557575864645E-2</v>
      </c>
      <c r="AX67" s="1">
        <f t="shared" si="13"/>
        <v>9.4938396066504005E-3</v>
      </c>
      <c r="AY67" s="1">
        <f t="shared" si="14"/>
        <v>1.0219208129801297E-2</v>
      </c>
      <c r="AZ67" s="1">
        <f t="shared" si="15"/>
        <v>9.9452946348161739E-3</v>
      </c>
      <c r="BA67" s="1">
        <f t="shared" si="16"/>
        <v>1.4584384136431816E-2</v>
      </c>
      <c r="BB67" s="1">
        <f t="shared" si="17"/>
        <v>1.5753673293488295E-2</v>
      </c>
      <c r="BC67" s="1">
        <f t="shared" si="18"/>
        <v>1.085126190606254E-2</v>
      </c>
    </row>
    <row r="68" spans="1:55" x14ac:dyDescent="0.25">
      <c r="A68" t="s">
        <v>28</v>
      </c>
      <c r="B68">
        <v>127.3</v>
      </c>
      <c r="C68">
        <v>128.30000000000001</v>
      </c>
      <c r="D68">
        <v>120.8</v>
      </c>
      <c r="E68">
        <v>124</v>
      </c>
      <c r="F68">
        <v>124.7</v>
      </c>
      <c r="G68">
        <v>133.1</v>
      </c>
      <c r="H68">
        <v>136.19999999999999</v>
      </c>
      <c r="I68">
        <v>123.7</v>
      </c>
      <c r="K68" t="s">
        <v>28</v>
      </c>
      <c r="L68">
        <v>128.6</v>
      </c>
      <c r="M68">
        <v>129.6</v>
      </c>
      <c r="N68">
        <v>123.1</v>
      </c>
      <c r="O68">
        <v>125.5</v>
      </c>
      <c r="P68">
        <v>126.2</v>
      </c>
      <c r="Q68">
        <v>134.1</v>
      </c>
      <c r="R68">
        <v>137</v>
      </c>
      <c r="S68">
        <v>125.9</v>
      </c>
      <c r="U68" s="1">
        <f t="shared" si="2"/>
        <v>1.021209740769824E-2</v>
      </c>
      <c r="V68" s="1">
        <f t="shared" si="3"/>
        <v>1.0132501948557859E-2</v>
      </c>
      <c r="W68" s="1">
        <f t="shared" si="4"/>
        <v>1.9039735099337651E-2</v>
      </c>
      <c r="X68" s="1">
        <f t="shared" si="5"/>
        <v>1.2096774193548487E-2</v>
      </c>
      <c r="Y68" s="1">
        <f t="shared" si="6"/>
        <v>1.2028869286287103E-2</v>
      </c>
      <c r="Z68" s="1">
        <f t="shared" si="7"/>
        <v>7.5131480090158131E-3</v>
      </c>
      <c r="AA68" s="1">
        <f t="shared" si="8"/>
        <v>5.8737151248164921E-3</v>
      </c>
      <c r="AB68" s="1">
        <f t="shared" si="9"/>
        <v>1.7784963621665373E-2</v>
      </c>
      <c r="AD68" s="1">
        <f>AVERAGE(U$45:U68)</f>
        <v>1.0318823767321053E-2</v>
      </c>
      <c r="AE68" s="1">
        <f>AVERAGE(V$45:V68)</f>
        <v>1.0410013658214931E-2</v>
      </c>
      <c r="AF68" s="1">
        <f>AVERAGE(W$45:W68)</f>
        <v>5.3792577581631045E-3</v>
      </c>
      <c r="AG68" s="1">
        <f>AVERAGE(X$45:X68)</f>
        <v>8.5736935207294893E-3</v>
      </c>
      <c r="AH68" s="1">
        <f>AVERAGE(Y$45:Y68)</f>
        <v>8.9162538430845595E-3</v>
      </c>
      <c r="AI68" s="1">
        <f>AVERAGE(Z$45:Z68)</f>
        <v>1.3012840154808867E-2</v>
      </c>
      <c r="AJ68" s="1">
        <f>AVERAGE(AA$45:AA68)</f>
        <v>1.3516552389356848E-2</v>
      </c>
      <c r="AK68" s="1">
        <f>AVERAGE(AB$45:AB68)</f>
        <v>1.2783571476388653E-2</v>
      </c>
      <c r="AM68" s="1">
        <f>AVERAGE(U68:U$198)</f>
        <v>-3.4975580537161974E-2</v>
      </c>
      <c r="AN68" s="1">
        <f>AVERAGE(V68:V$198)</f>
        <v>-3.6820267032770131E-2</v>
      </c>
      <c r="AO68" s="1">
        <f>AVERAGE(W68:W$198)</f>
        <v>-2.4792773888067644E-2</v>
      </c>
      <c r="AP68" s="1">
        <f>AVERAGE(X68:X$198)</f>
        <v>-6.6219556651118089E-2</v>
      </c>
      <c r="AQ68" s="1">
        <f>AVERAGE(Y68:Y$198)</f>
        <v>-6.6240488970337283E-2</v>
      </c>
      <c r="AR68" s="1">
        <f>AVERAGE(Z68:Z$198)</f>
        <v>-1.3836564146001281E-2</v>
      </c>
      <c r="AS68" s="1">
        <f>AVERAGE(AA68:AA$198)</f>
        <v>-1.4580296324002675E-2</v>
      </c>
      <c r="AT68" s="1">
        <f>AVERAGE(AB68:AB$198)</f>
        <v>-3.1113613861458844E-2</v>
      </c>
      <c r="AV68" s="1">
        <f t="shared" si="11"/>
        <v>1.1981012154124412E-2</v>
      </c>
      <c r="AW68" s="1">
        <f t="shared" si="12"/>
        <v>1.1955903301978654E-2</v>
      </c>
      <c r="AX68" s="1">
        <f t="shared" si="13"/>
        <v>1.1003537445414843E-2</v>
      </c>
      <c r="AY68" s="1">
        <f t="shared" si="14"/>
        <v>1.0396205858381228E-2</v>
      </c>
      <c r="AZ68" s="1">
        <f t="shared" si="15"/>
        <v>1.0194915103042601E-2</v>
      </c>
      <c r="BA68" s="1">
        <f t="shared" si="16"/>
        <v>1.4330972328036262E-2</v>
      </c>
      <c r="BB68" s="1">
        <f t="shared" si="17"/>
        <v>1.5445354369671519E-2</v>
      </c>
      <c r="BC68" s="1">
        <f t="shared" si="18"/>
        <v>1.1424251298777074E-2</v>
      </c>
    </row>
    <row r="69" spans="1:55" x14ac:dyDescent="0.25">
      <c r="A69" t="s">
        <v>29</v>
      </c>
      <c r="B69">
        <v>128.4</v>
      </c>
      <c r="C69">
        <v>129.30000000000001</v>
      </c>
      <c r="D69">
        <v>122.5</v>
      </c>
      <c r="E69">
        <v>125.6</v>
      </c>
      <c r="F69">
        <v>126.4</v>
      </c>
      <c r="G69">
        <v>133.4</v>
      </c>
      <c r="H69">
        <v>135.69999999999999</v>
      </c>
      <c r="I69">
        <v>125.9</v>
      </c>
      <c r="K69" t="s">
        <v>29</v>
      </c>
      <c r="L69">
        <v>129.69999999999999</v>
      </c>
      <c r="M69">
        <v>130.6</v>
      </c>
      <c r="N69">
        <v>124.4</v>
      </c>
      <c r="O69">
        <v>127.1</v>
      </c>
      <c r="P69">
        <v>127.8</v>
      </c>
      <c r="Q69">
        <v>134.30000000000001</v>
      </c>
      <c r="R69">
        <v>136.6</v>
      </c>
      <c r="S69">
        <v>127.3</v>
      </c>
      <c r="U69" s="1">
        <f t="shared" si="2"/>
        <v>1.0124610591900174E-2</v>
      </c>
      <c r="V69" s="1">
        <f t="shared" si="3"/>
        <v>1.0054137664346374E-2</v>
      </c>
      <c r="W69" s="1">
        <f t="shared" si="4"/>
        <v>1.5510204081632617E-2</v>
      </c>
      <c r="X69" s="1">
        <f t="shared" si="5"/>
        <v>1.1942675159235749E-2</v>
      </c>
      <c r="Y69" s="1">
        <f t="shared" si="6"/>
        <v>1.1075949367088445E-2</v>
      </c>
      <c r="Z69" s="1">
        <f t="shared" si="7"/>
        <v>6.7466266866567093E-3</v>
      </c>
      <c r="AA69" s="1">
        <f t="shared" si="8"/>
        <v>6.6322770817981436E-3</v>
      </c>
      <c r="AB69" s="1">
        <f t="shared" si="9"/>
        <v>1.1119936457505863E-2</v>
      </c>
      <c r="AD69" s="1">
        <f>AVERAGE(U$45:U69)</f>
        <v>1.0311055240304219E-2</v>
      </c>
      <c r="AE69" s="1">
        <f>AVERAGE(V$45:V69)</f>
        <v>1.0395778618460189E-2</v>
      </c>
      <c r="AF69" s="1">
        <f>AVERAGE(W$45:W69)</f>
        <v>5.784495611101885E-3</v>
      </c>
      <c r="AG69" s="1">
        <f>AVERAGE(X$45:X69)</f>
        <v>8.7084527862697405E-3</v>
      </c>
      <c r="AH69" s="1">
        <f>AVERAGE(Y$45:Y69)</f>
        <v>9.0026416640447155E-3</v>
      </c>
      <c r="AI69" s="1">
        <f>AVERAGE(Z$45:Z69)</f>
        <v>1.2762191616082781E-2</v>
      </c>
      <c r="AJ69" s="1">
        <f>AVERAGE(AA$45:AA69)</f>
        <v>1.32411813770545E-2</v>
      </c>
      <c r="AK69" s="1">
        <f>AVERAGE(AB$45:AB69)</f>
        <v>1.2717026075633343E-2</v>
      </c>
      <c r="AM69" s="1">
        <f>AVERAGE(U69:U$198)</f>
        <v>-3.5323178059814747E-2</v>
      </c>
      <c r="AN69" s="1">
        <f>AVERAGE(V69:V$198)</f>
        <v>-3.7181442178780347E-2</v>
      </c>
      <c r="AO69" s="1">
        <f>AVERAGE(W69:W$198)</f>
        <v>-2.5129947034124606E-2</v>
      </c>
      <c r="AP69" s="1">
        <f>AVERAGE(X69:X$198)</f>
        <v>-6.6821989965307832E-2</v>
      </c>
      <c r="AQ69" s="1">
        <f>AVERAGE(Y69:Y$198)</f>
        <v>-6.68425609569267E-2</v>
      </c>
      <c r="AR69" s="1">
        <f>AVERAGE(Z69:Z$198)</f>
        <v>-1.400079270103987E-2</v>
      </c>
      <c r="AS69" s="1">
        <f>AVERAGE(AA69:AA$198)</f>
        <v>-1.4737634873608976E-2</v>
      </c>
      <c r="AT69" s="1">
        <f>AVERAGE(AB69:AB$198)</f>
        <v>-3.1489756765175181E-2</v>
      </c>
      <c r="AV69" s="1">
        <f t="shared" si="11"/>
        <v>1.1781199590151873E-2</v>
      </c>
      <c r="AW69" s="1">
        <f t="shared" si="12"/>
        <v>1.1829928415763155E-2</v>
      </c>
      <c r="AX69" s="1">
        <f t="shared" si="13"/>
        <v>1.1604172533398386E-2</v>
      </c>
      <c r="AY69" s="1">
        <f t="shared" si="14"/>
        <v>1.0488086421560535E-2</v>
      </c>
      <c r="AZ69" s="1">
        <f t="shared" si="15"/>
        <v>1.0292828375382479E-2</v>
      </c>
      <c r="BA69" s="1">
        <f t="shared" si="16"/>
        <v>1.3795737311655084E-2</v>
      </c>
      <c r="BB69" s="1">
        <f t="shared" si="17"/>
        <v>1.4768298756117662E-2</v>
      </c>
      <c r="BC69" s="1">
        <f t="shared" si="18"/>
        <v>1.1516821071813085E-2</v>
      </c>
    </row>
    <row r="70" spans="1:55" x14ac:dyDescent="0.25">
      <c r="A70" t="s">
        <v>30</v>
      </c>
      <c r="B70">
        <v>129.6</v>
      </c>
      <c r="C70">
        <v>130.5</v>
      </c>
      <c r="D70">
        <v>123.9</v>
      </c>
      <c r="E70">
        <v>126.9</v>
      </c>
      <c r="F70">
        <v>127.6</v>
      </c>
      <c r="G70">
        <v>134.5</v>
      </c>
      <c r="H70">
        <v>136.69999999999999</v>
      </c>
      <c r="I70">
        <v>127.4</v>
      </c>
      <c r="K70" t="s">
        <v>30</v>
      </c>
      <c r="L70">
        <v>130.30000000000001</v>
      </c>
      <c r="M70">
        <v>131.1</v>
      </c>
      <c r="N70">
        <v>125.3</v>
      </c>
      <c r="O70">
        <v>127.7</v>
      </c>
      <c r="P70">
        <v>128.4</v>
      </c>
      <c r="Q70">
        <v>135</v>
      </c>
      <c r="R70">
        <v>137</v>
      </c>
      <c r="S70">
        <v>128.5</v>
      </c>
      <c r="U70" s="1">
        <f t="shared" si="2"/>
        <v>5.4012345679013141E-3</v>
      </c>
      <c r="V70" s="1">
        <f t="shared" si="3"/>
        <v>4.5977011494251485E-3</v>
      </c>
      <c r="W70" s="1">
        <f t="shared" si="4"/>
        <v>1.1299435028248483E-2</v>
      </c>
      <c r="X70" s="1">
        <f t="shared" si="5"/>
        <v>6.3041765169424835E-3</v>
      </c>
      <c r="Y70" s="1">
        <f t="shared" si="6"/>
        <v>6.2695924764890609E-3</v>
      </c>
      <c r="Z70" s="1">
        <f t="shared" si="7"/>
        <v>3.7174721189590088E-3</v>
      </c>
      <c r="AA70" s="1">
        <f t="shared" si="8"/>
        <v>2.1945866861741159E-3</v>
      </c>
      <c r="AB70" s="1">
        <f t="shared" si="9"/>
        <v>8.6342229199372067E-3</v>
      </c>
      <c r="AD70" s="1">
        <f>AVERAGE(U$45:U70)</f>
        <v>1.0122215983673338E-2</v>
      </c>
      <c r="AE70" s="1">
        <f>AVERAGE(V$45:V70)</f>
        <v>1.0172775638881918E-2</v>
      </c>
      <c r="AF70" s="1">
        <f>AVERAGE(W$45:W70)</f>
        <v>5.9966086656075236E-3</v>
      </c>
      <c r="AG70" s="1">
        <f>AVERAGE(X$45:X70)</f>
        <v>8.6159806220648463E-3</v>
      </c>
      <c r="AH70" s="1">
        <f>AVERAGE(Y$45:Y70)</f>
        <v>8.8975243876002665E-3</v>
      </c>
      <c r="AI70" s="1">
        <f>AVERAGE(Z$45:Z70)</f>
        <v>1.2414317789270327E-2</v>
      </c>
      <c r="AJ70" s="1">
        <f>AVERAGE(AA$45:AA70)</f>
        <v>1.2816312350482178E-2</v>
      </c>
      <c r="AK70" s="1">
        <f>AVERAGE(AB$45:AB70)</f>
        <v>1.2559995185029645E-2</v>
      </c>
      <c r="AM70" s="1">
        <f>AVERAGE(U70:U$198)</f>
        <v>-3.5675486498975326E-2</v>
      </c>
      <c r="AN70" s="1">
        <f>AVERAGE(V70:V$198)</f>
        <v>-3.7547609464385977E-2</v>
      </c>
      <c r="AO70" s="1">
        <f>AVERAGE(W70:W$198)</f>
        <v>-2.5444986965254511E-2</v>
      </c>
      <c r="AP70" s="1">
        <f>AVERAGE(X70:X$198)</f>
        <v>-6.7432568764722881E-2</v>
      </c>
      <c r="AQ70" s="1">
        <f>AVERAGE(Y70:Y$198)</f>
        <v>-6.7446580416802779E-2</v>
      </c>
      <c r="AR70" s="1">
        <f>AVERAGE(Z70:Z$198)</f>
        <v>-1.4161625409471627E-2</v>
      </c>
      <c r="AS70" s="1">
        <f>AVERAGE(AA70:AA$198)</f>
        <v>-1.4903293105821435E-2</v>
      </c>
      <c r="AT70" s="1">
        <f>AVERAGE(AB70:AB$198)</f>
        <v>-3.182006446457581E-2</v>
      </c>
      <c r="AV70" s="1">
        <f t="shared" si="11"/>
        <v>1.1565227870455072E-2</v>
      </c>
      <c r="AW70" s="1">
        <f t="shared" si="12"/>
        <v>1.1549940204740447E-2</v>
      </c>
      <c r="AX70" s="1">
        <f t="shared" si="13"/>
        <v>1.1705584358621346E-2</v>
      </c>
      <c r="AY70" s="1">
        <f t="shared" si="14"/>
        <v>1.0563794176869293E-2</v>
      </c>
      <c r="AZ70" s="1">
        <f t="shared" si="15"/>
        <v>1.0367265741254775E-2</v>
      </c>
      <c r="BA70" s="1">
        <f t="shared" si="16"/>
        <v>1.3017624130967817E-2</v>
      </c>
      <c r="BB70" s="1">
        <f t="shared" si="17"/>
        <v>1.3734113396918546E-2</v>
      </c>
      <c r="BC70" s="1">
        <f t="shared" si="18"/>
        <v>1.1406777054206044E-2</v>
      </c>
    </row>
    <row r="71" spans="1:55" x14ac:dyDescent="0.25">
      <c r="A71" t="s">
        <v>31</v>
      </c>
      <c r="B71">
        <v>129.9</v>
      </c>
      <c r="C71">
        <v>130.9</v>
      </c>
      <c r="D71">
        <v>123.2</v>
      </c>
      <c r="E71">
        <v>127.7</v>
      </c>
      <c r="F71">
        <v>128.4</v>
      </c>
      <c r="G71">
        <v>133.9</v>
      </c>
      <c r="H71">
        <v>136.4</v>
      </c>
      <c r="I71">
        <v>126</v>
      </c>
      <c r="K71" t="s">
        <v>31</v>
      </c>
      <c r="L71">
        <v>130.5</v>
      </c>
      <c r="M71">
        <v>131.6</v>
      </c>
      <c r="N71">
        <v>124.4</v>
      </c>
      <c r="O71">
        <v>128.6</v>
      </c>
      <c r="P71">
        <v>129.4</v>
      </c>
      <c r="Q71">
        <v>133.69999999999999</v>
      </c>
      <c r="R71">
        <v>136.5</v>
      </c>
      <c r="S71">
        <v>126.2</v>
      </c>
      <c r="U71" s="1">
        <f t="shared" si="2"/>
        <v>4.6189376443417363E-3</v>
      </c>
      <c r="V71" s="1">
        <f t="shared" si="3"/>
        <v>5.3475935828877219E-3</v>
      </c>
      <c r="W71" s="1">
        <f t="shared" si="4"/>
        <v>9.7402597402598268E-3</v>
      </c>
      <c r="X71" s="1">
        <f t="shared" si="5"/>
        <v>7.0477682067344727E-3</v>
      </c>
      <c r="Y71" s="1">
        <f t="shared" si="6"/>
        <v>7.7881619937694158E-3</v>
      </c>
      <c r="Z71" s="1">
        <f t="shared" si="7"/>
        <v>-1.4936519790890168E-3</v>
      </c>
      <c r="AA71" s="1">
        <f t="shared" si="8"/>
        <v>7.3313782991202281E-4</v>
      </c>
      <c r="AB71" s="1">
        <f t="shared" si="9"/>
        <v>1.5873015873015817E-3</v>
      </c>
      <c r="AD71" s="1">
        <f>AVERAGE(U$45:U71)</f>
        <v>9.9183908599943891E-3</v>
      </c>
      <c r="AE71" s="1">
        <f>AVERAGE(V$45:V71)</f>
        <v>9.9940651923636145E-3</v>
      </c>
      <c r="AF71" s="1">
        <f>AVERAGE(W$45:W71)</f>
        <v>6.1352624091131642E-3</v>
      </c>
      <c r="AG71" s="1">
        <f>AVERAGE(X$45:X71)</f>
        <v>8.5578986807563137E-3</v>
      </c>
      <c r="AH71" s="1">
        <f>AVERAGE(Y$45:Y71)</f>
        <v>8.8564368915324578E-3</v>
      </c>
      <c r="AI71" s="1">
        <f>AVERAGE(Z$45:Z71)</f>
        <v>1.1899207797849611E-2</v>
      </c>
      <c r="AJ71" s="1">
        <f>AVERAGE(AA$45:AA71)</f>
        <v>1.236878736823884E-2</v>
      </c>
      <c r="AK71" s="1">
        <f>AVERAGE(AB$45:AB71)</f>
        <v>1.2153599125854531E-2</v>
      </c>
      <c r="AM71" s="1">
        <f>AVERAGE(U71:U$198)</f>
        <v>-3.5996398382310307E-2</v>
      </c>
      <c r="AN71" s="1">
        <f>AVERAGE(V71:V$198)</f>
        <v>-3.7876869703556373E-2</v>
      </c>
      <c r="AO71" s="1">
        <f>AVERAGE(W71:W$198)</f>
        <v>-2.5732052762078753E-2</v>
      </c>
      <c r="AP71" s="1">
        <f>AVERAGE(X71:X$198)</f>
        <v>-6.800863708723591E-2</v>
      </c>
      <c r="AQ71" s="1">
        <f>AVERAGE(Y71:Y$198)</f>
        <v>-6.8022488017531649E-2</v>
      </c>
      <c r="AR71" s="1">
        <f>AVERAGE(Z71:Z$198)</f>
        <v>-1.4301305858912492E-2</v>
      </c>
      <c r="AS71" s="1">
        <f>AVERAGE(AA71:AA$198)</f>
        <v>-1.5036870291696404E-2</v>
      </c>
      <c r="AT71" s="1">
        <f>AVERAGE(AB71:AB$198)</f>
        <v>-3.2136113584767326E-2</v>
      </c>
      <c r="AV71" s="1">
        <f t="shared" si="11"/>
        <v>1.121332825917822E-2</v>
      </c>
      <c r="AW71" s="1">
        <f t="shared" si="12"/>
        <v>1.1336522036706339E-2</v>
      </c>
      <c r="AX71" s="1">
        <f t="shared" si="13"/>
        <v>1.1064673281930448E-2</v>
      </c>
      <c r="AY71" s="1">
        <f t="shared" si="14"/>
        <v>1.055373662898366E-2</v>
      </c>
      <c r="AZ71" s="1">
        <f t="shared" si="15"/>
        <v>1.0421041145497467E-2</v>
      </c>
      <c r="BA71" s="1">
        <f t="shared" si="16"/>
        <v>1.2102923247652933E-2</v>
      </c>
      <c r="BB71" s="1">
        <f t="shared" si="17"/>
        <v>1.3087794520548738E-2</v>
      </c>
      <c r="BC71" s="1">
        <f t="shared" si="18"/>
        <v>1.0408853271472137E-2</v>
      </c>
    </row>
    <row r="72" spans="1:55" x14ac:dyDescent="0.25">
      <c r="A72" t="s">
        <v>32</v>
      </c>
      <c r="B72">
        <v>130.30000000000001</v>
      </c>
      <c r="C72">
        <v>131.69999999999999</v>
      </c>
      <c r="D72">
        <v>121.6</v>
      </c>
      <c r="E72">
        <v>128.1</v>
      </c>
      <c r="F72">
        <v>128.9</v>
      </c>
      <c r="G72">
        <v>134</v>
      </c>
      <c r="H72">
        <v>137.80000000000001</v>
      </c>
      <c r="I72">
        <v>123.3</v>
      </c>
      <c r="K72" t="s">
        <v>32</v>
      </c>
      <c r="L72">
        <v>131</v>
      </c>
      <c r="M72">
        <v>132.5</v>
      </c>
      <c r="N72">
        <v>123.4</v>
      </c>
      <c r="O72">
        <v>129.19999999999999</v>
      </c>
      <c r="P72">
        <v>130</v>
      </c>
      <c r="Q72">
        <v>134</v>
      </c>
      <c r="R72">
        <v>138.19999999999999</v>
      </c>
      <c r="S72">
        <v>123.6</v>
      </c>
      <c r="U72" s="1">
        <f t="shared" si="2"/>
        <v>5.372217958557135E-3</v>
      </c>
      <c r="V72" s="1">
        <f t="shared" si="3"/>
        <v>6.0744115413819966E-3</v>
      </c>
      <c r="W72" s="1">
        <f t="shared" si="4"/>
        <v>1.4802631578947567E-2</v>
      </c>
      <c r="X72" s="1">
        <f t="shared" si="5"/>
        <v>8.5870413739266294E-3</v>
      </c>
      <c r="Y72" s="1">
        <f t="shared" si="6"/>
        <v>8.5337470907680402E-3</v>
      </c>
      <c r="Z72" s="1">
        <f t="shared" si="7"/>
        <v>0</v>
      </c>
      <c r="AA72" s="1">
        <f t="shared" si="8"/>
        <v>2.9027576197386828E-3</v>
      </c>
      <c r="AB72" s="1">
        <f t="shared" si="9"/>
        <v>2.4330900243307862E-3</v>
      </c>
      <c r="AD72" s="1">
        <f>AVERAGE(U$45:U72)</f>
        <v>9.7560275420859165E-3</v>
      </c>
      <c r="AE72" s="1">
        <f>AVERAGE(V$45:V72)</f>
        <v>9.8540775619714149E-3</v>
      </c>
      <c r="AF72" s="1">
        <f>AVERAGE(W$45:W72)</f>
        <v>6.4448113080358216E-3</v>
      </c>
      <c r="AG72" s="1">
        <f>AVERAGE(X$45:X72)</f>
        <v>8.5589394912266824E-3</v>
      </c>
      <c r="AH72" s="1">
        <f>AVERAGE(Y$45:Y72)</f>
        <v>8.844912255790871E-3</v>
      </c>
      <c r="AI72" s="1">
        <f>AVERAGE(Z$45:Z72)</f>
        <v>1.1474236090783555E-2</v>
      </c>
      <c r="AJ72" s="1">
        <f>AVERAGE(AA$45:AA72)</f>
        <v>1.2030714877220976E-2</v>
      </c>
      <c r="AK72" s="1">
        <f>AVERAGE(AB$45:AB72)</f>
        <v>1.1806438086514397E-2</v>
      </c>
      <c r="AM72" s="1">
        <f>AVERAGE(U72:U$198)</f>
        <v>-3.6316204177795755E-2</v>
      </c>
      <c r="AN72" s="1">
        <f>AVERAGE(V72:V$198)</f>
        <v>-3.8217219808174045E-2</v>
      </c>
      <c r="AO72" s="1">
        <f>AVERAGE(W72:W$198)</f>
        <v>-2.6011362309341257E-2</v>
      </c>
      <c r="AP72" s="1">
        <f>AVERAGE(X72:X$198)</f>
        <v>-6.8599632404511252E-2</v>
      </c>
      <c r="AQ72" s="1">
        <f>AVERAGE(Y72:Y$198)</f>
        <v>-6.8619422269589142E-2</v>
      </c>
      <c r="AR72" s="1">
        <f>AVERAGE(Z72:Z$198)</f>
        <v>-1.4402153527257563E-2</v>
      </c>
      <c r="AS72" s="1">
        <f>AVERAGE(AA72:AA$198)</f>
        <v>-1.5161043583992529E-2</v>
      </c>
      <c r="AT72" s="1">
        <f>AVERAGE(AB72:AB$198)</f>
        <v>-3.2401652286909603E-2</v>
      </c>
      <c r="AV72" s="1">
        <f t="shared" si="11"/>
        <v>1.0788412740017831E-2</v>
      </c>
      <c r="AW72" s="1">
        <f t="shared" si="12"/>
        <v>1.1047005405895574E-2</v>
      </c>
      <c r="AX72" s="1">
        <f t="shared" si="13"/>
        <v>1.117209978738328E-2</v>
      </c>
      <c r="AY72" s="1">
        <f t="shared" si="14"/>
        <v>1.0382011963826562E-2</v>
      </c>
      <c r="AZ72" s="1">
        <f t="shared" si="15"/>
        <v>1.0322410529092108E-2</v>
      </c>
      <c r="BA72" s="1">
        <f t="shared" si="16"/>
        <v>1.1184065458566142E-2</v>
      </c>
      <c r="BB72" s="1">
        <f t="shared" si="17"/>
        <v>1.2422376639334895E-2</v>
      </c>
      <c r="BC72" s="1">
        <f t="shared" si="18"/>
        <v>9.8767489275267493E-3</v>
      </c>
    </row>
    <row r="73" spans="1:55" x14ac:dyDescent="0.25">
      <c r="A73" t="s">
        <v>33</v>
      </c>
      <c r="B73">
        <v>130.19999999999999</v>
      </c>
      <c r="C73">
        <v>131.5</v>
      </c>
      <c r="D73">
        <v>121.7</v>
      </c>
      <c r="E73">
        <v>128.69999999999999</v>
      </c>
      <c r="F73">
        <v>129.4</v>
      </c>
      <c r="G73">
        <v>132.69999999999999</v>
      </c>
      <c r="H73">
        <v>135.9</v>
      </c>
      <c r="I73">
        <v>123.1</v>
      </c>
      <c r="K73" t="s">
        <v>33</v>
      </c>
      <c r="L73">
        <v>130.6</v>
      </c>
      <c r="M73">
        <v>131.80000000000001</v>
      </c>
      <c r="N73">
        <v>124</v>
      </c>
      <c r="O73">
        <v>129.30000000000001</v>
      </c>
      <c r="P73">
        <v>130</v>
      </c>
      <c r="Q73">
        <v>132.69999999999999</v>
      </c>
      <c r="R73">
        <v>135.5</v>
      </c>
      <c r="S73">
        <v>124.7</v>
      </c>
      <c r="U73" s="1">
        <f t="shared" si="2"/>
        <v>3.0721966205837781E-3</v>
      </c>
      <c r="V73" s="1">
        <f t="shared" si="3"/>
        <v>2.2813688212928174E-3</v>
      </c>
      <c r="W73" s="1">
        <f t="shared" si="4"/>
        <v>1.8898931799506968E-2</v>
      </c>
      <c r="X73" s="1">
        <f t="shared" si="5"/>
        <v>4.6620046620049482E-3</v>
      </c>
      <c r="Y73" s="1">
        <f t="shared" si="6"/>
        <v>4.6367851622874934E-3</v>
      </c>
      <c r="Z73" s="1">
        <f t="shared" si="7"/>
        <v>0</v>
      </c>
      <c r="AA73" s="1">
        <f t="shared" si="8"/>
        <v>-2.9433406916851146E-3</v>
      </c>
      <c r="AB73" s="1">
        <f t="shared" si="9"/>
        <v>1.2997562956945652E-2</v>
      </c>
      <c r="AD73" s="1">
        <f>AVERAGE(U$45:U73)</f>
        <v>9.5255506137582567E-3</v>
      </c>
      <c r="AE73" s="1">
        <f>AVERAGE(V$45:V73)</f>
        <v>9.5929496743618076E-3</v>
      </c>
      <c r="AF73" s="1">
        <f>AVERAGE(W$45:W73)</f>
        <v>6.8742637387762063E-3</v>
      </c>
      <c r="AG73" s="1">
        <f>AVERAGE(X$45:X73)</f>
        <v>8.424562428150071E-3</v>
      </c>
      <c r="AH73" s="1">
        <f>AVERAGE(Y$45:Y73)</f>
        <v>8.6998044249804105E-3</v>
      </c>
      <c r="AI73" s="1">
        <f>AVERAGE(Z$45:Z73)</f>
        <v>1.1078572777308259E-2</v>
      </c>
      <c r="AJ73" s="1">
        <f>AVERAGE(AA$45:AA73)</f>
        <v>1.1514368133465593E-2</v>
      </c>
      <c r="AK73" s="1">
        <f>AVERAGE(AB$45:AB73)</f>
        <v>1.1847511357908579E-2</v>
      </c>
      <c r="AM73" s="1">
        <f>AVERAGE(U73:U$198)</f>
        <v>-3.6647064670941414E-2</v>
      </c>
      <c r="AN73" s="1">
        <f>AVERAGE(V73:V$198)</f>
        <v>-3.8568740691900687E-2</v>
      </c>
      <c r="AO73" s="1">
        <f>AVERAGE(W73:W$198)</f>
        <v>-2.6335282895756248E-2</v>
      </c>
      <c r="AP73" s="1">
        <f>AVERAGE(X73:X$198)</f>
        <v>-6.9212225053546489E-2</v>
      </c>
      <c r="AQ73" s="1">
        <f>AVERAGE(Y73:Y$198)</f>
        <v>-6.9231749010544338E-2</v>
      </c>
      <c r="AR73" s="1">
        <f>AVERAGE(Z73:Z$198)</f>
        <v>-1.4516456333029448E-2</v>
      </c>
      <c r="AS73" s="1">
        <f>AVERAGE(AA73:AA$198)</f>
        <v>-1.5304407085609446E-2</v>
      </c>
      <c r="AT73" s="1">
        <f>AVERAGE(AB73:AB$198)</f>
        <v>-3.2678118495728964E-2</v>
      </c>
      <c r="AV73" s="1">
        <f t="shared" si="11"/>
        <v>1.0045570677577886E-2</v>
      </c>
      <c r="AW73" s="1">
        <f t="shared" si="12"/>
        <v>1.0243365925216833E-2</v>
      </c>
      <c r="AX73" s="1">
        <f t="shared" si="13"/>
        <v>1.1935082810829056E-2</v>
      </c>
      <c r="AY73" s="1">
        <f t="shared" si="14"/>
        <v>9.9713260692697227E-3</v>
      </c>
      <c r="AZ73" s="1">
        <f t="shared" si="15"/>
        <v>9.9860570520841265E-3</v>
      </c>
      <c r="BA73" s="1">
        <f t="shared" si="16"/>
        <v>9.9392521805578473E-3</v>
      </c>
      <c r="BB73" s="1">
        <f t="shared" si="17"/>
        <v>1.0743846815109695E-2</v>
      </c>
      <c r="BC73" s="1">
        <f t="shared" si="18"/>
        <v>1.0237126933406948E-2</v>
      </c>
    </row>
    <row r="74" spans="1:55" x14ac:dyDescent="0.25">
      <c r="A74" t="s">
        <v>34</v>
      </c>
      <c r="B74">
        <v>130.19999999999999</v>
      </c>
      <c r="C74">
        <v>131.4</v>
      </c>
      <c r="D74">
        <v>122.5</v>
      </c>
      <c r="E74">
        <v>128.4</v>
      </c>
      <c r="F74">
        <v>129.1</v>
      </c>
      <c r="G74">
        <v>133.4</v>
      </c>
      <c r="H74">
        <v>136.6</v>
      </c>
      <c r="I74">
        <v>123.9</v>
      </c>
      <c r="K74" t="s">
        <v>34</v>
      </c>
      <c r="L74">
        <v>130.30000000000001</v>
      </c>
      <c r="M74">
        <v>131.5</v>
      </c>
      <c r="N74">
        <v>123.6</v>
      </c>
      <c r="O74">
        <v>128.69999999999999</v>
      </c>
      <c r="P74">
        <v>129.4</v>
      </c>
      <c r="Q74">
        <v>133</v>
      </c>
      <c r="R74">
        <v>136</v>
      </c>
      <c r="S74">
        <v>124.1</v>
      </c>
      <c r="U74" s="1">
        <f t="shared" si="2"/>
        <v>7.6804915514605554E-4</v>
      </c>
      <c r="V74" s="1">
        <f t="shared" si="3"/>
        <v>7.6103500761037779E-4</v>
      </c>
      <c r="W74" s="1">
        <f t="shared" si="4"/>
        <v>8.9795918367345795E-3</v>
      </c>
      <c r="X74" s="1">
        <f t="shared" si="5"/>
        <v>2.3364485981307581E-3</v>
      </c>
      <c r="Y74" s="1">
        <f t="shared" si="6"/>
        <v>2.3237800154920496E-3</v>
      </c>
      <c r="Z74" s="1">
        <f t="shared" si="7"/>
        <v>-2.9985007496252658E-3</v>
      </c>
      <c r="AA74" s="1">
        <f t="shared" si="8"/>
        <v>-4.3923865300146137E-3</v>
      </c>
      <c r="AB74" s="1">
        <f t="shared" si="9"/>
        <v>1.6142050040355294E-3</v>
      </c>
      <c r="AD74" s="1">
        <f>AVERAGE(U$45:U74)</f>
        <v>9.2336338984711826E-3</v>
      </c>
      <c r="AE74" s="1">
        <f>AVERAGE(V$45:V74)</f>
        <v>9.2985525188034272E-3</v>
      </c>
      <c r="AF74" s="1">
        <f>AVERAGE(W$45:W74)</f>
        <v>6.9444413420414854E-3</v>
      </c>
      <c r="AG74" s="1">
        <f>AVERAGE(X$45:X74)</f>
        <v>8.22162530048276E-3</v>
      </c>
      <c r="AH74" s="1">
        <f>AVERAGE(Y$45:Y74)</f>
        <v>8.4872702779974652E-3</v>
      </c>
      <c r="AI74" s="1">
        <f>AVERAGE(Z$45:Z74)</f>
        <v>1.0609336993077142E-2</v>
      </c>
      <c r="AJ74" s="1">
        <f>AVERAGE(AA$45:AA74)</f>
        <v>1.0984142978016254E-2</v>
      </c>
      <c r="AK74" s="1">
        <f>AVERAGE(AB$45:AB74)</f>
        <v>1.1506401146112811E-2</v>
      </c>
      <c r="AM74" s="1">
        <f>AVERAGE(U74:U$198)</f>
        <v>-3.6964818761273603E-2</v>
      </c>
      <c r="AN74" s="1">
        <f>AVERAGE(V74:V$198)</f>
        <v>-3.8895541568006224E-2</v>
      </c>
      <c r="AO74" s="1">
        <f>AVERAGE(W74:W$198)</f>
        <v>-2.6697156613318354E-2</v>
      </c>
      <c r="AP74" s="1">
        <f>AVERAGE(X74:X$198)</f>
        <v>-6.9803218891270905E-2</v>
      </c>
      <c r="AQ74" s="1">
        <f>AVERAGE(Y74:Y$198)</f>
        <v>-6.9822697283926982E-2</v>
      </c>
      <c r="AR74" s="1">
        <f>AVERAGE(Z74:Z$198)</f>
        <v>-1.4632587983693685E-2</v>
      </c>
      <c r="AS74" s="1">
        <f>AVERAGE(AA74:AA$198)</f>
        <v>-1.5403295616760843E-2</v>
      </c>
      <c r="AT74" s="1">
        <f>AVERAGE(AB74:AB$198)</f>
        <v>-3.3043523947350363E-2</v>
      </c>
      <c r="AV74" s="1">
        <f t="shared" si="11"/>
        <v>9.1992106281817976E-3</v>
      </c>
      <c r="AW74" s="1">
        <f t="shared" si="12"/>
        <v>9.3321266397886626E-3</v>
      </c>
      <c r="AX74" s="1">
        <f t="shared" si="13"/>
        <v>1.2247462339798435E-2</v>
      </c>
      <c r="AY74" s="1">
        <f t="shared" si="14"/>
        <v>9.4501080114392701E-3</v>
      </c>
      <c r="AZ74" s="1">
        <f t="shared" si="15"/>
        <v>9.4674546744577537E-3</v>
      </c>
      <c r="BA74" s="1">
        <f t="shared" si="16"/>
        <v>8.4083630943566079E-3</v>
      </c>
      <c r="BB74" s="1">
        <f t="shared" si="17"/>
        <v>8.9181543070352334E-3</v>
      </c>
      <c r="BC74" s="1">
        <f t="shared" si="18"/>
        <v>9.9457496388823761E-3</v>
      </c>
    </row>
    <row r="75" spans="1:55" x14ac:dyDescent="0.25">
      <c r="A75" t="s">
        <v>35</v>
      </c>
      <c r="B75">
        <v>130.19999999999999</v>
      </c>
      <c r="C75">
        <v>131.4</v>
      </c>
      <c r="D75">
        <v>123</v>
      </c>
      <c r="E75">
        <v>128.5</v>
      </c>
      <c r="F75">
        <v>129.19999999999999</v>
      </c>
      <c r="G75">
        <v>133.30000000000001</v>
      </c>
      <c r="H75">
        <v>135.9</v>
      </c>
      <c r="I75">
        <v>125.4</v>
      </c>
      <c r="K75" t="s">
        <v>35</v>
      </c>
      <c r="L75">
        <v>130.6</v>
      </c>
      <c r="M75">
        <v>132</v>
      </c>
      <c r="N75">
        <v>123</v>
      </c>
      <c r="O75">
        <v>128.80000000000001</v>
      </c>
      <c r="P75">
        <v>129.69999999999999</v>
      </c>
      <c r="Q75">
        <v>133.69999999999999</v>
      </c>
      <c r="R75">
        <v>137</v>
      </c>
      <c r="S75">
        <v>124</v>
      </c>
      <c r="U75" s="1">
        <f t="shared" si="2"/>
        <v>3.0721966205837781E-3</v>
      </c>
      <c r="V75" s="1">
        <f t="shared" si="3"/>
        <v>4.5662100456620447E-3</v>
      </c>
      <c r="W75" s="1">
        <f t="shared" si="4"/>
        <v>0</v>
      </c>
      <c r="X75" s="1">
        <f t="shared" si="5"/>
        <v>2.3346303501945442E-3</v>
      </c>
      <c r="Y75" s="1">
        <f t="shared" si="6"/>
        <v>3.8699690402477227E-3</v>
      </c>
      <c r="Z75" s="1">
        <f t="shared" si="7"/>
        <v>3.0007501875466414E-3</v>
      </c>
      <c r="AA75" s="1">
        <f t="shared" si="8"/>
        <v>8.0941869021338153E-3</v>
      </c>
      <c r="AB75" s="1">
        <f t="shared" si="9"/>
        <v>-1.1164274322169154E-2</v>
      </c>
      <c r="AD75" s="1">
        <f>AVERAGE(U$45:U75)</f>
        <v>9.0348778572490081E-3</v>
      </c>
      <c r="AE75" s="1">
        <f>AVERAGE(V$45:V75)</f>
        <v>9.1458963099924143E-3</v>
      </c>
      <c r="AF75" s="1">
        <f>AVERAGE(W$45:W75)</f>
        <v>6.7204271052014371E-3</v>
      </c>
      <c r="AG75" s="1">
        <f>AVERAGE(X$45:X75)</f>
        <v>8.0317222375702376E-3</v>
      </c>
      <c r="AH75" s="1">
        <f>AVERAGE(Y$45:Y75)</f>
        <v>8.3383250767797307E-3</v>
      </c>
      <c r="AI75" s="1">
        <f>AVERAGE(Z$45:Z75)</f>
        <v>1.036389870902777E-2</v>
      </c>
      <c r="AJ75" s="1">
        <f>AVERAGE(AA$45:AA75)</f>
        <v>1.0890918588471658E-2</v>
      </c>
      <c r="AK75" s="1">
        <f>AVERAGE(AB$45:AB75)</f>
        <v>1.0775089034232747E-2</v>
      </c>
      <c r="AM75" s="1">
        <f>AVERAGE(U75:U$198)</f>
        <v>-3.7269116083180218E-2</v>
      </c>
      <c r="AN75" s="1">
        <f>AVERAGE(V75:V$198)</f>
        <v>-3.9215352669422485E-2</v>
      </c>
      <c r="AO75" s="1">
        <f>AVERAGE(W75:W$198)</f>
        <v>-2.6984872326625234E-2</v>
      </c>
      <c r="AP75" s="1">
        <f>AVERAGE(X75:X$198)</f>
        <v>-7.0384990403282222E-2</v>
      </c>
      <c r="AQ75" s="1">
        <f>AVERAGE(Y75:Y$198)</f>
        <v>-7.0404523713761033E-2</v>
      </c>
      <c r="AR75" s="1">
        <f>AVERAGE(Z75:Z$198)</f>
        <v>-1.4726411267839395E-2</v>
      </c>
      <c r="AS75" s="1">
        <f>AVERAGE(AA75:AA$198)</f>
        <v>-1.5492093270686211E-2</v>
      </c>
      <c r="AT75" s="1">
        <f>AVERAGE(AB75:AB$198)</f>
        <v>-3.332302176147444E-2</v>
      </c>
      <c r="AV75" s="1">
        <f t="shared" si="11"/>
        <v>8.2873237431012794E-3</v>
      </c>
      <c r="AW75" s="1">
        <f t="shared" si="12"/>
        <v>8.4851482352468564E-3</v>
      </c>
      <c r="AX75" s="1">
        <f t="shared" si="13"/>
        <v>1.1527208810556133E-2</v>
      </c>
      <c r="AY75" s="1">
        <f t="shared" si="14"/>
        <v>8.6567971480170005E-3</v>
      </c>
      <c r="AZ75" s="1">
        <f t="shared" si="15"/>
        <v>8.8070821141357971E-3</v>
      </c>
      <c r="BA75" s="1">
        <f t="shared" si="16"/>
        <v>7.0180056624789362E-3</v>
      </c>
      <c r="BB75" s="1">
        <f t="shared" si="17"/>
        <v>7.7964163538579252E-3</v>
      </c>
      <c r="BC75" s="1">
        <f t="shared" si="18"/>
        <v>8.0988677826497324E-3</v>
      </c>
    </row>
    <row r="76" spans="1:55" x14ac:dyDescent="0.25">
      <c r="A76" t="s">
        <v>36</v>
      </c>
      <c r="B76">
        <v>130.4</v>
      </c>
      <c r="C76">
        <v>131.69999999999999</v>
      </c>
      <c r="D76">
        <v>122.1</v>
      </c>
      <c r="E76">
        <v>128.5</v>
      </c>
      <c r="F76">
        <v>129.30000000000001</v>
      </c>
      <c r="G76">
        <v>133.6</v>
      </c>
      <c r="H76">
        <v>136.80000000000001</v>
      </c>
      <c r="I76">
        <v>124.1</v>
      </c>
      <c r="K76" t="s">
        <v>36</v>
      </c>
      <c r="L76">
        <v>130.4</v>
      </c>
      <c r="M76">
        <v>131.69999999999999</v>
      </c>
      <c r="N76">
        <v>122.7</v>
      </c>
      <c r="O76">
        <v>128.80000000000001</v>
      </c>
      <c r="P76">
        <v>129.6</v>
      </c>
      <c r="Q76">
        <v>133</v>
      </c>
      <c r="R76">
        <v>136</v>
      </c>
      <c r="S76">
        <v>124</v>
      </c>
      <c r="U76" s="1">
        <f t="shared" si="2"/>
        <v>0</v>
      </c>
      <c r="V76" s="1">
        <f t="shared" si="3"/>
        <v>0</v>
      </c>
      <c r="W76" s="1">
        <f t="shared" si="4"/>
        <v>4.9140049140050657E-3</v>
      </c>
      <c r="X76" s="1">
        <f t="shared" si="5"/>
        <v>2.3346303501945442E-3</v>
      </c>
      <c r="Y76" s="1">
        <f t="shared" si="6"/>
        <v>2.3201856148491462E-3</v>
      </c>
      <c r="Z76" s="1">
        <f t="shared" si="7"/>
        <v>-4.4910179640718084E-3</v>
      </c>
      <c r="AA76" s="1">
        <f t="shared" si="8"/>
        <v>-5.8479532163743242E-3</v>
      </c>
      <c r="AB76" s="1">
        <f t="shared" si="9"/>
        <v>-8.058017727639033E-4</v>
      </c>
      <c r="AD76" s="1">
        <f>AVERAGE(U$45:U76)</f>
        <v>8.7525379242099771E-3</v>
      </c>
      <c r="AE76" s="1">
        <f>AVERAGE(V$45:V76)</f>
        <v>8.8600870503051515E-3</v>
      </c>
      <c r="AF76" s="1">
        <f>AVERAGE(W$45:W76)</f>
        <v>6.6639764117265507E-3</v>
      </c>
      <c r="AG76" s="1">
        <f>AVERAGE(X$45:X76)</f>
        <v>7.8536881160897465E-3</v>
      </c>
      <c r="AH76" s="1">
        <f>AVERAGE(Y$45:Y76)</f>
        <v>8.1502582185944E-3</v>
      </c>
      <c r="AI76" s="1">
        <f>AVERAGE(Z$45:Z76)</f>
        <v>9.8996825629934088E-3</v>
      </c>
      <c r="AJ76" s="1">
        <f>AVERAGE(AA$45:AA76)</f>
        <v>1.0367828844570222E-2</v>
      </c>
      <c r="AK76" s="1">
        <f>AVERAGE(AB$45:AB76)</f>
        <v>1.0413186196514101E-2</v>
      </c>
      <c r="AM76" s="1">
        <f>AVERAGE(U76:U$198)</f>
        <v>-3.7597094235243343E-2</v>
      </c>
      <c r="AN76" s="1">
        <f>AVERAGE(V76:V$198)</f>
        <v>-3.957130033377277E-2</v>
      </c>
      <c r="AO76" s="1">
        <f>AVERAGE(W76:W$198)</f>
        <v>-2.7204261532532754E-2</v>
      </c>
      <c r="AP76" s="1">
        <f>AVERAGE(X76:X$198)</f>
        <v>-7.0976206832172276E-2</v>
      </c>
      <c r="AQ76" s="1">
        <f>AVERAGE(Y76:Y$198)</f>
        <v>-7.1008381378427743E-2</v>
      </c>
      <c r="AR76" s="1">
        <f>AVERAGE(Z76:Z$198)</f>
        <v>-1.4870534531704322E-2</v>
      </c>
      <c r="AS76" s="1">
        <f>AVERAGE(AA76:AA$198)</f>
        <v>-1.5683851646074998E-2</v>
      </c>
      <c r="AT76" s="1">
        <f>AVERAGE(AB76:AB$198)</f>
        <v>-3.3503174179680184E-2</v>
      </c>
      <c r="AV76" s="1">
        <f t="shared" si="11"/>
        <v>6.7353669279865786E-3</v>
      </c>
      <c r="AW76" s="1">
        <f t="shared" si="12"/>
        <v>6.9444194035212514E-3</v>
      </c>
      <c r="AX76" s="1">
        <f t="shared" si="13"/>
        <v>1.1087812785421572E-2</v>
      </c>
      <c r="AY76" s="1">
        <f t="shared" si="14"/>
        <v>7.5992628658476296E-3</v>
      </c>
      <c r="AZ76" s="1">
        <f t="shared" si="15"/>
        <v>7.7545837392934969E-3</v>
      </c>
      <c r="BA76" s="1">
        <f t="shared" si="16"/>
        <v>4.7251048945596841E-3</v>
      </c>
      <c r="BB76" s="1">
        <f t="shared" si="17"/>
        <v>5.2460711652215957E-3</v>
      </c>
      <c r="BC76" s="1">
        <f t="shared" si="18"/>
        <v>6.7910228458375283E-3</v>
      </c>
    </row>
    <row r="77" spans="1:55" x14ac:dyDescent="0.25">
      <c r="A77" t="s">
        <v>37</v>
      </c>
      <c r="B77">
        <v>130.5</v>
      </c>
      <c r="C77">
        <v>132</v>
      </c>
      <c r="D77">
        <v>121.5</v>
      </c>
      <c r="E77">
        <v>128.80000000000001</v>
      </c>
      <c r="F77">
        <v>129.69999999999999</v>
      </c>
      <c r="G77">
        <v>133.5</v>
      </c>
      <c r="H77">
        <v>136.9</v>
      </c>
      <c r="I77">
        <v>123.4</v>
      </c>
      <c r="K77" t="s">
        <v>37</v>
      </c>
      <c r="L77">
        <v>130.4</v>
      </c>
      <c r="M77">
        <v>131.9</v>
      </c>
      <c r="N77">
        <v>121.9</v>
      </c>
      <c r="O77">
        <v>128.69999999999999</v>
      </c>
      <c r="P77">
        <v>129.5</v>
      </c>
      <c r="Q77">
        <v>133.30000000000001</v>
      </c>
      <c r="R77">
        <v>136.9</v>
      </c>
      <c r="S77">
        <v>122.8</v>
      </c>
      <c r="U77" s="1">
        <f t="shared" si="2"/>
        <v>-7.6628352490415441E-4</v>
      </c>
      <c r="V77" s="1">
        <f t="shared" si="3"/>
        <v>-7.575757575757347E-4</v>
      </c>
      <c r="W77" s="1">
        <f t="shared" si="4"/>
        <v>3.2921810699588772E-3</v>
      </c>
      <c r="X77" s="1">
        <f t="shared" si="5"/>
        <v>-7.7639751552815994E-4</v>
      </c>
      <c r="Y77" s="1">
        <f t="shared" si="6"/>
        <v>-1.5420200462604727E-3</v>
      </c>
      <c r="Z77" s="1">
        <f t="shared" si="7"/>
        <v>-1.4981273408238849E-3</v>
      </c>
      <c r="AA77" s="1">
        <f t="shared" si="8"/>
        <v>0</v>
      </c>
      <c r="AB77" s="1">
        <f t="shared" si="9"/>
        <v>-4.8622366288493257E-3</v>
      </c>
      <c r="AD77" s="1">
        <f>AVERAGE(U$45:U77)</f>
        <v>8.4640887893883375E-3</v>
      </c>
      <c r="AE77" s="1">
        <f>AVERAGE(V$45:V77)</f>
        <v>8.5686427227936093E-3</v>
      </c>
      <c r="AF77" s="1">
        <f>AVERAGE(W$45:W77)</f>
        <v>6.5618007953093483E-3</v>
      </c>
      <c r="AG77" s="1">
        <f>AVERAGE(X$45:X77)</f>
        <v>7.5921703696770829E-3</v>
      </c>
      <c r="AH77" s="1">
        <f>AVERAGE(Y$45:Y77)</f>
        <v>7.8565528166291004E-3</v>
      </c>
      <c r="AI77" s="1">
        <f>AVERAGE(Z$45:Z77)</f>
        <v>9.554294384089855E-3</v>
      </c>
      <c r="AJ77" s="1">
        <f>AVERAGE(AA$45:AA77)</f>
        <v>1.0053652212916578E-2</v>
      </c>
      <c r="AK77" s="1">
        <f>AVERAGE(AB$45:AB77)</f>
        <v>9.9502945957455121E-3</v>
      </c>
      <c r="AM77" s="1">
        <f>AVERAGE(U77:U$198)</f>
        <v>-3.7905267138810914E-2</v>
      </c>
      <c r="AN77" s="1">
        <f>AVERAGE(V77:V$198)</f>
        <v>-3.9895655254541404E-2</v>
      </c>
      <c r="AO77" s="1">
        <f>AVERAGE(W77:W$198)</f>
        <v>-2.7467526011602742E-2</v>
      </c>
      <c r="AP77" s="1">
        <f>AVERAGE(X77:X$198)</f>
        <v>-7.1577115333667091E-2</v>
      </c>
      <c r="AQ77" s="1">
        <f>AVERAGE(Y77:Y$198)</f>
        <v>-7.1609435206241495E-2</v>
      </c>
      <c r="AR77" s="1">
        <f>AVERAGE(Z77:Z$198)</f>
        <v>-1.4955612536357049E-2</v>
      </c>
      <c r="AS77" s="1">
        <f>AVERAGE(AA77:AA$198)</f>
        <v>-1.5764473764351229E-2</v>
      </c>
      <c r="AT77" s="1">
        <f>AVERAGE(AB77:AB$198)</f>
        <v>-3.3771185428917196E-2</v>
      </c>
      <c r="AV77" s="1">
        <f t="shared" si="11"/>
        <v>5.5390825761576961E-3</v>
      </c>
      <c r="AW77" s="1">
        <f t="shared" si="12"/>
        <v>5.7560564250470807E-3</v>
      </c>
      <c r="AX77" s="1">
        <f t="shared" si="13"/>
        <v>1.0667137577114702E-2</v>
      </c>
      <c r="AY77" s="1">
        <f t="shared" si="14"/>
        <v>6.437169382900676E-3</v>
      </c>
      <c r="AZ77" s="1">
        <f t="shared" si="15"/>
        <v>6.5340809767706898E-3</v>
      </c>
      <c r="BA77" s="1">
        <f t="shared" si="16"/>
        <v>3.3971201186906255E-3</v>
      </c>
      <c r="BB77" s="1">
        <f t="shared" si="17"/>
        <v>4.0679957683961892E-3</v>
      </c>
      <c r="BC77" s="1">
        <f t="shared" si="18"/>
        <v>5.2350105732871981E-3</v>
      </c>
    </row>
    <row r="78" spans="1:55" x14ac:dyDescent="0.25">
      <c r="A78" t="s">
        <v>38</v>
      </c>
      <c r="B78">
        <v>130.1</v>
      </c>
      <c r="C78">
        <v>131.4</v>
      </c>
      <c r="D78">
        <v>121.5</v>
      </c>
      <c r="E78">
        <v>128.30000000000001</v>
      </c>
      <c r="F78">
        <v>129</v>
      </c>
      <c r="G78">
        <v>133.1</v>
      </c>
      <c r="H78">
        <v>136.6</v>
      </c>
      <c r="I78">
        <v>122.6</v>
      </c>
      <c r="K78" t="s">
        <v>38</v>
      </c>
      <c r="L78">
        <v>130</v>
      </c>
      <c r="M78">
        <v>131.4</v>
      </c>
      <c r="N78">
        <v>121.5</v>
      </c>
      <c r="O78">
        <v>128.1</v>
      </c>
      <c r="P78">
        <v>128.80000000000001</v>
      </c>
      <c r="Q78">
        <v>133.30000000000001</v>
      </c>
      <c r="R78">
        <v>137.19999999999999</v>
      </c>
      <c r="S78">
        <v>122.3</v>
      </c>
      <c r="U78" s="1">
        <f t="shared" si="2"/>
        <v>-7.6863950807071202E-4</v>
      </c>
      <c r="V78" s="1">
        <f t="shared" si="3"/>
        <v>0</v>
      </c>
      <c r="W78" s="1">
        <f t="shared" si="4"/>
        <v>0</v>
      </c>
      <c r="X78" s="1">
        <f t="shared" si="5"/>
        <v>-1.5588464536244739E-3</v>
      </c>
      <c r="Y78" s="1">
        <f t="shared" si="6"/>
        <v>-1.5503875968991832E-3</v>
      </c>
      <c r="Z78" s="1">
        <f t="shared" si="7"/>
        <v>1.5026296018032514E-3</v>
      </c>
      <c r="AA78" s="1">
        <f t="shared" si="8"/>
        <v>4.3923865300146137E-3</v>
      </c>
      <c r="AB78" s="1">
        <f t="shared" si="9"/>
        <v>-2.4469820554648969E-3</v>
      </c>
      <c r="AD78" s="1">
        <f>AVERAGE(U$45:U78)</f>
        <v>8.1925379571101287E-3</v>
      </c>
      <c r="AE78" s="1">
        <f>AVERAGE(V$45:V78)</f>
        <v>8.3166238191820334E-3</v>
      </c>
      <c r="AF78" s="1">
        <f>AVERAGE(W$45:W78)</f>
        <v>6.3688066542708383E-3</v>
      </c>
      <c r="AG78" s="1">
        <f>AVERAGE(X$45:X78)</f>
        <v>7.3230228160505659E-3</v>
      </c>
      <c r="AH78" s="1">
        <f>AVERAGE(Y$45:Y78)</f>
        <v>7.5798780985841512E-3</v>
      </c>
      <c r="AI78" s="1">
        <f>AVERAGE(Z$45:Z78)</f>
        <v>9.317480714022601E-3</v>
      </c>
      <c r="AJ78" s="1">
        <f>AVERAGE(AA$45:AA78)</f>
        <v>9.88714439871358E-3</v>
      </c>
      <c r="AK78" s="1">
        <f>AVERAGE(AB$45:AB78)</f>
        <v>9.5856688118863831E-3</v>
      </c>
      <c r="AM78" s="1">
        <f>AVERAGE(U78:U$198)</f>
        <v>-3.8212200887686162E-2</v>
      </c>
      <c r="AN78" s="1">
        <f>AVERAGE(V78:V$198)</f>
        <v>-4.0219110456995652E-2</v>
      </c>
      <c r="AO78" s="1">
        <f>AVERAGE(W78:W$198)</f>
        <v>-2.7721738466822261E-2</v>
      </c>
      <c r="AP78" s="1">
        <f>AVERAGE(X78:X$198)</f>
        <v>-7.216224523299053E-2</v>
      </c>
      <c r="AQ78" s="1">
        <f>AVERAGE(Y78:Y$198)</f>
        <v>-7.2188504753018204E-2</v>
      </c>
      <c r="AR78" s="1">
        <f>AVERAGE(Z78:Z$198)</f>
        <v>-1.5066831422270546E-2</v>
      </c>
      <c r="AS78" s="1">
        <f>AVERAGE(AA78:AA$198)</f>
        <v>-1.5894758671494629E-2</v>
      </c>
      <c r="AT78" s="1">
        <f>AVERAGE(AB78:AB$198)</f>
        <v>-3.4010102361149167E-2</v>
      </c>
      <c r="AV78" s="1">
        <f t="shared" si="11"/>
        <v>4.4168282256174156E-3</v>
      </c>
      <c r="AW78" s="1">
        <f t="shared" si="12"/>
        <v>4.6388114197894641E-3</v>
      </c>
      <c r="AX78" s="1">
        <f t="shared" si="13"/>
        <v>1.0046790182573762E-2</v>
      </c>
      <c r="AY78" s="1">
        <f t="shared" si="14"/>
        <v>5.4229117702687124E-3</v>
      </c>
      <c r="AZ78" s="1">
        <f t="shared" si="15"/>
        <v>5.5241232027743543E-3</v>
      </c>
      <c r="BA78" s="1">
        <f t="shared" si="16"/>
        <v>2.2635275704018243E-3</v>
      </c>
      <c r="BB78" s="1">
        <f t="shared" si="17"/>
        <v>2.9558313790829329E-3</v>
      </c>
      <c r="BC78" s="1">
        <f t="shared" si="18"/>
        <v>4.3574225375414373E-3</v>
      </c>
    </row>
    <row r="79" spans="1:55" x14ac:dyDescent="0.25">
      <c r="A79" t="s">
        <v>39</v>
      </c>
      <c r="B79">
        <v>130.1</v>
      </c>
      <c r="C79">
        <v>131.6</v>
      </c>
      <c r="D79">
        <v>120.7</v>
      </c>
      <c r="E79">
        <v>128.6</v>
      </c>
      <c r="F79">
        <v>129.30000000000001</v>
      </c>
      <c r="G79">
        <v>132.69999999999999</v>
      </c>
      <c r="H79">
        <v>136.69999999999999</v>
      </c>
      <c r="I79">
        <v>121.3</v>
      </c>
      <c r="K79" t="s">
        <v>39</v>
      </c>
      <c r="L79">
        <v>130</v>
      </c>
      <c r="M79">
        <v>131.5</v>
      </c>
      <c r="N79">
        <v>120.9</v>
      </c>
      <c r="O79">
        <v>128.69999999999999</v>
      </c>
      <c r="P79">
        <v>129.30000000000001</v>
      </c>
      <c r="Q79">
        <v>132.19999999999999</v>
      </c>
      <c r="R79">
        <v>136.1</v>
      </c>
      <c r="S79">
        <v>121.1</v>
      </c>
      <c r="U79" s="1">
        <f t="shared" si="2"/>
        <v>-7.6863950807071202E-4</v>
      </c>
      <c r="V79" s="1">
        <f t="shared" si="3"/>
        <v>-7.5987841945279744E-4</v>
      </c>
      <c r="W79" s="1">
        <f t="shared" si="4"/>
        <v>1.657000828500399E-3</v>
      </c>
      <c r="X79" s="1">
        <f t="shared" si="5"/>
        <v>7.7760497667189732E-4</v>
      </c>
      <c r="Y79" s="1">
        <f t="shared" si="6"/>
        <v>0</v>
      </c>
      <c r="Z79" s="1">
        <f t="shared" si="7"/>
        <v>-3.7678975131876236E-3</v>
      </c>
      <c r="AA79" s="1">
        <f t="shared" si="8"/>
        <v>-4.3891733723481208E-3</v>
      </c>
      <c r="AB79" s="1">
        <f t="shared" si="9"/>
        <v>-1.6488046166529546E-3</v>
      </c>
      <c r="AD79" s="1">
        <f>AVERAGE(U$45:U79)</f>
        <v>7.9365043152478196E-3</v>
      </c>
      <c r="AE79" s="1">
        <f>AVERAGE(V$45:V79)</f>
        <v>8.0572951837924664E-3</v>
      </c>
      <c r="AF79" s="1">
        <f>AVERAGE(W$45:W79)</f>
        <v>6.2341836306773974E-3</v>
      </c>
      <c r="AG79" s="1">
        <f>AVERAGE(X$45:X79)</f>
        <v>7.1360108777826043E-3</v>
      </c>
      <c r="AH79" s="1">
        <f>AVERAGE(Y$45:Y79)</f>
        <v>7.3633101529103186E-3</v>
      </c>
      <c r="AI79" s="1">
        <f>AVERAGE(Z$45:Z79)</f>
        <v>8.9436127646737376E-3</v>
      </c>
      <c r="AJ79" s="1">
        <f>AVERAGE(AA$45:AA79)</f>
        <v>9.4792496052546749E-3</v>
      </c>
      <c r="AK79" s="1">
        <f>AVERAGE(AB$45:AB79)</f>
        <v>9.2646838567852583E-3</v>
      </c>
      <c r="AM79" s="1">
        <f>AVERAGE(U79:U$198)</f>
        <v>-3.8524230565849631E-2</v>
      </c>
      <c r="AN79" s="1">
        <f>AVERAGE(V79:V$198)</f>
        <v>-4.0554269710803954E-2</v>
      </c>
      <c r="AO79" s="1">
        <f>AVERAGE(W79:W$198)</f>
        <v>-2.7952752954045777E-2</v>
      </c>
      <c r="AP79" s="1">
        <f>AVERAGE(X79:X$198)</f>
        <v>-7.2750606889485259E-2</v>
      </c>
      <c r="AQ79" s="1">
        <f>AVERAGE(Y79:Y$198)</f>
        <v>-7.2777155729319185E-2</v>
      </c>
      <c r="AR79" s="1">
        <f>AVERAGE(Z79:Z$198)</f>
        <v>-1.5204910264137826E-2</v>
      </c>
      <c r="AS79" s="1">
        <f>AVERAGE(AA79:AA$198)</f>
        <v>-1.6063818214840538E-2</v>
      </c>
      <c r="AT79" s="1">
        <f>AVERAGE(AB79:AB$198)</f>
        <v>-3.4273128363696531E-2</v>
      </c>
      <c r="AV79" s="1">
        <f t="shared" si="11"/>
        <v>3.3614981688055525E-3</v>
      </c>
      <c r="AW79" s="1">
        <f t="shared" si="12"/>
        <v>3.5247921320113174E-3</v>
      </c>
      <c r="AX79" s="1">
        <f t="shared" si="13"/>
        <v>9.0111646647610035E-3</v>
      </c>
      <c r="AY79" s="1">
        <f t="shared" si="14"/>
        <v>4.6740425348693231E-3</v>
      </c>
      <c r="AZ79" s="1">
        <f t="shared" si="15"/>
        <v>4.6462193670099017E-3</v>
      </c>
      <c r="BA79" s="1">
        <f t="shared" si="16"/>
        <v>6.8595258809865201E-4</v>
      </c>
      <c r="BB79" s="1">
        <f t="shared" si="17"/>
        <v>1.1041828303471428E-3</v>
      </c>
      <c r="BC79" s="1">
        <f t="shared" si="18"/>
        <v>2.9369319313184796E-3</v>
      </c>
    </row>
    <row r="80" spans="1:55" x14ac:dyDescent="0.25">
      <c r="A80" t="s">
        <v>40</v>
      </c>
      <c r="B80">
        <v>129.5</v>
      </c>
      <c r="C80">
        <v>130.80000000000001</v>
      </c>
      <c r="D80">
        <v>121.3</v>
      </c>
      <c r="E80">
        <v>128.4</v>
      </c>
      <c r="F80">
        <v>129.1</v>
      </c>
      <c r="G80">
        <v>131.19999999999999</v>
      </c>
      <c r="H80">
        <v>134.1</v>
      </c>
      <c r="I80">
        <v>122.6</v>
      </c>
      <c r="K80" t="s">
        <v>40</v>
      </c>
      <c r="L80">
        <v>129.19999999999999</v>
      </c>
      <c r="M80">
        <v>130.5</v>
      </c>
      <c r="N80">
        <v>120.9</v>
      </c>
      <c r="O80">
        <v>128.4</v>
      </c>
      <c r="P80">
        <v>129.19999999999999</v>
      </c>
      <c r="Q80">
        <v>130.5</v>
      </c>
      <c r="R80">
        <v>133.1</v>
      </c>
      <c r="S80">
        <v>122.3</v>
      </c>
      <c r="U80" s="1">
        <f t="shared" si="2"/>
        <v>-2.3166023166023564E-3</v>
      </c>
      <c r="V80" s="1">
        <f t="shared" si="3"/>
        <v>-2.2935779816514179E-3</v>
      </c>
      <c r="W80" s="1">
        <f t="shared" si="4"/>
        <v>-3.2976092333057982E-3</v>
      </c>
      <c r="X80" s="1">
        <f t="shared" si="5"/>
        <v>0</v>
      </c>
      <c r="Y80" s="1">
        <f t="shared" si="6"/>
        <v>7.7459333849727585E-4</v>
      </c>
      <c r="Z80" s="1">
        <f t="shared" si="7"/>
        <v>-5.3353658536584581E-3</v>
      </c>
      <c r="AA80" s="1">
        <f t="shared" si="8"/>
        <v>-7.4571215510812472E-3</v>
      </c>
      <c r="AB80" s="1">
        <f t="shared" si="9"/>
        <v>-2.4469820554648969E-3</v>
      </c>
      <c r="AD80" s="1">
        <f>AVERAGE(U$45:U80)</f>
        <v>7.6516957976964263E-3</v>
      </c>
      <c r="AE80" s="1">
        <f>AVERAGE(V$45:V80)</f>
        <v>7.7697709291968025E-3</v>
      </c>
      <c r="AF80" s="1">
        <f>AVERAGE(W$45:W80)</f>
        <v>5.9694116066778642E-3</v>
      </c>
      <c r="AG80" s="1">
        <f>AVERAGE(X$45:X80)</f>
        <v>6.9377883533997542E-3</v>
      </c>
      <c r="AH80" s="1">
        <f>AVERAGE(Y$45:Y80)</f>
        <v>7.1802902413988451E-3</v>
      </c>
      <c r="AI80" s="1">
        <f>AVERAGE(Z$45:Z80)</f>
        <v>8.5469744697200655E-3</v>
      </c>
      <c r="AJ80" s="1">
        <f>AVERAGE(AA$45:AA80)</f>
        <v>9.0087948509120098E-3</v>
      </c>
      <c r="AK80" s="1">
        <f>AVERAGE(AB$45:AB80)</f>
        <v>8.9393598036671996E-3</v>
      </c>
      <c r="AM80" s="1">
        <f>AVERAGE(U80:U$198)</f>
        <v>-3.8841504440284752E-2</v>
      </c>
      <c r="AN80" s="1">
        <f>AVERAGE(V80:V$198)</f>
        <v>-4.0888676360311113E-2</v>
      </c>
      <c r="AO80" s="1">
        <f>AVERAGE(W80:W$198)</f>
        <v>-2.820157441440331E-2</v>
      </c>
      <c r="AP80" s="1">
        <f>AVERAGE(X80:X$198)</f>
        <v>-7.3368491022814314E-2</v>
      </c>
      <c r="AQ80" s="1">
        <f>AVERAGE(Y80:Y$198)</f>
        <v>-7.3388728466540362E-2</v>
      </c>
      <c r="AR80" s="1">
        <f>AVERAGE(Z80:Z$198)</f>
        <v>-1.5301019614986143E-2</v>
      </c>
      <c r="AS80" s="1">
        <f>AVERAGE(AA80:AA$198)</f>
        <v>-1.6161924474021146E-2</v>
      </c>
      <c r="AT80" s="1">
        <f>AVERAGE(AB80:AB$198)</f>
        <v>-3.4547282344764126E-2</v>
      </c>
      <c r="AV80" s="1">
        <f t="shared" si="11"/>
        <v>2.3174398584471698E-3</v>
      </c>
      <c r="AW80" s="1">
        <f t="shared" si="12"/>
        <v>2.4892854711605441E-3</v>
      </c>
      <c r="AX80" s="1">
        <f t="shared" si="13"/>
        <v>7.1497193037073819E-3</v>
      </c>
      <c r="AY80" s="1">
        <f t="shared" si="14"/>
        <v>3.6659780187402826E-3</v>
      </c>
      <c r="AZ80" s="1">
        <f t="shared" si="15"/>
        <v>3.708363038027416E-3</v>
      </c>
      <c r="BA80" s="1">
        <f t="shared" si="16"/>
        <v>-3.8475690045753724E-4</v>
      </c>
      <c r="BB80" s="1">
        <f t="shared" si="17"/>
        <v>-6.7202259776688589E-6</v>
      </c>
      <c r="BC80" s="1">
        <f t="shared" si="18"/>
        <v>1.2509364582242906E-3</v>
      </c>
    </row>
    <row r="81" spans="1:55" x14ac:dyDescent="0.25">
      <c r="A81" t="s">
        <v>41</v>
      </c>
      <c r="B81">
        <v>128.69999999999999</v>
      </c>
      <c r="C81">
        <v>130.1</v>
      </c>
      <c r="D81">
        <v>120.3</v>
      </c>
      <c r="E81">
        <v>128.5</v>
      </c>
      <c r="F81">
        <v>129.5</v>
      </c>
      <c r="G81">
        <v>128.6</v>
      </c>
      <c r="H81">
        <v>130.6</v>
      </c>
      <c r="I81">
        <v>122.3</v>
      </c>
      <c r="K81" t="s">
        <v>41</v>
      </c>
      <c r="L81">
        <v>128.1</v>
      </c>
      <c r="M81">
        <v>129.5</v>
      </c>
      <c r="N81">
        <v>120</v>
      </c>
      <c r="O81">
        <v>128.19999999999999</v>
      </c>
      <c r="P81">
        <v>129.19999999999999</v>
      </c>
      <c r="Q81">
        <v>127.5</v>
      </c>
      <c r="R81">
        <v>129</v>
      </c>
      <c r="S81">
        <v>121.9</v>
      </c>
      <c r="U81" s="1">
        <f t="shared" si="2"/>
        <v>-4.6620046620046152E-3</v>
      </c>
      <c r="V81" s="1">
        <f t="shared" si="3"/>
        <v>-4.6118370484242721E-3</v>
      </c>
      <c r="W81" s="1">
        <f t="shared" si="4"/>
        <v>-2.4937655860348684E-3</v>
      </c>
      <c r="X81" s="1">
        <f t="shared" si="5"/>
        <v>-2.3346303501946553E-3</v>
      </c>
      <c r="Y81" s="1">
        <f t="shared" si="6"/>
        <v>-2.3166023166023564E-3</v>
      </c>
      <c r="Z81" s="1">
        <f t="shared" si="7"/>
        <v>-8.5536547433903154E-3</v>
      </c>
      <c r="AA81" s="1">
        <f t="shared" si="8"/>
        <v>-1.225114854517606E-2</v>
      </c>
      <c r="AB81" s="1">
        <f t="shared" si="9"/>
        <v>-3.2706459525755349E-3</v>
      </c>
      <c r="AD81" s="1">
        <f>AVERAGE(U$45:U81)</f>
        <v>7.3188930825693705E-3</v>
      </c>
      <c r="AE81" s="1">
        <f>AVERAGE(V$45:V81)</f>
        <v>7.4351328757475844E-3</v>
      </c>
      <c r="AF81" s="1">
        <f>AVERAGE(W$45:W81)</f>
        <v>5.7406770879558982E-3</v>
      </c>
      <c r="AG81" s="1">
        <f>AVERAGE(X$45:X81)</f>
        <v>6.6871824424917974E-3</v>
      </c>
      <c r="AH81" s="1">
        <f>AVERAGE(Y$45:Y81)</f>
        <v>6.9236174695609751E-3</v>
      </c>
      <c r="AI81" s="1">
        <f>AVERAGE(Z$45:Z81)</f>
        <v>8.0847953017981634E-3</v>
      </c>
      <c r="AJ81" s="1">
        <f>AVERAGE(AA$45:AA81)</f>
        <v>8.4342017861528725E-3</v>
      </c>
      <c r="AK81" s="1">
        <f>AVERAGE(AB$45:AB81)</f>
        <v>8.609359648093071E-3</v>
      </c>
      <c r="AM81" s="1">
        <f>AVERAGE(U81:U$198)</f>
        <v>-3.9151037509129516E-2</v>
      </c>
      <c r="AN81" s="1">
        <f>AVERAGE(V81:V$198)</f>
        <v>-4.1215753465215006E-2</v>
      </c>
      <c r="AO81" s="1">
        <f>AVERAGE(W81:W$198)</f>
        <v>-2.8412624966785489E-2</v>
      </c>
      <c r="AP81" s="1">
        <f>AVERAGE(X81:X$198)</f>
        <v>-7.3990257895889019E-2</v>
      </c>
      <c r="AQ81" s="1">
        <f>AVERAGE(Y81:Y$198)</f>
        <v>-7.401723119370171E-2</v>
      </c>
      <c r="AR81" s="1">
        <f>AVERAGE(Z81:Z$198)</f>
        <v>-1.5385474307878753E-2</v>
      </c>
      <c r="AS81" s="1">
        <f>AVERAGE(AA81:AA$198)</f>
        <v>-1.6235693990317251E-2</v>
      </c>
      <c r="AT81" s="1">
        <f>AVERAGE(AB81:AB$198)</f>
        <v>-3.4819318787893766E-2</v>
      </c>
      <c r="AV81" s="1">
        <f t="shared" si="11"/>
        <v>1.0852219206217706E-3</v>
      </c>
      <c r="AW81" s="1">
        <f t="shared" si="12"/>
        <v>1.2671209117629905E-3</v>
      </c>
      <c r="AX81" s="1">
        <f t="shared" si="13"/>
        <v>5.649388498068425E-3</v>
      </c>
      <c r="AY81" s="1">
        <f t="shared" si="14"/>
        <v>2.4762025596210824E-3</v>
      </c>
      <c r="AZ81" s="1">
        <f t="shared" si="15"/>
        <v>2.5923170643865159E-3</v>
      </c>
      <c r="BA81" s="1">
        <f t="shared" si="16"/>
        <v>-1.6597803529614559E-3</v>
      </c>
      <c r="BB81" s="1">
        <f t="shared" si="17"/>
        <v>-1.5803390282255192E-3</v>
      </c>
      <c r="BC81" s="1">
        <f t="shared" si="18"/>
        <v>5.1721257384174102E-5</v>
      </c>
    </row>
    <row r="82" spans="1:55" x14ac:dyDescent="0.25">
      <c r="A82" t="s">
        <v>42</v>
      </c>
      <c r="B82">
        <v>127.6</v>
      </c>
      <c r="C82">
        <v>128.80000000000001</v>
      </c>
      <c r="D82">
        <v>120.1</v>
      </c>
      <c r="E82">
        <v>127.3</v>
      </c>
      <c r="F82">
        <v>128.4</v>
      </c>
      <c r="G82">
        <v>127.7</v>
      </c>
      <c r="H82">
        <v>128.9</v>
      </c>
      <c r="I82">
        <v>123.4</v>
      </c>
      <c r="K82" t="s">
        <v>42</v>
      </c>
      <c r="L82">
        <v>127</v>
      </c>
      <c r="M82">
        <v>128.19999999999999</v>
      </c>
      <c r="N82">
        <v>119.5</v>
      </c>
      <c r="O82">
        <v>126.9</v>
      </c>
      <c r="P82">
        <v>128.1</v>
      </c>
      <c r="Q82">
        <v>126.8</v>
      </c>
      <c r="R82">
        <v>127.8</v>
      </c>
      <c r="S82">
        <v>122.5</v>
      </c>
      <c r="U82" s="1">
        <f t="shared" si="2"/>
        <v>-4.7021943573667402E-3</v>
      </c>
      <c r="V82" s="1">
        <f t="shared" si="3"/>
        <v>-4.6583850931678494E-3</v>
      </c>
      <c r="W82" s="1">
        <f t="shared" si="4"/>
        <v>-4.9958368026643551E-3</v>
      </c>
      <c r="X82" s="1">
        <f t="shared" si="5"/>
        <v>-3.1421838177532191E-3</v>
      </c>
      <c r="Y82" s="1">
        <f t="shared" si="6"/>
        <v>-2.3364485981309802E-3</v>
      </c>
      <c r="Z82" s="1">
        <f t="shared" si="7"/>
        <v>-7.0477682067345837E-3</v>
      </c>
      <c r="AA82" s="1">
        <f t="shared" si="8"/>
        <v>-8.5337470907681512E-3</v>
      </c>
      <c r="AB82" s="1">
        <f t="shared" si="9"/>
        <v>-7.2933549432739886E-3</v>
      </c>
      <c r="AD82" s="1">
        <f>AVERAGE(U$45:U82)</f>
        <v>7.0025486762552627E-3</v>
      </c>
      <c r="AE82" s="1">
        <f>AVERAGE(V$45:V82)</f>
        <v>7.1168824028813886E-3</v>
      </c>
      <c r="AF82" s="1">
        <f>AVERAGE(W$45:W82)</f>
        <v>5.4581372487290496E-3</v>
      </c>
      <c r="AG82" s="1">
        <f>AVERAGE(X$45:X82)</f>
        <v>6.4285149093274542E-3</v>
      </c>
      <c r="AH82" s="1">
        <f>AVERAGE(Y$45:Y82)</f>
        <v>6.6799315204111864E-3</v>
      </c>
      <c r="AI82" s="1">
        <f>AVERAGE(Z$45:Z82)</f>
        <v>7.6865699463104595E-3</v>
      </c>
      <c r="AJ82" s="1">
        <f>AVERAGE(AA$45:AA82)</f>
        <v>7.9876768157075822E-3</v>
      </c>
      <c r="AK82" s="1">
        <f>AVERAGE(AB$45:AB82)</f>
        <v>8.1908671588465706E-3</v>
      </c>
      <c r="AM82" s="1">
        <f>AVERAGE(U82:U$198)</f>
        <v>-3.9445815567651955E-2</v>
      </c>
      <c r="AN82" s="1">
        <f>AVERAGE(V82:V$198)</f>
        <v>-4.1528607451683311E-2</v>
      </c>
      <c r="AO82" s="1">
        <f>AVERAGE(W82:W$198)</f>
        <v>-2.8634153679441478E-2</v>
      </c>
      <c r="AP82" s="1">
        <f>AVERAGE(X82:X$198)</f>
        <v>-7.4602699156963298E-2</v>
      </c>
      <c r="AQ82" s="1">
        <f>AVERAGE(Y82:Y$198)</f>
        <v>-7.4630057081540149E-2</v>
      </c>
      <c r="AR82" s="1">
        <f>AVERAGE(Z82:Z$198)</f>
        <v>-1.5443865928088057E-2</v>
      </c>
      <c r="AS82" s="1">
        <f>AVERAGE(AA82:AA$198)</f>
        <v>-1.6269749934292817E-2</v>
      </c>
      <c r="AT82" s="1">
        <f>AVERAGE(AB82:AB$198)</f>
        <v>-3.508896556426401E-2</v>
      </c>
      <c r="AV82" s="1">
        <f t="shared" si="11"/>
        <v>2.4326951018276607E-4</v>
      </c>
      <c r="AW82" s="1">
        <f t="shared" si="12"/>
        <v>4.9578039154690723E-4</v>
      </c>
      <c r="AX82" s="1">
        <f t="shared" si="13"/>
        <v>4.2914491788256888E-3</v>
      </c>
      <c r="AY82" s="1">
        <f t="shared" si="14"/>
        <v>1.6890058650631072E-3</v>
      </c>
      <c r="AZ82" s="1">
        <f t="shared" si="15"/>
        <v>1.8751469748348459E-3</v>
      </c>
      <c r="BA82" s="1">
        <f t="shared" si="16"/>
        <v>-2.5568837134359221E-3</v>
      </c>
      <c r="BB82" s="1">
        <f t="shared" si="17"/>
        <v>-2.474366842970708E-3</v>
      </c>
      <c r="BC82" s="1">
        <f t="shared" si="18"/>
        <v>-1.2755768978834254E-3</v>
      </c>
    </row>
    <row r="83" spans="1:55" x14ac:dyDescent="0.25">
      <c r="A83" t="s">
        <v>43</v>
      </c>
      <c r="B83">
        <v>126.6</v>
      </c>
      <c r="C83">
        <v>127.7</v>
      </c>
      <c r="D83">
        <v>119.5</v>
      </c>
      <c r="E83">
        <v>126.3</v>
      </c>
      <c r="F83">
        <v>127.3</v>
      </c>
      <c r="G83">
        <v>126.9</v>
      </c>
      <c r="H83">
        <v>128.19999999999999</v>
      </c>
      <c r="I83">
        <v>122.2</v>
      </c>
      <c r="K83" t="s">
        <v>43</v>
      </c>
      <c r="L83">
        <v>125.9</v>
      </c>
      <c r="M83">
        <v>126.9</v>
      </c>
      <c r="N83">
        <v>119.5</v>
      </c>
      <c r="O83">
        <v>125.6</v>
      </c>
      <c r="P83">
        <v>126.5</v>
      </c>
      <c r="Q83">
        <v>126.1</v>
      </c>
      <c r="R83">
        <v>127.1</v>
      </c>
      <c r="S83">
        <v>122.2</v>
      </c>
      <c r="U83" s="1">
        <f t="shared" si="2"/>
        <v>-5.5292259083727924E-3</v>
      </c>
      <c r="V83" s="1">
        <f t="shared" si="3"/>
        <v>-6.2646828504306917E-3</v>
      </c>
      <c r="W83" s="1">
        <f t="shared" si="4"/>
        <v>0</v>
      </c>
      <c r="X83" s="1">
        <f t="shared" si="5"/>
        <v>-5.5423594615994221E-3</v>
      </c>
      <c r="Y83" s="1">
        <f t="shared" si="6"/>
        <v>-6.2843676355066602E-3</v>
      </c>
      <c r="Z83" s="1">
        <f t="shared" si="7"/>
        <v>-6.3041765169425945E-3</v>
      </c>
      <c r="AA83" s="1">
        <f t="shared" si="8"/>
        <v>-8.5803432137284696E-3</v>
      </c>
      <c r="AB83" s="1">
        <f t="shared" si="9"/>
        <v>0</v>
      </c>
      <c r="AD83" s="1">
        <f>AVERAGE(U$45:U83)</f>
        <v>6.6812211228032608E-3</v>
      </c>
      <c r="AE83" s="1">
        <f>AVERAGE(V$45:V83)</f>
        <v>6.7737653451041564E-3</v>
      </c>
      <c r="AF83" s="1">
        <f>AVERAGE(W$45:W83)</f>
        <v>5.3181850115821506E-3</v>
      </c>
      <c r="AG83" s="1">
        <f>AVERAGE(X$45:X83)</f>
        <v>6.1215694126370221E-3</v>
      </c>
      <c r="AH83" s="1">
        <f>AVERAGE(Y$45:Y83)</f>
        <v>6.3475135933363696E-3</v>
      </c>
      <c r="AI83" s="1">
        <f>AVERAGE(Z$45:Z83)</f>
        <v>7.3278328575090996E-3</v>
      </c>
      <c r="AJ83" s="1">
        <f>AVERAGE(AA$45:AA83)</f>
        <v>7.5628557893117863E-3</v>
      </c>
      <c r="AK83" s="1">
        <f>AVERAGE(AB$45:AB83)</f>
        <v>7.9808449240043496E-3</v>
      </c>
      <c r="AM83" s="1">
        <f>AVERAGE(U83:U$198)</f>
        <v>-3.9745329543602687E-2</v>
      </c>
      <c r="AN83" s="1">
        <f>AVERAGE(V83:V$198)</f>
        <v>-4.1846454196153259E-2</v>
      </c>
      <c r="AO83" s="1">
        <f>AVERAGE(W83:W$198)</f>
        <v>-2.8837932273206794E-2</v>
      </c>
      <c r="AP83" s="1">
        <f>AVERAGE(X83:X$198)</f>
        <v>-7.5218738082301312E-2</v>
      </c>
      <c r="AQ83" s="1">
        <f>AVERAGE(Y83:Y$198)</f>
        <v>-7.525327784432817E-2</v>
      </c>
      <c r="AR83" s="1">
        <f>AVERAGE(Z83:Z$198)</f>
        <v>-1.5516246080858342E-2</v>
      </c>
      <c r="AS83" s="1">
        <f>AVERAGE(AA83:AA$198)</f>
        <v>-1.6336439613978369E-2</v>
      </c>
      <c r="AT83" s="1">
        <f>AVERAGE(AB83:AB$198)</f>
        <v>-3.532858289720358E-2</v>
      </c>
      <c r="AV83" s="1">
        <f t="shared" si="11"/>
        <v>-6.0241078587677799E-4</v>
      </c>
      <c r="AW83" s="1">
        <f t="shared" si="12"/>
        <v>-4.7190931122962726E-4</v>
      </c>
      <c r="AX83" s="1">
        <f t="shared" si="13"/>
        <v>3.4797608671373694E-3</v>
      </c>
      <c r="AY83" s="1">
        <f t="shared" si="14"/>
        <v>6.3982855936861593E-4</v>
      </c>
      <c r="AZ83" s="1">
        <f t="shared" si="15"/>
        <v>7.0243617239517297E-4</v>
      </c>
      <c r="BA83" s="1">
        <f t="shared" si="16"/>
        <v>-2.9577607582570533E-3</v>
      </c>
      <c r="BB83" s="1">
        <f t="shared" si="17"/>
        <v>-3.2504902632740826E-3</v>
      </c>
      <c r="BC83" s="1">
        <f t="shared" si="18"/>
        <v>-1.4078520301585573E-3</v>
      </c>
    </row>
    <row r="84" spans="1:55" x14ac:dyDescent="0.25">
      <c r="A84" t="s">
        <v>44</v>
      </c>
      <c r="B84">
        <v>125.7</v>
      </c>
      <c r="C84">
        <v>126.9</v>
      </c>
      <c r="D84">
        <v>118.5</v>
      </c>
      <c r="E84">
        <v>124.8</v>
      </c>
      <c r="F84">
        <v>125.6</v>
      </c>
      <c r="G84">
        <v>127.4</v>
      </c>
      <c r="H84">
        <v>129.6</v>
      </c>
      <c r="I84">
        <v>121.1</v>
      </c>
      <c r="K84" t="s">
        <v>44</v>
      </c>
      <c r="L84">
        <v>124.8</v>
      </c>
      <c r="M84">
        <v>126</v>
      </c>
      <c r="N84">
        <v>118</v>
      </c>
      <c r="O84">
        <v>124.1</v>
      </c>
      <c r="P84">
        <v>125</v>
      </c>
      <c r="Q84">
        <v>126.1</v>
      </c>
      <c r="R84">
        <v>128.30000000000001</v>
      </c>
      <c r="S84">
        <v>120.5</v>
      </c>
      <c r="U84" s="1">
        <f t="shared" si="2"/>
        <v>-7.1599045346062429E-3</v>
      </c>
      <c r="V84" s="1">
        <f t="shared" si="3"/>
        <v>-7.0921985815602939E-3</v>
      </c>
      <c r="W84" s="1">
        <f t="shared" si="4"/>
        <v>-4.2194092827003704E-3</v>
      </c>
      <c r="X84" s="1">
        <f t="shared" si="5"/>
        <v>-5.608974358974339E-3</v>
      </c>
      <c r="Y84" s="1">
        <f t="shared" si="6"/>
        <v>-4.7770700636942109E-3</v>
      </c>
      <c r="Z84" s="1">
        <f t="shared" si="7"/>
        <v>-1.0204081632653184E-2</v>
      </c>
      <c r="AA84" s="1">
        <f t="shared" si="8"/>
        <v>-1.0030864197530742E-2</v>
      </c>
      <c r="AB84" s="1">
        <f t="shared" si="9"/>
        <v>-4.9545829892649884E-3</v>
      </c>
      <c r="AD84" s="1">
        <f>AVERAGE(U$45:U84)</f>
        <v>6.3351929813680232E-3</v>
      </c>
      <c r="AE84" s="1">
        <f>AVERAGE(V$45:V84)</f>
        <v>6.4271162469375451E-3</v>
      </c>
      <c r="AF84" s="1">
        <f>AVERAGE(W$45:W84)</f>
        <v>5.0797451542250877E-3</v>
      </c>
      <c r="AG84" s="1">
        <f>AVERAGE(X$45:X84)</f>
        <v>5.8283058183467382E-3</v>
      </c>
      <c r="AH84" s="1">
        <f>AVERAGE(Y$45:Y84)</f>
        <v>6.069399001910605E-3</v>
      </c>
      <c r="AI84" s="1">
        <f>AVERAGE(Z$45:Z84)</f>
        <v>6.8895349952550426E-3</v>
      </c>
      <c r="AJ84" s="1">
        <f>AVERAGE(AA$45:AA84)</f>
        <v>7.1230127896407232E-3</v>
      </c>
      <c r="AK84" s="1">
        <f>AVERAGE(AB$45:AB84)</f>
        <v>7.6574592261726164E-3</v>
      </c>
      <c r="AM84" s="1">
        <f>AVERAGE(U84:U$198)</f>
        <v>-4.0042860879561215E-2</v>
      </c>
      <c r="AN84" s="1">
        <f>AVERAGE(V84:V$198)</f>
        <v>-4.2155860903507369E-2</v>
      </c>
      <c r="AO84" s="1">
        <f>AVERAGE(W84:W$198)</f>
        <v>-2.9088696901669462E-2</v>
      </c>
      <c r="AP84" s="1">
        <f>AVERAGE(X84:X$198)</f>
        <v>-7.5824619635524823E-2</v>
      </c>
      <c r="AQ84" s="1">
        <f>AVERAGE(Y84:Y$198)</f>
        <v>-7.5853007498317901E-2</v>
      </c>
      <c r="AR84" s="1">
        <f>AVERAGE(Z84:Z$198)</f>
        <v>-1.5596351033588049E-2</v>
      </c>
      <c r="AS84" s="1">
        <f>AVERAGE(AA84:AA$198)</f>
        <v>-1.6403883930502284E-2</v>
      </c>
      <c r="AT84" s="1">
        <f>AVERAGE(AB84:AB$198)</f>
        <v>-3.5635787965874917E-2</v>
      </c>
      <c r="AV84" s="1">
        <f t="shared" si="11"/>
        <v>-1.6467543269737261E-3</v>
      </c>
      <c r="AW84" s="1">
        <f t="shared" si="12"/>
        <v>-1.5691268214748182E-3</v>
      </c>
      <c r="AX84" s="1">
        <f t="shared" si="13"/>
        <v>1.8945907953333747E-3</v>
      </c>
      <c r="AY84" s="1">
        <f t="shared" si="14"/>
        <v>-5.4317275170646473E-4</v>
      </c>
      <c r="AZ84" s="1">
        <f t="shared" si="15"/>
        <v>-4.0679859047668132E-4</v>
      </c>
      <c r="BA84" s="1">
        <f t="shared" si="16"/>
        <v>-3.8081008943114856E-3</v>
      </c>
      <c r="BB84" s="1">
        <f t="shared" si="17"/>
        <v>-4.3282920813798682E-3</v>
      </c>
      <c r="BC84" s="1">
        <f t="shared" si="18"/>
        <v>-2.0234914479582053E-3</v>
      </c>
    </row>
    <row r="85" spans="1:55" x14ac:dyDescent="0.25">
      <c r="A85" t="s">
        <v>45</v>
      </c>
      <c r="B85">
        <v>124.6</v>
      </c>
      <c r="C85">
        <v>126</v>
      </c>
      <c r="D85">
        <v>116</v>
      </c>
      <c r="E85">
        <v>123.3</v>
      </c>
      <c r="F85">
        <v>124.2</v>
      </c>
      <c r="G85">
        <v>126.9</v>
      </c>
      <c r="H85">
        <v>130.6</v>
      </c>
      <c r="I85">
        <v>117.8</v>
      </c>
      <c r="K85" t="s">
        <v>45</v>
      </c>
      <c r="L85">
        <v>123.5</v>
      </c>
      <c r="M85">
        <v>125.1</v>
      </c>
      <c r="N85">
        <v>115.7</v>
      </c>
      <c r="O85">
        <v>122.1</v>
      </c>
      <c r="P85">
        <v>123</v>
      </c>
      <c r="Q85">
        <v>126.2</v>
      </c>
      <c r="R85">
        <v>130.30000000000001</v>
      </c>
      <c r="S85">
        <v>117.4</v>
      </c>
      <c r="U85" s="1">
        <f t="shared" si="2"/>
        <v>-8.828250401284099E-3</v>
      </c>
      <c r="V85" s="1">
        <f t="shared" si="3"/>
        <v>-7.1428571428572285E-3</v>
      </c>
      <c r="W85" s="1">
        <f t="shared" si="4"/>
        <v>-2.586206896551646E-3</v>
      </c>
      <c r="X85" s="1">
        <f t="shared" si="5"/>
        <v>-9.7323600973235891E-3</v>
      </c>
      <c r="Y85" s="1">
        <f t="shared" si="6"/>
        <v>-9.6618357487923134E-3</v>
      </c>
      <c r="Z85" s="1">
        <f t="shared" si="7"/>
        <v>-5.5161544523246731E-3</v>
      </c>
      <c r="AA85" s="1">
        <f t="shared" si="8"/>
        <v>-2.2970903522203656E-3</v>
      </c>
      <c r="AB85" s="1">
        <f t="shared" si="9"/>
        <v>-3.3955857385398192E-3</v>
      </c>
      <c r="AD85" s="1">
        <f>AVERAGE(U$45:U85)</f>
        <v>5.965352898864313E-3</v>
      </c>
      <c r="AE85" s="1">
        <f>AVERAGE(V$45:V85)</f>
        <v>6.0961412862108426E-3</v>
      </c>
      <c r="AF85" s="1">
        <f>AVERAGE(W$45:W85)</f>
        <v>4.8927707139622403E-3</v>
      </c>
      <c r="AG85" s="1">
        <f>AVERAGE(X$45:X85)</f>
        <v>5.4487773813791688E-3</v>
      </c>
      <c r="AH85" s="1">
        <f>AVERAGE(Y$45:Y85)</f>
        <v>5.6857103494544368E-3</v>
      </c>
      <c r="AI85" s="1">
        <f>AVERAGE(Z$45:Z85)</f>
        <v>6.5869572038506586E-3</v>
      </c>
      <c r="AJ85" s="1">
        <f>AVERAGE(AA$45:AA85)</f>
        <v>6.8932541764245986E-3</v>
      </c>
      <c r="AK85" s="1">
        <f>AVERAGE(AB$45:AB85)</f>
        <v>7.3878727636186546E-3</v>
      </c>
      <c r="AM85" s="1">
        <f>AVERAGE(U85:U$198)</f>
        <v>-4.033130786504327E-2</v>
      </c>
      <c r="AN85" s="1">
        <f>AVERAGE(V85:V$198)</f>
        <v>-4.2463436888787613E-2</v>
      </c>
      <c r="AO85" s="1">
        <f>AVERAGE(W85:W$198)</f>
        <v>-2.9306848547449894E-2</v>
      </c>
      <c r="AP85" s="1">
        <f>AVERAGE(X85:X$198)</f>
        <v>-7.6440546348477023E-2</v>
      </c>
      <c r="AQ85" s="1">
        <f>AVERAGE(Y85:Y$198)</f>
        <v>-7.6476480633709362E-2</v>
      </c>
      <c r="AR85" s="1">
        <f>AVERAGE(Z85:Z$198)</f>
        <v>-1.5643651642368177E-2</v>
      </c>
      <c r="AS85" s="1">
        <f>AVERAGE(AA85:AA$198)</f>
        <v>-1.6459787612370456E-2</v>
      </c>
      <c r="AT85" s="1">
        <f>AVERAGE(AB85:AB$198)</f>
        <v>-3.5904921342862724E-2</v>
      </c>
      <c r="AV85" s="1">
        <f t="shared" si="11"/>
        <v>-2.6384582454627159E-3</v>
      </c>
      <c r="AW85" s="1">
        <f t="shared" si="12"/>
        <v>-2.3544789851539885E-3</v>
      </c>
      <c r="AX85" s="1">
        <f t="shared" si="13"/>
        <v>1.0416257066182359E-4</v>
      </c>
      <c r="AY85" s="1">
        <f t="shared" si="14"/>
        <v>-1.7427031483171762E-3</v>
      </c>
      <c r="AZ85" s="1">
        <f t="shared" si="15"/>
        <v>-1.5983503330666653E-3</v>
      </c>
      <c r="BA85" s="1">
        <f t="shared" si="16"/>
        <v>-4.2677804320052082E-3</v>
      </c>
      <c r="BB85" s="1">
        <f t="shared" si="17"/>
        <v>-4.2744378864244719E-3</v>
      </c>
      <c r="BC85" s="1">
        <f t="shared" si="18"/>
        <v>-3.3895871725819946E-3</v>
      </c>
    </row>
    <row r="86" spans="1:55" x14ac:dyDescent="0.25">
      <c r="A86" t="s">
        <v>46</v>
      </c>
      <c r="B86">
        <v>123.4</v>
      </c>
      <c r="C86">
        <v>125.1</v>
      </c>
      <c r="D86">
        <v>113.5</v>
      </c>
      <c r="E86">
        <v>122.1</v>
      </c>
      <c r="F86">
        <v>122.9</v>
      </c>
      <c r="G86">
        <v>125.9</v>
      </c>
      <c r="H86">
        <v>130.69999999999999</v>
      </c>
      <c r="I86">
        <v>114.7</v>
      </c>
      <c r="K86" t="s">
        <v>46</v>
      </c>
      <c r="L86">
        <v>122.3</v>
      </c>
      <c r="M86">
        <v>124</v>
      </c>
      <c r="N86">
        <v>114.1</v>
      </c>
      <c r="O86">
        <v>120.9</v>
      </c>
      <c r="P86">
        <v>121.7</v>
      </c>
      <c r="Q86">
        <v>124.9</v>
      </c>
      <c r="R86">
        <v>130</v>
      </c>
      <c r="S86">
        <v>114.4</v>
      </c>
      <c r="U86" s="1">
        <f t="shared" si="2"/>
        <v>-8.9141004862237638E-3</v>
      </c>
      <c r="V86" s="1">
        <f t="shared" si="3"/>
        <v>-8.7929656274979839E-3</v>
      </c>
      <c r="W86" s="1">
        <f t="shared" si="4"/>
        <v>5.2863436123347096E-3</v>
      </c>
      <c r="X86" s="1">
        <f t="shared" si="5"/>
        <v>-9.8280098280096873E-3</v>
      </c>
      <c r="Y86" s="1">
        <f t="shared" si="6"/>
        <v>-9.7640358014646766E-3</v>
      </c>
      <c r="Z86" s="1">
        <f t="shared" si="7"/>
        <v>-7.9428117553613786E-3</v>
      </c>
      <c r="AA86" s="1">
        <f t="shared" si="8"/>
        <v>-5.35577658760511E-3</v>
      </c>
      <c r="AB86" s="1">
        <f t="shared" si="9"/>
        <v>-2.6155187445510153E-3</v>
      </c>
      <c r="AD86" s="1">
        <f>AVERAGE(U$45:U86)</f>
        <v>5.611080199219359E-3</v>
      </c>
      <c r="AE86" s="1">
        <f>AVERAGE(V$45:V86)</f>
        <v>5.7416387406463475E-3</v>
      </c>
      <c r="AF86" s="1">
        <f>AVERAGE(W$45:W86)</f>
        <v>4.902141497256823E-3</v>
      </c>
      <c r="AG86" s="1">
        <f>AVERAGE(X$45:X86)</f>
        <v>5.0850443525841966E-3</v>
      </c>
      <c r="AH86" s="1">
        <f>AVERAGE(Y$45:Y86)</f>
        <v>5.3178592506230287E-3</v>
      </c>
      <c r="AI86" s="1">
        <f>AVERAGE(Z$45:Z86)</f>
        <v>6.24101032386942E-3</v>
      </c>
      <c r="AJ86" s="1">
        <f>AVERAGE(AA$45:AA86)</f>
        <v>6.6016105868048442E-3</v>
      </c>
      <c r="AK86" s="1">
        <f>AVERAGE(AB$45:AB86)</f>
        <v>7.1496967753289006E-3</v>
      </c>
      <c r="AM86" s="1">
        <f>AVERAGE(U86:U$198)</f>
        <v>-4.0610095984191588E-2</v>
      </c>
      <c r="AN86" s="1">
        <f>AVERAGE(V86:V$198)</f>
        <v>-4.2776008390963995E-2</v>
      </c>
      <c r="AO86" s="1">
        <f>AVERAGE(W86:W$198)</f>
        <v>-2.9543314402767581E-2</v>
      </c>
      <c r="AP86" s="1">
        <f>AVERAGE(X86:X$198)</f>
        <v>-7.703088427990315E-2</v>
      </c>
      <c r="AQ86" s="1">
        <f>AVERAGE(Y86:Y$198)</f>
        <v>-7.7067760676938699E-2</v>
      </c>
      <c r="AR86" s="1">
        <f>AVERAGE(Z86:Z$198)</f>
        <v>-1.5733275511306613E-2</v>
      </c>
      <c r="AS86" s="1">
        <f>AVERAGE(AA86:AA$198)</f>
        <v>-1.6585121216442587E-2</v>
      </c>
      <c r="AT86" s="1">
        <f>AVERAGE(AB86:AB$198)</f>
        <v>-3.6192614578299205E-2</v>
      </c>
      <c r="AV86" s="1">
        <f t="shared" si="11"/>
        <v>-3.4453040489102007E-3</v>
      </c>
      <c r="AW86" s="1">
        <f t="shared" si="12"/>
        <v>-3.1506457047463521E-3</v>
      </c>
      <c r="AX86" s="1">
        <f t="shared" si="13"/>
        <v>-2.0360811470483223E-4</v>
      </c>
      <c r="AY86" s="1">
        <f t="shared" si="14"/>
        <v>-2.7564080171622132E-3</v>
      </c>
      <c r="AZ86" s="1">
        <f t="shared" si="15"/>
        <v>-2.6056683178130591E-3</v>
      </c>
      <c r="BA86" s="1">
        <f t="shared" si="16"/>
        <v>-4.6798063491498842E-3</v>
      </c>
      <c r="BB86" s="1">
        <f t="shared" si="17"/>
        <v>-4.3547203912236805E-3</v>
      </c>
      <c r="BC86" s="1">
        <f t="shared" si="18"/>
        <v>-3.742064151630873E-3</v>
      </c>
    </row>
    <row r="87" spans="1:55" x14ac:dyDescent="0.25">
      <c r="A87" t="s">
        <v>47</v>
      </c>
      <c r="B87">
        <v>122.5</v>
      </c>
      <c r="C87">
        <v>124.3</v>
      </c>
      <c r="D87">
        <v>112.4</v>
      </c>
      <c r="E87">
        <v>121.4</v>
      </c>
      <c r="F87">
        <v>122.2</v>
      </c>
      <c r="G87">
        <v>124.4</v>
      </c>
      <c r="H87">
        <v>129.30000000000001</v>
      </c>
      <c r="I87">
        <v>112.9</v>
      </c>
      <c r="K87" t="s">
        <v>47</v>
      </c>
      <c r="L87">
        <v>121.6</v>
      </c>
      <c r="M87">
        <v>123.3</v>
      </c>
      <c r="N87">
        <v>112.7</v>
      </c>
      <c r="O87">
        <v>120.5</v>
      </c>
      <c r="P87">
        <v>121.3</v>
      </c>
      <c r="Q87">
        <v>123.4</v>
      </c>
      <c r="R87">
        <v>128.6</v>
      </c>
      <c r="S87">
        <v>112.4</v>
      </c>
      <c r="U87" s="1">
        <f t="shared" si="2"/>
        <v>-7.3469387755102922E-3</v>
      </c>
      <c r="V87" s="1">
        <f t="shared" si="3"/>
        <v>-8.045052292839916E-3</v>
      </c>
      <c r="W87" s="1">
        <f t="shared" si="4"/>
        <v>2.669039145907437E-3</v>
      </c>
      <c r="X87" s="1">
        <f t="shared" si="5"/>
        <v>-7.4135090609556142E-3</v>
      </c>
      <c r="Y87" s="1">
        <f t="shared" si="6"/>
        <v>-7.3649754500818565E-3</v>
      </c>
      <c r="Z87" s="1">
        <f t="shared" si="7"/>
        <v>-8.0385852090032461E-3</v>
      </c>
      <c r="AA87" s="1">
        <f t="shared" si="8"/>
        <v>-5.4137664346481928E-3</v>
      </c>
      <c r="AB87" s="1">
        <f t="shared" si="9"/>
        <v>-4.4286979627989886E-3</v>
      </c>
      <c r="AD87" s="1">
        <f>AVERAGE(U$45:U87)</f>
        <v>5.3097309207372741E-3</v>
      </c>
      <c r="AE87" s="1">
        <f>AVERAGE(V$45:V87)</f>
        <v>5.4210180189373644E-3</v>
      </c>
      <c r="AF87" s="1">
        <f>AVERAGE(W$45:W87)</f>
        <v>4.8502088844347441E-3</v>
      </c>
      <c r="AG87" s="1">
        <f>AVERAGE(X$45:X87)</f>
        <v>4.7943803197111777E-3</v>
      </c>
      <c r="AH87" s="1">
        <f>AVERAGE(Y$45:Y87)</f>
        <v>5.0229096064205898E-3</v>
      </c>
      <c r="AI87" s="1">
        <f>AVERAGE(Z$45:Z87)</f>
        <v>5.9089267068258696E-3</v>
      </c>
      <c r="AJ87" s="1">
        <f>AVERAGE(AA$45:AA87)</f>
        <v>6.3221832142129125E-3</v>
      </c>
      <c r="AK87" s="1">
        <f>AVERAGE(AB$45:AB87)</f>
        <v>6.8804317814189497E-3</v>
      </c>
      <c r="AM87" s="1">
        <f>AVERAGE(U87:U$198)</f>
        <v>-4.0893095943994866E-2</v>
      </c>
      <c r="AN87" s="1">
        <f>AVERAGE(V87:V$198)</f>
        <v>-4.3079428415637784E-2</v>
      </c>
      <c r="AO87" s="1">
        <f>AVERAGE(W87:W$198)</f>
        <v>-2.9854293492188131E-2</v>
      </c>
      <c r="AP87" s="1">
        <f>AVERAGE(X87:X$198)</f>
        <v>-7.7630909944652202E-2</v>
      </c>
      <c r="AQ87" s="1">
        <f>AVERAGE(Y87:Y$198)</f>
        <v>-7.7668686791898298E-2</v>
      </c>
      <c r="AR87" s="1">
        <f>AVERAGE(Z87:Z$198)</f>
        <v>-1.5802833223413266E-2</v>
      </c>
      <c r="AS87" s="1">
        <f>AVERAGE(AA87:AA$198)</f>
        <v>-1.6685383222057204E-2</v>
      </c>
      <c r="AT87" s="1">
        <f>AVERAGE(AB87:AB$198)</f>
        <v>-3.6492410076814814E-2</v>
      </c>
      <c r="AV87" s="1">
        <f t="shared" si="11"/>
        <v>-4.31356533191804E-3</v>
      </c>
      <c r="AW87" s="1">
        <f t="shared" si="12"/>
        <v>-4.2015842329548485E-3</v>
      </c>
      <c r="AX87" s="1">
        <f t="shared" si="13"/>
        <v>1.8811814120787512E-5</v>
      </c>
      <c r="AY87" s="1">
        <f t="shared" si="14"/>
        <v>-3.5687529680913932E-3</v>
      </c>
      <c r="AZ87" s="1">
        <f t="shared" si="15"/>
        <v>-3.5419136920071905E-3</v>
      </c>
      <c r="BA87" s="1">
        <f t="shared" si="16"/>
        <v>-5.5997509655290418E-3</v>
      </c>
      <c r="BB87" s="1">
        <f t="shared" si="17"/>
        <v>-5.4803831692888478E-3</v>
      </c>
      <c r="BC87" s="1">
        <f t="shared" si="18"/>
        <v>-3.1807661216833594E-3</v>
      </c>
    </row>
    <row r="88" spans="1:55" x14ac:dyDescent="0.25">
      <c r="A88" t="s">
        <v>48</v>
      </c>
      <c r="B88">
        <v>121.5</v>
      </c>
      <c r="C88">
        <v>123.2</v>
      </c>
      <c r="D88">
        <v>111.7</v>
      </c>
      <c r="E88">
        <v>120.8</v>
      </c>
      <c r="F88">
        <v>121.5</v>
      </c>
      <c r="G88">
        <v>122.5</v>
      </c>
      <c r="H88">
        <v>127.1</v>
      </c>
      <c r="I88">
        <v>111.8</v>
      </c>
      <c r="K88" t="s">
        <v>48</v>
      </c>
      <c r="L88">
        <v>120.3</v>
      </c>
      <c r="M88">
        <v>122.2</v>
      </c>
      <c r="N88">
        <v>110.8</v>
      </c>
      <c r="O88">
        <v>119.5</v>
      </c>
      <c r="P88">
        <v>120.3</v>
      </c>
      <c r="Q88">
        <v>121.7</v>
      </c>
      <c r="R88">
        <v>126.8</v>
      </c>
      <c r="S88">
        <v>110.2</v>
      </c>
      <c r="U88" s="1">
        <f t="shared" si="2"/>
        <v>-9.8765432098765205E-3</v>
      </c>
      <c r="V88" s="1">
        <f t="shared" si="3"/>
        <v>-8.116883116883078E-3</v>
      </c>
      <c r="W88" s="1">
        <f t="shared" si="4"/>
        <v>-8.0572963294539557E-3</v>
      </c>
      <c r="X88" s="1">
        <f t="shared" si="5"/>
        <v>-1.0761589403973537E-2</v>
      </c>
      <c r="Y88" s="1">
        <f t="shared" si="6"/>
        <v>-9.8765432098765205E-3</v>
      </c>
      <c r="Z88" s="1">
        <f t="shared" si="7"/>
        <v>-6.5306122448979265E-3</v>
      </c>
      <c r="AA88" s="1">
        <f t="shared" si="8"/>
        <v>-2.3603461841069651E-3</v>
      </c>
      <c r="AB88" s="1">
        <f t="shared" si="9"/>
        <v>-1.4311270125223596E-2</v>
      </c>
      <c r="AD88" s="1">
        <f>AVERAGE(U$45:U88)</f>
        <v>4.9645883268596876E-3</v>
      </c>
      <c r="AE88" s="1">
        <f>AVERAGE(V$45:V88)</f>
        <v>5.1133384476687175E-3</v>
      </c>
      <c r="AF88" s="1">
        <f>AVERAGE(W$45:W88)</f>
        <v>4.5568564932100012E-3</v>
      </c>
      <c r="AG88" s="1">
        <f>AVERAGE(X$45:X88)</f>
        <v>4.4408355532637974E-3</v>
      </c>
      <c r="AH88" s="1">
        <f>AVERAGE(Y$45:Y88)</f>
        <v>4.6842856787774742E-3</v>
      </c>
      <c r="AI88" s="1">
        <f>AVERAGE(Z$45:Z88)</f>
        <v>5.6262099124685105E-3</v>
      </c>
      <c r="AJ88" s="1">
        <f>AVERAGE(AA$45:AA88)</f>
        <v>6.1248530006147335E-3</v>
      </c>
      <c r="AK88" s="1">
        <f>AVERAGE(AB$45:AB88)</f>
        <v>6.3988021926316193E-3</v>
      </c>
      <c r="AM88" s="1">
        <f>AVERAGE(U88:U$198)</f>
        <v>-4.1195313576143373E-2</v>
      </c>
      <c r="AN88" s="1">
        <f>AVERAGE(V88:V$198)</f>
        <v>-4.3395053425753088E-2</v>
      </c>
      <c r="AO88" s="1">
        <f>AVERAGE(W88:W$198)</f>
        <v>-3.0147296488927736E-2</v>
      </c>
      <c r="AP88" s="1">
        <f>AVERAGE(X88:X$198)</f>
        <v>-7.8263499141802612E-2</v>
      </c>
      <c r="AQ88" s="1">
        <f>AVERAGE(Y88:Y$198)</f>
        <v>-7.830205356074349E-2</v>
      </c>
      <c r="AR88" s="1">
        <f>AVERAGE(Z88:Z$198)</f>
        <v>-1.5872781403723269E-2</v>
      </c>
      <c r="AS88" s="1">
        <f>AVERAGE(AA88:AA$198)</f>
        <v>-1.6786929319241074E-2</v>
      </c>
      <c r="AT88" s="1">
        <f>AVERAGE(AB88:AB$198)</f>
        <v>-3.6781272348112258E-2</v>
      </c>
      <c r="AV88" s="1">
        <f t="shared" si="11"/>
        <v>-5.1366105994077498E-3</v>
      </c>
      <c r="AW88" s="1">
        <f t="shared" si="12"/>
        <v>-4.877991159361772E-3</v>
      </c>
      <c r="AX88" s="1">
        <f t="shared" si="13"/>
        <v>-1.0621299561674642E-3</v>
      </c>
      <c r="AY88" s="1">
        <f t="shared" si="14"/>
        <v>-4.6601046142720664E-3</v>
      </c>
      <c r="AZ88" s="1">
        <f t="shared" si="15"/>
        <v>-4.5583077607343299E-3</v>
      </c>
      <c r="BA88" s="1">
        <f t="shared" si="16"/>
        <v>-5.769717155597885E-3</v>
      </c>
      <c r="BB88" s="1">
        <f t="shared" si="17"/>
        <v>-5.1897492499332343E-3</v>
      </c>
      <c r="BC88" s="1">
        <f t="shared" si="18"/>
        <v>-4.3062218177216671E-3</v>
      </c>
    </row>
    <row r="89" spans="1:55" x14ac:dyDescent="0.25">
      <c r="A89" t="s">
        <v>49</v>
      </c>
      <c r="B89">
        <v>120.1</v>
      </c>
      <c r="C89">
        <v>121.9</v>
      </c>
      <c r="D89">
        <v>109.9</v>
      </c>
      <c r="E89">
        <v>120.2</v>
      </c>
      <c r="F89">
        <v>120.9</v>
      </c>
      <c r="G89">
        <v>119.5</v>
      </c>
      <c r="H89">
        <v>123.9</v>
      </c>
      <c r="I89">
        <v>109.1</v>
      </c>
      <c r="K89" t="s">
        <v>49</v>
      </c>
      <c r="L89">
        <v>118.8</v>
      </c>
      <c r="M89">
        <v>120.7</v>
      </c>
      <c r="N89">
        <v>108.8</v>
      </c>
      <c r="O89">
        <v>119.1</v>
      </c>
      <c r="P89">
        <v>119.8</v>
      </c>
      <c r="Q89">
        <v>117.5</v>
      </c>
      <c r="R89">
        <v>122.4</v>
      </c>
      <c r="S89">
        <v>106.7</v>
      </c>
      <c r="U89" s="1">
        <f t="shared" si="2"/>
        <v>-1.0824313072439584E-2</v>
      </c>
      <c r="V89" s="1">
        <f t="shared" si="3"/>
        <v>-9.8441345365053445E-3</v>
      </c>
      <c r="W89" s="1">
        <f t="shared" si="4"/>
        <v>-1.0009099181073733E-2</v>
      </c>
      <c r="X89" s="1">
        <f t="shared" si="5"/>
        <v>-9.1514143094842959E-3</v>
      </c>
      <c r="Y89" s="1">
        <f t="shared" si="6"/>
        <v>-9.0984284532672488E-3</v>
      </c>
      <c r="Z89" s="1">
        <f t="shared" si="7"/>
        <v>-1.6736401673640211E-2</v>
      </c>
      <c r="AA89" s="1">
        <f t="shared" si="8"/>
        <v>-1.2106537530266359E-2</v>
      </c>
      <c r="AB89" s="1">
        <f t="shared" si="9"/>
        <v>-2.1998166819431675E-2</v>
      </c>
      <c r="AD89" s="1">
        <f>AVERAGE(U$45:U89)</f>
        <v>4.6137238513197041E-3</v>
      </c>
      <c r="AE89" s="1">
        <f>AVERAGE(V$45:V89)</f>
        <v>4.7809501591315161E-3</v>
      </c>
      <c r="AF89" s="1">
        <f>AVERAGE(W$45:W89)</f>
        <v>4.2331685893370295E-3</v>
      </c>
      <c r="AG89" s="1">
        <f>AVERAGE(X$45:X89)</f>
        <v>4.1387855563138395E-3</v>
      </c>
      <c r="AH89" s="1">
        <f>AVERAGE(Y$45:Y89)</f>
        <v>4.3780031425098131E-3</v>
      </c>
      <c r="AI89" s="1">
        <f>AVERAGE(Z$45:Z89)</f>
        <v>5.129262988332761E-3</v>
      </c>
      <c r="AJ89" s="1">
        <f>AVERAGE(AA$45:AA89)</f>
        <v>5.7197109888173763E-3</v>
      </c>
      <c r="AK89" s="1">
        <f>AVERAGE(AB$45:AB89)</f>
        <v>5.7677584368079904E-3</v>
      </c>
      <c r="AM89" s="1">
        <f>AVERAGE(U89:U$198)</f>
        <v>-4.1480029670382168E-2</v>
      </c>
      <c r="AN89" s="1">
        <f>AVERAGE(V89:V$198)</f>
        <v>-4.3715764064924639E-2</v>
      </c>
      <c r="AO89" s="1">
        <f>AVERAGE(W89:W$198)</f>
        <v>-3.0348114672195677E-2</v>
      </c>
      <c r="AP89" s="1">
        <f>AVERAGE(X89:X$198)</f>
        <v>-7.8877152866691974E-2</v>
      </c>
      <c r="AQ89" s="1">
        <f>AVERAGE(Y89:Y$198)</f>
        <v>-7.8924103654842287E-2</v>
      </c>
      <c r="AR89" s="1">
        <f>AVERAGE(Z89:Z$198)</f>
        <v>-1.5957710214258042E-2</v>
      </c>
      <c r="AS89" s="1">
        <f>AVERAGE(AA89:AA$198)</f>
        <v>-1.6918080075015021E-2</v>
      </c>
      <c r="AT89" s="1">
        <f>AVERAGE(AB89:AB$198)</f>
        <v>-3.6985545095593063E-2</v>
      </c>
      <c r="AV89" s="1">
        <f t="shared" si="11"/>
        <v>-5.9747797283690356E-3</v>
      </c>
      <c r="AW89" s="1">
        <f t="shared" si="12"/>
        <v>-5.6352043909392397E-3</v>
      </c>
      <c r="AX89" s="1">
        <f t="shared" si="13"/>
        <v>-2.1705699770868483E-3</v>
      </c>
      <c r="AY89" s="1">
        <f t="shared" si="14"/>
        <v>-5.3580226804350777E-3</v>
      </c>
      <c r="AZ89" s="1">
        <f t="shared" si="15"/>
        <v>-5.1880084613182276E-3</v>
      </c>
      <c r="BA89" s="1">
        <f t="shared" si="16"/>
        <v>-7.0395733499992452E-3</v>
      </c>
      <c r="BB89" s="1">
        <f t="shared" si="17"/>
        <v>-6.1986273774554306E-3</v>
      </c>
      <c r="BC89" s="1">
        <f t="shared" si="18"/>
        <v>-5.7342160002701965E-3</v>
      </c>
    </row>
    <row r="90" spans="1:55" x14ac:dyDescent="0.25">
      <c r="A90" t="s">
        <v>50</v>
      </c>
      <c r="B90">
        <v>117.7</v>
      </c>
      <c r="C90">
        <v>120</v>
      </c>
      <c r="D90">
        <v>105.3</v>
      </c>
      <c r="E90">
        <v>118.4</v>
      </c>
      <c r="F90">
        <v>119.2</v>
      </c>
      <c r="G90">
        <v>116</v>
      </c>
      <c r="H90">
        <v>121.4</v>
      </c>
      <c r="I90">
        <v>103.6</v>
      </c>
      <c r="K90" t="s">
        <v>50</v>
      </c>
      <c r="L90">
        <v>116.2</v>
      </c>
      <c r="M90">
        <v>118.7</v>
      </c>
      <c r="N90">
        <v>104.6</v>
      </c>
      <c r="O90">
        <v>117.2</v>
      </c>
      <c r="P90">
        <v>118</v>
      </c>
      <c r="Q90">
        <v>113.4</v>
      </c>
      <c r="R90">
        <v>119.6</v>
      </c>
      <c r="S90">
        <v>100.9</v>
      </c>
      <c r="U90" s="1">
        <f t="shared" si="2"/>
        <v>-1.274426508071369E-2</v>
      </c>
      <c r="V90" s="1">
        <f t="shared" si="3"/>
        <v>-1.0833333333333361E-2</v>
      </c>
      <c r="W90" s="1">
        <f t="shared" si="4"/>
        <v>-6.6476733143400191E-3</v>
      </c>
      <c r="X90" s="1">
        <f t="shared" si="5"/>
        <v>-1.0135135135135198E-2</v>
      </c>
      <c r="Y90" s="1">
        <f t="shared" si="6"/>
        <v>-1.0067114093959773E-2</v>
      </c>
      <c r="Z90" s="1">
        <f t="shared" si="7"/>
        <v>-2.2413793103448265E-2</v>
      </c>
      <c r="AA90" s="1">
        <f t="shared" si="8"/>
        <v>-1.4827018121911117E-2</v>
      </c>
      <c r="AB90" s="1">
        <f t="shared" si="9"/>
        <v>-2.6061776061775954E-2</v>
      </c>
      <c r="AD90" s="1">
        <f>AVERAGE(U$45:U90)</f>
        <v>4.2363762658407175E-3</v>
      </c>
      <c r="AE90" s="1">
        <f>AVERAGE(V$45:V90)</f>
        <v>4.4415092136431498E-3</v>
      </c>
      <c r="AF90" s="1">
        <f>AVERAGE(W$45:W90)</f>
        <v>3.996628547952746E-3</v>
      </c>
      <c r="AG90" s="1">
        <f>AVERAGE(X$45:X90)</f>
        <v>3.8284829325866869E-3</v>
      </c>
      <c r="AH90" s="1">
        <f>AVERAGE(Y$45:Y90)</f>
        <v>4.0639788547604744E-3</v>
      </c>
      <c r="AI90" s="1">
        <f>AVERAGE(Z$45:Z90)</f>
        <v>4.530500899381E-3</v>
      </c>
      <c r="AJ90" s="1">
        <f>AVERAGE(AA$45:AA90)</f>
        <v>5.2730429646711046E-3</v>
      </c>
      <c r="AK90" s="1">
        <f>AVERAGE(AB$45:AB90)</f>
        <v>5.0758120346648611E-3</v>
      </c>
      <c r="AM90" s="1">
        <f>AVERAGE(U90:U$198)</f>
        <v>-4.1761274776785304E-2</v>
      </c>
      <c r="AN90" s="1">
        <f>AVERAGE(V90:V$198)</f>
        <v>-4.4026512959680776E-2</v>
      </c>
      <c r="AO90" s="1">
        <f>AVERAGE(W90:W$198)</f>
        <v>-3.0534711144591293E-2</v>
      </c>
      <c r="AP90" s="1">
        <f>AVERAGE(X90:X$198)</f>
        <v>-7.9516838541528731E-2</v>
      </c>
      <c r="AQ90" s="1">
        <f>AVERAGE(Y90:Y$198)</f>
        <v>-7.9564706179627381E-2</v>
      </c>
      <c r="AR90" s="1">
        <f>AVERAGE(Z90:Z$198)</f>
        <v>-1.5950566255915091E-2</v>
      </c>
      <c r="AS90" s="1">
        <f>AVERAGE(AA90:AA$198)</f>
        <v>-1.6962222667168673E-2</v>
      </c>
      <c r="AT90" s="1">
        <f>AVERAGE(AB90:AB$198)</f>
        <v>-3.7123043978860598E-2</v>
      </c>
      <c r="AV90" s="1">
        <f t="shared" si="11"/>
        <v>-6.9727485260892841E-3</v>
      </c>
      <c r="AW90" s="1">
        <f t="shared" si="12"/>
        <v>-6.5379821687170199E-3</v>
      </c>
      <c r="AX90" s="1">
        <f t="shared" si="13"/>
        <v>-2.72454275328185E-3</v>
      </c>
      <c r="AY90" s="1">
        <f t="shared" si="14"/>
        <v>-6.0727134038943047E-3</v>
      </c>
      <c r="AZ90" s="1">
        <f t="shared" si="15"/>
        <v>-5.8977356694066103E-3</v>
      </c>
      <c r="BA90" s="1">
        <f t="shared" si="16"/>
        <v>-9.032608575436871E-3</v>
      </c>
      <c r="BB90" s="1">
        <f t="shared" si="17"/>
        <v>-7.8002444317825754E-3</v>
      </c>
      <c r="BC90" s="1">
        <f t="shared" si="18"/>
        <v>-7.7021155007961179E-3</v>
      </c>
    </row>
    <row r="91" spans="1:55" x14ac:dyDescent="0.25">
      <c r="A91" t="s">
        <v>51</v>
      </c>
      <c r="B91">
        <v>115.7</v>
      </c>
      <c r="C91">
        <v>118.2</v>
      </c>
      <c r="D91">
        <v>102.1</v>
      </c>
      <c r="E91">
        <v>117</v>
      </c>
      <c r="F91">
        <v>117.9</v>
      </c>
      <c r="G91">
        <v>112.5</v>
      </c>
      <c r="H91">
        <v>118.3</v>
      </c>
      <c r="I91">
        <v>99.5</v>
      </c>
      <c r="K91" t="s">
        <v>51</v>
      </c>
      <c r="L91">
        <v>114.1</v>
      </c>
      <c r="M91">
        <v>116.8</v>
      </c>
      <c r="N91">
        <v>101.5</v>
      </c>
      <c r="O91">
        <v>115.7</v>
      </c>
      <c r="P91">
        <v>116.6</v>
      </c>
      <c r="Q91">
        <v>110.2</v>
      </c>
      <c r="R91">
        <v>116.5</v>
      </c>
      <c r="S91">
        <v>97.2</v>
      </c>
      <c r="U91" s="1">
        <f t="shared" si="2"/>
        <v>-1.3828867761452091E-2</v>
      </c>
      <c r="V91" s="1">
        <f t="shared" si="3"/>
        <v>-1.1844331641285955E-2</v>
      </c>
      <c r="W91" s="1">
        <f t="shared" si="4"/>
        <v>-5.8765915768853594E-3</v>
      </c>
      <c r="X91" s="1">
        <f t="shared" si="5"/>
        <v>-1.1111111111111072E-2</v>
      </c>
      <c r="Y91" s="1">
        <f t="shared" si="6"/>
        <v>-1.1026293469041604E-2</v>
      </c>
      <c r="Z91" s="1">
        <f t="shared" si="7"/>
        <v>-2.0444444444444376E-2</v>
      </c>
      <c r="AA91" s="1">
        <f t="shared" si="8"/>
        <v>-1.5215553677092153E-2</v>
      </c>
      <c r="AB91" s="1">
        <f t="shared" si="9"/>
        <v>-2.3115577889447181E-2</v>
      </c>
      <c r="AD91" s="1">
        <f>AVERAGE(U$45:U91)</f>
        <v>3.852009371642998E-3</v>
      </c>
      <c r="AE91" s="1">
        <f>AVERAGE(V$45:V91)</f>
        <v>4.0950019614106152E-3</v>
      </c>
      <c r="AF91" s="1">
        <f>AVERAGE(W$45:W91)</f>
        <v>3.7865600346583179E-3</v>
      </c>
      <c r="AG91" s="1">
        <f>AVERAGE(X$45:X91)</f>
        <v>3.5106192295292879E-3</v>
      </c>
      <c r="AH91" s="1">
        <f>AVERAGE(Y$45:Y91)</f>
        <v>3.742909230849792E-3</v>
      </c>
      <c r="AI91" s="1">
        <f>AVERAGE(Z$45:Z91)</f>
        <v>3.9991190835549275E-3</v>
      </c>
      <c r="AJ91" s="1">
        <f>AVERAGE(AA$45:AA91)</f>
        <v>4.837115376548482E-3</v>
      </c>
      <c r="AK91" s="1">
        <f>AVERAGE(AB$45:AB91)</f>
        <v>4.4759952277688602E-3</v>
      </c>
      <c r="AM91" s="1">
        <f>AVERAGE(U91:U$198)</f>
        <v>-4.2029950792489681E-2</v>
      </c>
      <c r="AN91" s="1">
        <f>AVERAGE(V91:V$198)</f>
        <v>-4.4333857215480284E-2</v>
      </c>
      <c r="AO91" s="1">
        <f>AVERAGE(W91:W$198)</f>
        <v>-3.075588742079732E-2</v>
      </c>
      <c r="AP91" s="1">
        <f>AVERAGE(X91:X$198)</f>
        <v>-8.0159261721217581E-2</v>
      </c>
      <c r="AQ91" s="1">
        <f>AVERAGE(Y91:Y$198)</f>
        <v>-8.0208202402642814E-2</v>
      </c>
      <c r="AR91" s="1">
        <f>AVERAGE(Z91:Z$198)</f>
        <v>-1.5890721562882376E-2</v>
      </c>
      <c r="AS91" s="1">
        <f>AVERAGE(AA91:AA$198)</f>
        <v>-1.6981993079624766E-2</v>
      </c>
      <c r="AT91" s="1">
        <f>AVERAGE(AB91:AB$198)</f>
        <v>-3.7225463126241011E-2</v>
      </c>
      <c r="AV91" s="1">
        <f t="shared" si="11"/>
        <v>-8.0611008805377329E-3</v>
      </c>
      <c r="AW91" s="1">
        <f t="shared" si="12"/>
        <v>-7.4616866038697827E-3</v>
      </c>
      <c r="AX91" s="1">
        <f t="shared" si="13"/>
        <v>-3.35234212039733E-3</v>
      </c>
      <c r="AY91" s="1">
        <f t="shared" si="14"/>
        <v>-7.063439744542886E-3</v>
      </c>
      <c r="AZ91" s="1">
        <f t="shared" si="15"/>
        <v>-6.81659345849341E-3</v>
      </c>
      <c r="BA91" s="1">
        <f t="shared" si="16"/>
        <v>-1.0422320819708267E-2</v>
      </c>
      <c r="BB91" s="1">
        <f t="shared" si="17"/>
        <v>-8.7024427905112445E-3</v>
      </c>
      <c r="BC91" s="1">
        <f t="shared" si="18"/>
        <v>-9.4910132735289698E-3</v>
      </c>
    </row>
    <row r="92" spans="1:55" x14ac:dyDescent="0.25">
      <c r="A92" t="s">
        <v>52</v>
      </c>
      <c r="B92">
        <v>113.5</v>
      </c>
      <c r="C92">
        <v>116.2</v>
      </c>
      <c r="D92">
        <v>99.3</v>
      </c>
      <c r="E92">
        <v>114.7</v>
      </c>
      <c r="F92">
        <v>115.7</v>
      </c>
      <c r="G92">
        <v>110.6</v>
      </c>
      <c r="H92">
        <v>116.7</v>
      </c>
      <c r="I92">
        <v>97</v>
      </c>
      <c r="K92" t="s">
        <v>52</v>
      </c>
      <c r="L92">
        <v>111.9</v>
      </c>
      <c r="M92">
        <v>114.5</v>
      </c>
      <c r="N92">
        <v>99</v>
      </c>
      <c r="O92">
        <v>113.5</v>
      </c>
      <c r="P92">
        <v>114.4</v>
      </c>
      <c r="Q92">
        <v>108</v>
      </c>
      <c r="R92">
        <v>114</v>
      </c>
      <c r="S92">
        <v>94.8</v>
      </c>
      <c r="U92" s="1">
        <f t="shared" si="2"/>
        <v>-1.4096916299559448E-2</v>
      </c>
      <c r="V92" s="1">
        <f t="shared" si="3"/>
        <v>-1.4629948364888179E-2</v>
      </c>
      <c r="W92" s="1">
        <f t="shared" si="4"/>
        <v>-3.0211480362537513E-3</v>
      </c>
      <c r="X92" s="1">
        <f t="shared" si="5"/>
        <v>-1.0462074978204061E-2</v>
      </c>
      <c r="Y92" s="1">
        <f t="shared" si="6"/>
        <v>-1.1235955056179803E-2</v>
      </c>
      <c r="Z92" s="1">
        <f t="shared" si="7"/>
        <v>-2.3508137432188048E-2</v>
      </c>
      <c r="AA92" s="1">
        <f t="shared" si="8"/>
        <v>-2.3136246786632397E-2</v>
      </c>
      <c r="AB92" s="1">
        <f t="shared" si="9"/>
        <v>-2.2680412371134051E-2</v>
      </c>
      <c r="AD92" s="1">
        <f>AVERAGE(U$45:U92)</f>
        <v>3.4780734201596136E-3</v>
      </c>
      <c r="AE92" s="1">
        <f>AVERAGE(V$45:V92)</f>
        <v>3.7048988296127239E-3</v>
      </c>
      <c r="AF92" s="1">
        <f>AVERAGE(W$45:W92)</f>
        <v>3.6447327831809831E-3</v>
      </c>
      <c r="AG92" s="1">
        <f>AVERAGE(X$45:X92)</f>
        <v>3.2195214335348429E-3</v>
      </c>
      <c r="AH92" s="1">
        <f>AVERAGE(Y$45:Y92)</f>
        <v>3.4308495582033422E-3</v>
      </c>
      <c r="AI92" s="1">
        <f>AVERAGE(Z$45:Z92)</f>
        <v>3.4260512394769494E-3</v>
      </c>
      <c r="AJ92" s="1">
        <f>AVERAGE(AA$45:AA92)</f>
        <v>4.2543369981488804E-3</v>
      </c>
      <c r="AK92" s="1">
        <f>AVERAGE(AB$45:AB92)</f>
        <v>3.9102367361250499E-3</v>
      </c>
      <c r="AM92" s="1">
        <f>AVERAGE(U92:U$198)</f>
        <v>-4.2293512316144241E-2</v>
      </c>
      <c r="AN92" s="1">
        <f>AVERAGE(V92:V$198)</f>
        <v>-4.4637497641407342E-2</v>
      </c>
      <c r="AO92" s="1">
        <f>AVERAGE(W92:W$198)</f>
        <v>-3.0988404204385287E-2</v>
      </c>
      <c r="AP92" s="1">
        <f>AVERAGE(X92:X$198)</f>
        <v>-8.0804571540003603E-2</v>
      </c>
      <c r="AQ92" s="1">
        <f>AVERAGE(Y92:Y$198)</f>
        <v>-8.0854762299218522E-2</v>
      </c>
      <c r="AR92" s="1">
        <f>AVERAGE(Z92:Z$198)</f>
        <v>-1.584816340511077E-2</v>
      </c>
      <c r="AS92" s="1">
        <f>AVERAGE(AA92:AA$198)</f>
        <v>-1.6998501859087679E-2</v>
      </c>
      <c r="AT92" s="1">
        <f>AVERAGE(AB92:AB$198)</f>
        <v>-3.7357331212566187E-2</v>
      </c>
      <c r="AV92" s="1">
        <f t="shared" si="11"/>
        <v>-9.0427937124508227E-3</v>
      </c>
      <c r="AW92" s="1">
        <f t="shared" si="12"/>
        <v>-8.4897174691395128E-3</v>
      </c>
      <c r="AX92" s="1">
        <f t="shared" si="13"/>
        <v>-3.3293036873096593E-3</v>
      </c>
      <c r="AY92" s="1">
        <f t="shared" si="14"/>
        <v>-7.9352793260598908E-3</v>
      </c>
      <c r="AZ92" s="1">
        <f t="shared" si="15"/>
        <v>-7.8174724913831675E-3</v>
      </c>
      <c r="BA92" s="1">
        <f t="shared" si="16"/>
        <v>-1.1936718451252401E-2</v>
      </c>
      <c r="BB92" s="1">
        <f t="shared" si="17"/>
        <v>-1.0009036560140508E-2</v>
      </c>
      <c r="BC92" s="1">
        <f t="shared" si="18"/>
        <v>-1.1177132466501399E-2</v>
      </c>
    </row>
    <row r="93" spans="1:55" x14ac:dyDescent="0.25">
      <c r="A93" t="s">
        <v>53</v>
      </c>
      <c r="B93">
        <v>111.3</v>
      </c>
      <c r="C93">
        <v>113.8</v>
      </c>
      <c r="D93">
        <v>97.8</v>
      </c>
      <c r="E93">
        <v>112.7</v>
      </c>
      <c r="F93">
        <v>113.8</v>
      </c>
      <c r="G93">
        <v>108.1</v>
      </c>
      <c r="H93">
        <v>113.2</v>
      </c>
      <c r="I93">
        <v>96.5</v>
      </c>
      <c r="K93" t="s">
        <v>53</v>
      </c>
      <c r="L93">
        <v>109</v>
      </c>
      <c r="M93">
        <v>111.7</v>
      </c>
      <c r="N93">
        <v>95.8</v>
      </c>
      <c r="O93">
        <v>110.8</v>
      </c>
      <c r="P93">
        <v>112</v>
      </c>
      <c r="Q93">
        <v>105</v>
      </c>
      <c r="R93">
        <v>110.1</v>
      </c>
      <c r="S93">
        <v>92.9</v>
      </c>
      <c r="U93" s="1">
        <f t="shared" si="2"/>
        <v>-2.0664869721473522E-2</v>
      </c>
      <c r="V93" s="1">
        <f t="shared" si="3"/>
        <v>-1.8453427065026284E-2</v>
      </c>
      <c r="W93" s="1">
        <f t="shared" si="4"/>
        <v>-2.0449897750511203E-2</v>
      </c>
      <c r="X93" s="1">
        <f t="shared" si="5"/>
        <v>-1.685891748003554E-2</v>
      </c>
      <c r="Y93" s="1">
        <f t="shared" si="6"/>
        <v>-1.5817223198594021E-2</v>
      </c>
      <c r="Z93" s="1">
        <f t="shared" si="7"/>
        <v>-2.8677150786308947E-2</v>
      </c>
      <c r="AA93" s="1">
        <f t="shared" si="8"/>
        <v>-2.738515901060079E-2</v>
      </c>
      <c r="AB93" s="1">
        <f t="shared" si="9"/>
        <v>-3.730569948186524E-2</v>
      </c>
      <c r="AD93" s="1">
        <f>AVERAGE(U$45:U93)</f>
        <v>2.985360294820162E-3</v>
      </c>
      <c r="AE93" s="1">
        <f>AVERAGE(V$45:V93)</f>
        <v>3.2526880970690708E-3</v>
      </c>
      <c r="AF93" s="1">
        <f>AVERAGE(W$45:W93)</f>
        <v>3.153005629432163E-3</v>
      </c>
      <c r="AG93" s="1">
        <f>AVERAGE(X$45:X93)</f>
        <v>2.809757374074223E-3</v>
      </c>
      <c r="AH93" s="1">
        <f>AVERAGE(Y$45:Y93)</f>
        <v>3.0380317468401306E-3</v>
      </c>
      <c r="AI93" s="1">
        <f>AVERAGE(Z$45:Z93)</f>
        <v>2.7708838511956045E-3</v>
      </c>
      <c r="AJ93" s="1">
        <f>AVERAGE(AA$45:AA93)</f>
        <v>3.6086329979703158E-3</v>
      </c>
      <c r="AK93" s="1">
        <f>AVERAGE(AB$45:AB93)</f>
        <v>3.06909518065586E-3</v>
      </c>
      <c r="AM93" s="1">
        <f>AVERAGE(U93:U$198)</f>
        <v>-4.2559517938942207E-2</v>
      </c>
      <c r="AN93" s="1">
        <f>AVERAGE(V93:V$198)</f>
        <v>-4.4920587728921671E-2</v>
      </c>
      <c r="AO93" s="1">
        <f>AVERAGE(W93:W$198)</f>
        <v>-3.1252246243707281E-2</v>
      </c>
      <c r="AP93" s="1">
        <f>AVERAGE(X93:X$198)</f>
        <v>-8.14681799981338E-2</v>
      </c>
      <c r="AQ93" s="1">
        <f>AVERAGE(Y93:Y$198)</f>
        <v>-8.1511543499624556E-2</v>
      </c>
      <c r="AR93" s="1">
        <f>AVERAGE(Z93:Z$198)</f>
        <v>-1.5775899499194949E-2</v>
      </c>
      <c r="AS93" s="1">
        <f>AVERAGE(AA93:AA$198)</f>
        <v>-1.6940598605054241E-2</v>
      </c>
      <c r="AT93" s="1">
        <f>AVERAGE(AB93:AB$198)</f>
        <v>-3.7495792711070265E-2</v>
      </c>
      <c r="AV93" s="1">
        <f t="shared" si="11"/>
        <v>-1.0376365800739898E-2</v>
      </c>
      <c r="AW93" s="1">
        <f t="shared" si="12"/>
        <v>-9.6431833038563477E-3</v>
      </c>
      <c r="AX93" s="1">
        <f t="shared" si="13"/>
        <v>-4.8256480343493542E-3</v>
      </c>
      <c r="AY93" s="1">
        <f t="shared" si="14"/>
        <v>-9.1456365868799652E-3</v>
      </c>
      <c r="AZ93" s="1">
        <f t="shared" si="15"/>
        <v>-8.9425242315491395E-3</v>
      </c>
      <c r="BA93" s="1">
        <f t="shared" si="16"/>
        <v>-1.3613676454828952E-2</v>
      </c>
      <c r="BB93" s="1">
        <f t="shared" si="17"/>
        <v>-1.1270204098925901E-2</v>
      </c>
      <c r="BC93" s="1">
        <f t="shared" si="18"/>
        <v>-1.4013386927275542E-2</v>
      </c>
    </row>
    <row r="94" spans="1:55" x14ac:dyDescent="0.25">
      <c r="A94" t="s">
        <v>54</v>
      </c>
      <c r="B94">
        <v>108.5</v>
      </c>
      <c r="C94">
        <v>111</v>
      </c>
      <c r="D94">
        <v>94.8</v>
      </c>
      <c r="E94">
        <v>110.4</v>
      </c>
      <c r="F94">
        <v>111.4</v>
      </c>
      <c r="G94">
        <v>104.1</v>
      </c>
      <c r="H94">
        <v>108.9</v>
      </c>
      <c r="I94">
        <v>93.2</v>
      </c>
      <c r="K94" t="s">
        <v>54</v>
      </c>
      <c r="L94">
        <v>106</v>
      </c>
      <c r="M94">
        <v>108.7</v>
      </c>
      <c r="N94">
        <v>92.3</v>
      </c>
      <c r="O94">
        <v>108.5</v>
      </c>
      <c r="P94">
        <v>109.7</v>
      </c>
      <c r="Q94">
        <v>100.3</v>
      </c>
      <c r="R94">
        <v>105.1</v>
      </c>
      <c r="S94">
        <v>89.1</v>
      </c>
      <c r="U94" s="1">
        <f t="shared" si="2"/>
        <v>-2.3041474654377891E-2</v>
      </c>
      <c r="V94" s="1">
        <f t="shared" si="3"/>
        <v>-2.0720720720720731E-2</v>
      </c>
      <c r="W94" s="1">
        <f t="shared" si="4"/>
        <v>-2.6371308016877593E-2</v>
      </c>
      <c r="X94" s="1">
        <f t="shared" si="5"/>
        <v>-1.7210144927536253E-2</v>
      </c>
      <c r="Y94" s="1">
        <f t="shared" si="6"/>
        <v>-1.5260323159784539E-2</v>
      </c>
      <c r="Z94" s="1">
        <f t="shared" si="7"/>
        <v>-3.6503362151777075E-2</v>
      </c>
      <c r="AA94" s="1">
        <f t="shared" si="8"/>
        <v>-3.4894398530762261E-2</v>
      </c>
      <c r="AB94" s="1">
        <f t="shared" si="9"/>
        <v>-4.3991416309012932E-2</v>
      </c>
      <c r="AD94" s="1">
        <f>AVERAGE(U$45:U94)</f>
        <v>2.4648235958362008E-3</v>
      </c>
      <c r="AE94" s="1">
        <f>AVERAGE(V$45:V94)</f>
        <v>2.7732199207132747E-3</v>
      </c>
      <c r="AF94" s="1">
        <f>AVERAGE(W$45:W94)</f>
        <v>2.5625193565059681E-3</v>
      </c>
      <c r="AG94" s="1">
        <f>AVERAGE(X$45:X94)</f>
        <v>2.4093593280420135E-3</v>
      </c>
      <c r="AH94" s="1">
        <f>AVERAGE(Y$45:Y94)</f>
        <v>2.6720646487076371E-3</v>
      </c>
      <c r="AI94" s="1">
        <f>AVERAGE(Z$45:Z94)</f>
        <v>1.985398931136151E-3</v>
      </c>
      <c r="AJ94" s="1">
        <f>AVERAGE(AA$45:AA94)</f>
        <v>2.8385723673956644E-3</v>
      </c>
      <c r="AK94" s="1">
        <f>AVERAGE(AB$45:AB94)</f>
        <v>2.1278849508624843E-3</v>
      </c>
      <c r="AM94" s="1">
        <f>AVERAGE(U94:U$198)</f>
        <v>-4.2768038398156197E-2</v>
      </c>
      <c r="AN94" s="1">
        <f>AVERAGE(V94:V$198)</f>
        <v>-4.5172655925720659E-2</v>
      </c>
      <c r="AO94" s="1">
        <f>AVERAGE(W94:W$198)</f>
        <v>-3.1355125753166291E-2</v>
      </c>
      <c r="AP94" s="1">
        <f>AVERAGE(X94:X$198)</f>
        <v>-8.2083506307829956E-2</v>
      </c>
      <c r="AQ94" s="1">
        <f>AVERAGE(Y94:Y$198)</f>
        <v>-8.2137203692967703E-2</v>
      </c>
      <c r="AR94" s="1">
        <f>AVERAGE(Z94:Z$198)</f>
        <v>-1.5653030439317678E-2</v>
      </c>
      <c r="AS94" s="1">
        <f>AVERAGE(AA94:AA$198)</f>
        <v>-1.6841126601191889E-2</v>
      </c>
      <c r="AT94" s="1">
        <f>AVERAGE(AB94:AB$198)</f>
        <v>-3.749760312277698E-2</v>
      </c>
      <c r="AV94" s="1">
        <f t="shared" si="11"/>
        <v>-1.1904639158824162E-2</v>
      </c>
      <c r="AW94" s="1">
        <f t="shared" si="12"/>
        <v>-1.0981711272819087E-2</v>
      </c>
      <c r="AX94" s="1">
        <f t="shared" si="13"/>
        <v>-6.6069373022004567E-3</v>
      </c>
      <c r="AY94" s="1">
        <f t="shared" si="14"/>
        <v>-1.0317966679361884E-2</v>
      </c>
      <c r="AZ94" s="1">
        <f t="shared" si="15"/>
        <v>-1.0019513778353603E-2</v>
      </c>
      <c r="BA94" s="1">
        <f t="shared" si="16"/>
        <v>-1.6068309283582494E-2</v>
      </c>
      <c r="BB94" s="1">
        <f t="shared" si="17"/>
        <v>-1.3466925052258744E-2</v>
      </c>
      <c r="BC94" s="1">
        <f t="shared" si="18"/>
        <v>-1.7071558707753787E-2</v>
      </c>
    </row>
    <row r="95" spans="1:55" x14ac:dyDescent="0.25">
      <c r="A95" t="s">
        <v>55</v>
      </c>
      <c r="B95">
        <v>105.6</v>
      </c>
      <c r="C95">
        <v>108.2</v>
      </c>
      <c r="D95">
        <v>91.9</v>
      </c>
      <c r="E95">
        <v>108.2</v>
      </c>
      <c r="F95">
        <v>109.3</v>
      </c>
      <c r="G95">
        <v>100</v>
      </c>
      <c r="H95">
        <v>104.4</v>
      </c>
      <c r="I95">
        <v>89.9</v>
      </c>
      <c r="K95" t="s">
        <v>55</v>
      </c>
      <c r="L95">
        <v>103.2</v>
      </c>
      <c r="M95">
        <v>105.8</v>
      </c>
      <c r="N95">
        <v>89.8</v>
      </c>
      <c r="O95">
        <v>106.3</v>
      </c>
      <c r="P95">
        <v>107.2</v>
      </c>
      <c r="Q95">
        <v>96.6</v>
      </c>
      <c r="R95">
        <v>100.9</v>
      </c>
      <c r="S95">
        <v>86.5</v>
      </c>
      <c r="U95" s="1">
        <f t="shared" si="2"/>
        <v>-2.2727272727272596E-2</v>
      </c>
      <c r="V95" s="1">
        <f t="shared" si="3"/>
        <v>-2.2181146025878062E-2</v>
      </c>
      <c r="W95" s="1">
        <f t="shared" si="4"/>
        <v>-2.2850924918389692E-2</v>
      </c>
      <c r="X95" s="1">
        <f t="shared" si="5"/>
        <v>-1.756007393715342E-2</v>
      </c>
      <c r="Y95" s="1">
        <f t="shared" si="6"/>
        <v>-1.9213174748398898E-2</v>
      </c>
      <c r="Z95" s="1">
        <f t="shared" si="7"/>
        <v>-3.400000000000003E-2</v>
      </c>
      <c r="AA95" s="1">
        <f t="shared" si="8"/>
        <v>-3.3524904214559337E-2</v>
      </c>
      <c r="AB95" s="1">
        <f t="shared" si="9"/>
        <v>-3.7819799777530694E-2</v>
      </c>
      <c r="AD95" s="1">
        <f>AVERAGE(U$45:U95)</f>
        <v>1.9708609228340675E-3</v>
      </c>
      <c r="AE95" s="1">
        <f>AVERAGE(V$45:V95)</f>
        <v>2.2839186276428563E-3</v>
      </c>
      <c r="AF95" s="1">
        <f>AVERAGE(W$45:W95)</f>
        <v>2.0642165275864452E-3</v>
      </c>
      <c r="AG95" s="1">
        <f>AVERAGE(X$45:X95)</f>
        <v>2.0178018130381815E-3</v>
      </c>
      <c r="AH95" s="1">
        <f>AVERAGE(Y$45:Y95)</f>
        <v>2.2429423075879013E-3</v>
      </c>
      <c r="AI95" s="1">
        <f>AVERAGE(Z$45:Z95)</f>
        <v>1.2798028736628925E-3</v>
      </c>
      <c r="AJ95" s="1">
        <f>AVERAGE(AA$45:AA95)</f>
        <v>2.1255630226514484E-3</v>
      </c>
      <c r="AK95" s="1">
        <f>AVERAGE(AB$45:AB95)</f>
        <v>1.3445970150116377E-3</v>
      </c>
      <c r="AM95" s="1">
        <f>AVERAGE(U95:U$198)</f>
        <v>-4.2957716895692513E-2</v>
      </c>
      <c r="AN95" s="1">
        <f>AVERAGE(V95:V$198)</f>
        <v>-4.5407770687307211E-2</v>
      </c>
      <c r="AO95" s="1">
        <f>AVERAGE(W95:W$198)</f>
        <v>-3.1403047077553689E-2</v>
      </c>
      <c r="AP95" s="1">
        <f>AVERAGE(X95:X$198)</f>
        <v>-8.270728862879434E-2</v>
      </c>
      <c r="AQ95" s="1">
        <f>AVERAGE(Y95:Y$198)</f>
        <v>-8.2780250621171378E-2</v>
      </c>
      <c r="AR95" s="1">
        <f>AVERAGE(Z95:Z$198)</f>
        <v>-1.5452546480544024E-2</v>
      </c>
      <c r="AS95" s="1">
        <f>AVERAGE(AA95:AA$198)</f>
        <v>-1.6667537448022938E-2</v>
      </c>
      <c r="AT95" s="1">
        <f>AVERAGE(AB95:AB$198)</f>
        <v>-3.7435162611370858E-2</v>
      </c>
      <c r="AV95" s="1">
        <f t="shared" si="11"/>
        <v>-1.3337809727065811E-2</v>
      </c>
      <c r="AW95" s="1">
        <f t="shared" si="12"/>
        <v>-1.2308083204106368E-2</v>
      </c>
      <c r="AX95" s="1">
        <f t="shared" si="13"/>
        <v>-8.5111810453995986E-3</v>
      </c>
      <c r="AY95" s="1">
        <f t="shared" si="14"/>
        <v>-1.1319442885658051E-2</v>
      </c>
      <c r="AZ95" s="1">
        <f t="shared" si="15"/>
        <v>-1.1096914371094621E-2</v>
      </c>
      <c r="BA95" s="1">
        <f t="shared" si="16"/>
        <v>-1.8376294573837281E-2</v>
      </c>
      <c r="BB95" s="1">
        <f t="shared" si="17"/>
        <v>-1.5545638468994649E-2</v>
      </c>
      <c r="BC95" s="1">
        <f t="shared" si="18"/>
        <v>-2.0223208689214678E-2</v>
      </c>
    </row>
    <row r="96" spans="1:55" x14ac:dyDescent="0.25">
      <c r="A96" t="s">
        <v>56</v>
      </c>
      <c r="B96">
        <v>103.3</v>
      </c>
      <c r="C96">
        <v>106</v>
      </c>
      <c r="D96">
        <v>89</v>
      </c>
      <c r="E96">
        <v>106.6</v>
      </c>
      <c r="F96">
        <v>107.7</v>
      </c>
      <c r="G96">
        <v>96.1</v>
      </c>
      <c r="H96">
        <v>100.2</v>
      </c>
      <c r="I96">
        <v>86.5</v>
      </c>
      <c r="K96" t="s">
        <v>56</v>
      </c>
      <c r="L96">
        <v>100.9</v>
      </c>
      <c r="M96">
        <v>103.6</v>
      </c>
      <c r="N96">
        <v>86.5</v>
      </c>
      <c r="O96">
        <v>104.6</v>
      </c>
      <c r="P96">
        <v>105.8</v>
      </c>
      <c r="Q96">
        <v>92.9</v>
      </c>
      <c r="R96">
        <v>96.6</v>
      </c>
      <c r="S96">
        <v>84</v>
      </c>
      <c r="U96" s="1">
        <f t="shared" si="2"/>
        <v>-2.3233301064859546E-2</v>
      </c>
      <c r="V96" s="1">
        <f t="shared" si="3"/>
        <v>-2.264150943396237E-2</v>
      </c>
      <c r="W96" s="1">
        <f t="shared" si="4"/>
        <v>-2.8089887640449396E-2</v>
      </c>
      <c r="X96" s="1">
        <f t="shared" si="5"/>
        <v>-1.8761726078799223E-2</v>
      </c>
      <c r="Y96" s="1">
        <f t="shared" si="6"/>
        <v>-1.7641597028783762E-2</v>
      </c>
      <c r="Z96" s="1">
        <f t="shared" si="7"/>
        <v>-3.3298647242455681E-2</v>
      </c>
      <c r="AA96" s="1">
        <f t="shared" si="8"/>
        <v>-3.5928143712574911E-2</v>
      </c>
      <c r="AB96" s="1">
        <f t="shared" si="9"/>
        <v>-2.8901734104046284E-2</v>
      </c>
      <c r="AD96" s="1">
        <f>AVERAGE(U$45:U96)</f>
        <v>1.4861654999938057E-3</v>
      </c>
      <c r="AE96" s="1">
        <f>AVERAGE(V$45:V96)</f>
        <v>1.8045834726119865E-3</v>
      </c>
      <c r="AF96" s="1">
        <f>AVERAGE(W$45:W96)</f>
        <v>1.4843299089703711E-3</v>
      </c>
      <c r="AG96" s="1">
        <f>AVERAGE(X$45:X96)</f>
        <v>1.6181955074259236E-3</v>
      </c>
      <c r="AH96" s="1">
        <f>AVERAGE(Y$45:Y96)</f>
        <v>1.8605473203499845E-3</v>
      </c>
      <c r="AI96" s="1">
        <f>AVERAGE(Z$45:Z96)</f>
        <v>6.148326791221506E-4</v>
      </c>
      <c r="AJ96" s="1">
        <f>AVERAGE(AA$45:AA96)</f>
        <v>1.3937609700509417E-3</v>
      </c>
      <c r="AK96" s="1">
        <f>AVERAGE(AB$45:AB96)</f>
        <v>7.6293680118360067E-4</v>
      </c>
      <c r="AM96" s="1">
        <f>AVERAGE(U96:U$198)</f>
        <v>-4.3154128974997555E-2</v>
      </c>
      <c r="AN96" s="1">
        <f>AVERAGE(V96:V$198)</f>
        <v>-4.5633271897612342E-2</v>
      </c>
      <c r="AO96" s="1">
        <f>AVERAGE(W96:W$198)</f>
        <v>-3.1486077389778579E-2</v>
      </c>
      <c r="AP96" s="1">
        <f>AVERAGE(X96:X$198)</f>
        <v>-8.3339785858810259E-2</v>
      </c>
      <c r="AQ96" s="1">
        <f>AVERAGE(Y96:Y$198)</f>
        <v>-8.3397406697606077E-2</v>
      </c>
      <c r="AR96" s="1">
        <f>AVERAGE(Z96:Z$198)</f>
        <v>-1.5272474116277463E-2</v>
      </c>
      <c r="AS96" s="1">
        <f>AVERAGE(AA96:AA$198)</f>
        <v>-1.6503873693008025E-2</v>
      </c>
      <c r="AT96" s="1">
        <f>AVERAGE(AB96:AB$198)</f>
        <v>-3.7431428269951834E-2</v>
      </c>
      <c r="AV96" s="1">
        <f t="shared" si="11"/>
        <v>-1.4677259437920254E-2</v>
      </c>
      <c r="AW96" s="1">
        <f t="shared" si="12"/>
        <v>-1.3603859108473207E-2</v>
      </c>
      <c r="AX96" s="1">
        <f t="shared" si="13"/>
        <v>-1.0500387575212017E-2</v>
      </c>
      <c r="AY96" s="1">
        <f t="shared" si="14"/>
        <v>-1.2415505528976791E-2</v>
      </c>
      <c r="AZ96" s="1">
        <f t="shared" si="15"/>
        <v>-1.2168958284852085E-2</v>
      </c>
      <c r="BA96" s="1">
        <f t="shared" si="16"/>
        <v>-2.0300841707987488E-2</v>
      </c>
      <c r="BB96" s="1">
        <f t="shared" si="17"/>
        <v>-1.770374509524833E-2</v>
      </c>
      <c r="BC96" s="1">
        <f t="shared" si="18"/>
        <v>-2.2218804615446452E-2</v>
      </c>
    </row>
    <row r="97" spans="1:55" x14ac:dyDescent="0.25">
      <c r="A97" t="s">
        <v>57</v>
      </c>
      <c r="B97">
        <v>101.1</v>
      </c>
      <c r="C97">
        <v>103.6</v>
      </c>
      <c r="D97">
        <v>87.4</v>
      </c>
      <c r="E97">
        <v>104.4</v>
      </c>
      <c r="F97">
        <v>105.6</v>
      </c>
      <c r="G97">
        <v>94.1</v>
      </c>
      <c r="H97">
        <v>97.5</v>
      </c>
      <c r="I97">
        <v>85.9</v>
      </c>
      <c r="K97" t="s">
        <v>57</v>
      </c>
      <c r="L97">
        <v>98.5</v>
      </c>
      <c r="M97">
        <v>101.1</v>
      </c>
      <c r="N97">
        <v>84.3</v>
      </c>
      <c r="O97">
        <v>102.1</v>
      </c>
      <c r="P97">
        <v>103.4</v>
      </c>
      <c r="Q97">
        <v>90.9</v>
      </c>
      <c r="R97">
        <v>93.8</v>
      </c>
      <c r="S97">
        <v>83</v>
      </c>
      <c r="U97" s="1">
        <f t="shared" si="2"/>
        <v>-2.5717111770524159E-2</v>
      </c>
      <c r="V97" s="1">
        <f t="shared" si="3"/>
        <v>-2.4131274131274139E-2</v>
      </c>
      <c r="W97" s="1">
        <f t="shared" si="4"/>
        <v>-3.5469107551487467E-2</v>
      </c>
      <c r="X97" s="1">
        <f t="shared" si="5"/>
        <v>-2.2030651340996243E-2</v>
      </c>
      <c r="Y97" s="1">
        <f t="shared" si="6"/>
        <v>-2.0833333333333259E-2</v>
      </c>
      <c r="Z97" s="1">
        <f t="shared" si="7"/>
        <v>-3.4006376195536592E-2</v>
      </c>
      <c r="AA97" s="1">
        <f t="shared" si="8"/>
        <v>-3.7948717948718014E-2</v>
      </c>
      <c r="AB97" s="1">
        <f t="shared" si="9"/>
        <v>-3.3760186263096736E-2</v>
      </c>
      <c r="AD97" s="1">
        <f>AVERAGE(U$45:U97)</f>
        <v>9.7289611753120266E-4</v>
      </c>
      <c r="AE97" s="1">
        <f>AVERAGE(V$45:V97)</f>
        <v>1.3152276687650784E-3</v>
      </c>
      <c r="AF97" s="1">
        <f>AVERAGE(W$45:W97)</f>
        <v>7.8709523990512899E-4</v>
      </c>
      <c r="AG97" s="1">
        <f>AVERAGE(X$45:X97)</f>
        <v>1.1719908499085241E-3</v>
      </c>
      <c r="AH97" s="1">
        <f>AVERAGE(Y$45:Y97)</f>
        <v>1.4323608929219989E-3</v>
      </c>
      <c r="AI97" s="1">
        <f>AVERAGE(Z$45:Z97)</f>
        <v>-3.8397677003486053E-5</v>
      </c>
      <c r="AJ97" s="1">
        <f>AVERAGE(AA$45:AA97)</f>
        <v>6.5145004705530088E-4</v>
      </c>
      <c r="AK97" s="1">
        <f>AVERAGE(AB$45:AB97)</f>
        <v>1.1155712072548105E-4</v>
      </c>
      <c r="AM97" s="1">
        <f>AVERAGE(U97:U$198)</f>
        <v>-4.3349431209410677E-2</v>
      </c>
      <c r="AN97" s="1">
        <f>AVERAGE(V97:V$198)</f>
        <v>-4.5858681333530479E-2</v>
      </c>
      <c r="AO97" s="1">
        <f>AVERAGE(W97:W$198)</f>
        <v>-3.1519373367713176E-2</v>
      </c>
      <c r="AP97" s="1">
        <f>AVERAGE(X97:X$198)</f>
        <v>-8.3972904091947603E-2</v>
      </c>
      <c r="AQ97" s="1">
        <f>AVERAGE(Y97:Y$198)</f>
        <v>-8.4042071498280788E-2</v>
      </c>
      <c r="AR97" s="1">
        <f>AVERAGE(Z97:Z$198)</f>
        <v>-1.509574692876591E-2</v>
      </c>
      <c r="AS97" s="1">
        <f>AVERAGE(AA97:AA$198)</f>
        <v>-1.6313439673208346E-2</v>
      </c>
      <c r="AT97" s="1">
        <f>AVERAGE(AB97:AB$198)</f>
        <v>-3.7515052722558763E-2</v>
      </c>
      <c r="AV97" s="1">
        <f t="shared" si="11"/>
        <v>-1.6084664552023592E-2</v>
      </c>
      <c r="AW97" s="1">
        <f t="shared" si="12"/>
        <v>-1.5019560524174616E-2</v>
      </c>
      <c r="AX97" s="1">
        <f t="shared" si="13"/>
        <v>-1.3240629296456669E-2</v>
      </c>
      <c r="AY97" s="1">
        <f t="shared" si="14"/>
        <v>-1.3440363132616179E-2</v>
      </c>
      <c r="AZ97" s="1">
        <f t="shared" si="15"/>
        <v>-1.3099916416897164E-2</v>
      </c>
      <c r="BA97" s="1">
        <f t="shared" si="16"/>
        <v>-2.2675026853255148E-2</v>
      </c>
      <c r="BB97" s="1">
        <f t="shared" si="17"/>
        <v>-2.0674714061623134E-2</v>
      </c>
      <c r="BC97" s="1">
        <f t="shared" si="18"/>
        <v>-2.4749187992492861E-2</v>
      </c>
    </row>
    <row r="98" spans="1:55" x14ac:dyDescent="0.25">
      <c r="A98" t="s">
        <v>58</v>
      </c>
      <c r="B98">
        <v>99.2</v>
      </c>
      <c r="C98">
        <v>101.9</v>
      </c>
      <c r="D98">
        <v>85</v>
      </c>
      <c r="E98">
        <v>102.4</v>
      </c>
      <c r="F98">
        <v>103.9</v>
      </c>
      <c r="G98">
        <v>92.4</v>
      </c>
      <c r="H98">
        <v>95.6</v>
      </c>
      <c r="I98">
        <v>84.6</v>
      </c>
      <c r="K98" t="s">
        <v>58</v>
      </c>
      <c r="L98">
        <v>96.9</v>
      </c>
      <c r="M98">
        <v>99.5</v>
      </c>
      <c r="N98">
        <v>82.1</v>
      </c>
      <c r="O98">
        <v>100.2</v>
      </c>
      <c r="P98">
        <v>101.6</v>
      </c>
      <c r="Q98">
        <v>89.8</v>
      </c>
      <c r="R98">
        <v>92.7</v>
      </c>
      <c r="S98">
        <v>81.900000000000006</v>
      </c>
      <c r="U98" s="1">
        <f t="shared" si="2"/>
        <v>-2.3185483870967749E-2</v>
      </c>
      <c r="V98" s="1">
        <f t="shared" si="3"/>
        <v>-2.3552502453385693E-2</v>
      </c>
      <c r="W98" s="1">
        <f t="shared" si="4"/>
        <v>-3.4117647058823586E-2</v>
      </c>
      <c r="X98" s="1">
        <f t="shared" si="5"/>
        <v>-2.1484375E-2</v>
      </c>
      <c r="Y98" s="1">
        <f t="shared" si="6"/>
        <v>-2.2136669874879833E-2</v>
      </c>
      <c r="Z98" s="1">
        <f t="shared" si="7"/>
        <v>-2.813852813852824E-2</v>
      </c>
      <c r="AA98" s="1">
        <f t="shared" si="8"/>
        <v>-3.0334728033472702E-2</v>
      </c>
      <c r="AB98" s="1">
        <f t="shared" si="9"/>
        <v>-3.1914893617021156E-2</v>
      </c>
      <c r="AD98" s="1">
        <f>AVERAGE(U$45:U98)</f>
        <v>5.2551871033677756E-4</v>
      </c>
      <c r="AE98" s="1">
        <f>AVERAGE(V$45:V98)</f>
        <v>8.5471414798450867E-4</v>
      </c>
      <c r="AF98" s="1">
        <f>AVERAGE(W$45:W98)</f>
        <v>1.4071112326200468E-4</v>
      </c>
      <c r="AG98" s="1">
        <f>AVERAGE(X$45:X98)</f>
        <v>7.5242851935466266E-4</v>
      </c>
      <c r="AH98" s="1">
        <f>AVERAGE(Y$45:Y98)</f>
        <v>9.9589736018492782E-4</v>
      </c>
      <c r="AI98" s="1">
        <f>AVERAGE(Z$45:Z98)</f>
        <v>-5.5877046332801852E-4</v>
      </c>
      <c r="AJ98" s="1">
        <f>AVERAGE(AA$45:AA98)</f>
        <v>7.7631934452930483E-5</v>
      </c>
      <c r="AK98" s="1">
        <f>AVERAGE(AB$45:AB98)</f>
        <v>-4.8152530034390113E-4</v>
      </c>
      <c r="AM98" s="1">
        <f>AVERAGE(U98:U$198)</f>
        <v>-4.3524008629597676E-2</v>
      </c>
      <c r="AN98" s="1">
        <f>AVERAGE(V98:V$198)</f>
        <v>-4.6073804177117171E-2</v>
      </c>
      <c r="AO98" s="1">
        <f>AVERAGE(W98:W$198)</f>
        <v>-3.14802670886659E-2</v>
      </c>
      <c r="AP98" s="1">
        <f>AVERAGE(X98:X$198)</f>
        <v>-8.4586193723145159E-2</v>
      </c>
      <c r="AQ98" s="1">
        <f>AVERAGE(Y98:Y$198)</f>
        <v>-8.4667900589022863E-2</v>
      </c>
      <c r="AR98" s="1">
        <f>AVERAGE(Z98:Z$198)</f>
        <v>-1.4908512975629569E-2</v>
      </c>
      <c r="AS98" s="1">
        <f>AVERAGE(AA98:AA$198)</f>
        <v>-1.6099228997213205E-2</v>
      </c>
      <c r="AT98" s="1">
        <f>AVERAGE(AB98:AB$198)</f>
        <v>-3.7552229618196993E-2</v>
      </c>
      <c r="AV98" s="1">
        <f t="shared" si="11"/>
        <v>-1.7273946500752257E-2</v>
      </c>
      <c r="AW98" s="1">
        <f t="shared" si="12"/>
        <v>-1.6249521926331927E-2</v>
      </c>
      <c r="AX98" s="1">
        <f t="shared" si="13"/>
        <v>-1.6524295185719861E-2</v>
      </c>
      <c r="AY98" s="1">
        <f t="shared" si="14"/>
        <v>-1.4411726896948704E-2</v>
      </c>
      <c r="AZ98" s="1">
        <f t="shared" si="15"/>
        <v>-1.4130969256348427E-2</v>
      </c>
      <c r="BA98" s="1">
        <f t="shared" si="16"/>
        <v>-2.4358003218519053E-2</v>
      </c>
      <c r="BB98" s="1">
        <f t="shared" si="17"/>
        <v>-2.2756293348778767E-2</v>
      </c>
      <c r="BC98" s="1">
        <f t="shared" si="18"/>
        <v>-2.7190802565198707E-2</v>
      </c>
    </row>
    <row r="99" spans="1:55" x14ac:dyDescent="0.25">
      <c r="A99" t="s">
        <v>59</v>
      </c>
      <c r="B99">
        <v>97.5</v>
      </c>
      <c r="C99">
        <v>100.1</v>
      </c>
      <c r="D99">
        <v>83.9</v>
      </c>
      <c r="E99">
        <v>100.4</v>
      </c>
      <c r="F99">
        <v>101.7</v>
      </c>
      <c r="G99">
        <v>91.4</v>
      </c>
      <c r="H99">
        <v>94.8</v>
      </c>
      <c r="I99">
        <v>83.2</v>
      </c>
      <c r="K99" t="s">
        <v>59</v>
      </c>
      <c r="L99">
        <v>95.5</v>
      </c>
      <c r="M99">
        <v>98.1</v>
      </c>
      <c r="N99">
        <v>80.3</v>
      </c>
      <c r="O99">
        <v>98.5</v>
      </c>
      <c r="P99">
        <v>99.9</v>
      </c>
      <c r="Q99">
        <v>88.9</v>
      </c>
      <c r="R99">
        <v>92.2</v>
      </c>
      <c r="S99">
        <v>80.400000000000006</v>
      </c>
      <c r="U99" s="1">
        <f t="shared" si="2"/>
        <v>-2.0512820512820551E-2</v>
      </c>
      <c r="V99" s="1">
        <f t="shared" si="3"/>
        <v>-1.998001998001997E-2</v>
      </c>
      <c r="W99" s="1">
        <f t="shared" si="4"/>
        <v>-4.2908224076281365E-2</v>
      </c>
      <c r="X99" s="1">
        <f t="shared" si="5"/>
        <v>-1.8924302788844716E-2</v>
      </c>
      <c r="Y99" s="1">
        <f t="shared" si="6"/>
        <v>-1.7699115044247704E-2</v>
      </c>
      <c r="Z99" s="1">
        <f t="shared" si="7"/>
        <v>-2.7352297592997843E-2</v>
      </c>
      <c r="AA99" s="1">
        <f t="shared" si="8"/>
        <v>-2.742616033755263E-2</v>
      </c>
      <c r="AB99" s="1">
        <f t="shared" si="9"/>
        <v>-3.3653846153846145E-2</v>
      </c>
      <c r="AD99" s="1">
        <f>AVERAGE(U$45:U99)</f>
        <v>1.4300345173391706E-4</v>
      </c>
      <c r="AE99" s="1">
        <f>AVERAGE(V$45:V99)</f>
        <v>4.7590080020260906E-4</v>
      </c>
      <c r="AF99" s="1">
        <f>AVERAGE(W$45:W99)</f>
        <v>-6.4199678945696566E-4</v>
      </c>
      <c r="AG99" s="1">
        <f>AVERAGE(X$45:X99)</f>
        <v>3.9466976829649213E-4</v>
      </c>
      <c r="AH99" s="1">
        <f>AVERAGE(Y$45:Y99)</f>
        <v>6.5598804374069816E-4</v>
      </c>
      <c r="AI99" s="1">
        <f>AVERAGE(Z$45:Z99)</f>
        <v>-1.0459255020492881E-3</v>
      </c>
      <c r="AJ99" s="1">
        <f>AVERAGE(AA$45:AA99)</f>
        <v>-4.2243701594717062E-4</v>
      </c>
      <c r="AK99" s="1">
        <f>AVERAGE(AB$45:AB99)</f>
        <v>-1.0846584067712146E-3</v>
      </c>
      <c r="AM99" s="1">
        <f>AVERAGE(U99:U$198)</f>
        <v>-4.3727393877183968E-2</v>
      </c>
      <c r="AN99" s="1">
        <f>AVERAGE(V99:V$198)</f>
        <v>-4.6299017194354503E-2</v>
      </c>
      <c r="AO99" s="1">
        <f>AVERAGE(W99:W$198)</f>
        <v>-3.1453893288964328E-2</v>
      </c>
      <c r="AP99" s="1">
        <f>AVERAGE(X99:X$198)</f>
        <v>-8.5217211910376622E-2</v>
      </c>
      <c r="AQ99" s="1">
        <f>AVERAGE(Y99:Y$198)</f>
        <v>-8.5293212896164275E-2</v>
      </c>
      <c r="AR99" s="1">
        <f>AVERAGE(Z99:Z$198)</f>
        <v>-1.4776212824000583E-2</v>
      </c>
      <c r="AS99" s="1">
        <f>AVERAGE(AA99:AA$198)</f>
        <v>-1.5956874006850613E-2</v>
      </c>
      <c r="AT99" s="1">
        <f>AVERAGE(AB99:AB$198)</f>
        <v>-3.7608602978208755E-2</v>
      </c>
      <c r="AV99" s="1">
        <f t="shared" si="11"/>
        <v>-1.837110331219478E-2</v>
      </c>
      <c r="AW99" s="1">
        <f t="shared" si="12"/>
        <v>-1.7244102566930264E-2</v>
      </c>
      <c r="AX99" s="1">
        <f t="shared" si="13"/>
        <v>-2.0322400454235594E-2</v>
      </c>
      <c r="AY99" s="1">
        <f t="shared" si="14"/>
        <v>-1.537095970760613E-2</v>
      </c>
      <c r="AZ99" s="1">
        <f t="shared" si="15"/>
        <v>-1.4992147555862248E-2</v>
      </c>
      <c r="BA99" s="1">
        <f t="shared" si="16"/>
        <v>-2.5967479250518604E-2</v>
      </c>
      <c r="BB99" s="1">
        <f t="shared" si="17"/>
        <v>-2.4590659507354135E-2</v>
      </c>
      <c r="BC99" s="1">
        <f t="shared" si="18"/>
        <v>-2.9626231581119305E-2</v>
      </c>
    </row>
    <row r="100" spans="1:55" x14ac:dyDescent="0.25">
      <c r="A100" t="s">
        <v>60</v>
      </c>
      <c r="B100">
        <v>96.2</v>
      </c>
      <c r="C100">
        <v>99</v>
      </c>
      <c r="D100">
        <v>81.400000000000006</v>
      </c>
      <c r="E100">
        <v>98.7</v>
      </c>
      <c r="F100">
        <v>100.1</v>
      </c>
      <c r="G100">
        <v>90.7</v>
      </c>
      <c r="H100">
        <v>95.1</v>
      </c>
      <c r="I100">
        <v>80.900000000000006</v>
      </c>
      <c r="K100" t="s">
        <v>60</v>
      </c>
      <c r="L100">
        <v>94.3</v>
      </c>
      <c r="M100">
        <v>97.1</v>
      </c>
      <c r="N100">
        <v>78.2</v>
      </c>
      <c r="O100">
        <v>96.6</v>
      </c>
      <c r="P100">
        <v>98.1</v>
      </c>
      <c r="Q100">
        <v>89</v>
      </c>
      <c r="R100">
        <v>93.5</v>
      </c>
      <c r="S100">
        <v>78.8</v>
      </c>
      <c r="U100" s="1">
        <f t="shared" si="2"/>
        <v>-1.9750519750519779E-2</v>
      </c>
      <c r="V100" s="1">
        <f t="shared" si="3"/>
        <v>-1.9191919191919204E-2</v>
      </c>
      <c r="W100" s="1">
        <f t="shared" si="4"/>
        <v>-3.9312039312039304E-2</v>
      </c>
      <c r="X100" s="1">
        <f t="shared" si="5"/>
        <v>-2.1276595744680882E-2</v>
      </c>
      <c r="Y100" s="1">
        <f t="shared" si="6"/>
        <v>-1.998001998001997E-2</v>
      </c>
      <c r="Z100" s="1">
        <f t="shared" si="7"/>
        <v>-1.8743109151047488E-2</v>
      </c>
      <c r="AA100" s="1">
        <f t="shared" si="8"/>
        <v>-1.6824395373291168E-2</v>
      </c>
      <c r="AB100" s="1">
        <f t="shared" si="9"/>
        <v>-2.5957972805933371E-2</v>
      </c>
      <c r="AD100" s="1">
        <f>AVERAGE(U$45:U100)</f>
        <v>-2.1223803402061321E-4</v>
      </c>
      <c r="AE100" s="1">
        <f>AVERAGE(V$45:V100)</f>
        <v>1.246897289147195E-4</v>
      </c>
      <c r="AF100" s="1">
        <f>AVERAGE(W$45:W100)</f>
        <v>-1.3325332630745074E-3</v>
      </c>
      <c r="AG100" s="1">
        <f>AVERAGE(X$45:X100)</f>
        <v>7.6828841361818527E-6</v>
      </c>
      <c r="AH100" s="1">
        <f>AVERAGE(Y$45:Y100)</f>
        <v>2.8748790045925773E-4</v>
      </c>
      <c r="AI100" s="1">
        <f>AVERAGE(Z$45:Z100)</f>
        <v>-1.3619466386385417E-3</v>
      </c>
      <c r="AJ100" s="1">
        <f>AVERAGE(AA$45:AA100)</f>
        <v>-7.1532912947117056E-4</v>
      </c>
      <c r="AK100" s="1">
        <f>AVERAGE(AB$45:AB100)</f>
        <v>-1.5288247353276818E-3</v>
      </c>
      <c r="AM100" s="1">
        <f>AVERAGE(U100:U$198)</f>
        <v>-4.3961884517228066E-2</v>
      </c>
      <c r="AN100" s="1">
        <f>AVERAGE(V100:V$198)</f>
        <v>-4.6564865651064935E-2</v>
      </c>
      <c r="AO100" s="1">
        <f>AVERAGE(W100:W$198)</f>
        <v>-3.1338192977981322E-2</v>
      </c>
      <c r="AP100" s="1">
        <f>AVERAGE(X100:X$198)</f>
        <v>-8.5886837255038539E-2</v>
      </c>
      <c r="AQ100" s="1">
        <f>AVERAGE(Y100:Y$198)</f>
        <v>-8.5975981561335152E-2</v>
      </c>
      <c r="AR100" s="1">
        <f>AVERAGE(Z100:Z$198)</f>
        <v>-1.4649181664717783E-2</v>
      </c>
      <c r="AS100" s="1">
        <f>AVERAGE(AA100:AA$198)</f>
        <v>-1.584102262977281E-2</v>
      </c>
      <c r="AT100" s="1">
        <f>AVERAGE(AB100:AB$198)</f>
        <v>-3.7648550016838679E-2</v>
      </c>
      <c r="AV100" s="1">
        <f t="shared" si="11"/>
        <v>-1.9193934690581716E-2</v>
      </c>
      <c r="AW100" s="1">
        <f t="shared" si="12"/>
        <v>-1.816702223984994E-2</v>
      </c>
      <c r="AX100" s="1">
        <f t="shared" si="13"/>
        <v>-2.2926962369451038E-2</v>
      </c>
      <c r="AY100" s="1">
        <f t="shared" si="14"/>
        <v>-1.624721023599841E-2</v>
      </c>
      <c r="AZ100" s="1">
        <f t="shared" si="15"/>
        <v>-1.5834103953374201E-2</v>
      </c>
      <c r="BA100" s="1">
        <f t="shared" si="16"/>
        <v>-2.6985187326031067E-2</v>
      </c>
      <c r="BB100" s="1">
        <f t="shared" si="17"/>
        <v>-2.5795996939786153E-2</v>
      </c>
      <c r="BC100" s="1">
        <f t="shared" si="18"/>
        <v>-3.0596790137845119E-2</v>
      </c>
    </row>
    <row r="101" spans="1:55" x14ac:dyDescent="0.25">
      <c r="A101" t="s">
        <v>61</v>
      </c>
      <c r="B101">
        <v>95.5</v>
      </c>
      <c r="C101">
        <v>98.6</v>
      </c>
      <c r="D101">
        <v>79</v>
      </c>
      <c r="E101">
        <v>98.1</v>
      </c>
      <c r="F101">
        <v>99.6</v>
      </c>
      <c r="G101">
        <v>89.8</v>
      </c>
      <c r="H101">
        <v>95.2</v>
      </c>
      <c r="I101">
        <v>78.099999999999994</v>
      </c>
      <c r="K101" t="s">
        <v>61</v>
      </c>
      <c r="L101">
        <v>94.2</v>
      </c>
      <c r="M101">
        <v>97.6</v>
      </c>
      <c r="N101">
        <v>76</v>
      </c>
      <c r="O101">
        <v>96.8</v>
      </c>
      <c r="P101">
        <v>98.4</v>
      </c>
      <c r="Q101">
        <v>88.6</v>
      </c>
      <c r="R101">
        <v>94.4</v>
      </c>
      <c r="S101">
        <v>76.3</v>
      </c>
      <c r="U101" s="1">
        <f t="shared" si="2"/>
        <v>-1.3612565445026203E-2</v>
      </c>
      <c r="V101" s="1">
        <f t="shared" si="3"/>
        <v>-1.0141987829614618E-2</v>
      </c>
      <c r="W101" s="1">
        <f t="shared" si="4"/>
        <v>-3.7974683544303778E-2</v>
      </c>
      <c r="X101" s="1">
        <f t="shared" si="5"/>
        <v>-1.3251783893985736E-2</v>
      </c>
      <c r="Y101" s="1">
        <f t="shared" si="6"/>
        <v>-1.2048192771084265E-2</v>
      </c>
      <c r="Z101" s="1">
        <f t="shared" si="7"/>
        <v>-1.3363028953229383E-2</v>
      </c>
      <c r="AA101" s="1">
        <f t="shared" si="8"/>
        <v>-8.4033613445377853E-3</v>
      </c>
      <c r="AB101" s="1">
        <f t="shared" si="9"/>
        <v>-2.3047375160051176E-2</v>
      </c>
      <c r="AD101" s="1">
        <f>AVERAGE(U$45:U101)</f>
        <v>-4.473314973715885E-4</v>
      </c>
      <c r="AE101" s="1">
        <f>AVERAGE(V$45:V101)</f>
        <v>-5.5427421234917996E-5</v>
      </c>
      <c r="AF101" s="1">
        <f>AVERAGE(W$45:W101)</f>
        <v>-1.9753780048504597E-3</v>
      </c>
      <c r="AG101" s="1">
        <f>AVERAGE(X$45:X101)</f>
        <v>-2.2493934004139566E-4</v>
      </c>
      <c r="AH101" s="1">
        <f>AVERAGE(Y$45:Y101)</f>
        <v>7.1072450081301167E-5</v>
      </c>
      <c r="AI101" s="1">
        <f>AVERAGE(Z$45:Z101)</f>
        <v>-1.5724919424032933E-3</v>
      </c>
      <c r="AJ101" s="1">
        <f>AVERAGE(AA$45:AA101)</f>
        <v>-8.5020688763023401E-4</v>
      </c>
      <c r="AK101" s="1">
        <f>AVERAGE(AB$45:AB101)</f>
        <v>-1.9063431638316026E-3</v>
      </c>
      <c r="AM101" s="1">
        <f>AVERAGE(U101:U$198)</f>
        <v>-4.4208939259745492E-2</v>
      </c>
      <c r="AN101" s="1">
        <f>AVERAGE(V101:V$198)</f>
        <v>-4.6844181431260311E-2</v>
      </c>
      <c r="AO101" s="1">
        <f>AVERAGE(W101:W$198)</f>
        <v>-3.1256827199062365E-2</v>
      </c>
      <c r="AP101" s="1">
        <f>AVERAGE(X101:X$198)</f>
        <v>-8.6546125433715662E-2</v>
      </c>
      <c r="AQ101" s="1">
        <f>AVERAGE(Y101:Y$198)</f>
        <v>-8.664940974073633E-2</v>
      </c>
      <c r="AR101" s="1">
        <f>AVERAGE(Z101:Z$198)</f>
        <v>-1.4607406894449112E-2</v>
      </c>
      <c r="AS101" s="1">
        <f>AVERAGE(AA101:AA$198)</f>
        <v>-1.583098821402262E-2</v>
      </c>
      <c r="AT101" s="1">
        <f>AVERAGE(AB101:AB$198)</f>
        <v>-3.7767841621031591E-2</v>
      </c>
      <c r="AV101" s="1">
        <f t="shared" si="11"/>
        <v>-1.9426289054963936E-2</v>
      </c>
      <c r="AW101" s="1">
        <f t="shared" si="12"/>
        <v>-1.8191843347609048E-2</v>
      </c>
      <c r="AX101" s="1">
        <f t="shared" si="13"/>
        <v>-2.5257427733053544E-2</v>
      </c>
      <c r="AY101" s="1">
        <f t="shared" si="14"/>
        <v>-1.6588907701373529E-2</v>
      </c>
      <c r="AZ101" s="1">
        <f t="shared" si="15"/>
        <v>-1.607991764652562E-2</v>
      </c>
      <c r="BA101" s="1">
        <f t="shared" si="16"/>
        <v>-2.6704072932663497E-2</v>
      </c>
      <c r="BB101" s="1">
        <f t="shared" si="17"/>
        <v>-2.5487398924308773E-2</v>
      </c>
      <c r="BC101" s="1">
        <f t="shared" si="18"/>
        <v>-3.0684224166230078E-2</v>
      </c>
    </row>
    <row r="102" spans="1:55" x14ac:dyDescent="0.25">
      <c r="A102" t="s">
        <v>62</v>
      </c>
      <c r="B102">
        <v>94.4</v>
      </c>
      <c r="C102">
        <v>97.7</v>
      </c>
      <c r="D102">
        <v>77.2</v>
      </c>
      <c r="E102">
        <v>97.3</v>
      </c>
      <c r="F102">
        <v>98.9</v>
      </c>
      <c r="G102">
        <v>88.2</v>
      </c>
      <c r="H102">
        <v>93.7</v>
      </c>
      <c r="I102">
        <v>76.400000000000006</v>
      </c>
      <c r="K102" t="s">
        <v>62</v>
      </c>
      <c r="L102">
        <v>93.1</v>
      </c>
      <c r="M102">
        <v>96.5</v>
      </c>
      <c r="N102">
        <v>74.599999999999994</v>
      </c>
      <c r="O102">
        <v>96.2</v>
      </c>
      <c r="P102">
        <v>97.8</v>
      </c>
      <c r="Q102">
        <v>86.6</v>
      </c>
      <c r="R102">
        <v>92.1</v>
      </c>
      <c r="S102">
        <v>74.8</v>
      </c>
      <c r="U102" s="1">
        <f t="shared" si="2"/>
        <v>-1.3771186440678096E-2</v>
      </c>
      <c r="V102" s="1">
        <f t="shared" si="3"/>
        <v>-1.2282497441146401E-2</v>
      </c>
      <c r="W102" s="1">
        <f t="shared" si="4"/>
        <v>-3.3678756476684057E-2</v>
      </c>
      <c r="X102" s="1">
        <f t="shared" si="5"/>
        <v>-1.1305241521068821E-2</v>
      </c>
      <c r="Y102" s="1">
        <f t="shared" si="6"/>
        <v>-1.1122345803842304E-2</v>
      </c>
      <c r="Z102" s="1">
        <f t="shared" si="7"/>
        <v>-1.8140589569161092E-2</v>
      </c>
      <c r="AA102" s="1">
        <f t="shared" si="8"/>
        <v>-1.7075773745998002E-2</v>
      </c>
      <c r="AB102" s="1">
        <f t="shared" si="9"/>
        <v>-2.0942408376963484E-2</v>
      </c>
      <c r="AD102" s="1">
        <f>AVERAGE(U$45:U102)</f>
        <v>-6.7705313432514893E-4</v>
      </c>
      <c r="AE102" s="1">
        <f>AVERAGE(V$45:V102)</f>
        <v>-2.6623897330235735E-4</v>
      </c>
      <c r="AF102" s="1">
        <f>AVERAGE(W$45:W102)</f>
        <v>-2.521987978502763E-3</v>
      </c>
      <c r="AG102" s="1">
        <f>AVERAGE(X$45:X102)</f>
        <v>-4.1597903281773054E-4</v>
      </c>
      <c r="AH102" s="1">
        <f>AVERAGE(Y$45:Y102)</f>
        <v>-1.219175198139334E-4</v>
      </c>
      <c r="AI102" s="1">
        <f>AVERAGE(Z$45:Z102)</f>
        <v>-1.8581487980370483E-3</v>
      </c>
      <c r="AJ102" s="1">
        <f>AVERAGE(AA$45:AA102)</f>
        <v>-1.1299580403607127E-3</v>
      </c>
      <c r="AK102" s="1">
        <f>AVERAGE(AB$45:AB102)</f>
        <v>-2.2345511847476694E-3</v>
      </c>
      <c r="AM102" s="1">
        <f>AVERAGE(U102:U$198)</f>
        <v>-4.4524365793917858E-2</v>
      </c>
      <c r="AN102" s="1">
        <f>AVERAGE(V102:V$198)</f>
        <v>-4.7222554561174183E-2</v>
      </c>
      <c r="AO102" s="1">
        <f>AVERAGE(W102:W$198)</f>
        <v>-3.1187570948080497E-2</v>
      </c>
      <c r="AP102" s="1">
        <f>AVERAGE(X102:X$198)</f>
        <v>-8.7301737202166496E-2</v>
      </c>
      <c r="AQ102" s="1">
        <f>AVERAGE(Y102:Y$198)</f>
        <v>-8.7418494451763668E-2</v>
      </c>
      <c r="AR102" s="1">
        <f>AVERAGE(Z102:Z$198)</f>
        <v>-1.4620235533018385E-2</v>
      </c>
      <c r="AS102" s="1">
        <f>AVERAGE(AA102:AA$198)</f>
        <v>-1.5907561686903909E-2</v>
      </c>
      <c r="AT102" s="1">
        <f>AVERAGE(AB102:AB$198)</f>
        <v>-3.7919599007227266E-2</v>
      </c>
      <c r="AV102" s="1">
        <f t="shared" si="11"/>
        <v>-1.9511865834960968E-2</v>
      </c>
      <c r="AW102" s="1">
        <f t="shared" si="12"/>
        <v>-1.8312607023260135E-2</v>
      </c>
      <c r="AX102" s="1">
        <f t="shared" si="13"/>
        <v>-2.7510017996582214E-2</v>
      </c>
      <c r="AY102" s="1">
        <f t="shared" si="14"/>
        <v>-1.6686416566867996E-2</v>
      </c>
      <c r="AZ102" s="1">
        <f t="shared" si="15"/>
        <v>-1.6167853622349165E-2</v>
      </c>
      <c r="BA102" s="1">
        <f t="shared" si="16"/>
        <v>-2.6347972638139566E-2</v>
      </c>
      <c r="BB102" s="1">
        <f t="shared" si="17"/>
        <v>-2.5674795226316011E-2</v>
      </c>
      <c r="BC102" s="1">
        <f t="shared" si="18"/>
        <v>-3.0257610192495704E-2</v>
      </c>
    </row>
    <row r="103" spans="1:55" x14ac:dyDescent="0.25">
      <c r="A103" t="s">
        <v>63</v>
      </c>
      <c r="B103">
        <v>93.9</v>
      </c>
      <c r="C103">
        <v>97.2</v>
      </c>
      <c r="D103">
        <v>76.599999999999994</v>
      </c>
      <c r="E103">
        <v>97.6</v>
      </c>
      <c r="F103">
        <v>99.2</v>
      </c>
      <c r="G103">
        <v>86.2</v>
      </c>
      <c r="H103">
        <v>90.9</v>
      </c>
      <c r="I103">
        <v>75.8</v>
      </c>
      <c r="K103" t="s">
        <v>63</v>
      </c>
      <c r="L103">
        <v>92.8</v>
      </c>
      <c r="M103">
        <v>96.1</v>
      </c>
      <c r="N103">
        <v>73.900000000000006</v>
      </c>
      <c r="O103">
        <v>96.4</v>
      </c>
      <c r="P103">
        <v>98.1</v>
      </c>
      <c r="Q103">
        <v>85</v>
      </c>
      <c r="R103">
        <v>89.6</v>
      </c>
      <c r="S103">
        <v>74.5</v>
      </c>
      <c r="U103" s="1">
        <f t="shared" si="2"/>
        <v>-1.1714589989350488E-2</v>
      </c>
      <c r="V103" s="1">
        <f t="shared" si="3"/>
        <v>-1.1316872427983626E-2</v>
      </c>
      <c r="W103" s="1">
        <f t="shared" si="4"/>
        <v>-3.5248041775456818E-2</v>
      </c>
      <c r="X103" s="1">
        <f t="shared" si="5"/>
        <v>-1.2295081967212962E-2</v>
      </c>
      <c r="Y103" s="1">
        <f t="shared" si="6"/>
        <v>-1.1088709677419484E-2</v>
      </c>
      <c r="Z103" s="1">
        <f t="shared" si="7"/>
        <v>-1.392111368909521E-2</v>
      </c>
      <c r="AA103" s="1">
        <f t="shared" si="8"/>
        <v>-1.4301430143014437E-2</v>
      </c>
      <c r="AB103" s="1">
        <f t="shared" si="9"/>
        <v>-1.715039577836408E-2</v>
      </c>
      <c r="AD103" s="1">
        <f>AVERAGE(U$45:U103)</f>
        <v>-8.6413003017303612E-4</v>
      </c>
      <c r="AE103" s="1">
        <f>AVERAGE(V$45:V103)</f>
        <v>-4.5353784541559919E-4</v>
      </c>
      <c r="AF103" s="1">
        <f>AVERAGE(W$45:W103)</f>
        <v>-3.0766668564172384E-3</v>
      </c>
      <c r="AG103" s="1">
        <f>AVERAGE(X$45:X103)</f>
        <v>-6.1731976051934462E-4</v>
      </c>
      <c r="AH103" s="1">
        <f>AVERAGE(Y$45:Y103)</f>
        <v>-3.0779535299368851E-4</v>
      </c>
      <c r="AI103" s="1">
        <f>AVERAGE(Z$45:Z103)</f>
        <v>-2.0626058300888817E-3</v>
      </c>
      <c r="AJ103" s="1">
        <f>AVERAGE(AA$45:AA103)</f>
        <v>-1.3532033302361996E-3</v>
      </c>
      <c r="AK103" s="1">
        <f>AVERAGE(AB$45:AB103)</f>
        <v>-2.4873621100632019E-3</v>
      </c>
      <c r="AM103" s="1">
        <f>AVERAGE(U103:U$198)</f>
        <v>-4.4844711412180771E-2</v>
      </c>
      <c r="AN103" s="1">
        <f>AVERAGE(V103:V$198)</f>
        <v>-4.7586513489507799E-2</v>
      </c>
      <c r="AO103" s="1">
        <f>AVERAGE(W103:W$198)</f>
        <v>-3.116162109882421E-2</v>
      </c>
      <c r="AP103" s="1">
        <f>AVERAGE(X103:X$198)</f>
        <v>-8.8093367365511266E-2</v>
      </c>
      <c r="AQ103" s="1">
        <f>AVERAGE(Y103:Y$198)</f>
        <v>-8.8213246000179532E-2</v>
      </c>
      <c r="AR103" s="1">
        <f>AVERAGE(Z103:Z$198)</f>
        <v>-1.4583565178475234E-2</v>
      </c>
      <c r="AS103" s="1">
        <f>AVERAGE(AA103:AA$198)</f>
        <v>-1.5895392811288343E-2</v>
      </c>
      <c r="AT103" s="1">
        <f>AVERAGE(AB103:AB$198)</f>
        <v>-3.809644474295918E-2</v>
      </c>
      <c r="AV103" s="1">
        <f t="shared" si="11"/>
        <v>-1.9335676020619169E-2</v>
      </c>
      <c r="AW103" s="1">
        <f t="shared" si="12"/>
        <v>-1.8268652088818272E-2</v>
      </c>
      <c r="AX103" s="1">
        <f t="shared" si="13"/>
        <v>-2.9957638846463169E-2</v>
      </c>
      <c r="AY103" s="1">
        <f t="shared" si="14"/>
        <v>-1.6785080804876489E-2</v>
      </c>
      <c r="AZ103" s="1">
        <f t="shared" si="15"/>
        <v>-1.6173054973047319E-2</v>
      </c>
      <c r="BA103" s="1">
        <f t="shared" si="16"/>
        <v>-2.580436174186047E-2</v>
      </c>
      <c r="BB103" s="1">
        <f t="shared" si="17"/>
        <v>-2.559861826514287E-2</v>
      </c>
      <c r="BC103" s="1">
        <f t="shared" si="18"/>
        <v>-2.9760511683238778E-2</v>
      </c>
    </row>
    <row r="104" spans="1:55" x14ac:dyDescent="0.25">
      <c r="A104" t="s">
        <v>64</v>
      </c>
      <c r="B104">
        <v>92.4</v>
      </c>
      <c r="C104">
        <v>95.4</v>
      </c>
      <c r="D104">
        <v>76</v>
      </c>
      <c r="E104">
        <v>96.2</v>
      </c>
      <c r="F104">
        <v>97.8</v>
      </c>
      <c r="G104">
        <v>84.2</v>
      </c>
      <c r="H104">
        <v>88.2</v>
      </c>
      <c r="I104">
        <v>75.2</v>
      </c>
      <c r="K104" t="s">
        <v>64</v>
      </c>
      <c r="L104">
        <v>91.5</v>
      </c>
      <c r="M104">
        <v>94.8</v>
      </c>
      <c r="N104">
        <v>73</v>
      </c>
      <c r="O104">
        <v>95.5</v>
      </c>
      <c r="P104">
        <v>97.1</v>
      </c>
      <c r="Q104">
        <v>83.2</v>
      </c>
      <c r="R104">
        <v>87.5</v>
      </c>
      <c r="S104">
        <v>73.3</v>
      </c>
      <c r="U104" s="1">
        <f t="shared" si="2"/>
        <v>-9.7402597402598268E-3</v>
      </c>
      <c r="V104" s="1">
        <f t="shared" si="3"/>
        <v>-6.2893081761007386E-3</v>
      </c>
      <c r="W104" s="1">
        <f t="shared" si="4"/>
        <v>-3.9473684210526327E-2</v>
      </c>
      <c r="X104" s="1">
        <f t="shared" si="5"/>
        <v>-7.2765072765073047E-3</v>
      </c>
      <c r="Y104" s="1">
        <f t="shared" si="6"/>
        <v>-7.1574642126789323E-3</v>
      </c>
      <c r="Z104" s="1">
        <f t="shared" si="7"/>
        <v>-1.1876484560570111E-2</v>
      </c>
      <c r="AA104" s="1">
        <f t="shared" si="8"/>
        <v>-7.9365079365080193E-3</v>
      </c>
      <c r="AB104" s="1">
        <f t="shared" si="9"/>
        <v>-2.5265957446808596E-2</v>
      </c>
      <c r="AD104" s="1">
        <f>AVERAGE(U$45:U104)</f>
        <v>-1.0120655253411492E-3</v>
      </c>
      <c r="AE104" s="1">
        <f>AVERAGE(V$45:V104)</f>
        <v>-5.5080068426035156E-4</v>
      </c>
      <c r="AF104" s="1">
        <f>AVERAGE(W$45:W104)</f>
        <v>-3.6832838123190565E-3</v>
      </c>
      <c r="AG104" s="1">
        <f>AVERAGE(X$45:X104)</f>
        <v>-7.2830621911914402E-4</v>
      </c>
      <c r="AH104" s="1">
        <f>AVERAGE(Y$45:Y104)</f>
        <v>-4.2195650065510925E-4</v>
      </c>
      <c r="AI104" s="1">
        <f>AVERAGE(Z$45:Z104)</f>
        <v>-2.2261704755969021E-3</v>
      </c>
      <c r="AJ104" s="1">
        <f>AVERAGE(AA$45:AA104)</f>
        <v>-1.4629250736740633E-3</v>
      </c>
      <c r="AK104" s="1">
        <f>AVERAGE(AB$45:AB104)</f>
        <v>-2.8670053656756254E-3</v>
      </c>
      <c r="AM104" s="1">
        <f>AVERAGE(U104:U$198)</f>
        <v>-4.5193449532421083E-2</v>
      </c>
      <c r="AN104" s="1">
        <f>AVERAGE(V104:V$198)</f>
        <v>-4.7968299184892274E-2</v>
      </c>
      <c r="AO104" s="1">
        <f>AVERAGE(W104:W$198)</f>
        <v>-3.1118606144333337E-2</v>
      </c>
      <c r="AP104" s="1">
        <f>AVERAGE(X104:X$198)</f>
        <v>-8.8891244053914395E-2</v>
      </c>
      <c r="AQ104" s="1">
        <f>AVERAGE(Y104:Y$198)</f>
        <v>-8.9025083224629625E-2</v>
      </c>
      <c r="AR104" s="1">
        <f>AVERAGE(Z104:Z$198)</f>
        <v>-1.4590538352047655E-2</v>
      </c>
      <c r="AS104" s="1">
        <f>AVERAGE(AA104:AA$198)</f>
        <v>-1.591217136569123E-2</v>
      </c>
      <c r="AT104" s="1">
        <f>AVERAGE(AB104:AB$198)</f>
        <v>-3.8316929468902285E-2</v>
      </c>
      <c r="AV104" s="1">
        <f t="shared" si="11"/>
        <v>-1.8972621307344201E-2</v>
      </c>
      <c r="AW104" s="1">
        <f t="shared" si="12"/>
        <v>-1.7573598739752654E-2</v>
      </c>
      <c r="AX104" s="1">
        <f t="shared" si="13"/>
        <v>-3.2995350194319213E-2</v>
      </c>
      <c r="AY104" s="1">
        <f t="shared" si="14"/>
        <v>-1.6519616829735091E-2</v>
      </c>
      <c r="AZ104" s="1">
        <f t="shared" si="15"/>
        <v>-1.5833180736088914E-2</v>
      </c>
      <c r="BA104" s="1">
        <f t="shared" si="16"/>
        <v>-2.4835057335892308E-2</v>
      </c>
      <c r="BB104" s="1">
        <f t="shared" si="17"/>
        <v>-2.4331973360965837E-2</v>
      </c>
      <c r="BC104" s="1">
        <f t="shared" si="18"/>
        <v>-2.9975973772878323E-2</v>
      </c>
    </row>
    <row r="105" spans="1:55" x14ac:dyDescent="0.25">
      <c r="A105" t="s">
        <v>65</v>
      </c>
      <c r="B105">
        <v>91.6</v>
      </c>
      <c r="C105">
        <v>94.7</v>
      </c>
      <c r="D105">
        <v>75.099999999999994</v>
      </c>
      <c r="E105">
        <v>95.9</v>
      </c>
      <c r="F105">
        <v>97.5</v>
      </c>
      <c r="G105">
        <v>82.7</v>
      </c>
      <c r="H105">
        <v>86.5</v>
      </c>
      <c r="I105">
        <v>74.099999999999994</v>
      </c>
      <c r="K105" t="s">
        <v>65</v>
      </c>
      <c r="L105">
        <v>90.6</v>
      </c>
      <c r="M105">
        <v>93.8</v>
      </c>
      <c r="N105">
        <v>72.2</v>
      </c>
      <c r="O105">
        <v>95.2</v>
      </c>
      <c r="P105">
        <v>96.8</v>
      </c>
      <c r="Q105">
        <v>81.099999999999994</v>
      </c>
      <c r="R105">
        <v>85</v>
      </c>
      <c r="S105">
        <v>72.2</v>
      </c>
      <c r="U105" s="1">
        <f t="shared" si="2"/>
        <v>-1.0917030567685559E-2</v>
      </c>
      <c r="V105" s="1">
        <f t="shared" si="3"/>
        <v>-9.5036958817318329E-3</v>
      </c>
      <c r="W105" s="1">
        <f t="shared" si="4"/>
        <v>-3.8615179760319474E-2</v>
      </c>
      <c r="X105" s="1">
        <f t="shared" si="5"/>
        <v>-7.2992700729926918E-3</v>
      </c>
      <c r="Y105" s="1">
        <f t="shared" si="6"/>
        <v>-7.1794871794872428E-3</v>
      </c>
      <c r="Z105" s="1">
        <f t="shared" si="7"/>
        <v>-1.9347037484885199E-2</v>
      </c>
      <c r="AA105" s="1">
        <f t="shared" si="8"/>
        <v>-1.7341040462427793E-2</v>
      </c>
      <c r="AB105" s="1">
        <f t="shared" si="9"/>
        <v>-2.564102564102555E-2</v>
      </c>
      <c r="AD105" s="1">
        <f>AVERAGE(U$45:U105)</f>
        <v>-1.174442001445156E-3</v>
      </c>
      <c r="AE105" s="1">
        <f>AVERAGE(V$45:V105)</f>
        <v>-6.9756945798939217E-4</v>
      </c>
      <c r="AF105" s="1">
        <f>AVERAGE(W$45:W105)</f>
        <v>-4.2559378442534896E-3</v>
      </c>
      <c r="AG105" s="1">
        <f>AVERAGE(X$45:X105)</f>
        <v>-8.3602693803510382E-4</v>
      </c>
      <c r="AH105" s="1">
        <f>AVERAGE(Y$45:Y105)</f>
        <v>-5.3273569211137375E-4</v>
      </c>
      <c r="AI105" s="1">
        <f>AVERAGE(Z$45:Z105)</f>
        <v>-2.5068404265688416E-3</v>
      </c>
      <c r="AJ105" s="1">
        <f>AVERAGE(AA$45:AA105)</f>
        <v>-1.7232220472601901E-3</v>
      </c>
      <c r="AK105" s="1">
        <f>AVERAGE(AB$45:AB105)</f>
        <v>-3.2403499603534929E-3</v>
      </c>
      <c r="AM105" s="1">
        <f>AVERAGE(U105:U$198)</f>
        <v>-4.5570611125954709E-2</v>
      </c>
      <c r="AN105" s="1">
        <f>AVERAGE(V105:V$198)</f>
        <v>-4.8411692706262402E-2</v>
      </c>
      <c r="AO105" s="1">
        <f>AVERAGE(W105:W$198)</f>
        <v>-3.1029722335118515E-2</v>
      </c>
      <c r="AP105" s="1">
        <f>AVERAGE(X105:X$198)</f>
        <v>-8.975948593452511E-2</v>
      </c>
      <c r="AQ105" s="1">
        <f>AVERAGE(Y105:Y$198)</f>
        <v>-8.9896015341778046E-2</v>
      </c>
      <c r="AR105" s="1">
        <f>AVERAGE(Z105:Z$198)</f>
        <v>-1.4619411264722946E-2</v>
      </c>
      <c r="AS105" s="1">
        <f>AVERAGE(AA105:AA$198)</f>
        <v>-1.5997018848980409E-2</v>
      </c>
      <c r="AT105" s="1">
        <f>AVERAGE(AB105:AB$198)</f>
        <v>-3.8455769596796897E-2</v>
      </c>
      <c r="AV105" s="1">
        <f t="shared" si="11"/>
        <v>-1.816030137786187E-2</v>
      </c>
      <c r="AW105" s="1">
        <f t="shared" si="12"/>
        <v>-1.682778780781145E-2</v>
      </c>
      <c r="AX105" s="1">
        <f t="shared" si="13"/>
        <v>-3.4509123695136569E-2</v>
      </c>
      <c r="AY105" s="1">
        <f t="shared" si="14"/>
        <v>-1.5722979545814853E-2</v>
      </c>
      <c r="AZ105" s="1">
        <f t="shared" si="15"/>
        <v>-1.5113369401163349E-2</v>
      </c>
      <c r="BA105" s="1">
        <f t="shared" si="16"/>
        <v>-2.4057547894106995E-2</v>
      </c>
      <c r="BB105" s="1">
        <f t="shared" si="17"/>
        <v>-2.349496348195142E-2</v>
      </c>
      <c r="BC105" s="1">
        <f t="shared" si="18"/>
        <v>-2.9003917619475017E-2</v>
      </c>
    </row>
    <row r="106" spans="1:55" x14ac:dyDescent="0.25">
      <c r="A106" t="s">
        <v>66</v>
      </c>
      <c r="B106">
        <v>90.1</v>
      </c>
      <c r="C106">
        <v>93.3</v>
      </c>
      <c r="D106">
        <v>73.099999999999994</v>
      </c>
      <c r="E106">
        <v>94.1</v>
      </c>
      <c r="F106">
        <v>95.6</v>
      </c>
      <c r="G106">
        <v>81.8</v>
      </c>
      <c r="H106">
        <v>86.3</v>
      </c>
      <c r="I106">
        <v>71.7</v>
      </c>
      <c r="K106" t="s">
        <v>66</v>
      </c>
      <c r="L106">
        <v>89.2</v>
      </c>
      <c r="M106">
        <v>92.3</v>
      </c>
      <c r="N106">
        <v>71.5</v>
      </c>
      <c r="O106">
        <v>94.1</v>
      </c>
      <c r="P106">
        <v>95.7</v>
      </c>
      <c r="Q106">
        <v>79.2</v>
      </c>
      <c r="R106">
        <v>82.8</v>
      </c>
      <c r="S106">
        <v>71.599999999999994</v>
      </c>
      <c r="U106" s="1">
        <f t="shared" si="2"/>
        <v>-9.9889012208655981E-3</v>
      </c>
      <c r="V106" s="1">
        <f t="shared" si="3"/>
        <v>-1.0718113612004254E-2</v>
      </c>
      <c r="W106" s="1">
        <f t="shared" si="4"/>
        <v>-2.1887824897400709E-2</v>
      </c>
      <c r="X106" s="1">
        <f t="shared" si="5"/>
        <v>0</v>
      </c>
      <c r="Y106" s="1">
        <f t="shared" si="6"/>
        <v>1.0460251046024993E-3</v>
      </c>
      <c r="Z106" s="1">
        <f t="shared" si="7"/>
        <v>-3.1784841075794601E-2</v>
      </c>
      <c r="AA106" s="1">
        <f t="shared" si="8"/>
        <v>-4.0556199304750851E-2</v>
      </c>
      <c r="AB106" s="1">
        <f t="shared" si="9"/>
        <v>-1.3947001394701841E-3</v>
      </c>
      <c r="AD106" s="1">
        <f>AVERAGE(U$45:U106)</f>
        <v>-1.3166106985325824E-3</v>
      </c>
      <c r="AE106" s="1">
        <f>AVERAGE(V$45:V106)</f>
        <v>-8.5919113789285776E-4</v>
      </c>
      <c r="AF106" s="1">
        <f>AVERAGE(W$45:W106)</f>
        <v>-4.5403231193042511E-3</v>
      </c>
      <c r="AG106" s="1">
        <f>AVERAGE(X$45:X106)</f>
        <v>-8.2254263258292474E-4</v>
      </c>
      <c r="AH106" s="1">
        <f>AVERAGE(Y$45:Y106)</f>
        <v>-5.0727180829340801E-4</v>
      </c>
      <c r="AI106" s="1">
        <f>AVERAGE(Z$45:Z106)</f>
        <v>-2.9790662434918376E-3</v>
      </c>
      <c r="AJ106" s="1">
        <f>AVERAGE(AA$45:AA106)</f>
        <v>-2.3495603901229427E-3</v>
      </c>
      <c r="AK106" s="1">
        <f>AVERAGE(AB$45:AB106)</f>
        <v>-3.210581414855375E-3</v>
      </c>
      <c r="AM106" s="1">
        <f>AVERAGE(U106:U$198)</f>
        <v>-4.5943230271742561E-2</v>
      </c>
      <c r="AN106" s="1">
        <f>AVERAGE(V106:V$198)</f>
        <v>-4.88300582635154E-2</v>
      </c>
      <c r="AO106" s="1">
        <f>AVERAGE(W106:W$198)</f>
        <v>-3.094815827678303E-2</v>
      </c>
      <c r="AP106" s="1">
        <f>AVERAGE(X106:X$198)</f>
        <v>-9.0646154922283534E-2</v>
      </c>
      <c r="AQ106" s="1">
        <f>AVERAGE(Y106:Y$198)</f>
        <v>-9.0785440375781165E-2</v>
      </c>
      <c r="AR106" s="1">
        <f>AVERAGE(Z106:Z$198)</f>
        <v>-1.4568576574183567E-2</v>
      </c>
      <c r="AS106" s="1">
        <f>AVERAGE(AA106:AA$198)</f>
        <v>-1.5982567003674522E-2</v>
      </c>
      <c r="AT106" s="1">
        <f>AVERAGE(AB106:AB$198)</f>
        <v>-3.8593562542557885E-2</v>
      </c>
      <c r="AV106" s="1">
        <f t="shared" si="11"/>
        <v>-1.7072586925069178E-2</v>
      </c>
      <c r="AW106" s="1">
        <f t="shared" si="12"/>
        <v>-1.599423721541841E-2</v>
      </c>
      <c r="AX106" s="1">
        <f t="shared" si="13"/>
        <v>-3.4135500101846829E-2</v>
      </c>
      <c r="AY106" s="1">
        <f t="shared" si="14"/>
        <v>-1.4288800801853499E-2</v>
      </c>
      <c r="AZ106" s="1">
        <f t="shared" si="15"/>
        <v>-1.3754507045797762E-2</v>
      </c>
      <c r="BA106" s="1">
        <f t="shared" si="16"/>
        <v>-2.3664337804441788E-2</v>
      </c>
      <c r="BB106" s="1">
        <f t="shared" si="17"/>
        <v>-2.3966780213117139E-2</v>
      </c>
      <c r="BC106" s="1">
        <f t="shared" si="18"/>
        <v>-2.5454191272013121E-2</v>
      </c>
    </row>
    <row r="107" spans="1:55" x14ac:dyDescent="0.25">
      <c r="A107" t="s">
        <v>67</v>
      </c>
      <c r="B107">
        <v>89.7</v>
      </c>
      <c r="C107">
        <v>92.9</v>
      </c>
      <c r="D107">
        <v>71.900000000000006</v>
      </c>
      <c r="E107">
        <v>93.4</v>
      </c>
      <c r="F107">
        <v>95</v>
      </c>
      <c r="G107">
        <v>81.599999999999994</v>
      </c>
      <c r="H107">
        <v>86.3</v>
      </c>
      <c r="I107">
        <v>70.8</v>
      </c>
      <c r="K107" t="s">
        <v>67</v>
      </c>
      <c r="L107">
        <v>88.1</v>
      </c>
      <c r="M107">
        <v>91.3</v>
      </c>
      <c r="N107">
        <v>70.3</v>
      </c>
      <c r="O107">
        <v>93.6</v>
      </c>
      <c r="P107">
        <v>95.3</v>
      </c>
      <c r="Q107">
        <v>77.5</v>
      </c>
      <c r="R107">
        <v>80.900000000000006</v>
      </c>
      <c r="S107">
        <v>70.2</v>
      </c>
      <c r="U107" s="1">
        <f t="shared" si="2"/>
        <v>-1.7837235228539638E-2</v>
      </c>
      <c r="V107" s="1">
        <f t="shared" si="3"/>
        <v>-1.7222820236813874E-2</v>
      </c>
      <c r="W107" s="1">
        <f t="shared" si="4"/>
        <v>-2.2253129346314404E-2</v>
      </c>
      <c r="X107" s="1">
        <f t="shared" si="5"/>
        <v>2.1413276231261325E-3</v>
      </c>
      <c r="Y107" s="1">
        <f t="shared" si="6"/>
        <v>3.1578947368420263E-3</v>
      </c>
      <c r="Z107" s="1">
        <f t="shared" si="7"/>
        <v>-5.0245098039215619E-2</v>
      </c>
      <c r="AA107" s="1">
        <f t="shared" si="8"/>
        <v>-6.2572421784472643E-2</v>
      </c>
      <c r="AB107" s="1">
        <f t="shared" si="9"/>
        <v>-8.4745762711863071E-3</v>
      </c>
      <c r="AD107" s="1">
        <f>AVERAGE(U$45:U107)</f>
        <v>-1.5788428339295198E-3</v>
      </c>
      <c r="AE107" s="1">
        <f>AVERAGE(V$45:V107)</f>
        <v>-1.1189312823201754E-3</v>
      </c>
      <c r="AF107" s="1">
        <f>AVERAGE(W$45:W107)</f>
        <v>-4.8214787737012382E-3</v>
      </c>
      <c r="AG107" s="1">
        <f>AVERAGE(X$45:X107)</f>
        <v>-7.7549707296849517E-4</v>
      </c>
      <c r="AH107" s="1">
        <f>AVERAGE(Y$45:Y107)</f>
        <v>-4.4909456154522653E-4</v>
      </c>
      <c r="AI107" s="1">
        <f>AVERAGE(Z$45:Z107)</f>
        <v>-3.7293207164398341E-3</v>
      </c>
      <c r="AJ107" s="1">
        <f>AVERAGE(AA$45:AA107)</f>
        <v>-3.3054788249538901E-3</v>
      </c>
      <c r="AK107" s="1">
        <f>AVERAGE(AB$45:AB107)</f>
        <v>-3.2941368887653899E-3</v>
      </c>
      <c r="AM107" s="1">
        <f>AVERAGE(U107:U$198)</f>
        <v>-4.6334038196208606E-2</v>
      </c>
      <c r="AN107" s="1">
        <f>AVERAGE(V107:V$198)</f>
        <v>-4.9244318531466609E-2</v>
      </c>
      <c r="AO107" s="1">
        <f>AVERAGE(W107:W$198)</f>
        <v>-3.1046640161341534E-2</v>
      </c>
      <c r="AP107" s="1">
        <f>AVERAGE(X107:X$198)</f>
        <v>-9.1631439214917051E-2</v>
      </c>
      <c r="AQ107" s="1">
        <f>AVERAGE(Y107:Y$198)</f>
        <v>-9.1783608478828813E-2</v>
      </c>
      <c r="AR107" s="1">
        <f>AVERAGE(Z107:Z$198)</f>
        <v>-1.4381443264383448E-2</v>
      </c>
      <c r="AS107" s="1">
        <f>AVERAGE(AA107:AA$198)</f>
        <v>-1.571546230474978E-2</v>
      </c>
      <c r="AT107" s="1">
        <f>AVERAGE(AB107:AB$198)</f>
        <v>-3.8997898003461005E-2</v>
      </c>
      <c r="AV107" s="1">
        <f t="shared" si="11"/>
        <v>-1.6665083800174767E-2</v>
      </c>
      <c r="AW107" s="1">
        <f t="shared" si="12"/>
        <v>-1.5581043399663061E-2</v>
      </c>
      <c r="AX107" s="1">
        <f t="shared" si="13"/>
        <v>-3.4085683804173893E-2</v>
      </c>
      <c r="AY107" s="1">
        <f t="shared" si="14"/>
        <v>-1.2647017338496871E-2</v>
      </c>
      <c r="AZ107" s="1">
        <f t="shared" si="15"/>
        <v>-1.189025125536102E-2</v>
      </c>
      <c r="BA107" s="1">
        <f t="shared" si="16"/>
        <v>-2.501809597437642E-2</v>
      </c>
      <c r="BB107" s="1">
        <f t="shared" si="17"/>
        <v>-2.6387406677276581E-2</v>
      </c>
      <c r="BC107" s="1">
        <f t="shared" si="18"/>
        <v>-2.3008755979817757E-2</v>
      </c>
    </row>
    <row r="108" spans="1:55" x14ac:dyDescent="0.25">
      <c r="A108" t="s">
        <v>68</v>
      </c>
      <c r="B108">
        <v>89.1</v>
      </c>
      <c r="C108">
        <v>92.4</v>
      </c>
      <c r="D108">
        <v>71.3</v>
      </c>
      <c r="E108">
        <v>92.9</v>
      </c>
      <c r="F108">
        <v>94.5</v>
      </c>
      <c r="G108">
        <v>81</v>
      </c>
      <c r="H108">
        <v>85.7</v>
      </c>
      <c r="I108">
        <v>70.2</v>
      </c>
      <c r="K108" t="s">
        <v>68</v>
      </c>
      <c r="L108">
        <v>87.6</v>
      </c>
      <c r="M108">
        <v>90.5</v>
      </c>
      <c r="N108">
        <v>70.8</v>
      </c>
      <c r="O108">
        <v>92.8</v>
      </c>
      <c r="P108">
        <v>94.4</v>
      </c>
      <c r="Q108">
        <v>77.3</v>
      </c>
      <c r="R108">
        <v>80.400000000000006</v>
      </c>
      <c r="S108">
        <v>70.8</v>
      </c>
      <c r="U108" s="1">
        <f t="shared" si="2"/>
        <v>-1.6835016835016869E-2</v>
      </c>
      <c r="V108" s="1">
        <f t="shared" si="3"/>
        <v>-2.0562770562770671E-2</v>
      </c>
      <c r="W108" s="1">
        <f t="shared" si="4"/>
        <v>-7.0126227208976433E-3</v>
      </c>
      <c r="X108" s="1">
        <f t="shared" si="5"/>
        <v>-1.0764262648009781E-3</v>
      </c>
      <c r="Y108" s="1">
        <f t="shared" si="6"/>
        <v>-1.0582010582009804E-3</v>
      </c>
      <c r="Z108" s="1">
        <f t="shared" si="7"/>
        <v>-4.567901234567906E-2</v>
      </c>
      <c r="AA108" s="1">
        <f t="shared" si="8"/>
        <v>-6.1843640606767725E-2</v>
      </c>
      <c r="AB108" s="1">
        <f t="shared" si="9"/>
        <v>8.5470085470085166E-3</v>
      </c>
      <c r="AD108" s="1">
        <f>AVERAGE(U$45:U108)</f>
        <v>-1.8172205526965097E-3</v>
      </c>
      <c r="AE108" s="1">
        <f>AVERAGE(V$45:V108)</f>
        <v>-1.4227412710772144E-3</v>
      </c>
      <c r="AF108" s="1">
        <f>AVERAGE(W$45:W108)</f>
        <v>-4.8557153978761817E-3</v>
      </c>
      <c r="AG108" s="1">
        <f>AVERAGE(X$45:X108)</f>
        <v>-7.8019909159087776E-4</v>
      </c>
      <c r="AH108" s="1">
        <f>AVERAGE(Y$45:Y108)</f>
        <v>-4.5861185055547267E-4</v>
      </c>
      <c r="AI108" s="1">
        <f>AVERAGE(Z$45:Z108)</f>
        <v>-4.384784648146697E-3</v>
      </c>
      <c r="AJ108" s="1">
        <f>AVERAGE(AA$45:AA108)</f>
        <v>-4.2201376027947313E-3</v>
      </c>
      <c r="AK108" s="1">
        <f>AVERAGE(AB$45:AB108)</f>
        <v>-3.1091189913314225E-3</v>
      </c>
      <c r="AM108" s="1">
        <f>AVERAGE(U108:U$198)</f>
        <v>-4.6647189877172007E-2</v>
      </c>
      <c r="AN108" s="1">
        <f>AVERAGE(V108:V$198)</f>
        <v>-4.9596203128111145E-2</v>
      </c>
      <c r="AO108" s="1">
        <f>AVERAGE(W108:W$198)</f>
        <v>-3.1143272148319846E-2</v>
      </c>
      <c r="AP108" s="1">
        <f>AVERAGE(X108:X$198)</f>
        <v>-9.2661909180170268E-2</v>
      </c>
      <c r="AQ108" s="1">
        <f>AVERAGE(Y108:Y$198)</f>
        <v>-9.2826921700979059E-2</v>
      </c>
      <c r="AR108" s="1">
        <f>AVERAGE(Z108:Z$198)</f>
        <v>-1.398733716795672E-2</v>
      </c>
      <c r="AS108" s="1">
        <f>AVERAGE(AA108:AA$198)</f>
        <v>-1.5200550662115463E-2</v>
      </c>
      <c r="AT108" s="1">
        <f>AVERAGE(AB108:AB$198)</f>
        <v>-3.9333319121398098E-2</v>
      </c>
      <c r="AV108" s="1">
        <f t="shared" si="11"/>
        <v>-1.6131893447687878E-2</v>
      </c>
      <c r="AW108" s="1">
        <f t="shared" si="12"/>
        <v>-1.5407815160397085E-2</v>
      </c>
      <c r="AX108" s="1">
        <f t="shared" si="13"/>
        <v>-3.2329245060877913E-2</v>
      </c>
      <c r="AY108" s="1">
        <f t="shared" si="14"/>
        <v>-1.1173242353997017E-2</v>
      </c>
      <c r="AZ108" s="1">
        <f t="shared" si="15"/>
        <v>-1.0508301591145788E-2</v>
      </c>
      <c r="BA108" s="1">
        <f t="shared" si="16"/>
        <v>-2.6049793066311704E-2</v>
      </c>
      <c r="BB108" s="1">
        <f t="shared" si="17"/>
        <v>-2.8547031418459313E-2</v>
      </c>
      <c r="BC108" s="1">
        <f t="shared" si="18"/>
        <v>-1.9888027425563188E-2</v>
      </c>
    </row>
    <row r="109" spans="1:55" x14ac:dyDescent="0.25">
      <c r="A109" t="s">
        <v>69</v>
      </c>
      <c r="B109">
        <v>88</v>
      </c>
      <c r="C109">
        <v>91.1</v>
      </c>
      <c r="D109">
        <v>71.2</v>
      </c>
      <c r="E109">
        <v>91.8</v>
      </c>
      <c r="F109">
        <v>93.3</v>
      </c>
      <c r="G109">
        <v>80</v>
      </c>
      <c r="H109">
        <v>84.3</v>
      </c>
      <c r="I109">
        <v>70.5</v>
      </c>
      <c r="K109" t="s">
        <v>69</v>
      </c>
      <c r="L109">
        <v>86.1</v>
      </c>
      <c r="M109">
        <v>89.1</v>
      </c>
      <c r="N109">
        <v>69.400000000000006</v>
      </c>
      <c r="O109">
        <v>90.7</v>
      </c>
      <c r="P109">
        <v>92.4</v>
      </c>
      <c r="Q109">
        <v>76.5</v>
      </c>
      <c r="R109">
        <v>79.900000000000006</v>
      </c>
      <c r="S109">
        <v>69.400000000000006</v>
      </c>
      <c r="U109" s="1">
        <f t="shared" si="2"/>
        <v>-2.1590909090909105E-2</v>
      </c>
      <c r="V109" s="1">
        <f t="shared" si="3"/>
        <v>-2.1953896816684915E-2</v>
      </c>
      <c r="W109" s="1">
        <f t="shared" si="4"/>
        <v>-2.5280898876404501E-2</v>
      </c>
      <c r="X109" s="1">
        <f t="shared" si="5"/>
        <v>-1.1982570806100101E-2</v>
      </c>
      <c r="Y109" s="1">
        <f t="shared" si="6"/>
        <v>-9.6463022508037621E-3</v>
      </c>
      <c r="Z109" s="1">
        <f t="shared" si="7"/>
        <v>-4.3749999999999956E-2</v>
      </c>
      <c r="AA109" s="1">
        <f t="shared" si="8"/>
        <v>-5.2194543297746088E-2</v>
      </c>
      <c r="AB109" s="1">
        <f t="shared" si="9"/>
        <v>-1.5602836879432536E-2</v>
      </c>
      <c r="AD109" s="1">
        <f>AVERAGE(U$45:U109)</f>
        <v>-2.1214311455920879E-3</v>
      </c>
      <c r="AE109" s="1">
        <f>AVERAGE(V$45:V109)</f>
        <v>-1.738605202548102E-3</v>
      </c>
      <c r="AF109" s="1">
        <f>AVERAGE(W$45:W109)</f>
        <v>-5.16994898985354E-3</v>
      </c>
      <c r="AG109" s="1">
        <f>AVERAGE(X$45:X109)</f>
        <v>-9.5254327181409654E-4</v>
      </c>
      <c r="AH109" s="1">
        <f>AVERAGE(Y$45:Y109)</f>
        <v>-5.9996093363621562E-4</v>
      </c>
      <c r="AI109" s="1">
        <f>AVERAGE(Z$45:Z109)</f>
        <v>-4.9904033458675161E-3</v>
      </c>
      <c r="AJ109" s="1">
        <f>AVERAGE(AA$45:AA109)</f>
        <v>-4.9582053827170597E-3</v>
      </c>
      <c r="AK109" s="1">
        <f>AVERAGE(AB$45:AB109)</f>
        <v>-3.3013300357637473E-3</v>
      </c>
      <c r="AM109" s="1">
        <f>AVERAGE(U109:U$198)</f>
        <v>-4.6978436244307059E-2</v>
      </c>
      <c r="AN109" s="1">
        <f>AVERAGE(V109:V$198)</f>
        <v>-4.9918796823281597E-2</v>
      </c>
      <c r="AO109" s="1">
        <f>AVERAGE(W109:W$198)</f>
        <v>-3.1411390475291207E-2</v>
      </c>
      <c r="AP109" s="1">
        <f>AVERAGE(X109:X$198)</f>
        <v>-9.3679525657007684E-2</v>
      </c>
      <c r="AQ109" s="1">
        <f>AVERAGE(Y109:Y$198)</f>
        <v>-9.3846574152565462E-2</v>
      </c>
      <c r="AR109" s="1">
        <f>AVERAGE(Z109:Z$198)</f>
        <v>-1.3635207443759801E-2</v>
      </c>
      <c r="AS109" s="1">
        <f>AVERAGE(AA109:AA$198)</f>
        <v>-1.4682294107174884E-2</v>
      </c>
      <c r="AT109" s="1">
        <f>AVERAGE(AB109:AB$198)</f>
        <v>-3.9865322762158172E-2</v>
      </c>
      <c r="AV109" s="1">
        <f t="shared" si="11"/>
        <v>-1.5788043224386622E-2</v>
      </c>
      <c r="AW109" s="1">
        <f t="shared" si="12"/>
        <v>-1.5226367050847983E-2</v>
      </c>
      <c r="AX109" s="1">
        <f t="shared" si="13"/>
        <v>-3.1480227671287664E-2</v>
      </c>
      <c r="AY109" s="1">
        <f t="shared" si="14"/>
        <v>-1.0335902309422338E-2</v>
      </c>
      <c r="AZ109" s="1">
        <f t="shared" si="15"/>
        <v>-9.5760490009349965E-3</v>
      </c>
      <c r="BA109" s="1">
        <f t="shared" si="16"/>
        <v>-2.6861761716683651E-2</v>
      </c>
      <c r="BB109" s="1">
        <f t="shared" si="17"/>
        <v>-2.9734183530878321E-2</v>
      </c>
      <c r="BC109" s="1">
        <f t="shared" si="18"/>
        <v>-1.8374914976924506E-2</v>
      </c>
    </row>
    <row r="110" spans="1:55" x14ac:dyDescent="0.25">
      <c r="A110" t="s">
        <v>70</v>
      </c>
      <c r="B110">
        <v>86.9</v>
      </c>
      <c r="C110">
        <v>90</v>
      </c>
      <c r="D110">
        <v>70.7</v>
      </c>
      <c r="E110">
        <v>90.6</v>
      </c>
      <c r="F110">
        <v>92.1</v>
      </c>
      <c r="G110">
        <v>79.099999999999994</v>
      </c>
      <c r="H110">
        <v>83.2</v>
      </c>
      <c r="I110">
        <v>69.900000000000006</v>
      </c>
      <c r="K110" t="s">
        <v>70</v>
      </c>
      <c r="L110">
        <v>85.1</v>
      </c>
      <c r="M110">
        <v>88.3</v>
      </c>
      <c r="N110">
        <v>68.2</v>
      </c>
      <c r="O110">
        <v>89.9</v>
      </c>
      <c r="P110">
        <v>91.6</v>
      </c>
      <c r="Q110">
        <v>75.5</v>
      </c>
      <c r="R110">
        <v>79.2</v>
      </c>
      <c r="S110">
        <v>67.400000000000006</v>
      </c>
      <c r="U110" s="1">
        <f t="shared" ref="U110:U173" si="19">(L110/B110)-1</f>
        <v>-2.0713463751438566E-2</v>
      </c>
      <c r="V110" s="1">
        <f t="shared" ref="V110:V173" si="20">(M110/C110)-1</f>
        <v>-1.8888888888888955E-2</v>
      </c>
      <c r="W110" s="1">
        <f t="shared" ref="W110:W173" si="21">(N110/D110)-1</f>
        <v>-3.536067892503536E-2</v>
      </c>
      <c r="X110" s="1">
        <f t="shared" ref="X110:X173" si="22">(O110/E110)-1</f>
        <v>-7.7262693156732176E-3</v>
      </c>
      <c r="Y110" s="1">
        <f t="shared" ref="Y110:Y173" si="23">(P110/F110)-1</f>
        <v>-5.4288816503800241E-3</v>
      </c>
      <c r="Z110" s="1">
        <f t="shared" ref="Z110:Z173" si="24">(Q110/G110)-1</f>
        <v>-4.5512010113779922E-2</v>
      </c>
      <c r="AA110" s="1">
        <f t="shared" ref="AA110:AA173" si="25">(R110/H110)-1</f>
        <v>-4.8076923076923128E-2</v>
      </c>
      <c r="AB110" s="1">
        <f t="shared" ref="AB110:AB173" si="26">(S110/I110)-1</f>
        <v>-3.5765379113018581E-2</v>
      </c>
      <c r="AD110" s="1">
        <f>AVERAGE(U$45:U110)</f>
        <v>-2.4031286093170348E-3</v>
      </c>
      <c r="AE110" s="1">
        <f>AVERAGE(V$45:V110)</f>
        <v>-1.9984579856744786E-3</v>
      </c>
      <c r="AF110" s="1">
        <f>AVERAGE(W$45:W110)</f>
        <v>-5.6273842919017502E-3</v>
      </c>
      <c r="AG110" s="1">
        <f>AVERAGE(X$45:X110)</f>
        <v>-1.0551754845998409E-3</v>
      </c>
      <c r="AH110" s="1">
        <f>AVERAGE(Y$45:Y110)</f>
        <v>-6.7312639904142481E-4</v>
      </c>
      <c r="AI110" s="1">
        <f>AVERAGE(Z$45:Z110)</f>
        <v>-5.6043670847752804E-3</v>
      </c>
      <c r="AJ110" s="1">
        <f>AVERAGE(AA$45:AA110)</f>
        <v>-5.6115192871747273E-3</v>
      </c>
      <c r="AK110" s="1">
        <f>AVERAGE(AB$45:AB110)</f>
        <v>-3.7932095672373054E-3</v>
      </c>
      <c r="AM110" s="1">
        <f>AVERAGE(U110:U$198)</f>
        <v>-4.7263689358390204E-2</v>
      </c>
      <c r="AN110" s="1">
        <f>AVERAGE(V110:V$198)</f>
        <v>-5.0233009182906276E-2</v>
      </c>
      <c r="AO110" s="1">
        <f>AVERAGE(W110:W$198)</f>
        <v>-3.1480272403368592E-2</v>
      </c>
      <c r="AP110" s="1">
        <f>AVERAGE(X110:X$198)</f>
        <v>-9.4597468969939258E-2</v>
      </c>
      <c r="AQ110" s="1">
        <f>AVERAGE(Y110:Y$198)</f>
        <v>-9.479264462337178E-2</v>
      </c>
      <c r="AR110" s="1">
        <f>AVERAGE(Z110:Z$198)</f>
        <v>-1.3296838988071713E-2</v>
      </c>
      <c r="AS110" s="1">
        <f>AVERAGE(AA110:AA$198)</f>
        <v>-1.426080816121341E-2</v>
      </c>
      <c r="AT110" s="1">
        <f>AVERAGE(AB110:AB$198)</f>
        <v>-4.0137934963087672E-2</v>
      </c>
      <c r="AV110" s="1">
        <f t="shared" si="11"/>
        <v>-1.558204154775919E-2</v>
      </c>
      <c r="AW110" s="1">
        <f t="shared" si="12"/>
        <v>-1.4837732587139921E-2</v>
      </c>
      <c r="AX110" s="1">
        <f t="shared" si="13"/>
        <v>-3.1583813660138647E-2</v>
      </c>
      <c r="AY110" s="1">
        <f t="shared" si="14"/>
        <v>-9.189393502395107E-3</v>
      </c>
      <c r="AZ110" s="1">
        <f t="shared" si="15"/>
        <v>-8.1837333155600125E-3</v>
      </c>
      <c r="BA110" s="1">
        <f t="shared" si="16"/>
        <v>-2.8309551881287958E-2</v>
      </c>
      <c r="BB110" s="1">
        <f t="shared" si="17"/>
        <v>-3.1212699784499188E-2</v>
      </c>
      <c r="BC110" s="1">
        <f t="shared" si="18"/>
        <v>-1.8695788768257626E-2</v>
      </c>
    </row>
    <row r="111" spans="1:55" x14ac:dyDescent="0.25">
      <c r="A111" t="s">
        <v>71</v>
      </c>
      <c r="B111">
        <v>85.8</v>
      </c>
      <c r="C111">
        <v>89</v>
      </c>
      <c r="D111">
        <v>68.3</v>
      </c>
      <c r="E111">
        <v>89.2</v>
      </c>
      <c r="F111">
        <v>90.7</v>
      </c>
      <c r="G111">
        <v>78.400000000000006</v>
      </c>
      <c r="H111">
        <v>83.1</v>
      </c>
      <c r="I111">
        <v>67.3</v>
      </c>
      <c r="K111" t="s">
        <v>71</v>
      </c>
      <c r="L111">
        <v>84.2</v>
      </c>
      <c r="M111">
        <v>87.5</v>
      </c>
      <c r="N111">
        <v>67</v>
      </c>
      <c r="O111">
        <v>88.8</v>
      </c>
      <c r="P111">
        <v>90.5</v>
      </c>
      <c r="Q111">
        <v>75</v>
      </c>
      <c r="R111">
        <v>78.900000000000006</v>
      </c>
      <c r="S111">
        <v>66</v>
      </c>
      <c r="U111" s="1">
        <f t="shared" si="19"/>
        <v>-1.8648018648018572E-2</v>
      </c>
      <c r="V111" s="1">
        <f t="shared" si="20"/>
        <v>-1.6853932584269704E-2</v>
      </c>
      <c r="W111" s="1">
        <f t="shared" si="21"/>
        <v>-1.9033674963396696E-2</v>
      </c>
      <c r="X111" s="1">
        <f t="shared" si="22"/>
        <v>-4.484304932735439E-3</v>
      </c>
      <c r="Y111" s="1">
        <f t="shared" si="23"/>
        <v>-2.2050716648290836E-3</v>
      </c>
      <c r="Z111" s="1">
        <f t="shared" si="24"/>
        <v>-4.3367346938775531E-2</v>
      </c>
      <c r="AA111" s="1">
        <f t="shared" si="25"/>
        <v>-5.0541516245487195E-2</v>
      </c>
      <c r="AB111" s="1">
        <f t="shared" si="26"/>
        <v>-1.9316493313521477E-2</v>
      </c>
      <c r="AD111" s="1">
        <f>AVERAGE(U$45:U111)</f>
        <v>-2.6455896546707888E-3</v>
      </c>
      <c r="AE111" s="1">
        <f>AVERAGE(V$45:V111)</f>
        <v>-2.2201814871460491E-3</v>
      </c>
      <c r="AF111" s="1">
        <f>AVERAGE(W$45:W111)</f>
        <v>-5.8274781825210778E-3</v>
      </c>
      <c r="AG111" s="1">
        <f>AVERAGE(X$45:X111)</f>
        <v>-1.1063565211391782E-3</v>
      </c>
      <c r="AH111" s="1">
        <f>AVERAGE(Y$45:Y111)</f>
        <v>-6.9599125375467349E-4</v>
      </c>
      <c r="AI111" s="1">
        <f>AVERAGE(Z$45:Z111)</f>
        <v>-6.1679936497603585E-3</v>
      </c>
      <c r="AJ111" s="1">
        <f>AVERAGE(AA$45:AA111)</f>
        <v>-6.2821162567017795E-3</v>
      </c>
      <c r="AK111" s="1">
        <f>AVERAGE(AB$45:AB111)</f>
        <v>-4.0249003694206508E-3</v>
      </c>
      <c r="AM111" s="1">
        <f>AVERAGE(U111:U$198)</f>
        <v>-4.7565396467560091E-2</v>
      </c>
      <c r="AN111" s="1">
        <f>AVERAGE(V111:V$198)</f>
        <v>-5.0589192368065576E-2</v>
      </c>
      <c r="AO111" s="1">
        <f>AVERAGE(W111:W$198)</f>
        <v>-3.1436176874713277E-2</v>
      </c>
      <c r="AP111" s="1">
        <f>AVERAGE(X111:X$198)</f>
        <v>-9.5584641693283165E-2</v>
      </c>
      <c r="AQ111" s="1">
        <f>AVERAGE(Y111:Y$198)</f>
        <v>-9.5808141929883059E-2</v>
      </c>
      <c r="AR111" s="1">
        <f>AVERAGE(Z111:Z$198)</f>
        <v>-1.2930757498006845E-2</v>
      </c>
      <c r="AS111" s="1">
        <f>AVERAGE(AA111:AA$198)</f>
        <v>-1.3876534128080343E-2</v>
      </c>
      <c r="AT111" s="1">
        <f>AVERAGE(AB111:AB$198)</f>
        <v>-4.0187623097747545E-2</v>
      </c>
      <c r="AV111" s="1">
        <f t="shared" si="11"/>
        <v>-1.5426641392359025E-2</v>
      </c>
      <c r="AW111" s="1">
        <f t="shared" si="12"/>
        <v>-1.4577225304160732E-2</v>
      </c>
      <c r="AX111" s="1">
        <f t="shared" si="13"/>
        <v>-2.959426790073159E-2</v>
      </c>
      <c r="AY111" s="1">
        <f t="shared" si="14"/>
        <v>-7.9860603477193339E-3</v>
      </c>
      <c r="AZ111" s="1">
        <f t="shared" si="15"/>
        <v>-6.8925630339417938E-3</v>
      </c>
      <c r="BA111" s="1">
        <f t="shared" si="16"/>
        <v>-2.9644139326769431E-2</v>
      </c>
      <c r="BB111" s="1">
        <f t="shared" si="17"/>
        <v>-3.3138979443493734E-2</v>
      </c>
      <c r="BC111" s="1">
        <f t="shared" si="18"/>
        <v>-1.7501009364897235E-2</v>
      </c>
    </row>
    <row r="112" spans="1:55" x14ac:dyDescent="0.25">
      <c r="A112" t="s">
        <v>72</v>
      </c>
      <c r="B112">
        <v>85.8</v>
      </c>
      <c r="C112">
        <v>89.1</v>
      </c>
      <c r="D112">
        <v>67.2</v>
      </c>
      <c r="E112">
        <v>89.4</v>
      </c>
      <c r="F112">
        <v>90.9</v>
      </c>
      <c r="G112">
        <v>78.099999999999994</v>
      </c>
      <c r="H112">
        <v>83.2</v>
      </c>
      <c r="I112">
        <v>66.099999999999994</v>
      </c>
      <c r="K112" t="s">
        <v>72</v>
      </c>
      <c r="L112">
        <v>84</v>
      </c>
      <c r="M112">
        <v>87.2</v>
      </c>
      <c r="N112">
        <v>66.7</v>
      </c>
      <c r="O112">
        <v>87.9</v>
      </c>
      <c r="P112">
        <v>89.6</v>
      </c>
      <c r="Q112">
        <v>75.400000000000006</v>
      </c>
      <c r="R112">
        <v>79.3</v>
      </c>
      <c r="S112">
        <v>66</v>
      </c>
      <c r="U112" s="1">
        <f t="shared" si="19"/>
        <v>-2.0979020979020935E-2</v>
      </c>
      <c r="V112" s="1">
        <f t="shared" si="20"/>
        <v>-2.1324354657687894E-2</v>
      </c>
      <c r="W112" s="1">
        <f t="shared" si="21"/>
        <v>-7.440476190476164E-3</v>
      </c>
      <c r="X112" s="1">
        <f t="shared" si="22"/>
        <v>-1.6778523489932917E-2</v>
      </c>
      <c r="Y112" s="1">
        <f t="shared" si="23"/>
        <v>-1.4301430143014437E-2</v>
      </c>
      <c r="Z112" s="1">
        <f t="shared" si="24"/>
        <v>-3.4571062740076708E-2</v>
      </c>
      <c r="AA112" s="1">
        <f t="shared" si="25"/>
        <v>-4.6875000000000111E-2</v>
      </c>
      <c r="AB112" s="1">
        <f t="shared" si="26"/>
        <v>-1.5128593040846239E-3</v>
      </c>
      <c r="AD112" s="1">
        <f>AVERAGE(U$45:U112)</f>
        <v>-2.9151989388524089E-3</v>
      </c>
      <c r="AE112" s="1">
        <f>AVERAGE(V$45:V112)</f>
        <v>-2.5011252102422527E-3</v>
      </c>
      <c r="AF112" s="1">
        <f>AVERAGE(W$45:W112)</f>
        <v>-5.8511987414615937E-3</v>
      </c>
      <c r="AG112" s="1">
        <f>AVERAGE(X$45:X112)</f>
        <v>-1.3368295647979095E-3</v>
      </c>
      <c r="AH112" s="1">
        <f>AVERAGE(Y$45:Y112)</f>
        <v>-8.9607123742025817E-4</v>
      </c>
      <c r="AI112" s="1">
        <f>AVERAGE(Z$45:Z112)</f>
        <v>-6.5856858422650103E-3</v>
      </c>
      <c r="AJ112" s="1">
        <f>AVERAGE(AA$45:AA112)</f>
        <v>-6.8790704293973434E-3</v>
      </c>
      <c r="AK112" s="1">
        <f>AVERAGE(AB$45:AB112)</f>
        <v>-3.9879585890480627E-3</v>
      </c>
      <c r="AM112" s="1">
        <f>AVERAGE(U112:U$198)</f>
        <v>-4.7897780120658269E-2</v>
      </c>
      <c r="AN112" s="1">
        <f>AVERAGE(V112:V$198)</f>
        <v>-5.0976953974775883E-2</v>
      </c>
      <c r="AO112" s="1">
        <f>AVERAGE(W112:W$198)</f>
        <v>-3.1578734367946802E-2</v>
      </c>
      <c r="AP112" s="1">
        <f>AVERAGE(X112:X$198)</f>
        <v>-9.6631772000875679E-2</v>
      </c>
      <c r="AQ112" s="1">
        <f>AVERAGE(Y112:Y$198)</f>
        <v>-9.6884039289251489E-2</v>
      </c>
      <c r="AR112" s="1">
        <f>AVERAGE(Z112:Z$198)</f>
        <v>-1.2580911642365827E-2</v>
      </c>
      <c r="AS112" s="1">
        <f>AVERAGE(AA112:AA$198)</f>
        <v>-1.3455097552018199E-2</v>
      </c>
      <c r="AT112" s="1">
        <f>AVERAGE(AB112:AB$198)</f>
        <v>-4.0427521141244392E-2</v>
      </c>
      <c r="AV112" s="1">
        <f t="shared" si="11"/>
        <v>-1.5529016494734121E-2</v>
      </c>
      <c r="AW112" s="1">
        <f t="shared" si="12"/>
        <v>-1.4754928259641456E-2</v>
      </c>
      <c r="AX112" s="1">
        <f t="shared" si="13"/>
        <v>-2.6938304307267995E-2</v>
      </c>
      <c r="AY112" s="1">
        <f t="shared" si="14"/>
        <v>-7.611220993157003E-3</v>
      </c>
      <c r="AZ112" s="1">
        <f t="shared" si="15"/>
        <v>-6.4193472141913328E-3</v>
      </c>
      <c r="BA112" s="1">
        <f t="shared" si="16"/>
        <v>-3.0963135459188534E-2</v>
      </c>
      <c r="BB112" s="1">
        <f t="shared" si="17"/>
        <v>-3.5643196495719481E-2</v>
      </c>
      <c r="BC112" s="1">
        <f t="shared" si="18"/>
        <v>-1.5463916573076506E-2</v>
      </c>
    </row>
    <row r="113" spans="1:55" x14ac:dyDescent="0.25">
      <c r="A113" t="s">
        <v>73</v>
      </c>
      <c r="B113">
        <v>84.9</v>
      </c>
      <c r="C113">
        <v>88.3</v>
      </c>
      <c r="D113">
        <v>65.7</v>
      </c>
      <c r="E113">
        <v>88.5</v>
      </c>
      <c r="F113">
        <v>90.1</v>
      </c>
      <c r="G113">
        <v>77.099999999999994</v>
      </c>
      <c r="H113">
        <v>82.4</v>
      </c>
      <c r="I113">
        <v>64.400000000000006</v>
      </c>
      <c r="K113" t="s">
        <v>73</v>
      </c>
      <c r="L113">
        <v>83</v>
      </c>
      <c r="M113">
        <v>86.2</v>
      </c>
      <c r="N113">
        <v>65.400000000000006</v>
      </c>
      <c r="O113">
        <v>86.2</v>
      </c>
      <c r="P113">
        <v>87.7</v>
      </c>
      <c r="Q113">
        <v>75.2</v>
      </c>
      <c r="R113">
        <v>79.599999999999994</v>
      </c>
      <c r="S113">
        <v>64.099999999999994</v>
      </c>
      <c r="U113" s="1">
        <f t="shared" si="19"/>
        <v>-2.2379269729093099E-2</v>
      </c>
      <c r="V113" s="1">
        <f t="shared" si="20"/>
        <v>-2.3782559456398622E-2</v>
      </c>
      <c r="W113" s="1">
        <f t="shared" si="21"/>
        <v>-4.5662100456620447E-3</v>
      </c>
      <c r="X113" s="1">
        <f t="shared" si="22"/>
        <v>-2.5988700564971712E-2</v>
      </c>
      <c r="Y113" s="1">
        <f t="shared" si="23"/>
        <v>-2.663706992230841E-2</v>
      </c>
      <c r="Z113" s="1">
        <f t="shared" si="24"/>
        <v>-2.4643320363164634E-2</v>
      </c>
      <c r="AA113" s="1">
        <f t="shared" si="25"/>
        <v>-3.3980582524271941E-2</v>
      </c>
      <c r="AB113" s="1">
        <f t="shared" si="26"/>
        <v>-4.6583850931678494E-3</v>
      </c>
      <c r="AD113" s="1">
        <f>AVERAGE(U$45:U113)</f>
        <v>-3.1972869213196652E-3</v>
      </c>
      <c r="AE113" s="1">
        <f>AVERAGE(V$45:V113)</f>
        <v>-2.8095517935198813E-3</v>
      </c>
      <c r="AF113" s="1">
        <f>AVERAGE(W$45:W113)</f>
        <v>-5.8325757168847881E-3</v>
      </c>
      <c r="AG113" s="1">
        <f>AVERAGE(X$45:X113)</f>
        <v>-1.6941030575540516E-3</v>
      </c>
      <c r="AH113" s="1">
        <f>AVERAGE(Y$45:Y113)</f>
        <v>-1.2691291893751589E-3</v>
      </c>
      <c r="AI113" s="1">
        <f>AVERAGE(Z$45:Z113)</f>
        <v>-6.8473906903939903E-3</v>
      </c>
      <c r="AJ113" s="1">
        <f>AVERAGE(AA$45:AA113)</f>
        <v>-7.2718459670042214E-3</v>
      </c>
      <c r="AK113" s="1">
        <f>AVERAGE(AB$45:AB113)</f>
        <v>-3.9976749151947261E-3</v>
      </c>
      <c r="AM113" s="1">
        <f>AVERAGE(U113:U$198)</f>
        <v>-4.8210788947886621E-2</v>
      </c>
      <c r="AN113" s="1">
        <f>AVERAGE(V113:V$198)</f>
        <v>-5.1321751641253646E-2</v>
      </c>
      <c r="AO113" s="1">
        <f>AVERAGE(W113:W$198)</f>
        <v>-3.1859411788615066E-2</v>
      </c>
      <c r="AP113" s="1">
        <f>AVERAGE(X113:X$198)</f>
        <v>-9.7560298146351754E-2</v>
      </c>
      <c r="AQ113" s="1">
        <f>AVERAGE(Y113:Y$198)</f>
        <v>-9.7844302186300747E-2</v>
      </c>
      <c r="AR113" s="1">
        <f>AVERAGE(Z113:Z$198)</f>
        <v>-1.2325212210997095E-2</v>
      </c>
      <c r="AS113" s="1">
        <f>AVERAGE(AA113:AA$198)</f>
        <v>-1.3066494035181198E-2</v>
      </c>
      <c r="AT113" s="1">
        <f>AVERAGE(AB113:AB$198)</f>
        <v>-4.0880017209118345E-2</v>
      </c>
      <c r="AV113" s="1">
        <f t="shared" si="11"/>
        <v>-1.6259575185073028E-2</v>
      </c>
      <c r="AW113" s="1">
        <f t="shared" si="12"/>
        <v>-1.5891642561873458E-2</v>
      </c>
      <c r="AX113" s="1">
        <f t="shared" si="13"/>
        <v>-2.4154264849047851E-2</v>
      </c>
      <c r="AY113" s="1">
        <f t="shared" si="14"/>
        <v>-8.6726307157391682E-3</v>
      </c>
      <c r="AZ113" s="1">
        <f t="shared" si="15"/>
        <v>-7.6350869767933443E-3</v>
      </c>
      <c r="BA113" s="1">
        <f t="shared" si="16"/>
        <v>-3.1903159743349806E-2</v>
      </c>
      <c r="BB113" s="1">
        <f t="shared" si="17"/>
        <v>-3.7774631594030661E-2</v>
      </c>
      <c r="BC113" s="1">
        <f t="shared" si="18"/>
        <v>-1.3931500734169563E-2</v>
      </c>
    </row>
    <row r="114" spans="1:55" x14ac:dyDescent="0.25">
      <c r="A114" t="s">
        <v>74</v>
      </c>
      <c r="B114">
        <v>83.9</v>
      </c>
      <c r="C114">
        <v>87.3</v>
      </c>
      <c r="D114">
        <v>65.099999999999994</v>
      </c>
      <c r="E114">
        <v>87.4</v>
      </c>
      <c r="F114">
        <v>89</v>
      </c>
      <c r="G114">
        <v>76.5</v>
      </c>
      <c r="H114">
        <v>81.5</v>
      </c>
      <c r="I114">
        <v>64.5</v>
      </c>
      <c r="K114" t="s">
        <v>74</v>
      </c>
      <c r="L114">
        <v>81.599999999999994</v>
      </c>
      <c r="M114">
        <v>84.8</v>
      </c>
      <c r="N114">
        <v>64.400000000000006</v>
      </c>
      <c r="O114">
        <v>84.6</v>
      </c>
      <c r="P114">
        <v>86.1</v>
      </c>
      <c r="Q114">
        <v>74</v>
      </c>
      <c r="R114">
        <v>78.400000000000006</v>
      </c>
      <c r="S114">
        <v>63.1</v>
      </c>
      <c r="U114" s="1">
        <f t="shared" si="19"/>
        <v>-2.7413587604290912E-2</v>
      </c>
      <c r="V114" s="1">
        <f t="shared" si="20"/>
        <v>-2.8636884306987409E-2</v>
      </c>
      <c r="W114" s="1">
        <f t="shared" si="21"/>
        <v>-1.075268817204289E-2</v>
      </c>
      <c r="X114" s="1">
        <f t="shared" si="22"/>
        <v>-3.2036613272311332E-2</v>
      </c>
      <c r="Y114" s="1">
        <f t="shared" si="23"/>
        <v>-3.2584269662921383E-2</v>
      </c>
      <c r="Z114" s="1">
        <f t="shared" si="24"/>
        <v>-3.2679738562091498E-2</v>
      </c>
      <c r="AA114" s="1">
        <f t="shared" si="25"/>
        <v>-3.8036809815950812E-2</v>
      </c>
      <c r="AB114" s="1">
        <f t="shared" si="26"/>
        <v>-2.1705426356589119E-2</v>
      </c>
      <c r="AD114" s="1">
        <f>AVERAGE(U$45:U114)</f>
        <v>-3.54323407393354E-3</v>
      </c>
      <c r="AE114" s="1">
        <f>AVERAGE(V$45:V114)</f>
        <v>-3.1785136865694176E-3</v>
      </c>
      <c r="AF114" s="1">
        <f>AVERAGE(W$45:W114)</f>
        <v>-5.9028630376727611E-3</v>
      </c>
      <c r="AG114" s="1">
        <f>AVERAGE(X$45:X114)</f>
        <v>-2.1275674891934413E-3</v>
      </c>
      <c r="AH114" s="1">
        <f>AVERAGE(Y$45:Y114)</f>
        <v>-1.716488338997248E-3</v>
      </c>
      <c r="AI114" s="1">
        <f>AVERAGE(Z$45:Z114)</f>
        <v>-7.2164242314182404E-3</v>
      </c>
      <c r="AJ114" s="1">
        <f>AVERAGE(AA$45:AA114)</f>
        <v>-7.7113454505606015E-3</v>
      </c>
      <c r="AK114" s="1">
        <f>AVERAGE(AB$45:AB114)</f>
        <v>-4.2506427929289315E-3</v>
      </c>
      <c r="AM114" s="1">
        <f>AVERAGE(U114:U$198)</f>
        <v>-4.8514689173990072E-2</v>
      </c>
      <c r="AN114" s="1">
        <f>AVERAGE(V114:V$198)</f>
        <v>-5.1645742137546066E-2</v>
      </c>
      <c r="AO114" s="1">
        <f>AVERAGE(W114:W$198)</f>
        <v>-3.2180508279708642E-2</v>
      </c>
      <c r="AP114" s="1">
        <f>AVERAGE(X114:X$198)</f>
        <v>-9.8402316941426801E-2</v>
      </c>
      <c r="AQ114" s="1">
        <f>AVERAGE(Y114:Y$198)</f>
        <v>-9.8682034330583021E-2</v>
      </c>
      <c r="AR114" s="1">
        <f>AVERAGE(Z114:Z$198)</f>
        <v>-1.218029329155983E-2</v>
      </c>
      <c r="AS114" s="1">
        <f>AVERAGE(AA114:AA$198)</f>
        <v>-1.282044593530954E-2</v>
      </c>
      <c r="AT114" s="1">
        <f>AVERAGE(AB114:AB$198)</f>
        <v>-4.1306154057541289E-2</v>
      </c>
      <c r="AV114" s="1">
        <f t="shared" si="11"/>
        <v>-1.7396441948707431E-2</v>
      </c>
      <c r="AW114" s="1">
        <f t="shared" si="12"/>
        <v>-1.7254508134026875E-2</v>
      </c>
      <c r="AX114" s="1">
        <f t="shared" si="13"/>
        <v>-2.2243759156994419E-2</v>
      </c>
      <c r="AY114" s="1">
        <f t="shared" si="14"/>
        <v>-1.0400245028342711E-2</v>
      </c>
      <c r="AZ114" s="1">
        <f t="shared" si="15"/>
        <v>-9.4235806317166017E-3</v>
      </c>
      <c r="BA114" s="1">
        <f t="shared" si="16"/>
        <v>-3.3114755492760668E-2</v>
      </c>
      <c r="BB114" s="1">
        <f t="shared" si="17"/>
        <v>-3.9521384599860064E-2</v>
      </c>
      <c r="BC114" s="1">
        <f t="shared" si="18"/>
        <v>-1.3995085565805032E-2</v>
      </c>
    </row>
    <row r="115" spans="1:55" x14ac:dyDescent="0.25">
      <c r="A115" t="s">
        <v>75</v>
      </c>
      <c r="B115">
        <v>83.1</v>
      </c>
      <c r="C115">
        <v>86.5</v>
      </c>
      <c r="D115">
        <v>64.5</v>
      </c>
      <c r="E115">
        <v>86.7</v>
      </c>
      <c r="F115">
        <v>88.3</v>
      </c>
      <c r="G115">
        <v>75.5</v>
      </c>
      <c r="H115">
        <v>80.599999999999994</v>
      </c>
      <c r="I115">
        <v>63.4</v>
      </c>
      <c r="K115" t="s">
        <v>75</v>
      </c>
      <c r="L115">
        <v>79.900000000000006</v>
      </c>
      <c r="M115">
        <v>83</v>
      </c>
      <c r="N115">
        <v>63.1</v>
      </c>
      <c r="O115">
        <v>82.9</v>
      </c>
      <c r="P115">
        <v>84.3</v>
      </c>
      <c r="Q115">
        <v>72.5</v>
      </c>
      <c r="R115">
        <v>76.7</v>
      </c>
      <c r="S115">
        <v>61.7</v>
      </c>
      <c r="U115" s="1">
        <f t="shared" si="19"/>
        <v>-3.8507821901323624E-2</v>
      </c>
      <c r="V115" s="1">
        <f t="shared" si="20"/>
        <v>-4.0462427745664775E-2</v>
      </c>
      <c r="W115" s="1">
        <f t="shared" si="21"/>
        <v>-2.1705426356589119E-2</v>
      </c>
      <c r="X115" s="1">
        <f t="shared" si="22"/>
        <v>-4.3829296424452102E-2</v>
      </c>
      <c r="Y115" s="1">
        <f t="shared" si="23"/>
        <v>-4.5300113250283158E-2</v>
      </c>
      <c r="Z115" s="1">
        <f t="shared" si="24"/>
        <v>-3.9735099337748325E-2</v>
      </c>
      <c r="AA115" s="1">
        <f t="shared" si="25"/>
        <v>-4.8387096774193394E-2</v>
      </c>
      <c r="AB115" s="1">
        <f t="shared" si="26"/>
        <v>-2.681388012618291E-2</v>
      </c>
      <c r="AD115" s="1">
        <f>AVERAGE(U$45:U115)</f>
        <v>-4.0356930574179072E-3</v>
      </c>
      <c r="AE115" s="1">
        <f>AVERAGE(V$45:V115)</f>
        <v>-3.7036392366975213E-3</v>
      </c>
      <c r="AF115" s="1">
        <f>AVERAGE(W$45:W115)</f>
        <v>-6.1254343520236957E-3</v>
      </c>
      <c r="AG115" s="1">
        <f>AVERAGE(X$45:X115)</f>
        <v>-2.7149157840562392E-3</v>
      </c>
      <c r="AH115" s="1">
        <f>AVERAGE(Y$45:Y115)</f>
        <v>-2.3303422109871904E-3</v>
      </c>
      <c r="AI115" s="1">
        <f>AVERAGE(Z$45:Z115)</f>
        <v>-7.6744337399581013E-3</v>
      </c>
      <c r="AJ115" s="1">
        <f>AVERAGE(AA$45:AA115)</f>
        <v>-8.284243356527261E-3</v>
      </c>
      <c r="AK115" s="1">
        <f>AVERAGE(AB$45:AB115)</f>
        <v>-4.5684348680451849E-3</v>
      </c>
      <c r="AM115" s="1">
        <f>AVERAGE(U115:U$198)</f>
        <v>-4.8765892764105555E-2</v>
      </c>
      <c r="AN115" s="1">
        <f>AVERAGE(V115:V$198)</f>
        <v>-5.1919657111719385E-2</v>
      </c>
      <c r="AO115" s="1">
        <f>AVERAGE(W115:W$198)</f>
        <v>-3.2435601376228466E-2</v>
      </c>
      <c r="AP115" s="1">
        <f>AVERAGE(X115:X$198)</f>
        <v>-9.9192384842249612E-2</v>
      </c>
      <c r="AQ115" s="1">
        <f>AVERAGE(Y115:Y$198)</f>
        <v>-9.9468912481388533E-2</v>
      </c>
      <c r="AR115" s="1">
        <f>AVERAGE(Z115:Z$198)</f>
        <v>-1.1936252276434453E-2</v>
      </c>
      <c r="AS115" s="1">
        <f>AVERAGE(AA115:AA$198)</f>
        <v>-1.2520251127206668E-2</v>
      </c>
      <c r="AT115" s="1">
        <f>AVERAGE(AB115:AB$198)</f>
        <v>-4.1539496053981197E-2</v>
      </c>
      <c r="AV115" s="1">
        <f t="shared" si="11"/>
        <v>-1.9629211274705193E-2</v>
      </c>
      <c r="AW115" s="1">
        <f t="shared" si="12"/>
        <v>-1.9683304410500303E-2</v>
      </c>
      <c r="AX115" s="1">
        <f t="shared" si="13"/>
        <v>-2.1115207872088777E-2</v>
      </c>
      <c r="AY115" s="1">
        <f t="shared" si="14"/>
        <v>-1.3028096233112638E-2</v>
      </c>
      <c r="AZ115" s="1">
        <f t="shared" si="15"/>
        <v>-1.2274530929455241E-2</v>
      </c>
      <c r="BA115" s="1">
        <f t="shared" si="16"/>
        <v>-3.5265920963481766E-2</v>
      </c>
      <c r="BB115" s="1">
        <f t="shared" si="17"/>
        <v>-4.2361856819124973E-2</v>
      </c>
      <c r="BC115" s="1">
        <f t="shared" si="18"/>
        <v>-1.4800375928123269E-2</v>
      </c>
    </row>
    <row r="116" spans="1:55" x14ac:dyDescent="0.25">
      <c r="A116" t="s">
        <v>76</v>
      </c>
      <c r="B116">
        <v>82.7</v>
      </c>
      <c r="C116">
        <v>86</v>
      </c>
      <c r="D116">
        <v>64.7</v>
      </c>
      <c r="E116">
        <v>86.3</v>
      </c>
      <c r="F116">
        <v>87.9</v>
      </c>
      <c r="G116">
        <v>75.2</v>
      </c>
      <c r="H116">
        <v>79.900000000000006</v>
      </c>
      <c r="I116">
        <v>63.9</v>
      </c>
      <c r="K116" t="s">
        <v>76</v>
      </c>
      <c r="L116">
        <v>78.7</v>
      </c>
      <c r="M116">
        <v>81.7</v>
      </c>
      <c r="N116">
        <v>62.5</v>
      </c>
      <c r="O116">
        <v>81.8</v>
      </c>
      <c r="P116">
        <v>83.2</v>
      </c>
      <c r="Q116">
        <v>71.2</v>
      </c>
      <c r="R116">
        <v>75.2</v>
      </c>
      <c r="S116">
        <v>61.4</v>
      </c>
      <c r="U116" s="1">
        <f t="shared" si="19"/>
        <v>-4.8367593712212775E-2</v>
      </c>
      <c r="V116" s="1">
        <f t="shared" si="20"/>
        <v>-4.9999999999999933E-2</v>
      </c>
      <c r="W116" s="1">
        <f t="shared" si="21"/>
        <v>-3.4003091190108248E-2</v>
      </c>
      <c r="X116" s="1">
        <f t="shared" si="22"/>
        <v>-5.2143684820393998E-2</v>
      </c>
      <c r="Y116" s="1">
        <f t="shared" si="23"/>
        <v>-5.3469852104664373E-2</v>
      </c>
      <c r="Z116" s="1">
        <f t="shared" si="24"/>
        <v>-5.3191489361702149E-2</v>
      </c>
      <c r="AA116" s="1">
        <f t="shared" si="25"/>
        <v>-5.8823529411764719E-2</v>
      </c>
      <c r="AB116" s="1">
        <f t="shared" si="26"/>
        <v>-3.9123630672926457E-2</v>
      </c>
      <c r="AD116" s="1">
        <f>AVERAGE(U$45:U116)</f>
        <v>-4.6514138998456139E-3</v>
      </c>
      <c r="AE116" s="1">
        <f>AVERAGE(V$45:V116)</f>
        <v>-4.3466442472989437E-3</v>
      </c>
      <c r="AF116" s="1">
        <f>AVERAGE(W$45:W116)</f>
        <v>-6.5126240303304255E-3</v>
      </c>
      <c r="AG116" s="1">
        <f>AVERAGE(X$45:X116)</f>
        <v>-3.4014264651164861E-3</v>
      </c>
      <c r="AH116" s="1">
        <f>AVERAGE(Y$45:Y116)</f>
        <v>-3.0406131817327067E-3</v>
      </c>
      <c r="AI116" s="1">
        <f>AVERAGE(Z$45:Z116)</f>
        <v>-8.306615068037879E-3</v>
      </c>
      <c r="AJ116" s="1">
        <f>AVERAGE(AA$45:AA116)</f>
        <v>-8.9861778850722253E-3</v>
      </c>
      <c r="AK116" s="1">
        <f>AVERAGE(AB$45:AB116)</f>
        <v>-5.0483681431129808E-3</v>
      </c>
      <c r="AM116" s="1">
        <f>AVERAGE(U116:U$198)</f>
        <v>-4.8889483979319776E-2</v>
      </c>
      <c r="AN116" s="1">
        <f>AVERAGE(V116:V$198)</f>
        <v>-5.2057696019744117E-2</v>
      </c>
      <c r="AO116" s="1">
        <f>AVERAGE(W116:W$198)</f>
        <v>-3.2564880593332547E-2</v>
      </c>
      <c r="AP116" s="1">
        <f>AVERAGE(X116:X$198)</f>
        <v>-9.9859410003909826E-2</v>
      </c>
      <c r="AQ116" s="1">
        <f>AVERAGE(Y116:Y$198)</f>
        <v>-0.10012154861670307</v>
      </c>
      <c r="AR116" s="1">
        <f>AVERAGE(Z116:Z$198)</f>
        <v>-1.1601326408225856E-2</v>
      </c>
      <c r="AS116" s="1">
        <f>AVERAGE(AA116:AA$198)</f>
        <v>-1.2088120456761045E-2</v>
      </c>
      <c r="AT116" s="1">
        <f>AVERAGE(AB116:AB$198)</f>
        <v>-4.1716913113352266E-2</v>
      </c>
      <c r="AV116" s="1">
        <f t="shared" si="11"/>
        <v>-2.2848155772367939E-2</v>
      </c>
      <c r="AW116" s="1">
        <f t="shared" si="12"/>
        <v>-2.3325862062491903E-2</v>
      </c>
      <c r="AX116" s="1">
        <f t="shared" si="13"/>
        <v>-2.0659325120387272E-2</v>
      </c>
      <c r="AY116" s="1">
        <f t="shared" si="14"/>
        <v>-1.6767027695103198E-2</v>
      </c>
      <c r="AZ116" s="1">
        <f t="shared" si="15"/>
        <v>-1.6133896587120694E-2</v>
      </c>
      <c r="BA116" s="1">
        <f t="shared" si="16"/>
        <v>-3.8708838030242769E-2</v>
      </c>
      <c r="BB116" s="1">
        <f t="shared" si="17"/>
        <v>-4.6602441942063033E-2</v>
      </c>
      <c r="BC116" s="1">
        <f t="shared" si="18"/>
        <v>-1.5955182030299758E-2</v>
      </c>
    </row>
    <row r="117" spans="1:55" x14ac:dyDescent="0.25">
      <c r="A117" t="s">
        <v>77</v>
      </c>
      <c r="B117">
        <v>81.8</v>
      </c>
      <c r="C117">
        <v>84.9</v>
      </c>
      <c r="D117">
        <v>64.7</v>
      </c>
      <c r="E117">
        <v>85.7</v>
      </c>
      <c r="F117">
        <v>87.1</v>
      </c>
      <c r="G117">
        <v>73.900000000000006</v>
      </c>
      <c r="H117">
        <v>78.400000000000006</v>
      </c>
      <c r="I117">
        <v>63.7</v>
      </c>
      <c r="K117" t="s">
        <v>77</v>
      </c>
      <c r="L117">
        <v>78</v>
      </c>
      <c r="M117">
        <v>80.8</v>
      </c>
      <c r="N117">
        <v>62.5</v>
      </c>
      <c r="O117">
        <v>81.3</v>
      </c>
      <c r="P117">
        <v>82.6</v>
      </c>
      <c r="Q117">
        <v>70.5</v>
      </c>
      <c r="R117">
        <v>74</v>
      </c>
      <c r="S117">
        <v>61.9</v>
      </c>
      <c r="U117" s="1">
        <f t="shared" si="19"/>
        <v>-4.6454767726161306E-2</v>
      </c>
      <c r="V117" s="1">
        <f t="shared" si="20"/>
        <v>-4.8292108362779862E-2</v>
      </c>
      <c r="W117" s="1">
        <f t="shared" si="21"/>
        <v>-3.4003091190108248E-2</v>
      </c>
      <c r="X117" s="1">
        <f t="shared" si="22"/>
        <v>-5.1341890315052541E-2</v>
      </c>
      <c r="Y117" s="1">
        <f t="shared" si="23"/>
        <v>-5.1664753157290466E-2</v>
      </c>
      <c r="Z117" s="1">
        <f t="shared" si="24"/>
        <v>-4.6008119079837706E-2</v>
      </c>
      <c r="AA117" s="1">
        <f t="shared" si="25"/>
        <v>-5.6122448979591955E-2</v>
      </c>
      <c r="AB117" s="1">
        <f t="shared" si="26"/>
        <v>-2.8257456828885474E-2</v>
      </c>
      <c r="AD117" s="1">
        <f>AVERAGE(U$45:U117)</f>
        <v>-5.2240625823978841E-3</v>
      </c>
      <c r="AE117" s="1">
        <f>AVERAGE(V$45:V117)</f>
        <v>-4.9486369064151202E-3</v>
      </c>
      <c r="AF117" s="1">
        <f>AVERAGE(W$45:W117)</f>
        <v>-6.8892057722451903E-3</v>
      </c>
      <c r="AG117" s="1">
        <f>AVERAGE(X$45:X117)</f>
        <v>-4.0581451479923224E-3</v>
      </c>
      <c r="AH117" s="1">
        <f>AVERAGE(Y$45:Y117)</f>
        <v>-3.7066972909869226E-3</v>
      </c>
      <c r="AI117" s="1">
        <f>AVERAGE(Z$45:Z117)</f>
        <v>-8.8230740271036303E-3</v>
      </c>
      <c r="AJ117" s="1">
        <f>AVERAGE(AA$45:AA117)</f>
        <v>-9.6318802288327694E-3</v>
      </c>
      <c r="AK117" s="1">
        <f>AVERAGE(AB$45:AB117)</f>
        <v>-5.3663008648358913E-3</v>
      </c>
      <c r="AM117" s="1">
        <f>AVERAGE(U117:U$198)</f>
        <v>-4.8895848494772305E-2</v>
      </c>
      <c r="AN117" s="1">
        <f>AVERAGE(V117:V$198)</f>
        <v>-5.2082789873643454E-2</v>
      </c>
      <c r="AO117" s="1">
        <f>AVERAGE(W117:W$198)</f>
        <v>-3.2547341439713336E-2</v>
      </c>
      <c r="AP117" s="1">
        <f>AVERAGE(X117:X$198)</f>
        <v>-0.10044130909151369</v>
      </c>
      <c r="AQ117" s="1">
        <f>AVERAGE(Y117:Y$198)</f>
        <v>-0.10069047174489865</v>
      </c>
      <c r="AR117" s="1">
        <f>AVERAGE(Z117:Z$198)</f>
        <v>-1.1094129299037119E-2</v>
      </c>
      <c r="AS117" s="1">
        <f>AVERAGE(AA117:AA$198)</f>
        <v>-1.1518176445114662E-2</v>
      </c>
      <c r="AT117" s="1">
        <f>AVERAGE(AB117:AB$198)</f>
        <v>-4.1748538508967203E-2</v>
      </c>
      <c r="AV117" s="1">
        <f t="shared" si="11"/>
        <v>-2.5809633868907583E-2</v>
      </c>
      <c r="AW117" s="1">
        <f t="shared" si="12"/>
        <v>-2.6558229769245906E-2</v>
      </c>
      <c r="AX117" s="1">
        <f t="shared" si="13"/>
        <v>-2.0274984406203001E-2</v>
      </c>
      <c r="AY117" s="1">
        <f t="shared" si="14"/>
        <v>-2.0437246048608183E-2</v>
      </c>
      <c r="AZ117" s="1">
        <f t="shared" si="15"/>
        <v>-1.9841002085270964E-2</v>
      </c>
      <c r="BA117" s="1">
        <f t="shared" si="16"/>
        <v>-4.0930594829822142E-2</v>
      </c>
      <c r="BB117" s="1">
        <f t="shared" si="17"/>
        <v>-4.9834225985160047E-2</v>
      </c>
      <c r="BC117" s="1">
        <f t="shared" si="18"/>
        <v>-1.6173217962621417E-2</v>
      </c>
    </row>
    <row r="118" spans="1:55" x14ac:dyDescent="0.25">
      <c r="A118" t="s">
        <v>78</v>
      </c>
      <c r="B118">
        <v>80.400000000000006</v>
      </c>
      <c r="C118">
        <v>83.5</v>
      </c>
      <c r="D118">
        <v>63.5</v>
      </c>
      <c r="E118">
        <v>84.4</v>
      </c>
      <c r="F118">
        <v>86</v>
      </c>
      <c r="G118">
        <v>72.3</v>
      </c>
      <c r="H118">
        <v>76.400000000000006</v>
      </c>
      <c r="I118">
        <v>63.2</v>
      </c>
      <c r="K118" t="s">
        <v>78</v>
      </c>
      <c r="L118">
        <v>76.5</v>
      </c>
      <c r="M118">
        <v>79.3</v>
      </c>
      <c r="N118">
        <v>61.5</v>
      </c>
      <c r="O118">
        <v>79.8</v>
      </c>
      <c r="P118">
        <v>81.2</v>
      </c>
      <c r="Q118">
        <v>69</v>
      </c>
      <c r="R118">
        <v>72.400000000000006</v>
      </c>
      <c r="S118">
        <v>61.1</v>
      </c>
      <c r="U118" s="1">
        <f t="shared" si="19"/>
        <v>-4.8507462686567249E-2</v>
      </c>
      <c r="V118" s="1">
        <f t="shared" si="20"/>
        <v>-5.0299401197604787E-2</v>
      </c>
      <c r="W118" s="1">
        <f t="shared" si="21"/>
        <v>-3.1496062992126039E-2</v>
      </c>
      <c r="X118" s="1">
        <f t="shared" si="22"/>
        <v>-5.4502369668246509E-2</v>
      </c>
      <c r="Y118" s="1">
        <f t="shared" si="23"/>
        <v>-5.5813953488372037E-2</v>
      </c>
      <c r="Z118" s="1">
        <f t="shared" si="24"/>
        <v>-4.5643153526970903E-2</v>
      </c>
      <c r="AA118" s="1">
        <f t="shared" si="25"/>
        <v>-5.2356020942408321E-2</v>
      </c>
      <c r="AB118" s="1">
        <f t="shared" si="26"/>
        <v>-3.3227848101265889E-2</v>
      </c>
      <c r="AD118" s="1">
        <f>AVERAGE(U$45:U118)</f>
        <v>-5.8089733946163884E-3</v>
      </c>
      <c r="AE118" s="1">
        <f>AVERAGE(V$45:V118)</f>
        <v>-5.561485072512278E-3</v>
      </c>
      <c r="AF118" s="1">
        <f>AVERAGE(W$45:W118)</f>
        <v>-7.2217308698111476E-3</v>
      </c>
      <c r="AG118" s="1">
        <f>AVERAGE(X$45:X118)</f>
        <v>-4.7398238577254868E-3</v>
      </c>
      <c r="AH118" s="1">
        <f>AVERAGE(Y$45:Y118)</f>
        <v>-4.4108494017623973E-3</v>
      </c>
      <c r="AI118" s="1">
        <f>AVERAGE(Z$45:Z118)</f>
        <v>-9.320642668993729E-3</v>
      </c>
      <c r="AJ118" s="1">
        <f>AVERAGE(AA$45:AA118)</f>
        <v>-1.0209233481718925E-2</v>
      </c>
      <c r="AK118" s="1">
        <f>AVERAGE(AB$45:AB118)</f>
        <v>-5.7428082599227832E-3</v>
      </c>
      <c r="AM118" s="1">
        <f>AVERAGE(U118:U$198)</f>
        <v>-4.8925985294384793E-2</v>
      </c>
      <c r="AN118" s="1">
        <f>AVERAGE(V118:V$198)</f>
        <v>-5.2129588410814602E-2</v>
      </c>
      <c r="AO118" s="1">
        <f>AVERAGE(W118:W$198)</f>
        <v>-3.2529369220572667E-2</v>
      </c>
      <c r="AP118" s="1">
        <f>AVERAGE(X118:X$198)</f>
        <v>-0.10104747475542064</v>
      </c>
      <c r="AQ118" s="1">
        <f>AVERAGE(Y118:Y$198)</f>
        <v>-0.10129572752993085</v>
      </c>
      <c r="AR118" s="1">
        <f>AVERAGE(Z118:Z$198)</f>
        <v>-1.0663092388163039E-2</v>
      </c>
      <c r="AS118" s="1">
        <f>AVERAGE(AA118:AA$198)</f>
        <v>-1.0967506413824818E-2</v>
      </c>
      <c r="AT118" s="1">
        <f>AVERAGE(AB118:AB$198)</f>
        <v>-4.1915095072918837E-2</v>
      </c>
      <c r="AV118" s="1">
        <f t="shared" si="11"/>
        <v>-2.9019513991049389E-2</v>
      </c>
      <c r="AW118" s="1">
        <f t="shared" si="12"/>
        <v>-2.9856670401379282E-2</v>
      </c>
      <c r="AX118" s="1">
        <f t="shared" si="13"/>
        <v>-2.1075670914096779E-2</v>
      </c>
      <c r="AY118" s="1">
        <f t="shared" si="14"/>
        <v>-2.4979110187628727E-2</v>
      </c>
      <c r="AZ118" s="1">
        <f t="shared" si="15"/>
        <v>-2.4579333634685507E-2</v>
      </c>
      <c r="BA118" s="1">
        <f t="shared" si="16"/>
        <v>-4.2085454200753498E-2</v>
      </c>
      <c r="BB118" s="1">
        <f t="shared" si="17"/>
        <v>-5.0817544454964836E-2</v>
      </c>
      <c r="BC118" s="1">
        <f t="shared" si="18"/>
        <v>-1.882598029277106E-2</v>
      </c>
    </row>
    <row r="119" spans="1:55" x14ac:dyDescent="0.25">
      <c r="A119" t="s">
        <v>79</v>
      </c>
      <c r="B119">
        <v>79</v>
      </c>
      <c r="C119">
        <v>82.2</v>
      </c>
      <c r="D119">
        <v>61</v>
      </c>
      <c r="E119">
        <v>83.1</v>
      </c>
      <c r="F119">
        <v>84.7</v>
      </c>
      <c r="G119">
        <v>71</v>
      </c>
      <c r="H119">
        <v>75.2</v>
      </c>
      <c r="I119">
        <v>61.4</v>
      </c>
      <c r="K119" t="s">
        <v>79</v>
      </c>
      <c r="L119">
        <v>74.7</v>
      </c>
      <c r="M119">
        <v>77.400000000000006</v>
      </c>
      <c r="N119">
        <v>60.3</v>
      </c>
      <c r="O119">
        <v>78.099999999999994</v>
      </c>
      <c r="P119">
        <v>79.5</v>
      </c>
      <c r="Q119">
        <v>67.099999999999994</v>
      </c>
      <c r="R119">
        <v>70.400000000000006</v>
      </c>
      <c r="S119">
        <v>59.8</v>
      </c>
      <c r="U119" s="1">
        <f t="shared" si="19"/>
        <v>-5.44303797468354E-2</v>
      </c>
      <c r="V119" s="1">
        <f t="shared" si="20"/>
        <v>-5.8394160583941535E-2</v>
      </c>
      <c r="W119" s="1">
        <f t="shared" si="21"/>
        <v>-1.1475409836065653E-2</v>
      </c>
      <c r="X119" s="1">
        <f t="shared" si="22"/>
        <v>-6.0168471720818295E-2</v>
      </c>
      <c r="Y119" s="1">
        <f t="shared" si="23"/>
        <v>-6.1393152302243292E-2</v>
      </c>
      <c r="Z119" s="1">
        <f t="shared" si="24"/>
        <v>-5.492957746478877E-2</v>
      </c>
      <c r="AA119" s="1">
        <f t="shared" si="25"/>
        <v>-6.3829787234042534E-2</v>
      </c>
      <c r="AB119" s="1">
        <f t="shared" si="26"/>
        <v>-2.6058631921824116E-2</v>
      </c>
      <c r="AD119" s="1">
        <f>AVERAGE(U$45:U119)</f>
        <v>-6.4572588126459753E-3</v>
      </c>
      <c r="AE119" s="1">
        <f>AVERAGE(V$45:V119)</f>
        <v>-6.2659207459980016E-3</v>
      </c>
      <c r="AF119" s="1">
        <f>AVERAGE(W$45:W119)</f>
        <v>-7.2784465893612075E-3</v>
      </c>
      <c r="AG119" s="1">
        <f>AVERAGE(X$45:X119)</f>
        <v>-5.4788724959000581E-3</v>
      </c>
      <c r="AH119" s="1">
        <f>AVERAGE(Y$45:Y119)</f>
        <v>-5.1706134404354755E-3</v>
      </c>
      <c r="AI119" s="1">
        <f>AVERAGE(Z$45:Z119)</f>
        <v>-9.9287617996043302E-3</v>
      </c>
      <c r="AJ119" s="1">
        <f>AVERAGE(AA$45:AA119)</f>
        <v>-1.0924174198416573E-2</v>
      </c>
      <c r="AK119" s="1">
        <f>AVERAGE(AB$45:AB119)</f>
        <v>-6.0136859087481344E-3</v>
      </c>
      <c r="AM119" s="1">
        <f>AVERAGE(U119:U$198)</f>
        <v>-4.8931216826982517E-2</v>
      </c>
      <c r="AN119" s="1">
        <f>AVERAGE(V119:V$198)</f>
        <v>-5.2152465750979739E-2</v>
      </c>
      <c r="AO119" s="1">
        <f>AVERAGE(W119:W$198)</f>
        <v>-3.2542285548428251E-2</v>
      </c>
      <c r="AP119" s="1">
        <f>AVERAGE(X119:X$198)</f>
        <v>-0.1016292885690103</v>
      </c>
      <c r="AQ119" s="1">
        <f>AVERAGE(Y119:Y$198)</f>
        <v>-0.10186424970545034</v>
      </c>
      <c r="AR119" s="1">
        <f>AVERAGE(Z119:Z$198)</f>
        <v>-1.0225841623927942E-2</v>
      </c>
      <c r="AS119" s="1">
        <f>AVERAGE(AA119:AA$198)</f>
        <v>-1.045014998221752E-2</v>
      </c>
      <c r="AT119" s="1">
        <f>AVERAGE(AB119:AB$198)</f>
        <v>-4.2023685660064501E-2</v>
      </c>
      <c r="AV119" s="1">
        <f t="shared" si="11"/>
        <v>-3.206894270090737E-2</v>
      </c>
      <c r="AW119" s="1">
        <f t="shared" si="12"/>
        <v>-3.3287615430306589E-2</v>
      </c>
      <c r="AX119" s="1">
        <f t="shared" si="13"/>
        <v>-2.0177527621576052E-2</v>
      </c>
      <c r="AY119" s="1">
        <f t="shared" si="14"/>
        <v>-3.0171593466290763E-2</v>
      </c>
      <c r="AZ119" s="1">
        <f t="shared" si="15"/>
        <v>-2.9958587554609284E-2</v>
      </c>
      <c r="BA119" s="1">
        <f t="shared" si="16"/>
        <v>-4.2475827486217928E-2</v>
      </c>
      <c r="BB119" s="1">
        <f t="shared" si="17"/>
        <v>-5.0922324909095658E-2</v>
      </c>
      <c r="BC119" s="1">
        <f t="shared" si="18"/>
        <v>-2.0291318263657543E-2</v>
      </c>
    </row>
    <row r="120" spans="1:55" x14ac:dyDescent="0.25">
      <c r="A120" t="s">
        <v>80</v>
      </c>
      <c r="B120">
        <v>78.2</v>
      </c>
      <c r="C120">
        <v>81.3</v>
      </c>
      <c r="D120">
        <v>60.4</v>
      </c>
      <c r="E120">
        <v>82</v>
      </c>
      <c r="F120">
        <v>83.5</v>
      </c>
      <c r="G120">
        <v>70.5</v>
      </c>
      <c r="H120">
        <v>74.900000000000006</v>
      </c>
      <c r="I120">
        <v>60.3</v>
      </c>
      <c r="K120" t="s">
        <v>80</v>
      </c>
      <c r="L120">
        <v>73.7</v>
      </c>
      <c r="M120">
        <v>76.2</v>
      </c>
      <c r="N120">
        <v>59.9</v>
      </c>
      <c r="O120">
        <v>76.599999999999994</v>
      </c>
      <c r="P120">
        <v>78</v>
      </c>
      <c r="Q120">
        <v>66.599999999999994</v>
      </c>
      <c r="R120">
        <v>69.8</v>
      </c>
      <c r="S120">
        <v>59.7</v>
      </c>
      <c r="U120" s="1">
        <f t="shared" si="19"/>
        <v>-5.7544757033248128E-2</v>
      </c>
      <c r="V120" s="1">
        <f t="shared" si="20"/>
        <v>-6.273062730627299E-2</v>
      </c>
      <c r="W120" s="1">
        <f t="shared" si="21"/>
        <v>-8.2781456953642252E-3</v>
      </c>
      <c r="X120" s="1">
        <f t="shared" si="22"/>
        <v>-6.5853658536585424E-2</v>
      </c>
      <c r="Y120" s="1">
        <f t="shared" si="23"/>
        <v>-6.5868263473053856E-2</v>
      </c>
      <c r="Z120" s="1">
        <f t="shared" si="24"/>
        <v>-5.5319148936170293E-2</v>
      </c>
      <c r="AA120" s="1">
        <f t="shared" si="25"/>
        <v>-6.8090787716956092E-2</v>
      </c>
      <c r="AB120" s="1">
        <f t="shared" si="26"/>
        <v>-9.9502487562188602E-3</v>
      </c>
      <c r="AD120" s="1">
        <f>AVERAGE(U$45:U120)</f>
        <v>-7.1294627366012666E-3</v>
      </c>
      <c r="AE120" s="1">
        <f>AVERAGE(V$45:V120)</f>
        <v>-7.0088774112647776E-3</v>
      </c>
      <c r="AF120" s="1">
        <f>AVERAGE(W$45:W120)</f>
        <v>-7.2916005249665109E-3</v>
      </c>
      <c r="AG120" s="1">
        <f>AVERAGE(X$45:X120)</f>
        <v>-6.2732775753827604E-3</v>
      </c>
      <c r="AH120" s="1">
        <f>AVERAGE(Y$45:Y120)</f>
        <v>-5.9692667303383488E-3</v>
      </c>
      <c r="AI120" s="1">
        <f>AVERAGE(Z$45:Z120)</f>
        <v>-1.0526003735611777E-2</v>
      </c>
      <c r="AJ120" s="1">
        <f>AVERAGE(AA$45:AA120)</f>
        <v>-1.1676366481555251E-2</v>
      </c>
      <c r="AK120" s="1">
        <f>AVERAGE(AB$45:AB120)</f>
        <v>-6.0654827883201172E-3</v>
      </c>
      <c r="AM120" s="1">
        <f>AVERAGE(U120:U$198)</f>
        <v>-4.8861607169769186E-2</v>
      </c>
      <c r="AN120" s="1">
        <f>AVERAGE(V120:V$198)</f>
        <v>-5.2073456955625777E-2</v>
      </c>
      <c r="AO120" s="1">
        <f>AVERAGE(W120:W$198)</f>
        <v>-3.2808954861242974E-2</v>
      </c>
      <c r="AP120" s="1">
        <f>AVERAGE(X120:X$198)</f>
        <v>-0.10215410903544311</v>
      </c>
      <c r="AQ120" s="1">
        <f>AVERAGE(Y120:Y$198)</f>
        <v>-0.10237654207764282</v>
      </c>
      <c r="AR120" s="1">
        <f>AVERAGE(Z120:Z$198)</f>
        <v>-9.6599715499929954E-3</v>
      </c>
      <c r="AS120" s="1">
        <f>AVERAGE(AA120:AA$198)</f>
        <v>-9.7744583714349242E-3</v>
      </c>
      <c r="AT120" s="1">
        <f>AVERAGE(AB120:AB$198)</f>
        <v>-4.2225774947890329E-2</v>
      </c>
      <c r="AV120" s="1">
        <f t="shared" si="11"/>
        <v>-3.5461421050759973E-2</v>
      </c>
      <c r="AW120" s="1">
        <f t="shared" si="12"/>
        <v>-3.6801603492265113E-2</v>
      </c>
      <c r="AX120" s="1">
        <f t="shared" si="13"/>
        <v>-2.0282987869448266E-2</v>
      </c>
      <c r="AY120" s="1">
        <f t="shared" si="14"/>
        <v>-3.556969615560613E-2</v>
      </c>
      <c r="AZ120" s="1">
        <f t="shared" si="15"/>
        <v>-3.5359426089180357E-2</v>
      </c>
      <c r="BA120" s="1">
        <f t="shared" si="16"/>
        <v>-4.3279172202092202E-2</v>
      </c>
      <c r="BB120" s="1">
        <f t="shared" si="17"/>
        <v>-5.144292050161136E-2</v>
      </c>
      <c r="BC120" s="1">
        <f t="shared" si="18"/>
        <v>-2.1832756372259825E-2</v>
      </c>
    </row>
    <row r="121" spans="1:55" x14ac:dyDescent="0.25">
      <c r="A121" t="s">
        <v>81</v>
      </c>
      <c r="B121">
        <v>77.3</v>
      </c>
      <c r="C121">
        <v>80.400000000000006</v>
      </c>
      <c r="D121">
        <v>60</v>
      </c>
      <c r="E121">
        <v>80.3</v>
      </c>
      <c r="F121">
        <v>81.900000000000006</v>
      </c>
      <c r="G121">
        <v>70.8</v>
      </c>
      <c r="H121">
        <v>75.099999999999994</v>
      </c>
      <c r="I121">
        <v>60.1</v>
      </c>
      <c r="K121" t="s">
        <v>81</v>
      </c>
      <c r="L121">
        <v>72.400000000000006</v>
      </c>
      <c r="M121">
        <v>75</v>
      </c>
      <c r="N121">
        <v>58.7</v>
      </c>
      <c r="O121">
        <v>75.2</v>
      </c>
      <c r="P121">
        <v>76.7</v>
      </c>
      <c r="Q121">
        <v>65.5</v>
      </c>
      <c r="R121">
        <v>68.7</v>
      </c>
      <c r="S121">
        <v>58.7</v>
      </c>
      <c r="U121" s="1">
        <f t="shared" si="19"/>
        <v>-6.3389391979301268E-2</v>
      </c>
      <c r="V121" s="1">
        <f t="shared" si="20"/>
        <v>-6.7164179104477695E-2</v>
      </c>
      <c r="W121" s="1">
        <f t="shared" si="21"/>
        <v>-2.1666666666666612E-2</v>
      </c>
      <c r="X121" s="1">
        <f t="shared" si="22"/>
        <v>-6.3511830635118227E-2</v>
      </c>
      <c r="Y121" s="1">
        <f t="shared" si="23"/>
        <v>-6.3492063492063489E-2</v>
      </c>
      <c r="Z121" s="1">
        <f t="shared" si="24"/>
        <v>-7.4858757062146841E-2</v>
      </c>
      <c r="AA121" s="1">
        <f t="shared" si="25"/>
        <v>-8.5219707057256899E-2</v>
      </c>
      <c r="AB121" s="1">
        <f t="shared" si="26"/>
        <v>-2.3294509151414289E-2</v>
      </c>
      <c r="AD121" s="1">
        <f>AVERAGE(U$45:U121)</f>
        <v>-7.8601111683246436E-3</v>
      </c>
      <c r="AE121" s="1">
        <f>AVERAGE(V$45:V121)</f>
        <v>-7.7901150955922184E-3</v>
      </c>
      <c r="AF121" s="1">
        <f>AVERAGE(W$45:W121)</f>
        <v>-7.4782896956379404E-3</v>
      </c>
      <c r="AG121" s="1">
        <f>AVERAGE(X$45:X121)</f>
        <v>-7.0166354073273769E-3</v>
      </c>
      <c r="AH121" s="1">
        <f>AVERAGE(Y$45:Y121)</f>
        <v>-6.7163160389321821E-3</v>
      </c>
      <c r="AI121" s="1">
        <f>AVERAGE(Z$45:Z121)</f>
        <v>-1.136149403855379E-2</v>
      </c>
      <c r="AJ121" s="1">
        <f>AVERAGE(AA$45:AA121)</f>
        <v>-1.2631474800720207E-2</v>
      </c>
      <c r="AK121" s="1">
        <f>AVERAGE(AB$45:AB121)</f>
        <v>-6.289236377451211E-3</v>
      </c>
      <c r="AM121" s="1">
        <f>AVERAGE(U121:U$198)</f>
        <v>-4.8750284735622026E-2</v>
      </c>
      <c r="AN121" s="1">
        <f>AVERAGE(V121:V$198)</f>
        <v>-5.1936826566514917E-2</v>
      </c>
      <c r="AO121" s="1">
        <f>AVERAGE(W121:W$198)</f>
        <v>-3.3123452414651665E-2</v>
      </c>
      <c r="AP121" s="1">
        <f>AVERAGE(X121:X$198)</f>
        <v>-0.10261949942645408</v>
      </c>
      <c r="AQ121" s="1">
        <f>AVERAGE(Y121:Y$198)</f>
        <v>-0.10284459693154784</v>
      </c>
      <c r="AR121" s="1">
        <f>AVERAGE(Z121:Z$198)</f>
        <v>-9.0745974809394378E-3</v>
      </c>
      <c r="AS121" s="1">
        <f>AVERAGE(AA121:AA$198)</f>
        <v>-9.0268131234154166E-3</v>
      </c>
      <c r="AT121" s="1">
        <f>AVERAGE(AB121:AB$198)</f>
        <v>-4.2639563745219447E-2</v>
      </c>
      <c r="AV121" s="1">
        <f t="shared" ref="AV121:AV184" si="27">AVERAGE(U110:U121)</f>
        <v>-3.8944627958125984E-2</v>
      </c>
      <c r="AW121" s="1">
        <f t="shared" ref="AW121:AW184" si="28">AVERAGE(V110:V121)</f>
        <v>-4.0569127016247847E-2</v>
      </c>
      <c r="AX121" s="1">
        <f t="shared" ref="AX121:AX184" si="29">AVERAGE(W110:W121)</f>
        <v>-1.9981801851970109E-2</v>
      </c>
      <c r="AY121" s="1">
        <f t="shared" ref="AY121:AY184" si="30">AVERAGE(X110:X121)</f>
        <v>-3.9863801141357645E-2</v>
      </c>
      <c r="AZ121" s="1">
        <f t="shared" ref="AZ121:AZ184" si="31">AVERAGE(Y110:Y121)</f>
        <v>-3.9846572859285334E-2</v>
      </c>
      <c r="BA121" s="1">
        <f t="shared" ref="BA121:BA184" si="32">AVERAGE(Z110:Z121)</f>
        <v>-4.5871568623937771E-2</v>
      </c>
      <c r="BB121" s="1">
        <f t="shared" ref="BB121:BB184" si="33">AVERAGE(AA110:AA121)</f>
        <v>-5.4195017481570594E-2</v>
      </c>
      <c r="BC121" s="1">
        <f t="shared" ref="BC121:BC184" si="34">AVERAGE(AB110:AB121)</f>
        <v>-2.2473729061591636E-2</v>
      </c>
    </row>
    <row r="122" spans="1:55" x14ac:dyDescent="0.25">
      <c r="A122" t="s">
        <v>82</v>
      </c>
      <c r="B122">
        <v>75.7</v>
      </c>
      <c r="C122">
        <v>78.599999999999994</v>
      </c>
      <c r="D122">
        <v>59.4</v>
      </c>
      <c r="E122">
        <v>78.8</v>
      </c>
      <c r="F122">
        <v>80.3</v>
      </c>
      <c r="G122">
        <v>69.099999999999994</v>
      </c>
      <c r="H122">
        <v>73.3</v>
      </c>
      <c r="I122">
        <v>59.2</v>
      </c>
      <c r="K122" t="s">
        <v>82</v>
      </c>
      <c r="L122">
        <v>71.3</v>
      </c>
      <c r="M122">
        <v>74</v>
      </c>
      <c r="N122">
        <v>57.5</v>
      </c>
      <c r="O122">
        <v>74.099999999999994</v>
      </c>
      <c r="P122">
        <v>75.599999999999994</v>
      </c>
      <c r="Q122">
        <v>64.599999999999994</v>
      </c>
      <c r="R122">
        <v>67.8</v>
      </c>
      <c r="S122">
        <v>57.4</v>
      </c>
      <c r="U122" s="1">
        <f t="shared" si="19"/>
        <v>-5.8124174372523152E-2</v>
      </c>
      <c r="V122" s="1">
        <f t="shared" si="20"/>
        <v>-5.8524173027989734E-2</v>
      </c>
      <c r="W122" s="1">
        <f t="shared" si="21"/>
        <v>-3.1986531986532007E-2</v>
      </c>
      <c r="X122" s="1">
        <f t="shared" si="22"/>
        <v>-5.9644670050761461E-2</v>
      </c>
      <c r="Y122" s="1">
        <f t="shared" si="23"/>
        <v>-5.8530510585305118E-2</v>
      </c>
      <c r="Z122" s="1">
        <f t="shared" si="24"/>
        <v>-6.5123010130246017E-2</v>
      </c>
      <c r="AA122" s="1">
        <f t="shared" si="25"/>
        <v>-7.5034106412005475E-2</v>
      </c>
      <c r="AB122" s="1">
        <f t="shared" si="26"/>
        <v>-3.0405405405405483E-2</v>
      </c>
      <c r="AD122" s="1">
        <f>AVERAGE(U$45:U122)</f>
        <v>-8.5045222350451366E-3</v>
      </c>
      <c r="AE122" s="1">
        <f>AVERAGE(V$45:V122)</f>
        <v>-8.4405517357511606E-3</v>
      </c>
      <c r="AF122" s="1">
        <f>AVERAGE(W$45:W122)</f>
        <v>-7.7924979301365821E-3</v>
      </c>
      <c r="AG122" s="1">
        <f>AVERAGE(X$45:X122)</f>
        <v>-7.6913538001919159E-3</v>
      </c>
      <c r="AH122" s="1">
        <f>AVERAGE(Y$45:Y122)</f>
        <v>-7.380600584398502E-3</v>
      </c>
      <c r="AI122" s="1">
        <f>AVERAGE(Z$45:Z122)</f>
        <v>-1.2050744244857537E-2</v>
      </c>
      <c r="AJ122" s="1">
        <f>AVERAGE(AA$45:AA122)</f>
        <v>-1.3431508539326429E-2</v>
      </c>
      <c r="AK122" s="1">
        <f>AVERAGE(AB$45:AB122)</f>
        <v>-6.5984180316557527E-3</v>
      </c>
      <c r="AM122" s="1">
        <f>AVERAGE(U122:U$198)</f>
        <v>-4.8560166459730082E-2</v>
      </c>
      <c r="AN122" s="1">
        <f>AVERAGE(V122:V$198)</f>
        <v>-5.1739068741346581E-2</v>
      </c>
      <c r="AO122" s="1">
        <f>AVERAGE(W122:W$198)</f>
        <v>-3.3272241839950173E-2</v>
      </c>
      <c r="AP122" s="1">
        <f>AVERAGE(X122:X$198)</f>
        <v>-0.10312739122893896</v>
      </c>
      <c r="AQ122" s="1">
        <f>AVERAGE(Y122:Y$198)</f>
        <v>-0.10335566879439827</v>
      </c>
      <c r="AR122" s="1">
        <f>AVERAGE(Z122:Z$198)</f>
        <v>-8.2202577461185627E-3</v>
      </c>
      <c r="AS122" s="1">
        <f>AVERAGE(AA122:AA$198)</f>
        <v>-8.0372950203785182E-3</v>
      </c>
      <c r="AT122" s="1">
        <f>AVERAGE(AB122:AB$198)</f>
        <v>-4.2890798220463669E-2</v>
      </c>
      <c r="AV122" s="1">
        <f t="shared" si="27"/>
        <v>-4.2062187176549699E-2</v>
      </c>
      <c r="AW122" s="1">
        <f t="shared" si="28"/>
        <v>-4.3872067361172912E-2</v>
      </c>
      <c r="AX122" s="1">
        <f t="shared" si="29"/>
        <v>-1.9700622940428163E-2</v>
      </c>
      <c r="AY122" s="1">
        <f t="shared" si="30"/>
        <v>-4.4190334535948332E-2</v>
      </c>
      <c r="AZ122" s="1">
        <f t="shared" si="31"/>
        <v>-4.4271708603862425E-2</v>
      </c>
      <c r="BA122" s="1">
        <f t="shared" si="32"/>
        <v>-4.7505818625309948E-2</v>
      </c>
      <c r="BB122" s="1">
        <f t="shared" si="33"/>
        <v>-5.6441449426160785E-2</v>
      </c>
      <c r="BC122" s="1">
        <f t="shared" si="34"/>
        <v>-2.2027064585957212E-2</v>
      </c>
    </row>
    <row r="123" spans="1:55" x14ac:dyDescent="0.25">
      <c r="A123" t="s">
        <v>83</v>
      </c>
      <c r="B123">
        <v>75.099999999999994</v>
      </c>
      <c r="C123">
        <v>78.099999999999994</v>
      </c>
      <c r="D123">
        <v>57.6</v>
      </c>
      <c r="E123">
        <v>77.8</v>
      </c>
      <c r="F123">
        <v>79.3</v>
      </c>
      <c r="G123">
        <v>69.099999999999994</v>
      </c>
      <c r="H123">
        <v>73.5</v>
      </c>
      <c r="I123">
        <v>58.1</v>
      </c>
      <c r="K123" t="s">
        <v>83</v>
      </c>
      <c r="L123">
        <v>69.8</v>
      </c>
      <c r="M123">
        <v>72.5</v>
      </c>
      <c r="N123">
        <v>56</v>
      </c>
      <c r="O123">
        <v>72.2</v>
      </c>
      <c r="P123">
        <v>73.7</v>
      </c>
      <c r="Q123">
        <v>63.6</v>
      </c>
      <c r="R123">
        <v>66.8</v>
      </c>
      <c r="S123">
        <v>56.4</v>
      </c>
      <c r="U123" s="1">
        <f t="shared" si="19"/>
        <v>-7.057256990679095E-2</v>
      </c>
      <c r="V123" s="1">
        <f t="shared" si="20"/>
        <v>-7.1702944942381497E-2</v>
      </c>
      <c r="W123" s="1">
        <f t="shared" si="21"/>
        <v>-2.777777777777779E-2</v>
      </c>
      <c r="X123" s="1">
        <f t="shared" si="22"/>
        <v>-7.1979434447300705E-2</v>
      </c>
      <c r="Y123" s="1">
        <f t="shared" si="23"/>
        <v>-7.0617906683480336E-2</v>
      </c>
      <c r="Z123" s="1">
        <f t="shared" si="24"/>
        <v>-7.9594790159189466E-2</v>
      </c>
      <c r="AA123" s="1">
        <f t="shared" si="25"/>
        <v>-9.115646258503407E-2</v>
      </c>
      <c r="AB123" s="1">
        <f t="shared" si="26"/>
        <v>-2.9259896729776247E-2</v>
      </c>
      <c r="AD123" s="1">
        <f>AVERAGE(U$45:U123)</f>
        <v>-9.2901937245609065E-3</v>
      </c>
      <c r="AE123" s="1">
        <f>AVERAGE(V$45:V123)</f>
        <v>-9.2413415231768613E-3</v>
      </c>
      <c r="AF123" s="1">
        <f>AVERAGE(W$45:W123)</f>
        <v>-8.045476156056091E-3</v>
      </c>
      <c r="AG123" s="1">
        <f>AVERAGE(X$45:X123)</f>
        <v>-8.5051269729401278E-3</v>
      </c>
      <c r="AH123" s="1">
        <f>AVERAGE(Y$45:Y123)</f>
        <v>-8.1810728135008042E-3</v>
      </c>
      <c r="AI123" s="1">
        <f>AVERAGE(Z$45:Z123)</f>
        <v>-1.2905732167823765E-2</v>
      </c>
      <c r="AJ123" s="1">
        <f>AVERAGE(AA$45:AA123)</f>
        <v>-1.4415368717120196E-2</v>
      </c>
      <c r="AK123" s="1">
        <f>AVERAGE(AB$45:AB123)</f>
        <v>-6.8852721923914548E-3</v>
      </c>
      <c r="AM123" s="1">
        <f>AVERAGE(U123:U$198)</f>
        <v>-4.8434324250351234E-2</v>
      </c>
      <c r="AN123" s="1">
        <f>AVERAGE(V123:V$198)</f>
        <v>-5.1649791053364431E-2</v>
      </c>
      <c r="AO123" s="1">
        <f>AVERAGE(W123:W$198)</f>
        <v>-3.3289159074863572E-2</v>
      </c>
      <c r="AP123" s="1">
        <f>AVERAGE(X123:X$198)</f>
        <v>-0.10369953229707288</v>
      </c>
      <c r="AQ123" s="1">
        <f>AVERAGE(Y123:Y$198)</f>
        <v>-0.10394547350767581</v>
      </c>
      <c r="AR123" s="1">
        <f>AVERAGE(Z123:Z$198)</f>
        <v>-7.4715373200116226E-3</v>
      </c>
      <c r="AS123" s="1">
        <f>AVERAGE(AA123:AA$198)</f>
        <v>-7.1557580283834257E-3</v>
      </c>
      <c r="AT123" s="1">
        <f>AVERAGE(AB123:AB$198)</f>
        <v>-4.3055079704872337E-2</v>
      </c>
      <c r="AV123" s="1">
        <f t="shared" si="27"/>
        <v>-4.6389233114780735E-2</v>
      </c>
      <c r="AW123" s="1">
        <f t="shared" si="28"/>
        <v>-4.8442818391015559E-2</v>
      </c>
      <c r="AX123" s="1">
        <f t="shared" si="29"/>
        <v>-2.042929817495992E-2</v>
      </c>
      <c r="AY123" s="1">
        <f t="shared" si="30"/>
        <v>-4.9814928662162104E-2</v>
      </c>
      <c r="AZ123" s="1">
        <f t="shared" si="31"/>
        <v>-4.9972778188750032E-2</v>
      </c>
      <c r="BA123" s="1">
        <f t="shared" si="32"/>
        <v>-5.0524772227011107E-2</v>
      </c>
      <c r="BB123" s="1">
        <f t="shared" si="33"/>
        <v>-5.9826028287789691E-2</v>
      </c>
      <c r="BC123" s="1">
        <f t="shared" si="34"/>
        <v>-2.2855681537311778E-2</v>
      </c>
    </row>
    <row r="124" spans="1:55" x14ac:dyDescent="0.25">
      <c r="A124" t="s">
        <v>84</v>
      </c>
      <c r="B124">
        <v>73.900000000000006</v>
      </c>
      <c r="C124">
        <v>77</v>
      </c>
      <c r="D124">
        <v>54.9</v>
      </c>
      <c r="E124">
        <v>77.599999999999994</v>
      </c>
      <c r="F124">
        <v>79.099999999999994</v>
      </c>
      <c r="G124">
        <v>66.5</v>
      </c>
      <c r="H124">
        <v>71</v>
      </c>
      <c r="I124">
        <v>54.6</v>
      </c>
      <c r="K124" t="s">
        <v>84</v>
      </c>
      <c r="L124">
        <v>68</v>
      </c>
      <c r="M124">
        <v>70.7</v>
      </c>
      <c r="N124">
        <v>54.4</v>
      </c>
      <c r="O124">
        <v>70</v>
      </c>
      <c r="P124">
        <v>71.900000000000006</v>
      </c>
      <c r="Q124">
        <v>62.3</v>
      </c>
      <c r="R124">
        <v>65.3</v>
      </c>
      <c r="S124">
        <v>56.1</v>
      </c>
      <c r="U124" s="1">
        <f t="shared" si="19"/>
        <v>-7.9837618403247657E-2</v>
      </c>
      <c r="V124" s="1">
        <f t="shared" si="20"/>
        <v>-8.181818181818179E-2</v>
      </c>
      <c r="W124" s="1">
        <f t="shared" si="21"/>
        <v>-9.1074681238615396E-3</v>
      </c>
      <c r="X124" s="1">
        <f t="shared" si="22"/>
        <v>-9.7938144329896892E-2</v>
      </c>
      <c r="Y124" s="1">
        <f t="shared" si="23"/>
        <v>-9.1024020227559954E-2</v>
      </c>
      <c r="Z124" s="1">
        <f t="shared" si="24"/>
        <v>-6.3157894736842191E-2</v>
      </c>
      <c r="AA124" s="1">
        <f t="shared" si="25"/>
        <v>-8.0281690140845074E-2</v>
      </c>
      <c r="AB124" s="1">
        <f t="shared" si="26"/>
        <v>2.7472527472527375E-2</v>
      </c>
      <c r="AD124" s="1">
        <f>AVERAGE(U$45:U124)</f>
        <v>-1.0172036533044491E-2</v>
      </c>
      <c r="AE124" s="1">
        <f>AVERAGE(V$45:V124)</f>
        <v>-1.0148552026864422E-2</v>
      </c>
      <c r="AF124" s="1">
        <f>AVERAGE(W$45:W124)</f>
        <v>-8.0587510556536599E-3</v>
      </c>
      <c r="AG124" s="1">
        <f>AVERAGE(X$45:X124)</f>
        <v>-9.6230396899020885E-3</v>
      </c>
      <c r="AH124" s="1">
        <f>AVERAGE(Y$45:Y124)</f>
        <v>-9.2166096561765425E-3</v>
      </c>
      <c r="AI124" s="1">
        <f>AVERAGE(Z$45:Z124)</f>
        <v>-1.3533884199936497E-2</v>
      </c>
      <c r="AJ124" s="1">
        <f>AVERAGE(AA$45:AA124)</f>
        <v>-1.5238697734916757E-2</v>
      </c>
      <c r="AK124" s="1">
        <f>AVERAGE(AB$45:AB124)</f>
        <v>-6.4557996965799698E-3</v>
      </c>
      <c r="AM124" s="1">
        <f>AVERAGE(U124:U$198)</f>
        <v>-4.8139147641598698E-2</v>
      </c>
      <c r="AN124" s="1">
        <f>AVERAGE(V124:V$198)</f>
        <v>-5.1382415668177535E-2</v>
      </c>
      <c r="AO124" s="1">
        <f>AVERAGE(W124:W$198)</f>
        <v>-3.3362644158824714E-2</v>
      </c>
      <c r="AP124" s="1">
        <f>AVERAGE(X124:X$198)</f>
        <v>-0.10412246693506984</v>
      </c>
      <c r="AQ124" s="1">
        <f>AVERAGE(Y124:Y$198)</f>
        <v>-0.10438984106533175</v>
      </c>
      <c r="AR124" s="1">
        <f>AVERAGE(Z124:Z$198)</f>
        <v>-6.5098939488225848E-3</v>
      </c>
      <c r="AS124" s="1">
        <f>AVERAGE(AA124:AA$198)</f>
        <v>-6.0357486342947509E-3</v>
      </c>
      <c r="AT124" s="1">
        <f>AVERAGE(AB124:AB$198)</f>
        <v>-4.3239015477873614E-2</v>
      </c>
      <c r="AV124" s="1">
        <f t="shared" si="27"/>
        <v>-5.1294116233466296E-2</v>
      </c>
      <c r="AW124" s="1">
        <f t="shared" si="28"/>
        <v>-5.3483970654390055E-2</v>
      </c>
      <c r="AX124" s="1">
        <f t="shared" si="29"/>
        <v>-2.05682141694087E-2</v>
      </c>
      <c r="AY124" s="1">
        <f t="shared" si="30"/>
        <v>-5.6578230398825764E-2</v>
      </c>
      <c r="AZ124" s="1">
        <f t="shared" si="31"/>
        <v>-5.6366327362462158E-2</v>
      </c>
      <c r="BA124" s="1">
        <f t="shared" si="32"/>
        <v>-5.2907008226741568E-2</v>
      </c>
      <c r="BB124" s="1">
        <f t="shared" si="33"/>
        <v>-6.2609919132860112E-2</v>
      </c>
      <c r="BC124" s="1">
        <f t="shared" si="34"/>
        <v>-2.0440232639260775E-2</v>
      </c>
    </row>
    <row r="125" spans="1:55" x14ac:dyDescent="0.25">
      <c r="A125" t="s">
        <v>85</v>
      </c>
      <c r="B125">
        <v>72.8</v>
      </c>
      <c r="C125">
        <v>76</v>
      </c>
      <c r="D125">
        <v>53.2</v>
      </c>
      <c r="E125">
        <v>76.8</v>
      </c>
      <c r="F125">
        <v>78.2</v>
      </c>
      <c r="G125">
        <v>65.099999999999994</v>
      </c>
      <c r="H125">
        <v>69.8</v>
      </c>
      <c r="I125">
        <v>52</v>
      </c>
      <c r="K125" t="s">
        <v>85</v>
      </c>
      <c r="L125">
        <v>66.599999999999994</v>
      </c>
      <c r="M125">
        <v>69.400000000000006</v>
      </c>
      <c r="N125">
        <v>52.4</v>
      </c>
      <c r="O125">
        <v>68.900000000000006</v>
      </c>
      <c r="P125">
        <v>70.900000000000006</v>
      </c>
      <c r="Q125">
        <v>60.6</v>
      </c>
      <c r="R125">
        <v>63.5</v>
      </c>
      <c r="S125">
        <v>54.4</v>
      </c>
      <c r="U125" s="1">
        <f t="shared" si="19"/>
        <v>-8.5164835164835195E-2</v>
      </c>
      <c r="V125" s="1">
        <f t="shared" si="20"/>
        <v>-8.6842105263157832E-2</v>
      </c>
      <c r="W125" s="1">
        <f t="shared" si="21"/>
        <v>-1.5037593984962516E-2</v>
      </c>
      <c r="X125" s="1">
        <f t="shared" si="22"/>
        <v>-0.10286458333333326</v>
      </c>
      <c r="Y125" s="1">
        <f t="shared" si="23"/>
        <v>-9.3350383631713552E-2</v>
      </c>
      <c r="Z125" s="1">
        <f t="shared" si="24"/>
        <v>-6.9124423963133563E-2</v>
      </c>
      <c r="AA125" s="1">
        <f t="shared" si="25"/>
        <v>-9.0257879656160389E-2</v>
      </c>
      <c r="AB125" s="1">
        <f t="shared" si="26"/>
        <v>4.6153846153846212E-2</v>
      </c>
      <c r="AD125" s="1">
        <f>AVERAGE(U$45:U125)</f>
        <v>-1.1097873553190056E-2</v>
      </c>
      <c r="AE125" s="1">
        <f>AVERAGE(V$45:V125)</f>
        <v>-1.1095386017435946E-2</v>
      </c>
      <c r="AF125" s="1">
        <f>AVERAGE(W$45:W125)</f>
        <v>-8.144909610336485E-3</v>
      </c>
      <c r="AG125" s="1">
        <f>AVERAGE(X$45:X125)</f>
        <v>-1.0774169858339511E-2</v>
      </c>
      <c r="AH125" s="1">
        <f>AVERAGE(Y$45:Y125)</f>
        <v>-1.0255298223775765E-2</v>
      </c>
      <c r="AI125" s="1">
        <f>AVERAGE(Z$45:Z125)</f>
        <v>-1.4220187159975965E-2</v>
      </c>
      <c r="AJ125" s="1">
        <f>AVERAGE(AA$45:AA125)</f>
        <v>-1.6164860474685197E-2</v>
      </c>
      <c r="AK125" s="1">
        <f>AVERAGE(AB$45:AB125)</f>
        <v>-5.8062978959574239E-3</v>
      </c>
      <c r="AM125" s="1">
        <f>AVERAGE(U125:U$198)</f>
        <v>-4.7710789928603448E-2</v>
      </c>
      <c r="AN125" s="1">
        <f>AVERAGE(V125:V$198)</f>
        <v>-5.0971121531015316E-2</v>
      </c>
      <c r="AO125" s="1">
        <f>AVERAGE(W125:W$198)</f>
        <v>-3.3690416807945836E-2</v>
      </c>
      <c r="AP125" s="1">
        <f>AVERAGE(X125:X$198)</f>
        <v>-0.10420603886216678</v>
      </c>
      <c r="AQ125" s="1">
        <f>AVERAGE(Y125:Y$198)</f>
        <v>-0.10457046026584217</v>
      </c>
      <c r="AR125" s="1">
        <f>AVERAGE(Z125:Z$198)</f>
        <v>-5.7443804246601581E-3</v>
      </c>
      <c r="AS125" s="1">
        <f>AVERAGE(AA125:AA$198)</f>
        <v>-5.0324251004224491E-3</v>
      </c>
      <c r="AT125" s="1">
        <f>AVERAGE(AB125:AB$198)</f>
        <v>-4.4194576869095246E-2</v>
      </c>
      <c r="AV125" s="1">
        <f t="shared" si="27"/>
        <v>-5.6526246686444799E-2</v>
      </c>
      <c r="AW125" s="1">
        <f t="shared" si="28"/>
        <v>-5.873893280495332E-2</v>
      </c>
      <c r="AX125" s="1">
        <f t="shared" si="29"/>
        <v>-2.1440829497683739E-2</v>
      </c>
      <c r="AY125" s="1">
        <f t="shared" si="30"/>
        <v>-6.2984553962855891E-2</v>
      </c>
      <c r="AZ125" s="1">
        <f t="shared" si="31"/>
        <v>-6.1925770171579249E-2</v>
      </c>
      <c r="BA125" s="1">
        <f t="shared" si="32"/>
        <v>-5.6613766860072308E-2</v>
      </c>
      <c r="BB125" s="1">
        <f t="shared" si="33"/>
        <v>-6.7299693893850807E-2</v>
      </c>
      <c r="BC125" s="1">
        <f t="shared" si="34"/>
        <v>-1.6205880035342939E-2</v>
      </c>
    </row>
    <row r="126" spans="1:55" x14ac:dyDescent="0.25">
      <c r="A126" t="s">
        <v>86</v>
      </c>
      <c r="B126">
        <v>71.2</v>
      </c>
      <c r="C126">
        <v>74.3</v>
      </c>
      <c r="D126">
        <v>52.2</v>
      </c>
      <c r="E126">
        <v>75.3</v>
      </c>
      <c r="F126">
        <v>76.8</v>
      </c>
      <c r="G126">
        <v>63.1</v>
      </c>
      <c r="H126">
        <v>67.599999999999994</v>
      </c>
      <c r="I126">
        <v>50.8</v>
      </c>
      <c r="K126" t="s">
        <v>86</v>
      </c>
      <c r="L126">
        <v>65.400000000000006</v>
      </c>
      <c r="M126">
        <v>68.099999999999994</v>
      </c>
      <c r="N126">
        <v>51</v>
      </c>
      <c r="O126">
        <v>67.7</v>
      </c>
      <c r="P126">
        <v>69.8</v>
      </c>
      <c r="Q126">
        <v>59.4</v>
      </c>
      <c r="R126">
        <v>62.3</v>
      </c>
      <c r="S126">
        <v>53.5</v>
      </c>
      <c r="U126" s="1">
        <f t="shared" si="19"/>
        <v>-8.1460674157303292E-2</v>
      </c>
      <c r="V126" s="1">
        <f t="shared" si="20"/>
        <v>-8.3445491251682435E-2</v>
      </c>
      <c r="W126" s="1">
        <f t="shared" si="21"/>
        <v>-2.298850574712652E-2</v>
      </c>
      <c r="X126" s="1">
        <f t="shared" si="22"/>
        <v>-0.10092961487383789</v>
      </c>
      <c r="Y126" s="1">
        <f t="shared" si="23"/>
        <v>-9.114583333333337E-2</v>
      </c>
      <c r="Z126" s="1">
        <f t="shared" si="24"/>
        <v>-5.8637083993660855E-2</v>
      </c>
      <c r="AA126" s="1">
        <f t="shared" si="25"/>
        <v>-7.8402366863905337E-2</v>
      </c>
      <c r="AB126" s="1">
        <f t="shared" si="26"/>
        <v>5.3149606299212726E-2</v>
      </c>
      <c r="AD126" s="1">
        <f>AVERAGE(U$45:U126)</f>
        <v>-1.1955956487386558E-2</v>
      </c>
      <c r="AE126" s="1">
        <f>AVERAGE(V$45:V126)</f>
        <v>-1.1977704373951147E-2</v>
      </c>
      <c r="AF126" s="1">
        <f>AVERAGE(W$45:W126)</f>
        <v>-8.3259290754192899E-3</v>
      </c>
      <c r="AG126" s="1">
        <f>AVERAGE(X$45:X126)</f>
        <v>-1.1873626504869977E-2</v>
      </c>
      <c r="AH126" s="1">
        <f>AVERAGE(Y$45:Y126)</f>
        <v>-1.1241768164136225E-2</v>
      </c>
      <c r="AI126" s="1">
        <f>AVERAGE(Z$45:Z126)</f>
        <v>-1.476185663355749E-2</v>
      </c>
      <c r="AJ126" s="1">
        <f>AVERAGE(AA$45:AA126)</f>
        <v>-1.6923854455041538E-2</v>
      </c>
      <c r="AK126" s="1">
        <f>AVERAGE(AB$45:AB126)</f>
        <v>-5.0873234545529104E-3</v>
      </c>
      <c r="AM126" s="1">
        <f>AVERAGE(U126:U$198)</f>
        <v>-4.719772081577836E-2</v>
      </c>
      <c r="AN126" s="1">
        <f>AVERAGE(V126:V$198)</f>
        <v>-5.0479738192218841E-2</v>
      </c>
      <c r="AO126" s="1">
        <f>AVERAGE(W126:W$198)</f>
        <v>-3.3945934928808631E-2</v>
      </c>
      <c r="AP126" s="1">
        <f>AVERAGE(X126:X$198)</f>
        <v>-0.10422441496530148</v>
      </c>
      <c r="AQ126" s="1">
        <f>AVERAGE(Y126:Y$198)</f>
        <v>-0.10472415994576176</v>
      </c>
      <c r="AR126" s="1">
        <f>AVERAGE(Z126:Z$198)</f>
        <v>-4.8761606501605218E-3</v>
      </c>
      <c r="AS126" s="1">
        <f>AVERAGE(AA126:AA$198)</f>
        <v>-3.8649531202068609E-3</v>
      </c>
      <c r="AT126" s="1">
        <f>AVERAGE(AB126:AB$198)</f>
        <v>-4.5432226499546501E-2</v>
      </c>
      <c r="AV126" s="1">
        <f t="shared" si="27"/>
        <v>-6.1030170565862497E-2</v>
      </c>
      <c r="AW126" s="1">
        <f t="shared" si="28"/>
        <v>-6.3306316717011243E-2</v>
      </c>
      <c r="AX126" s="1">
        <f t="shared" si="29"/>
        <v>-2.2460480962274043E-2</v>
      </c>
      <c r="AY126" s="1">
        <f t="shared" si="30"/>
        <v>-6.872563742964978E-2</v>
      </c>
      <c r="AZ126" s="1">
        <f t="shared" si="31"/>
        <v>-6.6805900477446917E-2</v>
      </c>
      <c r="BA126" s="1">
        <f t="shared" si="32"/>
        <v>-5.8776878979369757E-2</v>
      </c>
      <c r="BB126" s="1">
        <f t="shared" si="33"/>
        <v>-7.0663490314513688E-2</v>
      </c>
      <c r="BC126" s="1">
        <f t="shared" si="34"/>
        <v>-9.9679606473594504E-3</v>
      </c>
    </row>
    <row r="127" spans="1:55" x14ac:dyDescent="0.25">
      <c r="A127" t="s">
        <v>87</v>
      </c>
      <c r="B127">
        <v>70.099999999999994</v>
      </c>
      <c r="C127">
        <v>72.900000000000006</v>
      </c>
      <c r="D127">
        <v>53.6</v>
      </c>
      <c r="E127">
        <v>74.099999999999994</v>
      </c>
      <c r="F127">
        <v>75.599999999999994</v>
      </c>
      <c r="G127">
        <v>62.2</v>
      </c>
      <c r="H127">
        <v>66</v>
      </c>
      <c r="I127">
        <v>53.2</v>
      </c>
      <c r="K127" t="s">
        <v>87</v>
      </c>
      <c r="L127">
        <v>64.3</v>
      </c>
      <c r="M127">
        <v>66.900000000000006</v>
      </c>
      <c r="N127">
        <v>50</v>
      </c>
      <c r="O127">
        <v>66.900000000000006</v>
      </c>
      <c r="P127">
        <v>68.900000000000006</v>
      </c>
      <c r="Q127">
        <v>58.1</v>
      </c>
      <c r="R127">
        <v>60.8</v>
      </c>
      <c r="S127">
        <v>52.4</v>
      </c>
      <c r="U127" s="1">
        <f t="shared" si="19"/>
        <v>-8.2738944365192579E-2</v>
      </c>
      <c r="V127" s="1">
        <f t="shared" si="20"/>
        <v>-8.2304526748971152E-2</v>
      </c>
      <c r="W127" s="1">
        <f t="shared" si="21"/>
        <v>-6.7164179104477584E-2</v>
      </c>
      <c r="X127" s="1">
        <f t="shared" si="22"/>
        <v>-9.7165991902833815E-2</v>
      </c>
      <c r="Y127" s="1">
        <f t="shared" si="23"/>
        <v>-8.8624338624338495E-2</v>
      </c>
      <c r="Z127" s="1">
        <f t="shared" si="24"/>
        <v>-6.5916398713826374E-2</v>
      </c>
      <c r="AA127" s="1">
        <f t="shared" si="25"/>
        <v>-7.8787878787878851E-2</v>
      </c>
      <c r="AB127" s="1">
        <f t="shared" si="26"/>
        <v>-1.5037593984962516E-2</v>
      </c>
      <c r="AD127" s="1">
        <f>AVERAGE(U$45:U127)</f>
        <v>-1.2808763570251692E-2</v>
      </c>
      <c r="AE127" s="1">
        <f>AVERAGE(V$45:V127)</f>
        <v>-1.2825015486903195E-2</v>
      </c>
      <c r="AF127" s="1">
        <f>AVERAGE(W$45:W127)</f>
        <v>-9.0348236540826431E-3</v>
      </c>
      <c r="AG127" s="1">
        <f>AVERAGE(X$45:X127)</f>
        <v>-1.2901245365086409E-2</v>
      </c>
      <c r="AH127" s="1">
        <f>AVERAGE(Y$45:Y127)</f>
        <v>-1.2174088290162756E-2</v>
      </c>
      <c r="AI127" s="1">
        <f>AVERAGE(Z$45:Z127)</f>
        <v>-1.5378176417657116E-2</v>
      </c>
      <c r="AJ127" s="1">
        <f>AVERAGE(AA$45:AA127)</f>
        <v>-1.7669204145798617E-2</v>
      </c>
      <c r="AK127" s="1">
        <f>AVERAGE(AB$45:AB127)</f>
        <v>-5.207206232027725E-3</v>
      </c>
      <c r="AM127" s="1">
        <f>AVERAGE(U127:U$198)</f>
        <v>-4.6721846463812722E-2</v>
      </c>
      <c r="AN127" s="1">
        <f>AVERAGE(V127:V$198)</f>
        <v>-5.0021880510837405E-2</v>
      </c>
      <c r="AO127" s="1">
        <f>AVERAGE(W127:W$198)</f>
        <v>-3.4098121445220876E-2</v>
      </c>
      <c r="AP127" s="1">
        <f>AVERAGE(X127:X$198)</f>
        <v>-0.10427017607768291</v>
      </c>
      <c r="AQ127" s="1">
        <f>AVERAGE(Y127:Y$198)</f>
        <v>-0.10491274781537881</v>
      </c>
      <c r="AR127" s="1">
        <f>AVERAGE(Z127:Z$198)</f>
        <v>-4.1294811592785729E-3</v>
      </c>
      <c r="AS127" s="1">
        <f>AVERAGE(AA127:AA$198)</f>
        <v>-2.8297112626554932E-3</v>
      </c>
      <c r="AT127" s="1">
        <f>AVERAGE(AB127:AB$198)</f>
        <v>-4.6801418621751495E-2</v>
      </c>
      <c r="AV127" s="1">
        <f t="shared" si="27"/>
        <v>-6.4716097437851575E-2</v>
      </c>
      <c r="AW127" s="1">
        <f t="shared" si="28"/>
        <v>-6.6793158300620104E-2</v>
      </c>
      <c r="AX127" s="1">
        <f t="shared" si="29"/>
        <v>-2.6248710357931415E-2</v>
      </c>
      <c r="AY127" s="1">
        <f t="shared" si="30"/>
        <v>-7.3170362052848256E-2</v>
      </c>
      <c r="AZ127" s="1">
        <f t="shared" si="31"/>
        <v>-7.0416252591951528E-2</v>
      </c>
      <c r="BA127" s="1">
        <f t="shared" si="32"/>
        <v>-6.0958653927376261E-2</v>
      </c>
      <c r="BB127" s="1">
        <f t="shared" si="33"/>
        <v>-7.3196888815654143E-2</v>
      </c>
      <c r="BC127" s="1">
        <f t="shared" si="34"/>
        <v>-8.9866034689244177E-3</v>
      </c>
    </row>
    <row r="128" spans="1:55" x14ac:dyDescent="0.25">
      <c r="A128" t="s">
        <v>88</v>
      </c>
      <c r="B128">
        <v>68.900000000000006</v>
      </c>
      <c r="C128">
        <v>71.7</v>
      </c>
      <c r="D128">
        <v>53.5</v>
      </c>
      <c r="E128">
        <v>73.3</v>
      </c>
      <c r="F128">
        <v>74.7</v>
      </c>
      <c r="G128">
        <v>60.7</v>
      </c>
      <c r="H128">
        <v>64</v>
      </c>
      <c r="I128">
        <v>53.9</v>
      </c>
      <c r="K128" t="s">
        <v>88</v>
      </c>
      <c r="L128">
        <v>63.3</v>
      </c>
      <c r="M128">
        <v>65.8</v>
      </c>
      <c r="N128">
        <v>49.5</v>
      </c>
      <c r="O128">
        <v>66.099999999999994</v>
      </c>
      <c r="P128">
        <v>67.7</v>
      </c>
      <c r="Q128">
        <v>57</v>
      </c>
      <c r="R128">
        <v>59.6</v>
      </c>
      <c r="S128">
        <v>51.7</v>
      </c>
      <c r="U128" s="1">
        <f t="shared" si="19"/>
        <v>-8.1277213352685118E-2</v>
      </c>
      <c r="V128" s="1">
        <f t="shared" si="20"/>
        <v>-8.2287308228730871E-2</v>
      </c>
      <c r="W128" s="1">
        <f t="shared" si="21"/>
        <v>-7.4766355140186924E-2</v>
      </c>
      <c r="X128" s="1">
        <f t="shared" si="22"/>
        <v>-9.822646657571632E-2</v>
      </c>
      <c r="Y128" s="1">
        <f t="shared" si="23"/>
        <v>-9.3708165997322568E-2</v>
      </c>
      <c r="Z128" s="1">
        <f t="shared" si="24"/>
        <v>-6.0955518945634335E-2</v>
      </c>
      <c r="AA128" s="1">
        <f t="shared" si="25"/>
        <v>-6.8749999999999978E-2</v>
      </c>
      <c r="AB128" s="1">
        <f t="shared" si="26"/>
        <v>-4.0816326530612179E-2</v>
      </c>
      <c r="AD128" s="1">
        <f>AVERAGE(U$45:U128)</f>
        <v>-1.3623864162899709E-2</v>
      </c>
      <c r="AE128" s="1">
        <f>AVERAGE(V$45:V128)</f>
        <v>-1.3651947543353526E-2</v>
      </c>
      <c r="AF128" s="1">
        <f>AVERAGE(W$45:W128)</f>
        <v>-9.8173418860600745E-3</v>
      </c>
      <c r="AG128" s="1">
        <f>AVERAGE(X$45:X128)</f>
        <v>-1.39170218080701E-2</v>
      </c>
      <c r="AH128" s="1">
        <f>AVERAGE(Y$45:Y128)</f>
        <v>-1.3144732072390848E-2</v>
      </c>
      <c r="AI128" s="1">
        <f>AVERAGE(Z$45:Z128)</f>
        <v>-1.5920763828704464E-2</v>
      </c>
      <c r="AJ128" s="1">
        <f>AVERAGE(AA$45:AA128)</f>
        <v>-1.8277308858348631E-2</v>
      </c>
      <c r="AK128" s="1">
        <f>AVERAGE(AB$45:AB128)</f>
        <v>-5.6311243308203966E-3</v>
      </c>
      <c r="AM128" s="1">
        <f>AVERAGE(U128:U$198)</f>
        <v>-4.6214563394779209E-2</v>
      </c>
      <c r="AN128" s="1">
        <f>AVERAGE(V128:V$198)</f>
        <v>-4.9567195352553828E-2</v>
      </c>
      <c r="AO128" s="1">
        <f>AVERAGE(W128:W$198)</f>
        <v>-3.3632402323259522E-2</v>
      </c>
      <c r="AP128" s="1">
        <f>AVERAGE(X128:X$198)</f>
        <v>-0.10437023500972303</v>
      </c>
      <c r="AQ128" s="1">
        <f>AVERAGE(Y128:Y$198)</f>
        <v>-0.10514216202933713</v>
      </c>
      <c r="AR128" s="1">
        <f>AVERAGE(Z128:Z$198)</f>
        <v>-3.2592428838624067E-3</v>
      </c>
      <c r="AS128" s="1">
        <f>AVERAGE(AA128:AA$198)</f>
        <v>-1.759877917229812E-3</v>
      </c>
      <c r="AT128" s="1">
        <f>AVERAGE(AB128:AB$198)</f>
        <v>-4.7248796433537243E-2</v>
      </c>
      <c r="AV128" s="1">
        <f t="shared" si="27"/>
        <v>-6.7458565741224275E-2</v>
      </c>
      <c r="AW128" s="1">
        <f t="shared" si="28"/>
        <v>-6.948376731968102E-2</v>
      </c>
      <c r="AX128" s="1">
        <f t="shared" si="29"/>
        <v>-2.964564902043797E-2</v>
      </c>
      <c r="AY128" s="1">
        <f t="shared" si="30"/>
        <v>-7.7010593865791774E-2</v>
      </c>
      <c r="AZ128" s="1">
        <f t="shared" si="31"/>
        <v>-7.3769445416339716E-2</v>
      </c>
      <c r="BA128" s="1">
        <f t="shared" si="32"/>
        <v>-6.1605656392703941E-2</v>
      </c>
      <c r="BB128" s="1">
        <f t="shared" si="33"/>
        <v>-7.4024094698007081E-2</v>
      </c>
      <c r="BC128" s="1">
        <f t="shared" si="34"/>
        <v>-9.1276614570648951E-3</v>
      </c>
    </row>
    <row r="129" spans="1:55" x14ac:dyDescent="0.25">
      <c r="A129" t="s">
        <v>89</v>
      </c>
      <c r="B129">
        <v>67.599999999999994</v>
      </c>
      <c r="C129">
        <v>70.400000000000006</v>
      </c>
      <c r="D129">
        <v>51.2</v>
      </c>
      <c r="E129">
        <v>72.8</v>
      </c>
      <c r="F129">
        <v>74.3</v>
      </c>
      <c r="G129">
        <v>58.3</v>
      </c>
      <c r="H129">
        <v>61.4</v>
      </c>
      <c r="I129">
        <v>52</v>
      </c>
      <c r="K129" t="s">
        <v>89</v>
      </c>
      <c r="L129">
        <v>62.3</v>
      </c>
      <c r="M129">
        <v>64.599999999999994</v>
      </c>
      <c r="N129">
        <v>48.6</v>
      </c>
      <c r="O129">
        <v>65.099999999999994</v>
      </c>
      <c r="P129">
        <v>66.599999999999994</v>
      </c>
      <c r="Q129">
        <v>56</v>
      </c>
      <c r="R129">
        <v>58.6</v>
      </c>
      <c r="S129">
        <v>50.3</v>
      </c>
      <c r="U129" s="1">
        <f t="shared" si="19"/>
        <v>-7.8402366863905337E-2</v>
      </c>
      <c r="V129" s="1">
        <f t="shared" si="20"/>
        <v>-8.2386363636363757E-2</v>
      </c>
      <c r="W129" s="1">
        <f t="shared" si="21"/>
        <v>-5.078125E-2</v>
      </c>
      <c r="X129" s="1">
        <f t="shared" si="22"/>
        <v>-0.10576923076923084</v>
      </c>
      <c r="Y129" s="1">
        <f t="shared" si="23"/>
        <v>-0.10363391655450882</v>
      </c>
      <c r="Z129" s="1">
        <f t="shared" si="24"/>
        <v>-3.9451114922812947E-2</v>
      </c>
      <c r="AA129" s="1">
        <f t="shared" si="25"/>
        <v>-4.5602605863192092E-2</v>
      </c>
      <c r="AB129" s="1">
        <f t="shared" si="26"/>
        <v>-3.2692307692307798E-2</v>
      </c>
      <c r="AD129" s="1">
        <f>AVERAGE(U$45:U129)</f>
        <v>-1.4385964194676245E-2</v>
      </c>
      <c r="AE129" s="1">
        <f>AVERAGE(V$45:V129)</f>
        <v>-1.4460587732683059E-2</v>
      </c>
      <c r="AF129" s="1">
        <f>AVERAGE(W$45:W129)</f>
        <v>-1.0299270216812309E-2</v>
      </c>
      <c r="AG129" s="1">
        <f>AVERAGE(X$45:X129)</f>
        <v>-1.499763603114258E-2</v>
      </c>
      <c r="AH129" s="1">
        <f>AVERAGE(Y$45:Y129)</f>
        <v>-1.4209310713356941E-2</v>
      </c>
      <c r="AI129" s="1">
        <f>AVERAGE(Z$45:Z129)</f>
        <v>-1.619759148863515E-2</v>
      </c>
      <c r="AJ129" s="1">
        <f>AVERAGE(AA$45:AA129)</f>
        <v>-1.8598782940758556E-2</v>
      </c>
      <c r="AK129" s="1">
        <f>AVERAGE(AB$45:AB129)</f>
        <v>-5.9494911938967193E-3</v>
      </c>
      <c r="AM129" s="1">
        <f>AVERAGE(U129:U$198)</f>
        <v>-4.5713668395380554E-2</v>
      </c>
      <c r="AN129" s="1">
        <f>AVERAGE(V129:V$198)</f>
        <v>-4.9099765168608436E-2</v>
      </c>
      <c r="AO129" s="1">
        <f>AVERAGE(W129:W$198)</f>
        <v>-3.3044774425874848E-2</v>
      </c>
      <c r="AP129" s="1">
        <f>AVERAGE(X129:X$198)</f>
        <v>-0.10445800313020887</v>
      </c>
      <c r="AQ129" s="1">
        <f>AVERAGE(Y129:Y$198)</f>
        <v>-0.10530550482979448</v>
      </c>
      <c r="AR129" s="1">
        <f>AVERAGE(Z129:Z$198)</f>
        <v>-2.4350103686942362E-3</v>
      </c>
      <c r="AS129" s="1">
        <f>AVERAGE(AA129:AA$198)</f>
        <v>-8.028761731902383E-4</v>
      </c>
      <c r="AT129" s="1">
        <f>AVERAGE(AB129:AB$198)</f>
        <v>-4.7340688860721895E-2</v>
      </c>
      <c r="AV129" s="1">
        <f t="shared" si="27"/>
        <v>-7.0120865669369606E-2</v>
      </c>
      <c r="AW129" s="1">
        <f t="shared" si="28"/>
        <v>-7.232495525914634E-2</v>
      </c>
      <c r="AX129" s="1">
        <f t="shared" si="29"/>
        <v>-3.1043828921262284E-2</v>
      </c>
      <c r="AY129" s="1">
        <f t="shared" si="30"/>
        <v>-8.1546205570306632E-2</v>
      </c>
      <c r="AZ129" s="1">
        <f t="shared" si="31"/>
        <v>-7.8100209032774578E-2</v>
      </c>
      <c r="BA129" s="1">
        <f t="shared" si="32"/>
        <v>-6.1059239379618546E-2</v>
      </c>
      <c r="BB129" s="1">
        <f t="shared" si="33"/>
        <v>-7.3147441104973759E-2</v>
      </c>
      <c r="BC129" s="1">
        <f t="shared" si="34"/>
        <v>-9.4972323623500887E-3</v>
      </c>
    </row>
    <row r="130" spans="1:55" x14ac:dyDescent="0.25">
      <c r="A130" t="s">
        <v>90</v>
      </c>
      <c r="B130">
        <v>66.099999999999994</v>
      </c>
      <c r="C130">
        <v>69</v>
      </c>
      <c r="D130">
        <v>48.4</v>
      </c>
      <c r="E130">
        <v>70.599999999999994</v>
      </c>
      <c r="F130">
        <v>72.2</v>
      </c>
      <c r="G130">
        <v>57.6</v>
      </c>
      <c r="H130">
        <v>61</v>
      </c>
      <c r="I130">
        <v>48.7</v>
      </c>
      <c r="K130" t="s">
        <v>90</v>
      </c>
      <c r="L130">
        <v>60.9</v>
      </c>
      <c r="M130">
        <v>63.2</v>
      </c>
      <c r="N130">
        <v>47.5</v>
      </c>
      <c r="O130">
        <v>63.9</v>
      </c>
      <c r="P130">
        <v>65.2</v>
      </c>
      <c r="Q130">
        <v>54.5</v>
      </c>
      <c r="R130">
        <v>57.2</v>
      </c>
      <c r="S130">
        <v>48.4</v>
      </c>
      <c r="U130" s="1">
        <f t="shared" si="19"/>
        <v>-7.8668683812405438E-2</v>
      </c>
      <c r="V130" s="1">
        <f t="shared" si="20"/>
        <v>-8.4057971014492749E-2</v>
      </c>
      <c r="W130" s="1">
        <f t="shared" si="21"/>
        <v>-1.8595041322314043E-2</v>
      </c>
      <c r="X130" s="1">
        <f t="shared" si="22"/>
        <v>-9.4900849858356895E-2</v>
      </c>
      <c r="Y130" s="1">
        <f t="shared" si="23"/>
        <v>-9.695290858725758E-2</v>
      </c>
      <c r="Z130" s="1">
        <f t="shared" si="24"/>
        <v>-5.381944444444442E-2</v>
      </c>
      <c r="AA130" s="1">
        <f t="shared" si="25"/>
        <v>-6.2295081967213117E-2</v>
      </c>
      <c r="AB130" s="1">
        <f t="shared" si="26"/>
        <v>-6.1601642710472637E-3</v>
      </c>
      <c r="AD130" s="1">
        <f>AVERAGE(U$45:U130)</f>
        <v>-1.5133437678603329E-2</v>
      </c>
      <c r="AE130" s="1">
        <f>AVERAGE(V$45:V130)</f>
        <v>-1.5269859631308754E-2</v>
      </c>
      <c r="AF130" s="1">
        <f>AVERAGE(W$45:W130)</f>
        <v>-1.0395732671527446E-2</v>
      </c>
      <c r="AG130" s="1">
        <f>AVERAGE(X$45:X130)</f>
        <v>-1.5926743168668329E-2</v>
      </c>
      <c r="AH130" s="1">
        <f>AVERAGE(Y$45:Y130)</f>
        <v>-1.5171445572355786E-2</v>
      </c>
      <c r="AI130" s="1">
        <f>AVERAGE(Z$45:Z130)</f>
        <v>-1.6635054895098051E-2</v>
      </c>
      <c r="AJ130" s="1">
        <f>AVERAGE(AA$45:AA130)</f>
        <v>-1.9106879441066166E-2</v>
      </c>
      <c r="AK130" s="1">
        <f>AVERAGE(AB$45:AB130)</f>
        <v>-5.9519408808403305E-3</v>
      </c>
      <c r="AM130" s="1">
        <f>AVERAGE(U130:U$198)</f>
        <v>-4.5239919142213522E-2</v>
      </c>
      <c r="AN130" s="1">
        <f>AVERAGE(V130:V$198)</f>
        <v>-4.8617350698061258E-2</v>
      </c>
      <c r="AO130" s="1">
        <f>AVERAGE(W130:W$198)</f>
        <v>-3.2787724055235341E-2</v>
      </c>
      <c r="AP130" s="1">
        <f>AVERAGE(X130:X$198)</f>
        <v>-0.10443899983109259</v>
      </c>
      <c r="AQ130" s="1">
        <f>AVERAGE(Y130:Y$198)</f>
        <v>-0.10532973074682761</v>
      </c>
      <c r="AR130" s="1">
        <f>AVERAGE(Z130:Z$198)</f>
        <v>-1.8985450853012116E-3</v>
      </c>
      <c r="AS130" s="1">
        <f>AVERAGE(AA130:AA$198)</f>
        <v>-1.5360472840760276E-4</v>
      </c>
      <c r="AT130" s="1">
        <f>AVERAGE(AB130:AB$198)</f>
        <v>-4.7552984239974269E-2</v>
      </c>
      <c r="AV130" s="1">
        <f t="shared" si="27"/>
        <v>-7.2634300763189455E-2</v>
      </c>
      <c r="AW130" s="1">
        <f t="shared" si="28"/>
        <v>-7.5138169410553665E-2</v>
      </c>
      <c r="AX130" s="1">
        <f t="shared" si="29"/>
        <v>-2.9968743782111285E-2</v>
      </c>
      <c r="AY130" s="1">
        <f t="shared" si="30"/>
        <v>-8.4912745586149183E-2</v>
      </c>
      <c r="AZ130" s="1">
        <f t="shared" si="31"/>
        <v>-8.1528455291015031E-2</v>
      </c>
      <c r="BA130" s="1">
        <f t="shared" si="32"/>
        <v>-6.1740596956074673E-2</v>
      </c>
      <c r="BB130" s="1">
        <f t="shared" si="33"/>
        <v>-7.3975696190374154E-2</v>
      </c>
      <c r="BC130" s="1">
        <f t="shared" si="34"/>
        <v>-7.241592043165203E-3</v>
      </c>
    </row>
    <row r="131" spans="1:55" x14ac:dyDescent="0.25">
      <c r="A131" t="s">
        <v>91</v>
      </c>
      <c r="B131">
        <v>66.099999999999994</v>
      </c>
      <c r="C131">
        <v>68.900000000000006</v>
      </c>
      <c r="D131">
        <v>48.6</v>
      </c>
      <c r="E131">
        <v>70.2</v>
      </c>
      <c r="F131">
        <v>71.8</v>
      </c>
      <c r="G131">
        <v>58</v>
      </c>
      <c r="H131">
        <v>61.4</v>
      </c>
      <c r="I131">
        <v>49.8</v>
      </c>
      <c r="K131" t="s">
        <v>91</v>
      </c>
      <c r="L131">
        <v>61.2</v>
      </c>
      <c r="M131">
        <v>63.7</v>
      </c>
      <c r="N131">
        <v>46.4</v>
      </c>
      <c r="O131">
        <v>64.099999999999994</v>
      </c>
      <c r="P131">
        <v>65.5</v>
      </c>
      <c r="Q131">
        <v>54.9</v>
      </c>
      <c r="R131">
        <v>58</v>
      </c>
      <c r="S131">
        <v>46.7</v>
      </c>
      <c r="U131" s="1">
        <f t="shared" si="19"/>
        <v>-7.4130105900151122E-2</v>
      </c>
      <c r="V131" s="1">
        <f t="shared" si="20"/>
        <v>-7.547169811320753E-2</v>
      </c>
      <c r="W131" s="1">
        <f t="shared" si="21"/>
        <v>-4.5267489711934172E-2</v>
      </c>
      <c r="X131" s="1">
        <f t="shared" si="22"/>
        <v>-8.6894586894587067E-2</v>
      </c>
      <c r="Y131" s="1">
        <f t="shared" si="23"/>
        <v>-8.7743732590529255E-2</v>
      </c>
      <c r="Z131" s="1">
        <f t="shared" si="24"/>
        <v>-5.3448275862069017E-2</v>
      </c>
      <c r="AA131" s="1">
        <f t="shared" si="25"/>
        <v>-5.5374592833876246E-2</v>
      </c>
      <c r="AB131" s="1">
        <f t="shared" si="26"/>
        <v>-6.2248995983935629E-2</v>
      </c>
      <c r="AD131" s="1">
        <f>AVERAGE(U$45:U131)</f>
        <v>-1.5811560301839511E-2</v>
      </c>
      <c r="AE131" s="1">
        <f>AVERAGE(V$45:V131)</f>
        <v>-1.5961834786273107E-2</v>
      </c>
      <c r="AF131" s="1">
        <f>AVERAGE(W$45:W131)</f>
        <v>-1.0796557465095339E-2</v>
      </c>
      <c r="AG131" s="1">
        <f>AVERAGE(X$45:X131)</f>
        <v>-1.6742465510345556E-2</v>
      </c>
      <c r="AH131" s="1">
        <f>AVERAGE(Y$45:Y131)</f>
        <v>-1.6005609790955482E-2</v>
      </c>
      <c r="AI131" s="1">
        <f>AVERAGE(Z$45:Z131)</f>
        <v>-1.7058195365982777E-2</v>
      </c>
      <c r="AJ131" s="1">
        <f>AVERAGE(AA$45:AA131)</f>
        <v>-1.952374970994904E-2</v>
      </c>
      <c r="AK131" s="1">
        <f>AVERAGE(AB$45:AB131)</f>
        <v>-6.5990334682322297E-3</v>
      </c>
      <c r="AM131" s="1">
        <f>AVERAGE(U131:U$198)</f>
        <v>-4.4748319661769523E-2</v>
      </c>
      <c r="AN131" s="1">
        <f>AVERAGE(V131:V$198)</f>
        <v>-4.8096165105172554E-2</v>
      </c>
      <c r="AO131" s="1">
        <f>AVERAGE(W131:W$198)</f>
        <v>-3.2996439977778298E-2</v>
      </c>
      <c r="AP131" s="1">
        <f>AVERAGE(X131:X$198)</f>
        <v>-0.10457926674245638</v>
      </c>
      <c r="AQ131" s="1">
        <f>AVERAGE(Y131:Y$198)</f>
        <v>-0.10545291930799773</v>
      </c>
      <c r="AR131" s="1">
        <f>AVERAGE(Z131:Z$198)</f>
        <v>-1.1350024476667526E-3</v>
      </c>
      <c r="AS131" s="1">
        <f>AVERAGE(AA131:AA$198)</f>
        <v>7.6024052510424299E-4</v>
      </c>
      <c r="AT131" s="1">
        <f>AVERAGE(AB131:AB$198)</f>
        <v>-4.8161702180693787E-2</v>
      </c>
      <c r="AV131" s="1">
        <f t="shared" si="27"/>
        <v>-7.4275944609299108E-2</v>
      </c>
      <c r="AW131" s="1">
        <f t="shared" si="28"/>
        <v>-7.6561297537992498E-2</v>
      </c>
      <c r="AX131" s="1">
        <f t="shared" si="29"/>
        <v>-3.2784750438433659E-2</v>
      </c>
      <c r="AY131" s="1">
        <f t="shared" si="30"/>
        <v>-8.7139921850629909E-2</v>
      </c>
      <c r="AZ131" s="1">
        <f t="shared" si="31"/>
        <v>-8.3724336981705519E-2</v>
      </c>
      <c r="BA131" s="1">
        <f t="shared" si="32"/>
        <v>-6.1617155155848029E-2</v>
      </c>
      <c r="BB131" s="1">
        <f t="shared" si="33"/>
        <v>-7.3271096657026968E-2</v>
      </c>
      <c r="BC131" s="1">
        <f t="shared" si="34"/>
        <v>-1.0257455715007829E-2</v>
      </c>
    </row>
    <row r="132" spans="1:55" x14ac:dyDescent="0.25">
      <c r="A132" t="s">
        <v>92</v>
      </c>
      <c r="B132">
        <v>65.400000000000006</v>
      </c>
      <c r="C132">
        <v>68.099999999999994</v>
      </c>
      <c r="D132">
        <v>49.6</v>
      </c>
      <c r="E132">
        <v>68.8</v>
      </c>
      <c r="F132">
        <v>70.3</v>
      </c>
      <c r="G132">
        <v>58.3</v>
      </c>
      <c r="H132">
        <v>61.5</v>
      </c>
      <c r="I132">
        <v>51.1</v>
      </c>
      <c r="K132" t="s">
        <v>92</v>
      </c>
      <c r="L132">
        <v>60.2</v>
      </c>
      <c r="M132">
        <v>62.7</v>
      </c>
      <c r="N132">
        <v>45.7</v>
      </c>
      <c r="O132">
        <v>62.4</v>
      </c>
      <c r="P132">
        <v>63.9</v>
      </c>
      <c r="Q132">
        <v>54.7</v>
      </c>
      <c r="R132">
        <v>57.7</v>
      </c>
      <c r="S132">
        <v>46.3</v>
      </c>
      <c r="U132" s="1">
        <f t="shared" si="19"/>
        <v>-7.9510703363914415E-2</v>
      </c>
      <c r="V132" s="1">
        <f t="shared" si="20"/>
        <v>-7.9295154185021866E-2</v>
      </c>
      <c r="W132" s="1">
        <f t="shared" si="21"/>
        <v>-7.8629032258064502E-2</v>
      </c>
      <c r="X132" s="1">
        <f t="shared" si="22"/>
        <v>-9.3023255813953432E-2</v>
      </c>
      <c r="Y132" s="1">
        <f t="shared" si="23"/>
        <v>-9.1038406827880447E-2</v>
      </c>
      <c r="Z132" s="1">
        <f t="shared" si="24"/>
        <v>-6.1749571183533303E-2</v>
      </c>
      <c r="AA132" s="1">
        <f t="shared" si="25"/>
        <v>-6.1788617886178843E-2</v>
      </c>
      <c r="AB132" s="1">
        <f t="shared" si="26"/>
        <v>-9.3933463796477601E-2</v>
      </c>
      <c r="AD132" s="1">
        <f>AVERAGE(U$45:U132)</f>
        <v>-1.6535414200272183E-2</v>
      </c>
      <c r="AE132" s="1">
        <f>AVERAGE(V$45:V132)</f>
        <v>-1.6681531597622524E-2</v>
      </c>
      <c r="AF132" s="1">
        <f>AVERAGE(W$45:W132)</f>
        <v>-1.1567381042288171E-2</v>
      </c>
      <c r="AG132" s="1">
        <f>AVERAGE(X$45:X132)</f>
        <v>-1.7609292672886554E-2</v>
      </c>
      <c r="AH132" s="1">
        <f>AVERAGE(Y$45:Y132)</f>
        <v>-1.6858255211829629E-2</v>
      </c>
      <c r="AI132" s="1">
        <f>AVERAGE(Z$45:Z132)</f>
        <v>-1.7566051909364031E-2</v>
      </c>
      <c r="AJ132" s="1">
        <f>AVERAGE(AA$45:AA132)</f>
        <v>-2.0004032302860745E-2</v>
      </c>
      <c r="AK132" s="1">
        <f>AVERAGE(AB$45:AB132)</f>
        <v>-7.5914701765077454E-3</v>
      </c>
      <c r="AM132" s="1">
        <f>AVERAGE(U132:U$198)</f>
        <v>-4.4309785538808599E-2</v>
      </c>
      <c r="AN132" s="1">
        <f>AVERAGE(V132:V$198)</f>
        <v>-4.7687575060276509E-2</v>
      </c>
      <c r="AO132" s="1">
        <f>AVERAGE(W132:W$198)</f>
        <v>-3.2813289981746124E-2</v>
      </c>
      <c r="AP132" s="1">
        <f>AVERAGE(X132:X$198)</f>
        <v>-0.10484321718794697</v>
      </c>
      <c r="AQ132" s="1">
        <f>AVERAGE(Y132:Y$198)</f>
        <v>-0.10571723552766146</v>
      </c>
      <c r="AR132" s="1">
        <f>AVERAGE(Z132:Z$198)</f>
        <v>-3.542073220786592E-4</v>
      </c>
      <c r="AS132" s="1">
        <f>AVERAGE(AA132:AA$198)</f>
        <v>1.5980738588203698E-3</v>
      </c>
      <c r="AT132" s="1">
        <f>AVERAGE(AB132:AB$198)</f>
        <v>-4.7951444064227494E-2</v>
      </c>
      <c r="AV132" s="1">
        <f t="shared" si="27"/>
        <v>-7.6106440136854622E-2</v>
      </c>
      <c r="AW132" s="1">
        <f t="shared" si="28"/>
        <v>-7.7941674777888242E-2</v>
      </c>
      <c r="AX132" s="1">
        <f t="shared" si="29"/>
        <v>-3.8647324318658687E-2</v>
      </c>
      <c r="AY132" s="1">
        <f t="shared" si="30"/>
        <v>-8.940405495707722E-2</v>
      </c>
      <c r="AZ132" s="1">
        <f t="shared" si="31"/>
        <v>-8.5821848927941091E-2</v>
      </c>
      <c r="BA132" s="1">
        <f t="shared" si="32"/>
        <v>-6.2153023676461611E-2</v>
      </c>
      <c r="BB132" s="1">
        <f t="shared" si="33"/>
        <v>-7.2745915837795536E-2</v>
      </c>
      <c r="BC132" s="1">
        <f t="shared" si="34"/>
        <v>-1.7256056968362726E-2</v>
      </c>
    </row>
    <row r="133" spans="1:55" x14ac:dyDescent="0.25">
      <c r="A133" t="s">
        <v>93</v>
      </c>
      <c r="B133">
        <v>65.5</v>
      </c>
      <c r="C133">
        <v>68.2</v>
      </c>
      <c r="D133">
        <v>48.6</v>
      </c>
      <c r="E133">
        <v>68.900000000000006</v>
      </c>
      <c r="F133">
        <v>70.400000000000006</v>
      </c>
      <c r="G133">
        <v>58.4</v>
      </c>
      <c r="H133">
        <v>61.8</v>
      </c>
      <c r="I133">
        <v>50.3</v>
      </c>
      <c r="K133" t="s">
        <v>93</v>
      </c>
      <c r="L133">
        <v>60</v>
      </c>
      <c r="M133">
        <v>62.6</v>
      </c>
      <c r="N133">
        <v>45</v>
      </c>
      <c r="O133">
        <v>62</v>
      </c>
      <c r="P133">
        <v>63.5</v>
      </c>
      <c r="Q133">
        <v>54.7</v>
      </c>
      <c r="R133">
        <v>57.8</v>
      </c>
      <c r="S133">
        <v>45.8</v>
      </c>
      <c r="U133" s="1">
        <f t="shared" si="19"/>
        <v>-8.3969465648854991E-2</v>
      </c>
      <c r="V133" s="1">
        <f t="shared" si="20"/>
        <v>-8.2111436950146666E-2</v>
      </c>
      <c r="W133" s="1">
        <f t="shared" si="21"/>
        <v>-7.407407407407407E-2</v>
      </c>
      <c r="X133" s="1">
        <f t="shared" si="22"/>
        <v>-0.100145137880987</v>
      </c>
      <c r="Y133" s="1">
        <f t="shared" si="23"/>
        <v>-9.8011363636363757E-2</v>
      </c>
      <c r="Z133" s="1">
        <f t="shared" si="24"/>
        <v>-6.335616438356162E-2</v>
      </c>
      <c r="AA133" s="1">
        <f t="shared" si="25"/>
        <v>-6.4724919093851141E-2</v>
      </c>
      <c r="AB133" s="1">
        <f t="shared" si="26"/>
        <v>-8.9463220675944366E-2</v>
      </c>
      <c r="AD133" s="1">
        <f>AVERAGE(U$45:U133)</f>
        <v>-1.7293100171604573E-2</v>
      </c>
      <c r="AE133" s="1">
        <f>AVERAGE(V$45:V133)</f>
        <v>-1.741669907349358E-2</v>
      </c>
      <c r="AF133" s="1">
        <f>AVERAGE(W$45:W133)</f>
        <v>-1.2269703435903742E-2</v>
      </c>
      <c r="AG133" s="1">
        <f>AVERAGE(X$45:X133)</f>
        <v>-1.8536661720168584E-2</v>
      </c>
      <c r="AH133" s="1">
        <f>AVERAGE(Y$45:Y133)</f>
        <v>-1.7770087890756979E-2</v>
      </c>
      <c r="AI133" s="1">
        <f>AVERAGE(Z$45:Z133)</f>
        <v>-1.8080547555141532E-2</v>
      </c>
      <c r="AJ133" s="1">
        <f>AVERAGE(AA$45:AA133)</f>
        <v>-2.0506514176916815E-2</v>
      </c>
      <c r="AK133" s="1">
        <f>AVERAGE(AB$45:AB133)</f>
        <v>-8.5113774854901798E-3</v>
      </c>
      <c r="AM133" s="1">
        <f>AVERAGE(U133:U$198)</f>
        <v>-4.377643829903427E-2</v>
      </c>
      <c r="AN133" s="1">
        <f>AVERAGE(V133:V$198)</f>
        <v>-4.7208672346265225E-2</v>
      </c>
      <c r="AO133" s="1">
        <f>AVERAGE(W133:W$198)</f>
        <v>-3.2119112068468583E-2</v>
      </c>
      <c r="AP133" s="1">
        <f>AVERAGE(X133:X$198)</f>
        <v>-0.10502230751179537</v>
      </c>
      <c r="AQ133" s="1">
        <f>AVERAGE(Y133:Y$198)</f>
        <v>-0.10593964202311268</v>
      </c>
      <c r="AR133" s="1">
        <f>AVERAGE(Z133:Z$198)</f>
        <v>5.7602546370095662E-4</v>
      </c>
      <c r="AS133" s="1">
        <f>AVERAGE(AA133:AA$198)</f>
        <v>2.5584782791991459E-3</v>
      </c>
      <c r="AT133" s="1">
        <f>AVERAGE(AB133:AB$198)</f>
        <v>-4.7254746795557037E-2</v>
      </c>
      <c r="AV133" s="1">
        <f t="shared" si="27"/>
        <v>-7.7821446275984099E-2</v>
      </c>
      <c r="AW133" s="1">
        <f t="shared" si="28"/>
        <v>-7.9187279598360652E-2</v>
      </c>
      <c r="AX133" s="1">
        <f t="shared" si="29"/>
        <v>-4.3014608269275972E-2</v>
      </c>
      <c r="AY133" s="1">
        <f t="shared" si="30"/>
        <v>-9.2456830560899636E-2</v>
      </c>
      <c r="AZ133" s="1">
        <f t="shared" si="31"/>
        <v>-8.8698457273299433E-2</v>
      </c>
      <c r="BA133" s="1">
        <f t="shared" si="32"/>
        <v>-6.1194474286579509E-2</v>
      </c>
      <c r="BB133" s="1">
        <f t="shared" si="33"/>
        <v>-7.1038016840845056E-2</v>
      </c>
      <c r="BC133" s="1">
        <f t="shared" si="34"/>
        <v>-2.2770116262073564E-2</v>
      </c>
    </row>
    <row r="134" spans="1:55" x14ac:dyDescent="0.25">
      <c r="A134" t="s">
        <v>94</v>
      </c>
      <c r="B134">
        <v>64.8</v>
      </c>
      <c r="C134">
        <v>67.599999999999994</v>
      </c>
      <c r="D134">
        <v>47.6</v>
      </c>
      <c r="E134">
        <v>68.2</v>
      </c>
      <c r="F134">
        <v>69.7</v>
      </c>
      <c r="G134">
        <v>57.8</v>
      </c>
      <c r="H134">
        <v>61.3</v>
      </c>
      <c r="I134">
        <v>48.6</v>
      </c>
      <c r="K134" t="s">
        <v>94</v>
      </c>
      <c r="L134">
        <v>59.9</v>
      </c>
      <c r="M134">
        <v>62.5</v>
      </c>
      <c r="N134">
        <v>44.5</v>
      </c>
      <c r="O134">
        <v>61.5</v>
      </c>
      <c r="P134">
        <v>63</v>
      </c>
      <c r="Q134">
        <v>55</v>
      </c>
      <c r="R134">
        <v>58.2</v>
      </c>
      <c r="S134">
        <v>45.4</v>
      </c>
      <c r="U134" s="1">
        <f t="shared" si="19"/>
        <v>-7.5617283950617287E-2</v>
      </c>
      <c r="V134" s="1">
        <f t="shared" si="20"/>
        <v>-7.5443786982248406E-2</v>
      </c>
      <c r="W134" s="1">
        <f t="shared" si="21"/>
        <v>-6.5126050420168058E-2</v>
      </c>
      <c r="X134" s="1">
        <f t="shared" si="22"/>
        <v>-9.8240469208211167E-2</v>
      </c>
      <c r="Y134" s="1">
        <f t="shared" si="23"/>
        <v>-9.612625538020092E-2</v>
      </c>
      <c r="Z134" s="1">
        <f t="shared" si="24"/>
        <v>-4.8442906574394429E-2</v>
      </c>
      <c r="AA134" s="1">
        <f t="shared" si="25"/>
        <v>-5.057096247960835E-2</v>
      </c>
      <c r="AB134" s="1">
        <f t="shared" si="26"/>
        <v>-6.5843621399176988E-2</v>
      </c>
      <c r="AD134" s="1">
        <f>AVERAGE(U$45:U134)</f>
        <v>-1.7941146658038046E-2</v>
      </c>
      <c r="AE134" s="1">
        <f>AVERAGE(V$45:V134)</f>
        <v>-1.8061444494701966E-2</v>
      </c>
      <c r="AF134" s="1">
        <f>AVERAGE(W$45:W134)</f>
        <v>-1.2856996180173346E-2</v>
      </c>
      <c r="AG134" s="1">
        <f>AVERAGE(X$45:X134)</f>
        <v>-1.9422259581146836E-2</v>
      </c>
      <c r="AH134" s="1">
        <f>AVERAGE(Y$45:Y134)</f>
        <v>-1.8640711973973021E-2</v>
      </c>
      <c r="AI134" s="1">
        <f>AVERAGE(Z$45:Z134)</f>
        <v>-1.8417907099799895E-2</v>
      </c>
      <c r="AJ134" s="1">
        <f>AVERAGE(AA$45:AA134)</f>
        <v>-2.0840563602502277E-2</v>
      </c>
      <c r="AK134" s="1">
        <f>AVERAGE(AB$45:AB134)</f>
        <v>-9.1484024178644773E-3</v>
      </c>
      <c r="AM134" s="1">
        <f>AVERAGE(U134:U$198)</f>
        <v>-4.315808403211395E-2</v>
      </c>
      <c r="AN134" s="1">
        <f>AVERAGE(V134:V$198)</f>
        <v>-4.6671706736974732E-2</v>
      </c>
      <c r="AO134" s="1">
        <f>AVERAGE(W134:W$198)</f>
        <v>-3.1473651114536191E-2</v>
      </c>
      <c r="AP134" s="1">
        <f>AVERAGE(X134:X$198)</f>
        <v>-0.10509734089073088</v>
      </c>
      <c r="AQ134" s="1">
        <f>AVERAGE(Y134:Y$198)</f>
        <v>-0.10606161553675497</v>
      </c>
      <c r="AR134" s="1">
        <f>AVERAGE(Z134:Z$198)</f>
        <v>1.5595976151973039E-3</v>
      </c>
      <c r="AS134" s="1">
        <f>AVERAGE(AA134:AA$198)</f>
        <v>3.5936074695537656E-3</v>
      </c>
      <c r="AT134" s="1">
        <f>AVERAGE(AB134:AB$198)</f>
        <v>-4.660538565893569E-2</v>
      </c>
      <c r="AV134" s="1">
        <f t="shared" si="27"/>
        <v>-7.9279205407491948E-2</v>
      </c>
      <c r="AW134" s="1">
        <f t="shared" si="28"/>
        <v>-8.0597247427882213E-2</v>
      </c>
      <c r="AX134" s="1">
        <f t="shared" si="29"/>
        <v>-4.5776234805412312E-2</v>
      </c>
      <c r="AY134" s="1">
        <f t="shared" si="30"/>
        <v>-9.5673147157353755E-2</v>
      </c>
      <c r="AZ134" s="1">
        <f t="shared" si="31"/>
        <v>-9.1831436006207426E-2</v>
      </c>
      <c r="BA134" s="1">
        <f t="shared" si="32"/>
        <v>-5.980446565692521E-2</v>
      </c>
      <c r="BB134" s="1">
        <f t="shared" si="33"/>
        <v>-6.8999421513145295E-2</v>
      </c>
      <c r="BC134" s="1">
        <f t="shared" si="34"/>
        <v>-2.5723300928221188E-2</v>
      </c>
    </row>
    <row r="135" spans="1:55" x14ac:dyDescent="0.25">
      <c r="A135" t="s">
        <v>95</v>
      </c>
      <c r="B135">
        <v>64.900000000000006</v>
      </c>
      <c r="C135">
        <v>67.8</v>
      </c>
      <c r="D135">
        <v>45.8</v>
      </c>
      <c r="E135">
        <v>68.400000000000006</v>
      </c>
      <c r="F135">
        <v>70</v>
      </c>
      <c r="G135">
        <v>57.6</v>
      </c>
      <c r="H135">
        <v>61.2</v>
      </c>
      <c r="I135">
        <v>46.7</v>
      </c>
      <c r="K135" t="s">
        <v>95</v>
      </c>
      <c r="L135">
        <v>60.5</v>
      </c>
      <c r="M135">
        <v>63.1</v>
      </c>
      <c r="N135">
        <v>44.7</v>
      </c>
      <c r="O135">
        <v>61.5</v>
      </c>
      <c r="P135">
        <v>63</v>
      </c>
      <c r="Q135">
        <v>56.1</v>
      </c>
      <c r="R135">
        <v>59.5</v>
      </c>
      <c r="S135">
        <v>45.9</v>
      </c>
      <c r="U135" s="1">
        <f t="shared" si="19"/>
        <v>-6.7796610169491567E-2</v>
      </c>
      <c r="V135" s="1">
        <f t="shared" si="20"/>
        <v>-6.9321533923303758E-2</v>
      </c>
      <c r="W135" s="1">
        <f t="shared" si="21"/>
        <v>-2.4017467248908186E-2</v>
      </c>
      <c r="X135" s="1">
        <f t="shared" si="22"/>
        <v>-0.10087719298245623</v>
      </c>
      <c r="Y135" s="1">
        <f t="shared" si="23"/>
        <v>-9.9999999999999978E-2</v>
      </c>
      <c r="Z135" s="1">
        <f t="shared" si="24"/>
        <v>-2.604166666666663E-2</v>
      </c>
      <c r="AA135" s="1">
        <f t="shared" si="25"/>
        <v>-2.777777777777779E-2</v>
      </c>
      <c r="AB135" s="1">
        <f t="shared" si="26"/>
        <v>-1.7130620985010836E-2</v>
      </c>
      <c r="AD135" s="1">
        <f>AVERAGE(U$45:U135)</f>
        <v>-1.8489008894427644E-2</v>
      </c>
      <c r="AE135" s="1">
        <f>AVERAGE(V$45:V135)</f>
        <v>-1.8624742180730559E-2</v>
      </c>
      <c r="AF135" s="1">
        <f>AVERAGE(W$45:W135)</f>
        <v>-1.2979638719390211E-2</v>
      </c>
      <c r="AG135" s="1">
        <f>AVERAGE(X$45:X135)</f>
        <v>-2.0317368739402982E-2</v>
      </c>
      <c r="AH135" s="1">
        <f>AVERAGE(Y$45:Y135)</f>
        <v>-1.9534770084149142E-2</v>
      </c>
      <c r="AI135" s="1">
        <f>AVERAGE(Z$45:Z135)</f>
        <v>-1.8501684677457771E-2</v>
      </c>
      <c r="AJ135" s="1">
        <f>AVERAGE(AA$45:AA135)</f>
        <v>-2.0916796725307503E-2</v>
      </c>
      <c r="AK135" s="1">
        <f>AVERAGE(AB$45:AB135)</f>
        <v>-9.2361191054155366E-3</v>
      </c>
      <c r="AM135" s="1">
        <f>AVERAGE(U135:U$198)</f>
        <v>-4.2650909033387335E-2</v>
      </c>
      <c r="AN135" s="1">
        <f>AVERAGE(V135:V$198)</f>
        <v>-4.6222142983142332E-2</v>
      </c>
      <c r="AO135" s="1">
        <f>AVERAGE(W135:W$198)</f>
        <v>-3.0947832375385696E-2</v>
      </c>
      <c r="AP135" s="1">
        <f>AVERAGE(X135:X$198)</f>
        <v>-0.10520447951077022</v>
      </c>
      <c r="AQ135" s="1">
        <f>AVERAGE(Y135:Y$198)</f>
        <v>-0.10621685553920114</v>
      </c>
      <c r="AR135" s="1">
        <f>AVERAGE(Z135:Z$198)</f>
        <v>2.3408867431596748E-3</v>
      </c>
      <c r="AS135" s="1">
        <f>AVERAGE(AA135:AA$198)</f>
        <v>4.4399288750094235E-3</v>
      </c>
      <c r="AT135" s="1">
        <f>AVERAGE(AB135:AB$198)</f>
        <v>-4.6304788225494428E-2</v>
      </c>
      <c r="AV135" s="1">
        <f t="shared" si="27"/>
        <v>-7.9047875429383671E-2</v>
      </c>
      <c r="AW135" s="1">
        <f t="shared" si="28"/>
        <v>-8.0398796509625739E-2</v>
      </c>
      <c r="AX135" s="1">
        <f t="shared" si="29"/>
        <v>-4.5462875594673179E-2</v>
      </c>
      <c r="AY135" s="1">
        <f t="shared" si="30"/>
        <v>-9.8081293701950067E-2</v>
      </c>
      <c r="AZ135" s="1">
        <f t="shared" si="31"/>
        <v>-9.4279943782584044E-2</v>
      </c>
      <c r="BA135" s="1">
        <f t="shared" si="32"/>
        <v>-5.5341705365881642E-2</v>
      </c>
      <c r="BB135" s="1">
        <f t="shared" si="33"/>
        <v>-6.3717864445873934E-2</v>
      </c>
      <c r="BC135" s="1">
        <f t="shared" si="34"/>
        <v>-2.4712527949490738E-2</v>
      </c>
    </row>
    <row r="136" spans="1:55" x14ac:dyDescent="0.25">
      <c r="A136" t="s">
        <v>96</v>
      </c>
      <c r="B136">
        <v>65.2</v>
      </c>
      <c r="C136">
        <v>68</v>
      </c>
      <c r="D136">
        <v>46.9</v>
      </c>
      <c r="E136">
        <v>69.3</v>
      </c>
      <c r="F136">
        <v>70.8</v>
      </c>
      <c r="G136">
        <v>57.3</v>
      </c>
      <c r="H136">
        <v>60.8</v>
      </c>
      <c r="I136">
        <v>47.3</v>
      </c>
      <c r="K136" t="s">
        <v>96</v>
      </c>
      <c r="L136">
        <v>60.6</v>
      </c>
      <c r="M136">
        <v>63.3</v>
      </c>
      <c r="N136">
        <v>44.5</v>
      </c>
      <c r="O136">
        <v>61</v>
      </c>
      <c r="P136">
        <v>62.5</v>
      </c>
      <c r="Q136">
        <v>56.8</v>
      </c>
      <c r="R136">
        <v>60.2</v>
      </c>
      <c r="S136">
        <v>46.3</v>
      </c>
      <c r="U136" s="1">
        <f t="shared" si="19"/>
        <v>-7.055214723926384E-2</v>
      </c>
      <c r="V136" s="1">
        <f t="shared" si="20"/>
        <v>-6.9117647058823617E-2</v>
      </c>
      <c r="W136" s="1">
        <f t="shared" si="21"/>
        <v>-5.1172707889125757E-2</v>
      </c>
      <c r="X136" s="1">
        <f t="shared" si="22"/>
        <v>-0.11976911976911975</v>
      </c>
      <c r="Y136" s="1">
        <f t="shared" si="23"/>
        <v>-0.11723163841807904</v>
      </c>
      <c r="Z136" s="1">
        <f t="shared" si="24"/>
        <v>-8.7260034904014239E-3</v>
      </c>
      <c r="AA136" s="1">
        <f t="shared" si="25"/>
        <v>-9.8684210526315264E-3</v>
      </c>
      <c r="AB136" s="1">
        <f t="shared" si="26"/>
        <v>-2.114164904862581E-2</v>
      </c>
      <c r="AD136" s="1">
        <f>AVERAGE(U$45:U136)</f>
        <v>-1.9054912572088908E-2</v>
      </c>
      <c r="AE136" s="1">
        <f>AVERAGE(V$45:V136)</f>
        <v>-1.9173578103318524E-2</v>
      </c>
      <c r="AF136" s="1">
        <f>AVERAGE(W$45:W136)</f>
        <v>-1.3394780775582989E-2</v>
      </c>
      <c r="AG136" s="1">
        <f>AVERAGE(X$45:X136)</f>
        <v>-2.1398366033204254E-2</v>
      </c>
      <c r="AH136" s="1">
        <f>AVERAGE(Y$45:Y136)</f>
        <v>-2.0596692566039687E-2</v>
      </c>
      <c r="AI136" s="1">
        <f>AVERAGE(Z$45:Z136)</f>
        <v>-1.8395427273250636E-2</v>
      </c>
      <c r="AJ136" s="1">
        <f>AVERAGE(AA$45:AA136)</f>
        <v>-2.079670568538711E-2</v>
      </c>
      <c r="AK136" s="1">
        <f>AVERAGE(AB$45:AB136)</f>
        <v>-9.3655270395808649E-3</v>
      </c>
      <c r="AM136" s="1">
        <f>AVERAGE(U136:U$198)</f>
        <v>-4.2251770920115846E-2</v>
      </c>
      <c r="AN136" s="1">
        <f>AVERAGE(V136:V$198)</f>
        <v>-4.5855485984092156E-2</v>
      </c>
      <c r="AO136" s="1">
        <f>AVERAGE(W136:W$198)</f>
        <v>-3.1057838171044069E-2</v>
      </c>
      <c r="AP136" s="1">
        <f>AVERAGE(X136:X$198)</f>
        <v>-0.10527316659852125</v>
      </c>
      <c r="AQ136" s="1">
        <f>AVERAGE(Y136:Y$198)</f>
        <v>-0.10631553578585513</v>
      </c>
      <c r="AR136" s="1">
        <f>AVERAGE(Z136:Z$198)</f>
        <v>2.7914034639505685E-3</v>
      </c>
      <c r="AS136" s="1">
        <f>AVERAGE(AA136:AA$198)</f>
        <v>4.9513210441012841E-3</v>
      </c>
      <c r="AT136" s="1">
        <f>AVERAGE(AB136:AB$198)</f>
        <v>-4.6767870245184646E-2</v>
      </c>
      <c r="AV136" s="1">
        <f t="shared" si="27"/>
        <v>-7.8274086165718348E-2</v>
      </c>
      <c r="AW136" s="1">
        <f t="shared" si="28"/>
        <v>-7.9340418613012553E-2</v>
      </c>
      <c r="AX136" s="1">
        <f t="shared" si="29"/>
        <v>-4.8968312241778528E-2</v>
      </c>
      <c r="AY136" s="1">
        <f t="shared" si="30"/>
        <v>-9.9900541655218625E-2</v>
      </c>
      <c r="AZ136" s="1">
        <f t="shared" si="31"/>
        <v>-9.6463911965127311E-2</v>
      </c>
      <c r="BA136" s="1">
        <f t="shared" si="32"/>
        <v>-5.0805714428678241E-2</v>
      </c>
      <c r="BB136" s="1">
        <f t="shared" si="33"/>
        <v>-5.7850092021856141E-2</v>
      </c>
      <c r="BC136" s="1">
        <f t="shared" si="34"/>
        <v>-2.8763709326253505E-2</v>
      </c>
    </row>
    <row r="137" spans="1:55" x14ac:dyDescent="0.25">
      <c r="A137" t="s">
        <v>97</v>
      </c>
      <c r="B137">
        <v>65.8</v>
      </c>
      <c r="C137">
        <v>68.7</v>
      </c>
      <c r="D137">
        <v>46.9</v>
      </c>
      <c r="E137">
        <v>69.2</v>
      </c>
      <c r="F137">
        <v>70.7</v>
      </c>
      <c r="G137">
        <v>58.7</v>
      </c>
      <c r="H137">
        <v>62.4</v>
      </c>
      <c r="I137">
        <v>47.4</v>
      </c>
      <c r="K137" t="s">
        <v>97</v>
      </c>
      <c r="L137">
        <v>61.1</v>
      </c>
      <c r="M137">
        <v>63.7</v>
      </c>
      <c r="N137">
        <v>45.1</v>
      </c>
      <c r="O137">
        <v>61.2</v>
      </c>
      <c r="P137">
        <v>62.7</v>
      </c>
      <c r="Q137">
        <v>57.5</v>
      </c>
      <c r="R137">
        <v>60.9</v>
      </c>
      <c r="S137">
        <v>46.9</v>
      </c>
      <c r="U137" s="1">
        <f t="shared" si="19"/>
        <v>-7.1428571428571397E-2</v>
      </c>
      <c r="V137" s="1">
        <f t="shared" si="20"/>
        <v>-7.2780203784570618E-2</v>
      </c>
      <c r="W137" s="1">
        <f t="shared" si="21"/>
        <v>-3.8379530916844318E-2</v>
      </c>
      <c r="X137" s="1">
        <f t="shared" si="22"/>
        <v>-0.11560693641618491</v>
      </c>
      <c r="Y137" s="1">
        <f t="shared" si="23"/>
        <v>-0.11315417256011318</v>
      </c>
      <c r="Z137" s="1">
        <f t="shared" si="24"/>
        <v>-2.0442930153321992E-2</v>
      </c>
      <c r="AA137" s="1">
        <f t="shared" si="25"/>
        <v>-2.4038461538461564E-2</v>
      </c>
      <c r="AB137" s="1">
        <f t="shared" si="26"/>
        <v>-1.0548523206751037E-2</v>
      </c>
      <c r="AD137" s="1">
        <f>AVERAGE(U$45:U137)</f>
        <v>-1.9618070194201625E-2</v>
      </c>
      <c r="AE137" s="1">
        <f>AVERAGE(V$45:V137)</f>
        <v>-1.9749993433224464E-2</v>
      </c>
      <c r="AF137" s="1">
        <f>AVERAGE(W$45:W137)</f>
        <v>-1.366343400290838E-2</v>
      </c>
      <c r="AG137" s="1">
        <f>AVERAGE(X$45:X137)</f>
        <v>-2.2411361413666408E-2</v>
      </c>
      <c r="AH137" s="1">
        <f>AVERAGE(Y$45:Y137)</f>
        <v>-2.1591934286406069E-2</v>
      </c>
      <c r="AI137" s="1">
        <f>AVERAGE(Z$45:Z137)</f>
        <v>-1.8417443433251406E-2</v>
      </c>
      <c r="AJ137" s="1">
        <f>AVERAGE(AA$45:AA137)</f>
        <v>-2.0831563275205116E-2</v>
      </c>
      <c r="AK137" s="1">
        <f>AVERAGE(AB$45:AB137)</f>
        <v>-9.3782474284751678E-3</v>
      </c>
      <c r="AM137" s="1">
        <f>AVERAGE(U137:U$198)</f>
        <v>-4.1795313237548933E-2</v>
      </c>
      <c r="AN137" s="1">
        <f>AVERAGE(V137:V$198)</f>
        <v>-4.5480289837725521E-2</v>
      </c>
      <c r="AO137" s="1">
        <f>AVERAGE(W137:W$198)</f>
        <v>-3.0733404788494366E-2</v>
      </c>
      <c r="AP137" s="1">
        <f>AVERAGE(X137:X$198)</f>
        <v>-0.10503936090222125</v>
      </c>
      <c r="AQ137" s="1">
        <f>AVERAGE(Y137:Y$198)</f>
        <v>-0.10613946961436764</v>
      </c>
      <c r="AR137" s="1">
        <f>AVERAGE(Z137:Z$198)</f>
        <v>2.9771680922465685E-3</v>
      </c>
      <c r="AS137" s="1">
        <f>AVERAGE(AA137:AA$198)</f>
        <v>5.1903491424356843E-3</v>
      </c>
      <c r="AT137" s="1">
        <f>AVERAGE(AB137:AB$198)</f>
        <v>-4.7181196393516242E-2</v>
      </c>
      <c r="AV137" s="1">
        <f t="shared" si="27"/>
        <v>-7.7129397521029694E-2</v>
      </c>
      <c r="AW137" s="1">
        <f t="shared" si="28"/>
        <v>-7.8168593489796948E-2</v>
      </c>
      <c r="AX137" s="1">
        <f t="shared" si="29"/>
        <v>-5.091347365276868E-2</v>
      </c>
      <c r="AY137" s="1">
        <f t="shared" si="30"/>
        <v>-0.10096240441212295</v>
      </c>
      <c r="AZ137" s="1">
        <f t="shared" si="31"/>
        <v>-9.8114227709160604E-2</v>
      </c>
      <c r="BA137" s="1">
        <f t="shared" si="32"/>
        <v>-4.6748923277860614E-2</v>
      </c>
      <c r="BB137" s="1">
        <f t="shared" si="33"/>
        <v>-5.2331807178714572E-2</v>
      </c>
      <c r="BC137" s="1">
        <f t="shared" si="34"/>
        <v>-3.3488906772969944E-2</v>
      </c>
    </row>
    <row r="138" spans="1:55" x14ac:dyDescent="0.25">
      <c r="A138" t="s">
        <v>98</v>
      </c>
      <c r="B138">
        <v>65.400000000000006</v>
      </c>
      <c r="C138">
        <v>68.3</v>
      </c>
      <c r="D138">
        <v>47.1</v>
      </c>
      <c r="E138">
        <v>68.599999999999994</v>
      </c>
      <c r="F138">
        <v>70.099999999999994</v>
      </c>
      <c r="G138">
        <v>58.6</v>
      </c>
      <c r="H138">
        <v>62.3</v>
      </c>
      <c r="I138">
        <v>47.2</v>
      </c>
      <c r="K138" t="s">
        <v>98</v>
      </c>
      <c r="L138">
        <v>61.3</v>
      </c>
      <c r="M138">
        <v>63.8</v>
      </c>
      <c r="N138">
        <v>45.7</v>
      </c>
      <c r="O138">
        <v>61.1</v>
      </c>
      <c r="P138">
        <v>62.5</v>
      </c>
      <c r="Q138">
        <v>58</v>
      </c>
      <c r="R138">
        <v>61.4</v>
      </c>
      <c r="S138">
        <v>47.7</v>
      </c>
      <c r="U138" s="1">
        <f t="shared" si="19"/>
        <v>-6.2691131498471053E-2</v>
      </c>
      <c r="V138" s="1">
        <f t="shared" si="20"/>
        <v>-6.5885797950219649E-2</v>
      </c>
      <c r="W138" s="1">
        <f t="shared" si="21"/>
        <v>-2.9723991507430991E-2</v>
      </c>
      <c r="X138" s="1">
        <f t="shared" si="22"/>
        <v>-0.10932944606413986</v>
      </c>
      <c r="Y138" s="1">
        <f t="shared" si="23"/>
        <v>-0.108416547788873</v>
      </c>
      <c r="Z138" s="1">
        <f t="shared" si="24"/>
        <v>-1.0238907849829393E-2</v>
      </c>
      <c r="AA138" s="1">
        <f t="shared" si="25"/>
        <v>-1.4446227929374E-2</v>
      </c>
      <c r="AB138" s="1">
        <f t="shared" si="26"/>
        <v>1.0593220338983134E-2</v>
      </c>
      <c r="AD138" s="1">
        <f>AVERAGE(U$45:U138)</f>
        <v>-2.0076294250630022E-2</v>
      </c>
      <c r="AE138" s="1">
        <f>AVERAGE(V$45:V138)</f>
        <v>-2.0240799864256327E-2</v>
      </c>
      <c r="AF138" s="1">
        <f>AVERAGE(W$45:W138)</f>
        <v>-1.3834290997637345E-2</v>
      </c>
      <c r="AG138" s="1">
        <f>AVERAGE(X$45:X138)</f>
        <v>-2.3336021888671447E-2</v>
      </c>
      <c r="AH138" s="1">
        <f>AVERAGE(Y$45:Y138)</f>
        <v>-2.251560038749614E-2</v>
      </c>
      <c r="AI138" s="1">
        <f>AVERAGE(Z$45:Z138)</f>
        <v>-1.8330437735555424E-2</v>
      </c>
      <c r="AJ138" s="1">
        <f>AVERAGE(AA$45:AA138)</f>
        <v>-2.0763634175781379E-2</v>
      </c>
      <c r="AK138" s="1">
        <f>AVERAGE(AB$45:AB138)</f>
        <v>-9.1657850054171017E-3</v>
      </c>
      <c r="AM138" s="1">
        <f>AVERAGE(U138:U$198)</f>
        <v>-4.1309522119663315E-2</v>
      </c>
      <c r="AN138" s="1">
        <f>AVERAGE(V138:V$198)</f>
        <v>-4.5032750264826421E-2</v>
      </c>
      <c r="AO138" s="1">
        <f>AVERAGE(W138:W$198)</f>
        <v>-3.0608058458521409E-2</v>
      </c>
      <c r="AP138" s="1">
        <f>AVERAGE(X138:X$198)</f>
        <v>-0.10486612195936942</v>
      </c>
      <c r="AQ138" s="1">
        <f>AVERAGE(Y138:Y$198)</f>
        <v>-0.10602447448410951</v>
      </c>
      <c r="AR138" s="1">
        <f>AVERAGE(Z138:Z$198)</f>
        <v>3.3611041290591676E-3</v>
      </c>
      <c r="AS138" s="1">
        <f>AVERAGE(AA138:AA$198)</f>
        <v>5.6695099732700658E-3</v>
      </c>
      <c r="AT138" s="1">
        <f>AVERAGE(AB138:AB$198)</f>
        <v>-4.7781732019528775E-2</v>
      </c>
      <c r="AV138" s="1">
        <f t="shared" si="27"/>
        <v>-7.5565268966127017E-2</v>
      </c>
      <c r="AW138" s="1">
        <f t="shared" si="28"/>
        <v>-7.6705285714675053E-2</v>
      </c>
      <c r="AX138" s="1">
        <f t="shared" si="29"/>
        <v>-5.1474764132794053E-2</v>
      </c>
      <c r="AY138" s="1">
        <f t="shared" si="30"/>
        <v>-0.10166239034464809</v>
      </c>
      <c r="AZ138" s="1">
        <f t="shared" si="31"/>
        <v>-9.9553453913788933E-2</v>
      </c>
      <c r="BA138" s="1">
        <f t="shared" si="32"/>
        <v>-4.2715741932541323E-2</v>
      </c>
      <c r="BB138" s="1">
        <f t="shared" si="33"/>
        <v>-4.7002128934170294E-2</v>
      </c>
      <c r="BC138" s="1">
        <f t="shared" si="34"/>
        <v>-3.7035272269655743E-2</v>
      </c>
    </row>
    <row r="139" spans="1:55" x14ac:dyDescent="0.25">
      <c r="A139" t="s">
        <v>99</v>
      </c>
      <c r="B139">
        <v>66.099999999999994</v>
      </c>
      <c r="C139">
        <v>69.099999999999994</v>
      </c>
      <c r="D139">
        <v>45.7</v>
      </c>
      <c r="E139">
        <v>68.8</v>
      </c>
      <c r="F139">
        <v>70.3</v>
      </c>
      <c r="G139">
        <v>60</v>
      </c>
      <c r="H139">
        <v>64</v>
      </c>
      <c r="I139">
        <v>46.3</v>
      </c>
      <c r="K139" t="s">
        <v>99</v>
      </c>
      <c r="L139">
        <v>61.1</v>
      </c>
      <c r="M139">
        <v>63.6</v>
      </c>
      <c r="N139">
        <v>45.9</v>
      </c>
      <c r="O139">
        <v>60.3</v>
      </c>
      <c r="P139">
        <v>61.6</v>
      </c>
      <c r="Q139">
        <v>58.4</v>
      </c>
      <c r="R139">
        <v>61.9</v>
      </c>
      <c r="S139">
        <v>47.7</v>
      </c>
      <c r="U139" s="1">
        <f t="shared" si="19"/>
        <v>-7.5642965204235857E-2</v>
      </c>
      <c r="V139" s="1">
        <f t="shared" si="20"/>
        <v>-7.9594790159189466E-2</v>
      </c>
      <c r="W139" s="1">
        <f t="shared" si="21"/>
        <v>4.3763676148795838E-3</v>
      </c>
      <c r="X139" s="1">
        <f t="shared" si="22"/>
        <v>-0.12354651162790697</v>
      </c>
      <c r="Y139" s="1">
        <f t="shared" si="23"/>
        <v>-0.12375533428164998</v>
      </c>
      <c r="Z139" s="1">
        <f t="shared" si="24"/>
        <v>-2.6666666666666727E-2</v>
      </c>
      <c r="AA139" s="1">
        <f t="shared" si="25"/>
        <v>-3.2812500000000022E-2</v>
      </c>
      <c r="AB139" s="1">
        <f t="shared" si="26"/>
        <v>3.0237580993520696E-2</v>
      </c>
      <c r="AD139" s="1">
        <f>AVERAGE(U$45:U139)</f>
        <v>-2.0661206576457453E-2</v>
      </c>
      <c r="AE139" s="1">
        <f>AVERAGE(V$45:V139)</f>
        <v>-2.0865578709466148E-2</v>
      </c>
      <c r="AF139" s="1">
        <f>AVERAGE(W$45:W139)</f>
        <v>-1.3642599854347693E-2</v>
      </c>
      <c r="AG139" s="1">
        <f>AVERAGE(X$45:X139)</f>
        <v>-2.4390869149084452E-2</v>
      </c>
      <c r="AH139" s="1">
        <f>AVERAGE(Y$45:Y139)</f>
        <v>-2.3581281796908288E-2</v>
      </c>
      <c r="AI139" s="1">
        <f>AVERAGE(Z$45:Z139)</f>
        <v>-1.8418187513777651E-2</v>
      </c>
      <c r="AJ139" s="1">
        <f>AVERAGE(AA$45:AA139)</f>
        <v>-2.0890464342352102E-2</v>
      </c>
      <c r="AK139" s="1">
        <f>AVERAGE(AB$45:AB139)</f>
        <v>-8.7510127317440723E-3</v>
      </c>
      <c r="AM139" s="1">
        <f>AVERAGE(U139:U$198)</f>
        <v>-4.0953161963349846E-2</v>
      </c>
      <c r="AN139" s="1">
        <f>AVERAGE(V139:V$198)</f>
        <v>-4.468519947006986E-2</v>
      </c>
      <c r="AO139" s="1">
        <f>AVERAGE(W139:W$198)</f>
        <v>-3.062279290770625E-2</v>
      </c>
      <c r="AP139" s="1">
        <f>AVERAGE(X139:X$198)</f>
        <v>-0.10479173322428989</v>
      </c>
      <c r="AQ139" s="1">
        <f>AVERAGE(Y139:Y$198)</f>
        <v>-0.10598460659569678</v>
      </c>
      <c r="AR139" s="1">
        <f>AVERAGE(Z139:Z$198)</f>
        <v>3.5877709953739769E-3</v>
      </c>
      <c r="AS139" s="1">
        <f>AVERAGE(AA139:AA$198)</f>
        <v>6.004772271647466E-3</v>
      </c>
      <c r="AT139" s="1">
        <f>AVERAGE(AB139:AB$198)</f>
        <v>-4.8754647892170648E-2</v>
      </c>
      <c r="AV139" s="1">
        <f t="shared" si="27"/>
        <v>-7.4973937369380614E-2</v>
      </c>
      <c r="AW139" s="1">
        <f t="shared" si="28"/>
        <v>-7.6479474332193251E-2</v>
      </c>
      <c r="AX139" s="1">
        <f t="shared" si="29"/>
        <v>-4.5513051906180955E-2</v>
      </c>
      <c r="AY139" s="1">
        <f t="shared" si="30"/>
        <v>-0.10386076698840423</v>
      </c>
      <c r="AZ139" s="1">
        <f t="shared" si="31"/>
        <v>-0.10248103688523154</v>
      </c>
      <c r="BA139" s="1">
        <f t="shared" si="32"/>
        <v>-3.9444930928611351E-2</v>
      </c>
      <c r="BB139" s="1">
        <f t="shared" si="33"/>
        <v>-4.3170847368513725E-2</v>
      </c>
      <c r="BC139" s="1">
        <f t="shared" si="34"/>
        <v>-3.3262341021448809E-2</v>
      </c>
    </row>
    <row r="140" spans="1:55" x14ac:dyDescent="0.25">
      <c r="A140" t="s">
        <v>100</v>
      </c>
      <c r="B140">
        <v>65.8</v>
      </c>
      <c r="C140">
        <v>68.7</v>
      </c>
      <c r="D140">
        <v>46.9</v>
      </c>
      <c r="E140">
        <v>68.8</v>
      </c>
      <c r="F140">
        <v>70.3</v>
      </c>
      <c r="G140">
        <v>59.2</v>
      </c>
      <c r="H140">
        <v>62.9</v>
      </c>
      <c r="I140">
        <v>48</v>
      </c>
      <c r="K140" t="s">
        <v>100</v>
      </c>
      <c r="L140">
        <v>61.3</v>
      </c>
      <c r="M140">
        <v>63.9</v>
      </c>
      <c r="N140">
        <v>46.2</v>
      </c>
      <c r="O140">
        <v>60</v>
      </c>
      <c r="P140">
        <v>61.3</v>
      </c>
      <c r="Q140">
        <v>59.1</v>
      </c>
      <c r="R140">
        <v>62.8</v>
      </c>
      <c r="S140">
        <v>47.9</v>
      </c>
      <c r="U140" s="1">
        <f t="shared" si="19"/>
        <v>-6.8389057750759874E-2</v>
      </c>
      <c r="V140" s="1">
        <f t="shared" si="20"/>
        <v>-6.9868995633187825E-2</v>
      </c>
      <c r="W140" s="1">
        <f t="shared" si="21"/>
        <v>-1.492537313432829E-2</v>
      </c>
      <c r="X140" s="1">
        <f t="shared" si="22"/>
        <v>-0.12790697674418605</v>
      </c>
      <c r="Y140" s="1">
        <f t="shared" si="23"/>
        <v>-0.12802275960170695</v>
      </c>
      <c r="Z140" s="1">
        <f t="shared" si="24"/>
        <v>-1.6891891891892552E-3</v>
      </c>
      <c r="AA140" s="1">
        <f t="shared" si="25"/>
        <v>-1.5898251192368873E-3</v>
      </c>
      <c r="AB140" s="1">
        <f t="shared" si="26"/>
        <v>-2.0833333333333259E-3</v>
      </c>
      <c r="AD140" s="1">
        <f>AVERAGE(U$45:U140)</f>
        <v>-2.1158371692856434E-2</v>
      </c>
      <c r="AE140" s="1">
        <f>AVERAGE(V$45:V140)</f>
        <v>-2.1376030969088248E-2</v>
      </c>
      <c r="AF140" s="1">
        <f>AVERAGE(W$45:W140)</f>
        <v>-1.3655962076014156E-2</v>
      </c>
      <c r="AG140" s="1">
        <f>AVERAGE(X$45:X140)</f>
        <v>-2.5469161936533424E-2</v>
      </c>
      <c r="AH140" s="1">
        <f>AVERAGE(Y$45:Y140)</f>
        <v>-2.4669213857374941E-2</v>
      </c>
      <c r="AI140" s="1">
        <f>AVERAGE(Z$45:Z140)</f>
        <v>-1.8243927114563189E-2</v>
      </c>
      <c r="AJ140" s="1">
        <f>AVERAGE(AA$45:AA140)</f>
        <v>-2.0689416017111318E-2</v>
      </c>
      <c r="AK140" s="1">
        <f>AVERAGE(AB$45:AB140)</f>
        <v>-8.681557738010626E-3</v>
      </c>
      <c r="AM140" s="1">
        <f>AVERAGE(U140:U$198)</f>
        <v>-4.0365199196555165E-2</v>
      </c>
      <c r="AN140" s="1">
        <f>AVERAGE(V140:V$198)</f>
        <v>-4.4093511492288177E-2</v>
      </c>
      <c r="AO140" s="1">
        <f>AVERAGE(W140:W$198)</f>
        <v>-3.1215999018258552E-2</v>
      </c>
      <c r="AP140" s="1">
        <f>AVERAGE(X140:X$198)</f>
        <v>-0.10447385562422859</v>
      </c>
      <c r="AQ140" s="1">
        <f>AVERAGE(Y140:Y$198)</f>
        <v>-0.1056834078213586</v>
      </c>
      <c r="AR140" s="1">
        <f>AVERAGE(Z140:Z$198)</f>
        <v>4.1005580743916159E-3</v>
      </c>
      <c r="AS140" s="1">
        <f>AVERAGE(AA140:AA$198)</f>
        <v>6.6626921406584411E-3</v>
      </c>
      <c r="AT140" s="1">
        <f>AVERAGE(AB140:AB$198)</f>
        <v>-5.0093499229216257E-2</v>
      </c>
      <c r="AV140" s="1">
        <f t="shared" si="27"/>
        <v>-7.389992440255351E-2</v>
      </c>
      <c r="AW140" s="1">
        <f t="shared" si="28"/>
        <v>-7.5444614949231326E-2</v>
      </c>
      <c r="AX140" s="1">
        <f t="shared" si="29"/>
        <v>-4.0526303405692736E-2</v>
      </c>
      <c r="AY140" s="1">
        <f t="shared" si="30"/>
        <v>-0.10633414283577668</v>
      </c>
      <c r="AZ140" s="1">
        <f t="shared" si="31"/>
        <v>-0.10534058635226358</v>
      </c>
      <c r="BA140" s="1">
        <f t="shared" si="32"/>
        <v>-3.4506070115574265E-2</v>
      </c>
      <c r="BB140" s="1">
        <f t="shared" si="33"/>
        <v>-3.7574166128450132E-2</v>
      </c>
      <c r="BC140" s="1">
        <f t="shared" si="34"/>
        <v>-3.0034591588342235E-2</v>
      </c>
    </row>
    <row r="141" spans="1:55" x14ac:dyDescent="0.25">
      <c r="A141" t="s">
        <v>101</v>
      </c>
      <c r="B141">
        <v>65.400000000000006</v>
      </c>
      <c r="C141">
        <v>68.099999999999994</v>
      </c>
      <c r="D141">
        <v>48.1</v>
      </c>
      <c r="E141">
        <v>67.7</v>
      </c>
      <c r="F141">
        <v>69.3</v>
      </c>
      <c r="G141">
        <v>59.5</v>
      </c>
      <c r="H141">
        <v>63.1</v>
      </c>
      <c r="I141">
        <v>49.6</v>
      </c>
      <c r="K141" t="s">
        <v>101</v>
      </c>
      <c r="L141">
        <v>60.2</v>
      </c>
      <c r="M141">
        <v>62.5</v>
      </c>
      <c r="N141">
        <v>46.9</v>
      </c>
      <c r="O141">
        <v>58.3</v>
      </c>
      <c r="P141">
        <v>59.5</v>
      </c>
      <c r="Q141">
        <v>58.6</v>
      </c>
      <c r="R141">
        <v>62</v>
      </c>
      <c r="S141">
        <v>48.4</v>
      </c>
      <c r="U141" s="1">
        <f t="shared" si="19"/>
        <v>-7.9510703363914415E-2</v>
      </c>
      <c r="V141" s="1">
        <f t="shared" si="20"/>
        <v>-8.2232011747430223E-2</v>
      </c>
      <c r="W141" s="1">
        <f t="shared" si="21"/>
        <v>-2.494802494802506E-2</v>
      </c>
      <c r="X141" s="1">
        <f t="shared" si="22"/>
        <v>-0.13884785819793211</v>
      </c>
      <c r="Y141" s="1">
        <f t="shared" si="23"/>
        <v>-0.14141414141414133</v>
      </c>
      <c r="Z141" s="1">
        <f t="shared" si="24"/>
        <v>-1.5126050420168013E-2</v>
      </c>
      <c r="AA141" s="1">
        <f t="shared" si="25"/>
        <v>-1.7432646592710044E-2</v>
      </c>
      <c r="AB141" s="1">
        <f t="shared" si="26"/>
        <v>-2.4193548387096864E-2</v>
      </c>
      <c r="AD141" s="1">
        <f>AVERAGE(U$45:U141)</f>
        <v>-2.1759942122454967E-2</v>
      </c>
      <c r="AE141" s="1">
        <f>AVERAGE(V$45:V141)</f>
        <v>-2.2003412214225797E-2</v>
      </c>
      <c r="AF141" s="1">
        <f>AVERAGE(W$45:W141)</f>
        <v>-1.3772375095313238E-2</v>
      </c>
      <c r="AG141" s="1">
        <f>AVERAGE(X$45:X141)</f>
        <v>-2.663801447531073E-2</v>
      </c>
      <c r="AH141" s="1">
        <f>AVERAGE(Y$45:Y141)</f>
        <v>-2.587276981156841E-2</v>
      </c>
      <c r="AI141" s="1">
        <f>AVERAGE(Z$45:Z141)</f>
        <v>-1.8211784055858084E-2</v>
      </c>
      <c r="AJ141" s="1">
        <f>AVERAGE(AA$45:AA141)</f>
        <v>-2.0655841074591716E-2</v>
      </c>
      <c r="AK141" s="1">
        <f>AVERAGE(AB$45:AB141)</f>
        <v>-8.8414751673826491E-3</v>
      </c>
      <c r="AM141" s="1">
        <f>AVERAGE(U141:U$198)</f>
        <v>-3.9882029221482679E-2</v>
      </c>
      <c r="AN141" s="1">
        <f>AVERAGE(V141:V$198)</f>
        <v>-4.3649106593307146E-2</v>
      </c>
      <c r="AO141" s="1">
        <f>AVERAGE(W141:W$198)</f>
        <v>-3.1496871878326317E-2</v>
      </c>
      <c r="AP141" s="1">
        <f>AVERAGE(X141:X$198)</f>
        <v>-0.10406983629457416</v>
      </c>
      <c r="AQ141" s="1">
        <f>AVERAGE(Y141:Y$198)</f>
        <v>-0.10529824658376638</v>
      </c>
      <c r="AR141" s="1">
        <f>AVERAGE(Z141:Z$198)</f>
        <v>4.2003813030740446E-3</v>
      </c>
      <c r="AS141" s="1">
        <f>AVERAGE(AA141:AA$198)</f>
        <v>6.8049769210014634E-3</v>
      </c>
      <c r="AT141" s="1">
        <f>AVERAGE(AB141:AB$198)</f>
        <v>-5.0921260710179758E-2</v>
      </c>
      <c r="AV141" s="1">
        <f t="shared" si="27"/>
        <v>-7.3992285777554276E-2</v>
      </c>
      <c r="AW141" s="1">
        <f t="shared" si="28"/>
        <v>-7.5431752291820198E-2</v>
      </c>
      <c r="AX141" s="1">
        <f t="shared" si="29"/>
        <v>-3.8373534651361486E-2</v>
      </c>
      <c r="AY141" s="1">
        <f t="shared" si="30"/>
        <v>-0.10909069512150178</v>
      </c>
      <c r="AZ141" s="1">
        <f t="shared" si="31"/>
        <v>-0.10848893842389962</v>
      </c>
      <c r="BA141" s="1">
        <f t="shared" si="32"/>
        <v>-3.2478981407020519E-2</v>
      </c>
      <c r="BB141" s="1">
        <f t="shared" si="33"/>
        <v>-3.522666952257663E-2</v>
      </c>
      <c r="BC141" s="1">
        <f t="shared" si="34"/>
        <v>-2.9326361646241323E-2</v>
      </c>
    </row>
    <row r="142" spans="1:55" x14ac:dyDescent="0.25">
      <c r="A142" t="s">
        <v>102</v>
      </c>
      <c r="B142">
        <v>64.400000000000006</v>
      </c>
      <c r="C142">
        <v>67</v>
      </c>
      <c r="D142">
        <v>51.5</v>
      </c>
      <c r="E142">
        <v>66.3</v>
      </c>
      <c r="F142">
        <v>67.7</v>
      </c>
      <c r="G142">
        <v>59.3</v>
      </c>
      <c r="H142">
        <v>62.5</v>
      </c>
      <c r="I142">
        <v>52.5</v>
      </c>
      <c r="K142" t="s">
        <v>102</v>
      </c>
      <c r="L142">
        <v>59.5</v>
      </c>
      <c r="M142">
        <v>61.8</v>
      </c>
      <c r="N142">
        <v>47.1</v>
      </c>
      <c r="O142">
        <v>58.1</v>
      </c>
      <c r="P142">
        <v>59.2</v>
      </c>
      <c r="Q142">
        <v>57.6</v>
      </c>
      <c r="R142">
        <v>60.9</v>
      </c>
      <c r="S142">
        <v>48.2</v>
      </c>
      <c r="U142" s="1">
        <f t="shared" si="19"/>
        <v>-7.6086956521739246E-2</v>
      </c>
      <c r="V142" s="1">
        <f t="shared" si="20"/>
        <v>-7.7611940298507487E-2</v>
      </c>
      <c r="W142" s="1">
        <f t="shared" si="21"/>
        <v>-8.5436893203883479E-2</v>
      </c>
      <c r="X142" s="1">
        <f t="shared" si="22"/>
        <v>-0.12368024132730004</v>
      </c>
      <c r="Y142" s="1">
        <f t="shared" si="23"/>
        <v>-0.12555391432791729</v>
      </c>
      <c r="Z142" s="1">
        <f t="shared" si="24"/>
        <v>-2.8667790893760481E-2</v>
      </c>
      <c r="AA142" s="1">
        <f t="shared" si="25"/>
        <v>-2.5600000000000067E-2</v>
      </c>
      <c r="AB142" s="1">
        <f t="shared" si="26"/>
        <v>-8.1904761904761814E-2</v>
      </c>
      <c r="AD142" s="1">
        <f>AVERAGE(U$45:U142)</f>
        <v>-2.2314299412243582E-2</v>
      </c>
      <c r="AE142" s="1">
        <f>AVERAGE(V$45:V142)</f>
        <v>-2.257084617426949E-2</v>
      </c>
      <c r="AF142" s="1">
        <f>AVERAGE(W$45:W142)</f>
        <v>-1.4503645688257832E-2</v>
      </c>
      <c r="AG142" s="1">
        <f>AVERAGE(X$45:X142)</f>
        <v>-2.7628241279922867E-2</v>
      </c>
      <c r="AH142" s="1">
        <f>AVERAGE(Y$45:Y142)</f>
        <v>-2.688992434744952E-2</v>
      </c>
      <c r="AI142" s="1">
        <f>AVERAGE(Z$45:Z142)</f>
        <v>-1.8318478003183619E-2</v>
      </c>
      <c r="AJ142" s="1">
        <f>AVERAGE(AA$45:AA142)</f>
        <v>-2.0706291675871395E-2</v>
      </c>
      <c r="AK142" s="1">
        <f>AVERAGE(AB$45:AB142)</f>
        <v>-9.5870189096008036E-3</v>
      </c>
      <c r="AM142" s="1">
        <f>AVERAGE(U142:U$198)</f>
        <v>-3.9186789324247032E-2</v>
      </c>
      <c r="AN142" s="1">
        <f>AVERAGE(V142:V$198)</f>
        <v>-4.29722135204278E-2</v>
      </c>
      <c r="AO142" s="1">
        <f>AVERAGE(W142:W$198)</f>
        <v>-3.1611763929735109E-2</v>
      </c>
      <c r="AP142" s="1">
        <f>AVERAGE(X142:X$198)</f>
        <v>-0.10345969555942752</v>
      </c>
      <c r="AQ142" s="1">
        <f>AVERAGE(Y142:Y$198)</f>
        <v>-0.10466463439375982</v>
      </c>
      <c r="AR142" s="1">
        <f>AVERAGE(Z142:Z$198)</f>
        <v>4.5394415087449584E-3</v>
      </c>
      <c r="AS142" s="1">
        <f>AVERAGE(AA142:AA$198)</f>
        <v>7.2301983861542971E-3</v>
      </c>
      <c r="AT142" s="1">
        <f>AVERAGE(AB142:AB$198)</f>
        <v>-5.1390167943918055E-2</v>
      </c>
      <c r="AV142" s="1">
        <f t="shared" si="27"/>
        <v>-7.3777141836665422E-2</v>
      </c>
      <c r="AW142" s="1">
        <f t="shared" si="28"/>
        <v>-7.4894583065488088E-2</v>
      </c>
      <c r="AX142" s="1">
        <f t="shared" si="29"/>
        <v>-4.3943688974825611E-2</v>
      </c>
      <c r="AY142" s="1">
        <f t="shared" si="30"/>
        <v>-0.11148897774391371</v>
      </c>
      <c r="AZ142" s="1">
        <f t="shared" si="31"/>
        <v>-0.11087235556895463</v>
      </c>
      <c r="BA142" s="1">
        <f t="shared" si="32"/>
        <v>-3.0383010277796857E-2</v>
      </c>
      <c r="BB142" s="1">
        <f t="shared" si="33"/>
        <v>-3.2168746025308871E-2</v>
      </c>
      <c r="BC142" s="1">
        <f t="shared" si="34"/>
        <v>-3.5638411449050868E-2</v>
      </c>
    </row>
    <row r="143" spans="1:55" x14ac:dyDescent="0.25">
      <c r="A143" t="s">
        <v>103</v>
      </c>
      <c r="B143">
        <v>64.099999999999994</v>
      </c>
      <c r="C143">
        <v>66.8</v>
      </c>
      <c r="D143">
        <v>47.9</v>
      </c>
      <c r="E143">
        <v>66.099999999999994</v>
      </c>
      <c r="F143">
        <v>67.5</v>
      </c>
      <c r="G143">
        <v>58.8</v>
      </c>
      <c r="H143">
        <v>62.3</v>
      </c>
      <c r="I143">
        <v>48.7</v>
      </c>
      <c r="K143" t="s">
        <v>103</v>
      </c>
      <c r="L143">
        <v>58.7</v>
      </c>
      <c r="M143">
        <v>60.9</v>
      </c>
      <c r="N143">
        <v>46.9</v>
      </c>
      <c r="O143">
        <v>56.8</v>
      </c>
      <c r="P143">
        <v>57.9</v>
      </c>
      <c r="Q143">
        <v>57.2</v>
      </c>
      <c r="R143">
        <v>60.5</v>
      </c>
      <c r="S143">
        <v>48</v>
      </c>
      <c r="U143" s="1">
        <f t="shared" si="19"/>
        <v>-8.4243369734789297E-2</v>
      </c>
      <c r="V143" s="1">
        <f t="shared" si="20"/>
        <v>-8.832335329341312E-2</v>
      </c>
      <c r="W143" s="1">
        <f t="shared" si="21"/>
        <v>-2.087682672233826E-2</v>
      </c>
      <c r="X143" s="1">
        <f t="shared" si="22"/>
        <v>-0.1406959152798789</v>
      </c>
      <c r="Y143" s="1">
        <f t="shared" si="23"/>
        <v>-0.14222222222222225</v>
      </c>
      <c r="Z143" s="1">
        <f t="shared" si="24"/>
        <v>-2.7210884353741416E-2</v>
      </c>
      <c r="AA143" s="1">
        <f t="shared" si="25"/>
        <v>-2.8892455858748001E-2</v>
      </c>
      <c r="AB143" s="1">
        <f t="shared" si="26"/>
        <v>-1.4373716632443578E-2</v>
      </c>
      <c r="AD143" s="1">
        <f>AVERAGE(U$45:U143)</f>
        <v>-2.2939845577117781E-2</v>
      </c>
      <c r="AE143" s="1">
        <f>AVERAGE(V$45:V143)</f>
        <v>-2.3235012912846697E-2</v>
      </c>
      <c r="AF143" s="1">
        <f>AVERAGE(W$45:W143)</f>
        <v>-1.4568021254258644E-2</v>
      </c>
      <c r="AG143" s="1">
        <f>AVERAGE(X$45:X143)</f>
        <v>-2.8770338997094139E-2</v>
      </c>
      <c r="AH143" s="1">
        <f>AVERAGE(Y$45:Y143)</f>
        <v>-2.8054897053255305E-2</v>
      </c>
      <c r="AI143" s="1">
        <f>AVERAGE(Z$45:Z143)</f>
        <v>-1.8408300289552888E-2</v>
      </c>
      <c r="AJ143" s="1">
        <f>AVERAGE(AA$45:AA143)</f>
        <v>-2.0788980202971159E-2</v>
      </c>
      <c r="AK143" s="1">
        <f>AVERAGE(AB$45:AB143)</f>
        <v>-9.6353693916497209E-3</v>
      </c>
      <c r="AM143" s="1">
        <f>AVERAGE(U143:U$198)</f>
        <v>-3.8527857767148954E-2</v>
      </c>
      <c r="AN143" s="1">
        <f>AVERAGE(V143:V$198)</f>
        <v>-4.2353646970819232E-2</v>
      </c>
      <c r="AO143" s="1">
        <f>AVERAGE(W143:W$198)</f>
        <v>-3.0650600906982461E-2</v>
      </c>
      <c r="AP143" s="1">
        <f>AVERAGE(X143:X$198)</f>
        <v>-0.10309861438500122</v>
      </c>
      <c r="AQ143" s="1">
        <f>AVERAGE(Y143:Y$198)</f>
        <v>-0.10429161153779275</v>
      </c>
      <c r="AR143" s="1">
        <f>AVERAGE(Z143:Z$198)</f>
        <v>5.1324278016468411E-3</v>
      </c>
      <c r="AS143" s="1">
        <f>AVERAGE(AA143:AA$198)</f>
        <v>7.8164519287641961E-3</v>
      </c>
      <c r="AT143" s="1">
        <f>AVERAGE(AB143:AB$198)</f>
        <v>-5.0845264480331553E-2</v>
      </c>
      <c r="AV143" s="1">
        <f t="shared" si="27"/>
        <v>-7.461991382288527E-2</v>
      </c>
      <c r="AW143" s="1">
        <f t="shared" si="28"/>
        <v>-7.5965554330505225E-2</v>
      </c>
      <c r="AX143" s="1">
        <f t="shared" si="29"/>
        <v>-4.1911133725692613E-2</v>
      </c>
      <c r="AY143" s="1">
        <f t="shared" si="30"/>
        <v>-0.11597242177602136</v>
      </c>
      <c r="AZ143" s="1">
        <f t="shared" si="31"/>
        <v>-0.115412229704929</v>
      </c>
      <c r="BA143" s="1">
        <f t="shared" si="32"/>
        <v>-2.8196560985436225E-2</v>
      </c>
      <c r="BB143" s="1">
        <f t="shared" si="33"/>
        <v>-2.996190127738152E-2</v>
      </c>
      <c r="BC143" s="1">
        <f t="shared" si="34"/>
        <v>-3.1648804836426535E-2</v>
      </c>
    </row>
    <row r="144" spans="1:55" x14ac:dyDescent="0.25">
      <c r="A144" t="s">
        <v>104</v>
      </c>
      <c r="B144">
        <v>64.599999999999994</v>
      </c>
      <c r="C144">
        <v>67.3</v>
      </c>
      <c r="D144">
        <v>48.4</v>
      </c>
      <c r="E144">
        <v>66.900000000000006</v>
      </c>
      <c r="F144">
        <v>68.400000000000006</v>
      </c>
      <c r="G144">
        <v>58.9</v>
      </c>
      <c r="H144">
        <v>62.3</v>
      </c>
      <c r="I144">
        <v>49.6</v>
      </c>
      <c r="K144" t="s">
        <v>104</v>
      </c>
      <c r="L144">
        <v>59</v>
      </c>
      <c r="M144">
        <v>61.3</v>
      </c>
      <c r="N144">
        <v>46.8</v>
      </c>
      <c r="O144">
        <v>56.7</v>
      </c>
      <c r="P144">
        <v>57.9</v>
      </c>
      <c r="Q144">
        <v>57.9</v>
      </c>
      <c r="R144">
        <v>61.3</v>
      </c>
      <c r="S144">
        <v>47.9</v>
      </c>
      <c r="U144" s="1">
        <f t="shared" si="19"/>
        <v>-8.6687306501547878E-2</v>
      </c>
      <c r="V144" s="1">
        <f t="shared" si="20"/>
        <v>-8.9153046062407149E-2</v>
      </c>
      <c r="W144" s="1">
        <f t="shared" si="21"/>
        <v>-3.3057851239669422E-2</v>
      </c>
      <c r="X144" s="1">
        <f t="shared" si="22"/>
        <v>-0.15246636771300448</v>
      </c>
      <c r="Y144" s="1">
        <f t="shared" si="23"/>
        <v>-0.15350877192982471</v>
      </c>
      <c r="Z144" s="1">
        <f t="shared" si="24"/>
        <v>-1.697792869269954E-2</v>
      </c>
      <c r="AA144" s="1">
        <f t="shared" si="25"/>
        <v>-1.6051364365971099E-2</v>
      </c>
      <c r="AB144" s="1">
        <f t="shared" si="26"/>
        <v>-3.4274193548387122E-2</v>
      </c>
      <c r="AD144" s="1">
        <f>AVERAGE(U$45:U144)</f>
        <v>-2.3577320186362084E-2</v>
      </c>
      <c r="AE144" s="1">
        <f>AVERAGE(V$45:V144)</f>
        <v>-2.3894193244342304E-2</v>
      </c>
      <c r="AF144" s="1">
        <f>AVERAGE(W$45:W144)</f>
        <v>-1.4752919554112754E-2</v>
      </c>
      <c r="AG144" s="1">
        <f>AVERAGE(X$45:X144)</f>
        <v>-3.0007299284253244E-2</v>
      </c>
      <c r="AH144" s="1">
        <f>AVERAGE(Y$45:Y144)</f>
        <v>-2.9309435802020996E-2</v>
      </c>
      <c r="AI144" s="1">
        <f>AVERAGE(Z$45:Z144)</f>
        <v>-1.8393996573584356E-2</v>
      </c>
      <c r="AJ144" s="1">
        <f>AVERAGE(AA$45:AA144)</f>
        <v>-2.074160404460116E-2</v>
      </c>
      <c r="AK144" s="1">
        <f>AVERAGE(AB$45:AB144)</f>
        <v>-9.8817576332170948E-3</v>
      </c>
      <c r="AM144" s="1">
        <f>AVERAGE(U144:U$198)</f>
        <v>-3.7696666640464581E-2</v>
      </c>
      <c r="AN144" s="1">
        <f>AVERAGE(V144:V$198)</f>
        <v>-4.1517834128590253E-2</v>
      </c>
      <c r="AO144" s="1">
        <f>AVERAGE(W144:W$198)</f>
        <v>-3.0828305892157806E-2</v>
      </c>
      <c r="AP144" s="1">
        <f>AVERAGE(X144:X$198)</f>
        <v>-0.10241502709600343</v>
      </c>
      <c r="AQ144" s="1">
        <f>AVERAGE(Y144:Y$198)</f>
        <v>-0.1036019640708031</v>
      </c>
      <c r="AR144" s="1">
        <f>AVERAGE(Z144:Z$198)</f>
        <v>5.7204880226539006E-3</v>
      </c>
      <c r="AS144" s="1">
        <f>AVERAGE(AA144:AA$198)</f>
        <v>8.4838866158098731E-3</v>
      </c>
      <c r="AT144" s="1">
        <f>AVERAGE(AB144:AB$198)</f>
        <v>-5.1508383532111346E-2</v>
      </c>
      <c r="AV144" s="1">
        <f t="shared" si="27"/>
        <v>-7.521796408435473E-2</v>
      </c>
      <c r="AW144" s="1">
        <f t="shared" si="28"/>
        <v>-7.6787045320287337E-2</v>
      </c>
      <c r="AX144" s="1">
        <f t="shared" si="29"/>
        <v>-3.8113535307493028E-2</v>
      </c>
      <c r="AY144" s="1">
        <f t="shared" si="30"/>
        <v>-0.12092601443427564</v>
      </c>
      <c r="AZ144" s="1">
        <f t="shared" si="31"/>
        <v>-0.12061809346342435</v>
      </c>
      <c r="BA144" s="1">
        <f t="shared" si="32"/>
        <v>-2.4465590777866742E-2</v>
      </c>
      <c r="BB144" s="1">
        <f t="shared" si="33"/>
        <v>-2.6150463484030873E-2</v>
      </c>
      <c r="BC144" s="1">
        <f t="shared" si="34"/>
        <v>-2.6677198982418993E-2</v>
      </c>
    </row>
    <row r="145" spans="1:55" x14ac:dyDescent="0.25">
      <c r="A145" t="s">
        <v>105</v>
      </c>
      <c r="B145">
        <v>64.8</v>
      </c>
      <c r="C145">
        <v>67.599999999999994</v>
      </c>
      <c r="D145">
        <v>47.1</v>
      </c>
      <c r="E145">
        <v>67</v>
      </c>
      <c r="F145">
        <v>68.599999999999994</v>
      </c>
      <c r="G145">
        <v>59.2</v>
      </c>
      <c r="H145">
        <v>62.6</v>
      </c>
      <c r="I145">
        <v>49.7</v>
      </c>
      <c r="K145" t="s">
        <v>105</v>
      </c>
      <c r="L145">
        <v>59</v>
      </c>
      <c r="M145">
        <v>61.3</v>
      </c>
      <c r="N145">
        <v>46.9</v>
      </c>
      <c r="O145">
        <v>56.2</v>
      </c>
      <c r="P145">
        <v>57.3</v>
      </c>
      <c r="Q145">
        <v>58.3</v>
      </c>
      <c r="R145">
        <v>61.8</v>
      </c>
      <c r="S145">
        <v>48</v>
      </c>
      <c r="U145" s="1">
        <f t="shared" si="19"/>
        <v>-8.9506172839506126E-2</v>
      </c>
      <c r="V145" s="1">
        <f t="shared" si="20"/>
        <v>-9.3195266272189325E-2</v>
      </c>
      <c r="W145" s="1">
        <f t="shared" si="21"/>
        <v>-4.2462845010616812E-3</v>
      </c>
      <c r="X145" s="1">
        <f t="shared" si="22"/>
        <v>-0.16119402985074627</v>
      </c>
      <c r="Y145" s="1">
        <f t="shared" si="23"/>
        <v>-0.16472303206997085</v>
      </c>
      <c r="Z145" s="1">
        <f t="shared" si="24"/>
        <v>-1.5202702702702853E-2</v>
      </c>
      <c r="AA145" s="1">
        <f t="shared" si="25"/>
        <v>-1.2779552715655007E-2</v>
      </c>
      <c r="AB145" s="1">
        <f t="shared" si="26"/>
        <v>-3.4205231388329982E-2</v>
      </c>
      <c r="AD145" s="1">
        <f>AVERAGE(U$45:U145)</f>
        <v>-2.423008110371995E-2</v>
      </c>
      <c r="AE145" s="1">
        <f>AVERAGE(V$45:V145)</f>
        <v>-2.4580342482241779E-2</v>
      </c>
      <c r="AF145" s="1">
        <f>AVERAGE(W$45:W145)</f>
        <v>-1.4648893464478584E-2</v>
      </c>
      <c r="AG145" s="1">
        <f>AVERAGE(X$45:X145)</f>
        <v>-3.1306177804713571E-2</v>
      </c>
      <c r="AH145" s="1">
        <f>AVERAGE(Y$45:Y145)</f>
        <v>-3.0650164477941295E-2</v>
      </c>
      <c r="AI145" s="1">
        <f>AVERAGE(Z$45:Z145)</f>
        <v>-1.8362399604565725E-2</v>
      </c>
      <c r="AJ145" s="1">
        <f>AVERAGE(AA$45:AA145)</f>
        <v>-2.0662771853225459E-2</v>
      </c>
      <c r="AK145" s="1">
        <f>AVERAGE(AB$45:AB145)</f>
        <v>-1.0122584106039995E-2</v>
      </c>
      <c r="AM145" s="1">
        <f>AVERAGE(U145:U$198)</f>
        <v>-3.678943256896304E-2</v>
      </c>
      <c r="AN145" s="1">
        <f>AVERAGE(V145:V$198)</f>
        <v>-4.0635700574260303E-2</v>
      </c>
      <c r="AO145" s="1">
        <f>AVERAGE(W145:W$198)</f>
        <v>-3.0787018015352038E-2</v>
      </c>
      <c r="AP145" s="1">
        <f>AVERAGE(X145:X$198)</f>
        <v>-0.10148815041791083</v>
      </c>
      <c r="AQ145" s="1">
        <f>AVERAGE(Y145:Y$198)</f>
        <v>-0.10267776392526569</v>
      </c>
      <c r="AR145" s="1">
        <f>AVERAGE(Z145:Z$198)</f>
        <v>6.1408290729382236E-3</v>
      </c>
      <c r="AS145" s="1">
        <f>AVERAGE(AA145:AA$198)</f>
        <v>8.9382431154724842E-3</v>
      </c>
      <c r="AT145" s="1">
        <f>AVERAGE(AB145:AB$198)</f>
        <v>-5.1827535198476611E-2</v>
      </c>
      <c r="AV145" s="1">
        <f t="shared" si="27"/>
        <v>-7.5679356350242324E-2</v>
      </c>
      <c r="AW145" s="1">
        <f t="shared" si="28"/>
        <v>-7.7710697763790887E-2</v>
      </c>
      <c r="AX145" s="1">
        <f t="shared" si="29"/>
        <v>-3.2294552843075329E-2</v>
      </c>
      <c r="AY145" s="1">
        <f t="shared" si="30"/>
        <v>-0.12601342209842226</v>
      </c>
      <c r="AZ145" s="1">
        <f t="shared" si="31"/>
        <v>-0.12617739916622495</v>
      </c>
      <c r="BA145" s="1">
        <f t="shared" si="32"/>
        <v>-2.0452802304461847E-2</v>
      </c>
      <c r="BB145" s="1">
        <f t="shared" si="33"/>
        <v>-2.1821682952514531E-2</v>
      </c>
      <c r="BC145" s="1">
        <f t="shared" si="34"/>
        <v>-2.2072366541784461E-2</v>
      </c>
    </row>
    <row r="146" spans="1:55" x14ac:dyDescent="0.25">
      <c r="A146" t="s">
        <v>106</v>
      </c>
      <c r="B146">
        <v>65.599999999999994</v>
      </c>
      <c r="C146">
        <v>68.2</v>
      </c>
      <c r="D146">
        <v>50.1</v>
      </c>
      <c r="E146">
        <v>67.5</v>
      </c>
      <c r="F146">
        <v>69.099999999999994</v>
      </c>
      <c r="G146">
        <v>60.2</v>
      </c>
      <c r="H146">
        <v>63.5</v>
      </c>
      <c r="I146">
        <v>53.3</v>
      </c>
      <c r="K146" t="s">
        <v>106</v>
      </c>
      <c r="L146">
        <v>60.5</v>
      </c>
      <c r="M146">
        <v>62.9</v>
      </c>
      <c r="N146">
        <v>47.1</v>
      </c>
      <c r="O146">
        <v>56.9</v>
      </c>
      <c r="P146">
        <v>58.2</v>
      </c>
      <c r="Q146">
        <v>60.4</v>
      </c>
      <c r="R146">
        <v>64.2</v>
      </c>
      <c r="S146">
        <v>48.6</v>
      </c>
      <c r="U146" s="1">
        <f t="shared" si="19"/>
        <v>-7.7743902439024293E-2</v>
      </c>
      <c r="V146" s="1">
        <f t="shared" si="20"/>
        <v>-7.7712609970674529E-2</v>
      </c>
      <c r="W146" s="1">
        <f t="shared" si="21"/>
        <v>-5.9880239520958112E-2</v>
      </c>
      <c r="X146" s="1">
        <f t="shared" si="22"/>
        <v>-0.15703703703703709</v>
      </c>
      <c r="Y146" s="1">
        <f t="shared" si="23"/>
        <v>-0.15774240231548464</v>
      </c>
      <c r="Z146" s="1">
        <f t="shared" si="24"/>
        <v>3.3222591362125353E-3</v>
      </c>
      <c r="AA146" s="1">
        <f t="shared" si="25"/>
        <v>1.1023622047244164E-2</v>
      </c>
      <c r="AB146" s="1">
        <f t="shared" si="26"/>
        <v>-8.8180112570356406E-2</v>
      </c>
      <c r="AD146" s="1">
        <f>AVERAGE(U$45:U146)</f>
        <v>-2.4754726410928816E-2</v>
      </c>
      <c r="AE146" s="1">
        <f>AVERAGE(V$45:V146)</f>
        <v>-2.5101247065461706E-2</v>
      </c>
      <c r="AF146" s="1">
        <f>AVERAGE(W$45:W146)</f>
        <v>-1.5092338033659756E-2</v>
      </c>
      <c r="AG146" s="1">
        <f>AVERAGE(X$45:X146)</f>
        <v>-3.2538833287383412E-2</v>
      </c>
      <c r="AH146" s="1">
        <f>AVERAGE(Y$45:Y146)</f>
        <v>-3.1896166809681915E-2</v>
      </c>
      <c r="AI146" s="1">
        <f>AVERAGE(Z$45:Z146)</f>
        <v>-1.8149804911028685E-2</v>
      </c>
      <c r="AJ146" s="1">
        <f>AVERAGE(AA$45:AA146)</f>
        <v>-2.0352120932632618E-2</v>
      </c>
      <c r="AK146" s="1">
        <f>AVERAGE(AB$45:AB146)</f>
        <v>-1.0887853992945057E-2</v>
      </c>
      <c r="AM146" s="1">
        <f>AVERAGE(U146:U$198)</f>
        <v>-3.5794777092160342E-2</v>
      </c>
      <c r="AN146" s="1">
        <f>AVERAGE(V146:V$198)</f>
        <v>-3.9644010655431446E-2</v>
      </c>
      <c r="AO146" s="1">
        <f>AVERAGE(W146:W$198)</f>
        <v>-3.1287786572225432E-2</v>
      </c>
      <c r="AP146" s="1">
        <f>AVERAGE(X146:X$198)</f>
        <v>-0.1003616243908762</v>
      </c>
      <c r="AQ146" s="1">
        <f>AVERAGE(Y146:Y$198)</f>
        <v>-0.10150709848857312</v>
      </c>
      <c r="AR146" s="1">
        <f>AVERAGE(Z146:Z$198)</f>
        <v>6.5435372196484326E-3</v>
      </c>
      <c r="AS146" s="1">
        <f>AVERAGE(AA146:AA$198)</f>
        <v>9.3480128481352662E-3</v>
      </c>
      <c r="AT146" s="1">
        <f>AVERAGE(AB146:AB$198)</f>
        <v>-5.2160031496781264E-2</v>
      </c>
      <c r="AV146" s="1">
        <f t="shared" si="27"/>
        <v>-7.5856574557609566E-2</v>
      </c>
      <c r="AW146" s="1">
        <f t="shared" si="28"/>
        <v>-7.7899766346159735E-2</v>
      </c>
      <c r="AX146" s="1">
        <f t="shared" si="29"/>
        <v>-3.1857401934807829E-2</v>
      </c>
      <c r="AY146" s="1">
        <f t="shared" si="30"/>
        <v>-0.13091313608415772</v>
      </c>
      <c r="AZ146" s="1">
        <f t="shared" si="31"/>
        <v>-0.13131207807749859</v>
      </c>
      <c r="BA146" s="1">
        <f t="shared" si="32"/>
        <v>-1.61390384952446E-2</v>
      </c>
      <c r="BB146" s="1">
        <f t="shared" si="33"/>
        <v>-1.6688800908610153E-2</v>
      </c>
      <c r="BC146" s="1">
        <f t="shared" si="34"/>
        <v>-2.3933740806049413E-2</v>
      </c>
    </row>
    <row r="147" spans="1:55" x14ac:dyDescent="0.25">
      <c r="A147" t="s">
        <v>107</v>
      </c>
      <c r="B147">
        <v>66.400000000000006</v>
      </c>
      <c r="C147">
        <v>69.2</v>
      </c>
      <c r="D147">
        <v>49.7</v>
      </c>
      <c r="E147">
        <v>67.400000000000006</v>
      </c>
      <c r="F147">
        <v>69</v>
      </c>
      <c r="G147">
        <v>62.2</v>
      </c>
      <c r="H147">
        <v>65.8</v>
      </c>
      <c r="I147">
        <v>52.1</v>
      </c>
      <c r="K147" t="s">
        <v>107</v>
      </c>
      <c r="L147">
        <v>62</v>
      </c>
      <c r="M147">
        <v>64.5</v>
      </c>
      <c r="N147">
        <v>47.4</v>
      </c>
      <c r="O147">
        <v>57.4</v>
      </c>
      <c r="P147">
        <v>58.7</v>
      </c>
      <c r="Q147">
        <v>62.6</v>
      </c>
      <c r="R147">
        <v>66.8</v>
      </c>
      <c r="S147">
        <v>49.1</v>
      </c>
      <c r="U147" s="1">
        <f t="shared" si="19"/>
        <v>-6.6265060240963902E-2</v>
      </c>
      <c r="V147" s="1">
        <f t="shared" si="20"/>
        <v>-6.7919075144508678E-2</v>
      </c>
      <c r="W147" s="1">
        <f t="shared" si="21"/>
        <v>-4.6277665995975936E-2</v>
      </c>
      <c r="X147" s="1">
        <f t="shared" si="22"/>
        <v>-0.14836795252225532</v>
      </c>
      <c r="Y147" s="1">
        <f t="shared" si="23"/>
        <v>-0.14927536231884053</v>
      </c>
      <c r="Z147" s="1">
        <f t="shared" si="24"/>
        <v>6.4308681672025081E-3</v>
      </c>
      <c r="AA147" s="1">
        <f t="shared" si="25"/>
        <v>1.5197568389057725E-2</v>
      </c>
      <c r="AB147" s="1">
        <f t="shared" si="26"/>
        <v>-5.7581573896353211E-2</v>
      </c>
      <c r="AD147" s="1">
        <f>AVERAGE(U$45:U147)</f>
        <v>-2.5157739360734978E-2</v>
      </c>
      <c r="AE147" s="1">
        <f>AVERAGE(V$45:V147)</f>
        <v>-2.5516954134190317E-2</v>
      </c>
      <c r="AF147" s="1">
        <f>AVERAGE(W$45:W147)</f>
        <v>-1.5395108208051173E-2</v>
      </c>
      <c r="AG147" s="1">
        <f>AVERAGE(X$45:X147)</f>
        <v>-3.3663387843061776E-2</v>
      </c>
      <c r="AH147" s="1">
        <f>AVERAGE(Y$45:Y147)</f>
        <v>-3.3035770649576662E-2</v>
      </c>
      <c r="AI147" s="1">
        <f>AVERAGE(Z$45:Z147)</f>
        <v>-1.7911157599589545E-2</v>
      </c>
      <c r="AJ147" s="1">
        <f>AVERAGE(AA$45:AA147)</f>
        <v>-2.0006978317858925E-2</v>
      </c>
      <c r="AK147" s="1">
        <f>AVERAGE(AB$45:AB147)</f>
        <v>-1.1341191079385913E-2</v>
      </c>
      <c r="AM147" s="1">
        <f>AVERAGE(U147:U$198)</f>
        <v>-3.4988063143182188E-2</v>
      </c>
      <c r="AN147" s="1">
        <f>AVERAGE(V147:V$198)</f>
        <v>-3.8911922207061397E-2</v>
      </c>
      <c r="AO147" s="1">
        <f>AVERAGE(W147:W$198)</f>
        <v>-3.0737931707826734E-2</v>
      </c>
      <c r="AP147" s="1">
        <f>AVERAGE(X147:X$198)</f>
        <v>-9.9271712609219284E-2</v>
      </c>
      <c r="AQ147" s="1">
        <f>AVERAGE(Y147:Y$198)</f>
        <v>-0.10042565033805559</v>
      </c>
      <c r="AR147" s="1">
        <f>AVERAGE(Z147:Z$198)</f>
        <v>6.6054848750991225E-3</v>
      </c>
      <c r="AS147" s="1">
        <f>AVERAGE(AA147:AA$198)</f>
        <v>9.3157895943062497E-3</v>
      </c>
      <c r="AT147" s="1">
        <f>AVERAGE(AB147:AB$198)</f>
        <v>-5.1467337629981728E-2</v>
      </c>
      <c r="AV147" s="1">
        <f t="shared" si="27"/>
        <v>-7.5728945396898936E-2</v>
      </c>
      <c r="AW147" s="1">
        <f t="shared" si="28"/>
        <v>-7.7782894781260145E-2</v>
      </c>
      <c r="AX147" s="1">
        <f t="shared" si="29"/>
        <v>-3.3712418497063475E-2</v>
      </c>
      <c r="AY147" s="1">
        <f t="shared" si="30"/>
        <v>-0.13487069937914098</v>
      </c>
      <c r="AZ147" s="1">
        <f t="shared" si="31"/>
        <v>-0.13541835827073531</v>
      </c>
      <c r="BA147" s="1">
        <f t="shared" si="32"/>
        <v>-1.3432993925755504E-2</v>
      </c>
      <c r="BB147" s="1">
        <f t="shared" si="33"/>
        <v>-1.3107522061373861E-2</v>
      </c>
      <c r="BC147" s="1">
        <f t="shared" si="34"/>
        <v>-2.7304653548661278E-2</v>
      </c>
    </row>
    <row r="148" spans="1:55" x14ac:dyDescent="0.25">
      <c r="A148" t="s">
        <v>108</v>
      </c>
      <c r="B148">
        <v>67</v>
      </c>
      <c r="C148">
        <v>69.8</v>
      </c>
      <c r="D148">
        <v>50</v>
      </c>
      <c r="E148">
        <v>67.5</v>
      </c>
      <c r="F148">
        <v>69</v>
      </c>
      <c r="G148">
        <v>63.4</v>
      </c>
      <c r="H148">
        <v>67.2</v>
      </c>
      <c r="I148">
        <v>52.1</v>
      </c>
      <c r="K148" t="s">
        <v>108</v>
      </c>
      <c r="L148">
        <v>62.8</v>
      </c>
      <c r="M148">
        <v>65.5</v>
      </c>
      <c r="N148">
        <v>47.6</v>
      </c>
      <c r="O148">
        <v>57.5</v>
      </c>
      <c r="P148">
        <v>58.8</v>
      </c>
      <c r="Q148">
        <v>64.2</v>
      </c>
      <c r="R148">
        <v>68.7</v>
      </c>
      <c r="S148">
        <v>49.4</v>
      </c>
      <c r="U148" s="1">
        <f t="shared" si="19"/>
        <v>-6.2686567164179197E-2</v>
      </c>
      <c r="V148" s="1">
        <f t="shared" si="20"/>
        <v>-6.1604584527220618E-2</v>
      </c>
      <c r="W148" s="1">
        <f t="shared" si="21"/>
        <v>-4.7999999999999932E-2</v>
      </c>
      <c r="X148" s="1">
        <f t="shared" si="22"/>
        <v>-0.14814814814814814</v>
      </c>
      <c r="Y148" s="1">
        <f t="shared" si="23"/>
        <v>-0.14782608695652177</v>
      </c>
      <c r="Z148" s="1">
        <f t="shared" si="24"/>
        <v>1.2618296529968598E-2</v>
      </c>
      <c r="AA148" s="1">
        <f t="shared" si="25"/>
        <v>2.2321428571428603E-2</v>
      </c>
      <c r="AB148" s="1">
        <f t="shared" si="26"/>
        <v>-5.1823416506717956E-2</v>
      </c>
      <c r="AD148" s="1">
        <f>AVERAGE(U$45:U148)</f>
        <v>-2.5518593474229637E-2</v>
      </c>
      <c r="AE148" s="1">
        <f>AVERAGE(V$45:V148)</f>
        <v>-2.5863950580277146E-2</v>
      </c>
      <c r="AF148" s="1">
        <f>AVERAGE(W$45:W148)</f>
        <v>-1.5708616782973757E-2</v>
      </c>
      <c r="AG148" s="1">
        <f>AVERAGE(X$45:X148)</f>
        <v>-3.4764202845995303E-2</v>
      </c>
      <c r="AH148" s="1">
        <f>AVERAGE(Y$45:Y148)</f>
        <v>-3.4139523690989597E-2</v>
      </c>
      <c r="AI148" s="1">
        <f>AVERAGE(Z$45:Z148)</f>
        <v>-1.7617605156036102E-2</v>
      </c>
      <c r="AJ148" s="1">
        <f>AVERAGE(AA$45:AA148)</f>
        <v>-1.9599974405461931E-2</v>
      </c>
      <c r="AK148" s="1">
        <f>AVERAGE(AB$45:AB148)</f>
        <v>-1.1730443246956414E-2</v>
      </c>
      <c r="AM148" s="1">
        <f>AVERAGE(U148:U$198)</f>
        <v>-3.4374788690284513E-2</v>
      </c>
      <c r="AN148" s="1">
        <f>AVERAGE(V148:V$198)</f>
        <v>-3.8343154502405559E-2</v>
      </c>
      <c r="AO148" s="1">
        <f>AVERAGE(W148:W$198)</f>
        <v>-3.0433231035510079E-2</v>
      </c>
      <c r="AP148" s="1">
        <f>AVERAGE(X148:X$198)</f>
        <v>-9.8309041238375444E-2</v>
      </c>
      <c r="AQ148" s="1">
        <f>AVERAGE(Y148:Y$198)</f>
        <v>-9.9467812848236262E-2</v>
      </c>
      <c r="AR148" s="1">
        <f>AVERAGE(Z148:Z$198)</f>
        <v>6.6089087321167033E-3</v>
      </c>
      <c r="AS148" s="1">
        <f>AVERAGE(AA148:AA$198)</f>
        <v>9.2004605983307293E-3</v>
      </c>
      <c r="AT148" s="1">
        <f>AVERAGE(AB148:AB$198)</f>
        <v>-5.1347450644366598E-2</v>
      </c>
      <c r="AV148" s="1">
        <f t="shared" si="27"/>
        <v>-7.5073480390641878E-2</v>
      </c>
      <c r="AW148" s="1">
        <f t="shared" si="28"/>
        <v>-7.7156806236959891E-2</v>
      </c>
      <c r="AX148" s="1">
        <f t="shared" si="29"/>
        <v>-3.3448026172969658E-2</v>
      </c>
      <c r="AY148" s="1">
        <f t="shared" si="30"/>
        <v>-0.13723561841072668</v>
      </c>
      <c r="AZ148" s="1">
        <f t="shared" si="31"/>
        <v>-0.13796789564893885</v>
      </c>
      <c r="BA148" s="1">
        <f t="shared" si="32"/>
        <v>-1.1654302257391336E-2</v>
      </c>
      <c r="BB148" s="1">
        <f t="shared" si="33"/>
        <v>-1.0425034592702184E-2</v>
      </c>
      <c r="BC148" s="1">
        <f t="shared" si="34"/>
        <v>-2.9861467503502288E-2</v>
      </c>
    </row>
    <row r="149" spans="1:55" x14ac:dyDescent="0.25">
      <c r="A149" t="s">
        <v>109</v>
      </c>
      <c r="B149">
        <v>68.2</v>
      </c>
      <c r="C149">
        <v>71</v>
      </c>
      <c r="D149">
        <v>50.9</v>
      </c>
      <c r="E149">
        <v>67.400000000000006</v>
      </c>
      <c r="F149">
        <v>68.900000000000006</v>
      </c>
      <c r="G149">
        <v>65.900000000000006</v>
      </c>
      <c r="H149">
        <v>70</v>
      </c>
      <c r="I149">
        <v>52.6</v>
      </c>
      <c r="K149" t="s">
        <v>109</v>
      </c>
      <c r="L149">
        <v>63.8</v>
      </c>
      <c r="M149">
        <v>66.599999999999994</v>
      </c>
      <c r="N149">
        <v>47.6</v>
      </c>
      <c r="O149">
        <v>58.3</v>
      </c>
      <c r="P149">
        <v>59.7</v>
      </c>
      <c r="Q149">
        <v>65.3</v>
      </c>
      <c r="R149">
        <v>70</v>
      </c>
      <c r="S149">
        <v>49.8</v>
      </c>
      <c r="U149" s="1">
        <f t="shared" si="19"/>
        <v>-6.4516129032258118E-2</v>
      </c>
      <c r="V149" s="1">
        <f t="shared" si="20"/>
        <v>-6.1971830985915521E-2</v>
      </c>
      <c r="W149" s="1">
        <f t="shared" si="21"/>
        <v>-6.4833005893909612E-2</v>
      </c>
      <c r="X149" s="1">
        <f t="shared" si="22"/>
        <v>-0.13501483679525239</v>
      </c>
      <c r="Y149" s="1">
        <f t="shared" si="23"/>
        <v>-0.13352685050798263</v>
      </c>
      <c r="Z149" s="1">
        <f t="shared" si="24"/>
        <v>-9.1047040971169446E-3</v>
      </c>
      <c r="AA149" s="1">
        <f t="shared" si="25"/>
        <v>0</v>
      </c>
      <c r="AB149" s="1">
        <f t="shared" si="26"/>
        <v>-5.3231939163498221E-2</v>
      </c>
      <c r="AD149" s="1">
        <f>AVERAGE(U$45:U149)</f>
        <v>-2.5889998574782289E-2</v>
      </c>
      <c r="AE149" s="1">
        <f>AVERAGE(V$45:V149)</f>
        <v>-2.6207835155568938E-2</v>
      </c>
      <c r="AF149" s="1">
        <f>AVERAGE(W$45:W149)</f>
        <v>-1.6176468107839813E-2</v>
      </c>
      <c r="AG149" s="1">
        <f>AVERAGE(X$45:X149)</f>
        <v>-3.5718970788369178E-2</v>
      </c>
      <c r="AH149" s="1">
        <f>AVERAGE(Y$45:Y149)</f>
        <v>-3.5086069660675241E-2</v>
      </c>
      <c r="AI149" s="1">
        <f>AVERAGE(Z$45:Z149)</f>
        <v>-1.7536529907855921E-2</v>
      </c>
      <c r="AJ149" s="1">
        <f>AVERAGE(AA$45:AA149)</f>
        <v>-1.9413307982552769E-2</v>
      </c>
      <c r="AK149" s="1">
        <f>AVERAGE(AB$45:AB149)</f>
        <v>-1.2125695589018718E-2</v>
      </c>
      <c r="AM149" s="1">
        <f>AVERAGE(U149:U$198)</f>
        <v>-3.380855312080662E-2</v>
      </c>
      <c r="AN149" s="1">
        <f>AVERAGE(V149:V$198)</f>
        <v>-3.7877925901909255E-2</v>
      </c>
      <c r="AO149" s="1">
        <f>AVERAGE(W149:W$198)</f>
        <v>-3.008189565622028E-2</v>
      </c>
      <c r="AP149" s="1">
        <f>AVERAGE(X149:X$198)</f>
        <v>-9.7312259100179987E-2</v>
      </c>
      <c r="AQ149" s="1">
        <f>AVERAGE(Y149:Y$198)</f>
        <v>-9.8500647366070573E-2</v>
      </c>
      <c r="AR149" s="1">
        <f>AVERAGE(Z149:Z$198)</f>
        <v>6.4887209761596652E-3</v>
      </c>
      <c r="AS149" s="1">
        <f>AVERAGE(AA149:AA$198)</f>
        <v>8.9380412388687727E-3</v>
      </c>
      <c r="AT149" s="1">
        <f>AVERAGE(AB149:AB$198)</f>
        <v>-5.1337931327119578E-2</v>
      </c>
      <c r="AV149" s="1">
        <f t="shared" si="27"/>
        <v>-7.4497443524282433E-2</v>
      </c>
      <c r="AW149" s="1">
        <f t="shared" si="28"/>
        <v>-7.6256108503738637E-2</v>
      </c>
      <c r="AX149" s="1">
        <f t="shared" si="29"/>
        <v>-3.565248242105843E-2</v>
      </c>
      <c r="AY149" s="1">
        <f t="shared" si="30"/>
        <v>-0.13885294344231566</v>
      </c>
      <c r="AZ149" s="1">
        <f t="shared" si="31"/>
        <v>-0.1396656188112613</v>
      </c>
      <c r="BA149" s="1">
        <f t="shared" si="32"/>
        <v>-1.0709450086040915E-2</v>
      </c>
      <c r="BB149" s="1">
        <f t="shared" si="33"/>
        <v>-8.4218294644970524E-3</v>
      </c>
      <c r="BC149" s="1">
        <f t="shared" si="34"/>
        <v>-3.3418418833231218E-2</v>
      </c>
    </row>
    <row r="150" spans="1:55" x14ac:dyDescent="0.25">
      <c r="A150" t="s">
        <v>110</v>
      </c>
      <c r="B150">
        <v>69.400000000000006</v>
      </c>
      <c r="C150">
        <v>72.3</v>
      </c>
      <c r="D150">
        <v>52.6</v>
      </c>
      <c r="E150">
        <v>68.400000000000006</v>
      </c>
      <c r="F150">
        <v>70</v>
      </c>
      <c r="G150">
        <v>67.400000000000006</v>
      </c>
      <c r="H150">
        <v>71.400000000000006</v>
      </c>
      <c r="I150">
        <v>55.7</v>
      </c>
      <c r="K150" t="s">
        <v>110</v>
      </c>
      <c r="L150">
        <v>64.2</v>
      </c>
      <c r="M150">
        <v>67</v>
      </c>
      <c r="N150">
        <v>48</v>
      </c>
      <c r="O150">
        <v>58.7</v>
      </c>
      <c r="P150">
        <v>60.1</v>
      </c>
      <c r="Q150">
        <v>65.7</v>
      </c>
      <c r="R150">
        <v>70.3</v>
      </c>
      <c r="S150">
        <v>50.4</v>
      </c>
      <c r="U150" s="1">
        <f t="shared" si="19"/>
        <v>-7.4927953890489896E-2</v>
      </c>
      <c r="V150" s="1">
        <f t="shared" si="20"/>
        <v>-7.3305670816044222E-2</v>
      </c>
      <c r="W150" s="1">
        <f t="shared" si="21"/>
        <v>-8.7452471482889704E-2</v>
      </c>
      <c r="X150" s="1">
        <f t="shared" si="22"/>
        <v>-0.14181286549707606</v>
      </c>
      <c r="Y150" s="1">
        <f t="shared" si="23"/>
        <v>-0.14142857142857146</v>
      </c>
      <c r="Z150" s="1">
        <f t="shared" si="24"/>
        <v>-2.5222551928783421E-2</v>
      </c>
      <c r="AA150" s="1">
        <f t="shared" si="25"/>
        <v>-1.5406162464986162E-2</v>
      </c>
      <c r="AB150" s="1">
        <f t="shared" si="26"/>
        <v>-9.515260323159791E-2</v>
      </c>
      <c r="AD150" s="1">
        <f>AVERAGE(U$45:U150)</f>
        <v>-2.6352620794741793E-2</v>
      </c>
      <c r="AE150" s="1">
        <f>AVERAGE(V$45:V150)</f>
        <v>-2.6652154359913045E-2</v>
      </c>
      <c r="AF150" s="1">
        <f>AVERAGE(W$45:W150)</f>
        <v>-1.6848883234019528E-2</v>
      </c>
      <c r="AG150" s="1">
        <f>AVERAGE(X$45:X150)</f>
        <v>-3.6719856587507926E-2</v>
      </c>
      <c r="AH150" s="1">
        <f>AVERAGE(Y$45:Y150)</f>
        <v>-3.608930080942898E-2</v>
      </c>
      <c r="AI150" s="1">
        <f>AVERAGE(Z$45:Z150)</f>
        <v>-1.7609039549562784E-2</v>
      </c>
      <c r="AJ150" s="1">
        <f>AVERAGE(AA$45:AA150)</f>
        <v>-1.9375504722953085E-2</v>
      </c>
      <c r="AK150" s="1">
        <f>AVERAGE(AB$45:AB150)</f>
        <v>-1.2908968302627956E-2</v>
      </c>
      <c r="AM150" s="1">
        <f>AVERAGE(U150:U$198)</f>
        <v>-3.318186789812394E-2</v>
      </c>
      <c r="AN150" s="1">
        <f>AVERAGE(V150:V$198)</f>
        <v>-3.7386213553256067E-2</v>
      </c>
      <c r="AO150" s="1">
        <f>AVERAGE(W150:W$198)</f>
        <v>-2.9372689324838868E-2</v>
      </c>
      <c r="AP150" s="1">
        <f>AVERAGE(X150:X$198)</f>
        <v>-9.6542818739056055E-2</v>
      </c>
      <c r="AQ150" s="1">
        <f>AVERAGE(Y150:Y$198)</f>
        <v>-9.7785826893786676E-2</v>
      </c>
      <c r="AR150" s="1">
        <f>AVERAGE(Z150:Z$198)</f>
        <v>6.8069541409204121E-3</v>
      </c>
      <c r="AS150" s="1">
        <f>AVERAGE(AA150:AA$198)</f>
        <v>9.1204502437436455E-3</v>
      </c>
      <c r="AT150" s="1">
        <f>AVERAGE(AB150:AB$198)</f>
        <v>-5.1299278105968987E-2</v>
      </c>
      <c r="AV150" s="1">
        <f t="shared" si="27"/>
        <v>-7.5517178723617337E-2</v>
      </c>
      <c r="AW150" s="1">
        <f t="shared" si="28"/>
        <v>-7.6874431242557342E-2</v>
      </c>
      <c r="AX150" s="1">
        <f t="shared" si="29"/>
        <v>-4.0463189085679994E-2</v>
      </c>
      <c r="AY150" s="1">
        <f t="shared" si="30"/>
        <v>-0.14155989506172698</v>
      </c>
      <c r="AZ150" s="1">
        <f t="shared" si="31"/>
        <v>-0.14241662078123618</v>
      </c>
      <c r="BA150" s="1">
        <f t="shared" si="32"/>
        <v>-1.1958087092620417E-2</v>
      </c>
      <c r="BB150" s="1">
        <f t="shared" si="33"/>
        <v>-8.5018240091314003E-3</v>
      </c>
      <c r="BC150" s="1">
        <f t="shared" si="34"/>
        <v>-4.2230570797446305E-2</v>
      </c>
    </row>
    <row r="151" spans="1:55" x14ac:dyDescent="0.25">
      <c r="A151" t="s">
        <v>111</v>
      </c>
      <c r="B151">
        <v>69.8</v>
      </c>
      <c r="C151">
        <v>72.7</v>
      </c>
      <c r="D151">
        <v>52.6</v>
      </c>
      <c r="E151">
        <v>68.400000000000006</v>
      </c>
      <c r="F151">
        <v>70</v>
      </c>
      <c r="G151">
        <v>68.3</v>
      </c>
      <c r="H151">
        <v>72.400000000000006</v>
      </c>
      <c r="I151">
        <v>55.9</v>
      </c>
      <c r="K151" t="s">
        <v>111</v>
      </c>
      <c r="L151">
        <v>64.5</v>
      </c>
      <c r="M151">
        <v>67.2</v>
      </c>
      <c r="N151">
        <v>48.6</v>
      </c>
      <c r="O151">
        <v>58.4</v>
      </c>
      <c r="P151">
        <v>59.9</v>
      </c>
      <c r="Q151">
        <v>66.5</v>
      </c>
      <c r="R151">
        <v>70.900000000000006</v>
      </c>
      <c r="S151">
        <v>51.9</v>
      </c>
      <c r="U151" s="1">
        <f t="shared" si="19"/>
        <v>-7.5931232091690504E-2</v>
      </c>
      <c r="V151" s="1">
        <f t="shared" si="20"/>
        <v>-7.5653370013755161E-2</v>
      </c>
      <c r="W151" s="1">
        <f t="shared" si="21"/>
        <v>-7.6045627376425839E-2</v>
      </c>
      <c r="X151" s="1">
        <f t="shared" si="22"/>
        <v>-0.14619883040935677</v>
      </c>
      <c r="Y151" s="1">
        <f t="shared" si="23"/>
        <v>-0.14428571428571435</v>
      </c>
      <c r="Z151" s="1">
        <f t="shared" si="24"/>
        <v>-2.6354319180087793E-2</v>
      </c>
      <c r="AA151" s="1">
        <f t="shared" si="25"/>
        <v>-2.071823204419887E-2</v>
      </c>
      <c r="AB151" s="1">
        <f t="shared" si="26"/>
        <v>-7.1556350626118093E-2</v>
      </c>
      <c r="AD151" s="1">
        <f>AVERAGE(U$45:U151)</f>
        <v>-2.6815972302189912E-2</v>
      </c>
      <c r="AE151" s="1">
        <f>AVERAGE(V$45:V151)</f>
        <v>-2.711010964639755E-2</v>
      </c>
      <c r="AF151" s="1">
        <f>AVERAGE(W$45:W151)</f>
        <v>-1.7402123833481272E-2</v>
      </c>
      <c r="AG151" s="1">
        <f>AVERAGE(X$45:X151)</f>
        <v>-3.7743024567151374E-2</v>
      </c>
      <c r="AH151" s="1">
        <f>AVERAGE(Y$45:Y151)</f>
        <v>-3.7100482243786786E-2</v>
      </c>
      <c r="AI151" s="1">
        <f>AVERAGE(Z$45:Z151)</f>
        <v>-1.7690771134894794E-2</v>
      </c>
      <c r="AJ151" s="1">
        <f>AVERAGE(AA$45:AA151)</f>
        <v>-1.9388053576422672E-2</v>
      </c>
      <c r="AK151" s="1">
        <f>AVERAGE(AB$45:AB151)</f>
        <v>-1.3457074679483002E-2</v>
      </c>
      <c r="AM151" s="1">
        <f>AVERAGE(U151:U$198)</f>
        <v>-3.231215777328298E-2</v>
      </c>
      <c r="AN151" s="1">
        <f>AVERAGE(V151:V$198)</f>
        <v>-3.6637891526947984E-2</v>
      </c>
      <c r="AO151" s="1">
        <f>AVERAGE(W151:W$198)</f>
        <v>-2.8162693863212806E-2</v>
      </c>
      <c r="AP151" s="1">
        <f>AVERAGE(X151:X$198)</f>
        <v>-9.5599692764930647E-2</v>
      </c>
      <c r="AQ151" s="1">
        <f>AVERAGE(Y151:Y$198)</f>
        <v>-9.6876603049311949E-2</v>
      </c>
      <c r="AR151" s="1">
        <f>AVERAGE(Z151:Z$198)</f>
        <v>7.4742355173725754E-3</v>
      </c>
      <c r="AS151" s="1">
        <f>AVERAGE(AA151:AA$198)</f>
        <v>9.6314213418421824E-3</v>
      </c>
      <c r="AT151" s="1">
        <f>AVERAGE(AB151:AB$198)</f>
        <v>-5.0385667165851723E-2</v>
      </c>
      <c r="AV151" s="1">
        <f t="shared" si="27"/>
        <v>-7.5541200964238567E-2</v>
      </c>
      <c r="AW151" s="1">
        <f t="shared" si="28"/>
        <v>-7.6545979563771155E-2</v>
      </c>
      <c r="AX151" s="1">
        <f t="shared" si="29"/>
        <v>-4.7165022001622113E-2</v>
      </c>
      <c r="AY151" s="1">
        <f t="shared" si="30"/>
        <v>-0.14344758829351448</v>
      </c>
      <c r="AZ151" s="1">
        <f t="shared" si="31"/>
        <v>-0.14412748578157489</v>
      </c>
      <c r="BA151" s="1">
        <f t="shared" si="32"/>
        <v>-1.1932058135405507E-2</v>
      </c>
      <c r="BB151" s="1">
        <f t="shared" si="33"/>
        <v>-7.4939683461479707E-3</v>
      </c>
      <c r="BC151" s="1">
        <f t="shared" si="34"/>
        <v>-5.0713398432416207E-2</v>
      </c>
    </row>
    <row r="152" spans="1:55" x14ac:dyDescent="0.25">
      <c r="A152" t="s">
        <v>112</v>
      </c>
      <c r="B152">
        <v>70</v>
      </c>
      <c r="C152">
        <v>72.8</v>
      </c>
      <c r="D152">
        <v>54</v>
      </c>
      <c r="E152">
        <v>68.5</v>
      </c>
      <c r="F152">
        <v>70.099999999999994</v>
      </c>
      <c r="G152">
        <v>68.5</v>
      </c>
      <c r="H152">
        <v>72.5</v>
      </c>
      <c r="I152">
        <v>58</v>
      </c>
      <c r="K152" t="s">
        <v>112</v>
      </c>
      <c r="L152">
        <v>65.3</v>
      </c>
      <c r="M152">
        <v>68</v>
      </c>
      <c r="N152">
        <v>49.4</v>
      </c>
      <c r="O152">
        <v>59.1</v>
      </c>
      <c r="P152">
        <v>60.5</v>
      </c>
      <c r="Q152">
        <v>67.3</v>
      </c>
      <c r="R152">
        <v>71.900000000000006</v>
      </c>
      <c r="S152">
        <v>52.7</v>
      </c>
      <c r="U152" s="1">
        <f t="shared" si="19"/>
        <v>-6.7142857142857171E-2</v>
      </c>
      <c r="V152" s="1">
        <f t="shared" si="20"/>
        <v>-6.5934065934065922E-2</v>
      </c>
      <c r="W152" s="1">
        <f t="shared" si="21"/>
        <v>-8.5185185185185253E-2</v>
      </c>
      <c r="X152" s="1">
        <f t="shared" si="22"/>
        <v>-0.13722627737226278</v>
      </c>
      <c r="Y152" s="1">
        <f t="shared" si="23"/>
        <v>-0.13694721825962908</v>
      </c>
      <c r="Z152" s="1">
        <f t="shared" si="24"/>
        <v>-1.7518248175182549E-2</v>
      </c>
      <c r="AA152" s="1">
        <f t="shared" si="25"/>
        <v>-8.2758620689654672E-3</v>
      </c>
      <c r="AB152" s="1">
        <f t="shared" si="26"/>
        <v>-9.1379310344827491E-2</v>
      </c>
      <c r="AD152" s="1">
        <f>AVERAGE(U$45:U152)</f>
        <v>-2.7189369384047944E-2</v>
      </c>
      <c r="AE152" s="1">
        <f>AVERAGE(V$45:V152)</f>
        <v>-2.746959072313522E-2</v>
      </c>
      <c r="AF152" s="1">
        <f>AVERAGE(W$45:W152)</f>
        <v>-1.8029744771922974E-2</v>
      </c>
      <c r="AG152" s="1">
        <f>AVERAGE(X$45:X152)</f>
        <v>-3.8664165796828333E-2</v>
      </c>
      <c r="AH152" s="1">
        <f>AVERAGE(Y$45:Y152)</f>
        <v>-3.8024989058748293E-2</v>
      </c>
      <c r="AI152" s="1">
        <f>AVERAGE(Z$45:Z152)</f>
        <v>-1.7689173700082644E-2</v>
      </c>
      <c r="AJ152" s="1">
        <f>AVERAGE(AA$45:AA152)</f>
        <v>-1.9285162914316586E-2</v>
      </c>
      <c r="AK152" s="1">
        <f>AVERAGE(AB$45:AB152)</f>
        <v>-1.4178576861569526E-2</v>
      </c>
      <c r="AM152" s="1">
        <f>AVERAGE(U152:U$198)</f>
        <v>-3.1384092362253035E-2</v>
      </c>
      <c r="AN152" s="1">
        <f>AVERAGE(V152:V$198)</f>
        <v>-3.5807774963398896E-2</v>
      </c>
      <c r="AO152" s="1">
        <f>AVERAGE(W152:W$198)</f>
        <v>-2.7143908043782746E-2</v>
      </c>
      <c r="AP152" s="1">
        <f>AVERAGE(X152:X$198)</f>
        <v>-9.4523115368240734E-2</v>
      </c>
      <c r="AQ152" s="1">
        <f>AVERAGE(Y152:Y$198)</f>
        <v>-9.5867898554920436E-2</v>
      </c>
      <c r="AR152" s="1">
        <f>AVERAGE(Z152:Z$198)</f>
        <v>8.1939920002972646E-3</v>
      </c>
      <c r="AS152" s="1">
        <f>AVERAGE(AA152:AA$198)</f>
        <v>1.0277158647928162E-2</v>
      </c>
      <c r="AT152" s="1">
        <f>AVERAGE(AB152:AB$198)</f>
        <v>-4.9935227092229029E-2</v>
      </c>
      <c r="AV152" s="1">
        <f t="shared" si="27"/>
        <v>-7.5437350913580004E-2</v>
      </c>
      <c r="AW152" s="1">
        <f t="shared" si="28"/>
        <v>-7.6218068755511001E-2</v>
      </c>
      <c r="AX152" s="1">
        <f t="shared" si="29"/>
        <v>-5.3020006339193522E-2</v>
      </c>
      <c r="AY152" s="1">
        <f t="shared" si="30"/>
        <v>-0.14422419667918754</v>
      </c>
      <c r="AZ152" s="1">
        <f t="shared" si="31"/>
        <v>-0.14487119066973506</v>
      </c>
      <c r="BA152" s="1">
        <f t="shared" si="32"/>
        <v>-1.325114638423828E-2</v>
      </c>
      <c r="BB152" s="1">
        <f t="shared" si="33"/>
        <v>-8.0511380919586848E-3</v>
      </c>
      <c r="BC152" s="1">
        <f t="shared" si="34"/>
        <v>-5.8154729850040721E-2</v>
      </c>
    </row>
    <row r="153" spans="1:55" x14ac:dyDescent="0.25">
      <c r="A153" t="s">
        <v>113</v>
      </c>
      <c r="B153">
        <v>69.5</v>
      </c>
      <c r="C153">
        <v>72.3</v>
      </c>
      <c r="D153">
        <v>53.6</v>
      </c>
      <c r="E153">
        <v>68.5</v>
      </c>
      <c r="F153">
        <v>70.099999999999994</v>
      </c>
      <c r="G153">
        <v>67.599999999999994</v>
      </c>
      <c r="H153">
        <v>71.400000000000006</v>
      </c>
      <c r="I153">
        <v>57.9</v>
      </c>
      <c r="K153" t="s">
        <v>113</v>
      </c>
      <c r="L153">
        <v>65.400000000000006</v>
      </c>
      <c r="M153">
        <v>67.900000000000006</v>
      </c>
      <c r="N153">
        <v>50.4</v>
      </c>
      <c r="O153">
        <v>58.9</v>
      </c>
      <c r="P153">
        <v>60.4</v>
      </c>
      <c r="Q153">
        <v>67.599999999999994</v>
      </c>
      <c r="R153">
        <v>71.8</v>
      </c>
      <c r="S153">
        <v>54.4</v>
      </c>
      <c r="U153" s="1">
        <f t="shared" si="19"/>
        <v>-5.8992805755395561E-2</v>
      </c>
      <c r="V153" s="1">
        <f t="shared" si="20"/>
        <v>-6.0857538035961167E-2</v>
      </c>
      <c r="W153" s="1">
        <f t="shared" si="21"/>
        <v>-5.9701492537313494E-2</v>
      </c>
      <c r="X153" s="1">
        <f t="shared" si="22"/>
        <v>-0.14014598540145984</v>
      </c>
      <c r="Y153" s="1">
        <f t="shared" si="23"/>
        <v>-0.13837375178316691</v>
      </c>
      <c r="Z153" s="1">
        <f t="shared" si="24"/>
        <v>0</v>
      </c>
      <c r="AA153" s="1">
        <f t="shared" si="25"/>
        <v>5.6022408963585235E-3</v>
      </c>
      <c r="AB153" s="1">
        <f t="shared" si="26"/>
        <v>-6.0449050086355816E-2</v>
      </c>
      <c r="AD153" s="1">
        <f>AVERAGE(U$45:U153)</f>
        <v>-2.7481144029656637E-2</v>
      </c>
      <c r="AE153" s="1">
        <f>AVERAGE(V$45:V153)</f>
        <v>-2.7775902166372154E-2</v>
      </c>
      <c r="AF153" s="1">
        <f>AVERAGE(W$45:W153)</f>
        <v>-1.841205438444949E-2</v>
      </c>
      <c r="AG153" s="1">
        <f>AVERAGE(X$45:X153)</f>
        <v>-3.9595191664760727E-2</v>
      </c>
      <c r="AH153" s="1">
        <f>AVERAGE(Y$45:Y153)</f>
        <v>-3.8945619909431031E-2</v>
      </c>
      <c r="AI153" s="1">
        <f>AVERAGE(Z$45:Z153)</f>
        <v>-1.7526887702834178E-2</v>
      </c>
      <c r="AJ153" s="1">
        <f>AVERAGE(AA$45:AA153)</f>
        <v>-1.9056838108714062E-2</v>
      </c>
      <c r="AK153" s="1">
        <f>AVERAGE(AB$45:AB153)</f>
        <v>-1.4603076615925364E-2</v>
      </c>
      <c r="AM153" s="1">
        <f>AVERAGE(U153:U$198)</f>
        <v>-3.0606727910500772E-2</v>
      </c>
      <c r="AN153" s="1">
        <f>AVERAGE(V153:V$198)</f>
        <v>-3.5152855594471351E-2</v>
      </c>
      <c r="AO153" s="1">
        <f>AVERAGE(W153:W$198)</f>
        <v>-2.5882141149404434E-2</v>
      </c>
      <c r="AP153" s="1">
        <f>AVERAGE(X153:X$198)</f>
        <v>-9.3594785759457649E-2</v>
      </c>
      <c r="AQ153" s="1">
        <f>AVERAGE(Y153:Y$198)</f>
        <v>-9.4974869865687608E-2</v>
      </c>
      <c r="AR153" s="1">
        <f>AVERAGE(Z153:Z$198)</f>
        <v>8.7529537432424771E-3</v>
      </c>
      <c r="AS153" s="1">
        <f>AVERAGE(AA153:AA$198)</f>
        <v>1.0680485185251937E-2</v>
      </c>
      <c r="AT153" s="1">
        <f>AVERAGE(AB153:AB$198)</f>
        <v>-4.9034268760650798E-2</v>
      </c>
      <c r="AV153" s="1">
        <f t="shared" si="27"/>
        <v>-7.3727526112870104E-2</v>
      </c>
      <c r="AW153" s="1">
        <f t="shared" si="28"/>
        <v>-7.443686261288858E-2</v>
      </c>
      <c r="AX153" s="1">
        <f t="shared" si="29"/>
        <v>-5.5916128638300894E-2</v>
      </c>
      <c r="AY153" s="1">
        <f t="shared" si="30"/>
        <v>-0.14433237394614817</v>
      </c>
      <c r="AZ153" s="1">
        <f t="shared" si="31"/>
        <v>-0.14461782486715388</v>
      </c>
      <c r="BA153" s="1">
        <f t="shared" si="32"/>
        <v>-1.1990642182557612E-2</v>
      </c>
      <c r="BB153" s="1">
        <f t="shared" si="33"/>
        <v>-6.1315641345363048E-3</v>
      </c>
      <c r="BC153" s="1">
        <f t="shared" si="34"/>
        <v>-6.1176021658312298E-2</v>
      </c>
    </row>
    <row r="154" spans="1:55" x14ac:dyDescent="0.25">
      <c r="A154" t="s">
        <v>114</v>
      </c>
      <c r="B154">
        <v>69.599999999999994</v>
      </c>
      <c r="C154">
        <v>72.5</v>
      </c>
      <c r="D154">
        <v>53.7</v>
      </c>
      <c r="E154">
        <v>69.099999999999994</v>
      </c>
      <c r="F154">
        <v>70.8</v>
      </c>
      <c r="G154">
        <v>67.2</v>
      </c>
      <c r="H154">
        <v>71</v>
      </c>
      <c r="I154">
        <v>58</v>
      </c>
      <c r="K154" t="s">
        <v>114</v>
      </c>
      <c r="L154">
        <v>65.599999999999994</v>
      </c>
      <c r="M154">
        <v>68.099999999999994</v>
      </c>
      <c r="N154">
        <v>51</v>
      </c>
      <c r="O154">
        <v>59.1</v>
      </c>
      <c r="P154">
        <v>60.4</v>
      </c>
      <c r="Q154">
        <v>68</v>
      </c>
      <c r="R154">
        <v>72.2</v>
      </c>
      <c r="S154">
        <v>54.5</v>
      </c>
      <c r="U154" s="1">
        <f t="shared" si="19"/>
        <v>-5.7471264367816133E-2</v>
      </c>
      <c r="V154" s="1">
        <f t="shared" si="20"/>
        <v>-6.068965517241387E-2</v>
      </c>
      <c r="W154" s="1">
        <f t="shared" si="21"/>
        <v>-5.027932960893855E-2</v>
      </c>
      <c r="X154" s="1">
        <f t="shared" si="22"/>
        <v>-0.14471780028943548</v>
      </c>
      <c r="Y154" s="1">
        <f t="shared" si="23"/>
        <v>-0.14689265536723162</v>
      </c>
      <c r="Z154" s="1">
        <f t="shared" si="24"/>
        <v>1.1904761904761862E-2</v>
      </c>
      <c r="AA154" s="1">
        <f t="shared" si="25"/>
        <v>1.6901408450704203E-2</v>
      </c>
      <c r="AB154" s="1">
        <f t="shared" si="26"/>
        <v>-6.0344827586206851E-2</v>
      </c>
      <c r="AD154" s="1">
        <f>AVERAGE(U$45:U154)</f>
        <v>-2.775378148727627E-2</v>
      </c>
      <c r="AE154" s="1">
        <f>AVERAGE(V$45:V154)</f>
        <v>-2.807511810279072E-2</v>
      </c>
      <c r="AF154" s="1">
        <f>AVERAGE(W$45:W154)</f>
        <v>-1.8701756886490301E-2</v>
      </c>
      <c r="AG154" s="1">
        <f>AVERAGE(X$45:X154)</f>
        <v>-4.055085174316686E-2</v>
      </c>
      <c r="AH154" s="1">
        <f>AVERAGE(Y$45:Y154)</f>
        <v>-3.9926956595411039E-2</v>
      </c>
      <c r="AI154" s="1">
        <f>AVERAGE(Z$45:Z154)</f>
        <v>-1.725932725185603E-2</v>
      </c>
      <c r="AJ154" s="1">
        <f>AVERAGE(AA$45:AA154)</f>
        <v>-1.8729944958173896E-2</v>
      </c>
      <c r="AK154" s="1">
        <f>AVERAGE(AB$45:AB154)</f>
        <v>-1.5018910715655196E-2</v>
      </c>
      <c r="AM154" s="1">
        <f>AVERAGE(U154:U$198)</f>
        <v>-2.9975926180614218E-2</v>
      </c>
      <c r="AN154" s="1">
        <f>AVERAGE(V154:V$198)</f>
        <v>-3.4581640429104908E-2</v>
      </c>
      <c r="AO154" s="1">
        <f>AVERAGE(W154:W$198)</f>
        <v>-2.5130600007450897E-2</v>
      </c>
      <c r="AP154" s="1">
        <f>AVERAGE(X154:X$198)</f>
        <v>-9.2560314656302031E-2</v>
      </c>
      <c r="AQ154" s="1">
        <f>AVERAGE(Y154:Y$198)</f>
        <v>-9.4010450267521403E-2</v>
      </c>
      <c r="AR154" s="1">
        <f>AVERAGE(Z154:Z$198)</f>
        <v>8.9474638264256442E-3</v>
      </c>
      <c r="AS154" s="1">
        <f>AVERAGE(AA154:AA$198)</f>
        <v>1.0793335058338458E-2</v>
      </c>
      <c r="AT154" s="1">
        <f>AVERAGE(AB154:AB$198)</f>
        <v>-4.8780606953412915E-2</v>
      </c>
      <c r="AV154" s="1">
        <f t="shared" si="27"/>
        <v>-7.2176218433376502E-2</v>
      </c>
      <c r="AW154" s="1">
        <f t="shared" si="28"/>
        <v>-7.3026672185714112E-2</v>
      </c>
      <c r="AX154" s="1">
        <f t="shared" si="29"/>
        <v>-5.2986331672055485E-2</v>
      </c>
      <c r="AY154" s="1">
        <f t="shared" si="30"/>
        <v>-0.14608550385965946</v>
      </c>
      <c r="AZ154" s="1">
        <f t="shared" si="31"/>
        <v>-0.14639605328709673</v>
      </c>
      <c r="BA154" s="1">
        <f t="shared" si="32"/>
        <v>-8.6095961160140844E-3</v>
      </c>
      <c r="BB154" s="1">
        <f t="shared" si="33"/>
        <v>-2.5897800969776155E-3</v>
      </c>
      <c r="BC154" s="1">
        <f t="shared" si="34"/>
        <v>-5.9379360465099389E-2</v>
      </c>
    </row>
    <row r="155" spans="1:55" x14ac:dyDescent="0.25">
      <c r="A155" t="s">
        <v>115</v>
      </c>
      <c r="B155">
        <v>69.099999999999994</v>
      </c>
      <c r="C155">
        <v>71.900000000000006</v>
      </c>
      <c r="D155">
        <v>52.9</v>
      </c>
      <c r="E155">
        <v>68</v>
      </c>
      <c r="F155">
        <v>69.599999999999994</v>
      </c>
      <c r="G155">
        <v>67.2</v>
      </c>
      <c r="H155">
        <v>71.2</v>
      </c>
      <c r="I155">
        <v>56.8</v>
      </c>
      <c r="K155" t="s">
        <v>115</v>
      </c>
      <c r="L155">
        <v>66.099999999999994</v>
      </c>
      <c r="M155">
        <v>68.5</v>
      </c>
      <c r="N155">
        <v>51.8</v>
      </c>
      <c r="O155">
        <v>58.9</v>
      </c>
      <c r="P155">
        <v>60.1</v>
      </c>
      <c r="Q155">
        <v>69</v>
      </c>
      <c r="R155">
        <v>73.400000000000006</v>
      </c>
      <c r="S155">
        <v>55.4</v>
      </c>
      <c r="U155" s="1">
        <f t="shared" si="19"/>
        <v>-4.3415340086830678E-2</v>
      </c>
      <c r="V155" s="1">
        <f t="shared" si="20"/>
        <v>-4.728789986091797E-2</v>
      </c>
      <c r="W155" s="1">
        <f t="shared" si="21"/>
        <v>-2.0793950850661602E-2</v>
      </c>
      <c r="X155" s="1">
        <f t="shared" si="22"/>
        <v>-0.13382352941176467</v>
      </c>
      <c r="Y155" s="1">
        <f t="shared" si="23"/>
        <v>-0.13649425287356309</v>
      </c>
      <c r="Z155" s="1">
        <f t="shared" si="24"/>
        <v>2.6785714285714191E-2</v>
      </c>
      <c r="AA155" s="1">
        <f t="shared" si="25"/>
        <v>3.0898876404494402E-2</v>
      </c>
      <c r="AB155" s="1">
        <f t="shared" si="26"/>
        <v>-2.4647887323943629E-2</v>
      </c>
      <c r="AD155" s="1">
        <f>AVERAGE(U$45:U155)</f>
        <v>-2.789487660979478E-2</v>
      </c>
      <c r="AE155" s="1">
        <f>AVERAGE(V$45:V155)</f>
        <v>-2.824820622673781E-2</v>
      </c>
      <c r="AF155" s="1">
        <f>AVERAGE(W$45:W155)</f>
        <v>-1.8720605480762115E-2</v>
      </c>
      <c r="AG155" s="1">
        <f>AVERAGE(X$45:X155)</f>
        <v>-4.1391146136577656E-2</v>
      </c>
      <c r="AH155" s="1">
        <f>AVERAGE(Y$45:Y155)</f>
        <v>-4.0796932237556552E-2</v>
      </c>
      <c r="AI155" s="1">
        <f>AVERAGE(Z$45:Z155)</f>
        <v>-1.6862525075841885E-2</v>
      </c>
      <c r="AJ155" s="1">
        <f>AVERAGE(AA$45:AA155)</f>
        <v>-1.8282838459411119E-2</v>
      </c>
      <c r="AK155" s="1">
        <f>AVERAGE(AB$45:AB155)</f>
        <v>-1.5105658252666803E-2</v>
      </c>
      <c r="AM155" s="1">
        <f>AVERAGE(U155:U$198)</f>
        <v>-2.9351032130905085E-2</v>
      </c>
      <c r="AN155" s="1">
        <f>AVERAGE(V155:V$198)</f>
        <v>-3.3988276457666076E-2</v>
      </c>
      <c r="AO155" s="1">
        <f>AVERAGE(W155:W$198)</f>
        <v>-2.4559037971053452E-2</v>
      </c>
      <c r="AP155" s="1">
        <f>AVERAGE(X155:X$198)</f>
        <v>-9.1374917255548999E-2</v>
      </c>
      <c r="AQ155" s="1">
        <f>AVERAGE(Y155:Y$198)</f>
        <v>-9.2808581969800713E-2</v>
      </c>
      <c r="AR155" s="1">
        <f>AVERAGE(Z155:Z$198)</f>
        <v>8.8802525064634579E-3</v>
      </c>
      <c r="AS155" s="1">
        <f>AVERAGE(AA155:AA$198)</f>
        <v>1.0654515208511963E-2</v>
      </c>
      <c r="AT155" s="1">
        <f>AVERAGE(AB155:AB$198)</f>
        <v>-4.8517783757213044E-2</v>
      </c>
      <c r="AV155" s="1">
        <f t="shared" si="27"/>
        <v>-6.8773882629379959E-2</v>
      </c>
      <c r="AW155" s="1">
        <f t="shared" si="28"/>
        <v>-6.9607051066339506E-2</v>
      </c>
      <c r="AX155" s="1">
        <f t="shared" si="29"/>
        <v>-5.2979425349415764E-2</v>
      </c>
      <c r="AY155" s="1">
        <f t="shared" si="30"/>
        <v>-0.14551280503731659</v>
      </c>
      <c r="AZ155" s="1">
        <f t="shared" si="31"/>
        <v>-0.1459187225080418</v>
      </c>
      <c r="BA155" s="1">
        <f t="shared" si="32"/>
        <v>-4.1098795627261169E-3</v>
      </c>
      <c r="BB155" s="1">
        <f t="shared" si="33"/>
        <v>2.3928309249592514E-3</v>
      </c>
      <c r="BC155" s="1">
        <f t="shared" si="34"/>
        <v>-6.0235541356057722E-2</v>
      </c>
    </row>
    <row r="156" spans="1:55" x14ac:dyDescent="0.25">
      <c r="A156" t="s">
        <v>116</v>
      </c>
      <c r="B156">
        <v>70.099999999999994</v>
      </c>
      <c r="C156">
        <v>72.900000000000006</v>
      </c>
      <c r="D156">
        <v>54.1</v>
      </c>
      <c r="E156">
        <v>67.8</v>
      </c>
      <c r="F156">
        <v>69.400000000000006</v>
      </c>
      <c r="G156">
        <v>69.3</v>
      </c>
      <c r="H156">
        <v>73.400000000000006</v>
      </c>
      <c r="I156">
        <v>58.3</v>
      </c>
      <c r="K156" t="s">
        <v>116</v>
      </c>
      <c r="L156">
        <v>67.5</v>
      </c>
      <c r="M156">
        <v>70</v>
      </c>
      <c r="N156">
        <v>52.7</v>
      </c>
      <c r="O156">
        <v>59.5</v>
      </c>
      <c r="P156">
        <v>60.8</v>
      </c>
      <c r="Q156">
        <v>71</v>
      </c>
      <c r="R156">
        <v>75.599999999999994</v>
      </c>
      <c r="S156">
        <v>56.5</v>
      </c>
      <c r="U156" s="1">
        <f t="shared" si="19"/>
        <v>-3.708987161198285E-2</v>
      </c>
      <c r="V156" s="1">
        <f t="shared" si="20"/>
        <v>-3.9780521262002821E-2</v>
      </c>
      <c r="W156" s="1">
        <f t="shared" si="21"/>
        <v>-2.5878003696857665E-2</v>
      </c>
      <c r="X156" s="1">
        <f t="shared" si="22"/>
        <v>-0.1224188790560472</v>
      </c>
      <c r="Y156" s="1">
        <f t="shared" si="23"/>
        <v>-0.12391930835734877</v>
      </c>
      <c r="Z156" s="1">
        <f t="shared" si="24"/>
        <v>2.4531024531024626E-2</v>
      </c>
      <c r="AA156" s="1">
        <f t="shared" si="25"/>
        <v>2.9972752043596618E-2</v>
      </c>
      <c r="AB156" s="1">
        <f t="shared" si="26"/>
        <v>-3.0874785591766707E-2</v>
      </c>
      <c r="AD156" s="1">
        <f>AVERAGE(U$45:U156)</f>
        <v>-2.7976974779457174E-2</v>
      </c>
      <c r="AE156" s="1">
        <f>AVERAGE(V$45:V156)</f>
        <v>-2.8351173325266963E-2</v>
      </c>
      <c r="AF156" s="1">
        <f>AVERAGE(W$45:W156)</f>
        <v>-1.8784510821977251E-2</v>
      </c>
      <c r="AG156" s="1">
        <f>AVERAGE(X$45:X156)</f>
        <v>-4.2114608037644344E-2</v>
      </c>
      <c r="AH156" s="1">
        <f>AVERAGE(Y$45:Y156)</f>
        <v>-4.1539096310054695E-2</v>
      </c>
      <c r="AI156" s="1">
        <f>AVERAGE(Z$45:Z156)</f>
        <v>-1.6492939811494862E-2</v>
      </c>
      <c r="AJ156" s="1">
        <f>AVERAGE(AA$45:AA156)</f>
        <v>-1.7851984972777121E-2</v>
      </c>
      <c r="AK156" s="1">
        <f>AVERAGE(AB$45:AB156)</f>
        <v>-1.5246454032480193E-2</v>
      </c>
      <c r="AM156" s="1">
        <f>AVERAGE(U156:U$198)</f>
        <v>-2.9023955201697503E-2</v>
      </c>
      <c r="AN156" s="1">
        <f>AVERAGE(V156:V$198)</f>
        <v>-3.367898289014859E-2</v>
      </c>
      <c r="AO156" s="1">
        <f>AVERAGE(W156:W$198)</f>
        <v>-2.4646598136643959E-2</v>
      </c>
      <c r="AP156" s="1">
        <f>AVERAGE(X156:X$198)</f>
        <v>-9.0387740228660265E-2</v>
      </c>
      <c r="AQ156" s="1">
        <f>AVERAGE(Y156:Y$198)</f>
        <v>-9.1792636134829519E-2</v>
      </c>
      <c r="AR156" s="1">
        <f>AVERAGE(Z156:Z$198)</f>
        <v>8.4638464185739053E-3</v>
      </c>
      <c r="AS156" s="1">
        <f>AVERAGE(AA156:AA$198)</f>
        <v>1.0183716110930977E-2</v>
      </c>
      <c r="AT156" s="1">
        <f>AVERAGE(AB156:AB$198)</f>
        <v>-4.9072897627754193E-2</v>
      </c>
      <c r="AV156" s="1">
        <f t="shared" si="27"/>
        <v>-6.4640763055249531E-2</v>
      </c>
      <c r="AW156" s="1">
        <f t="shared" si="28"/>
        <v>-6.549267399963915E-2</v>
      </c>
      <c r="AX156" s="1">
        <f t="shared" si="29"/>
        <v>-5.2381104720848115E-2</v>
      </c>
      <c r="AY156" s="1">
        <f t="shared" si="30"/>
        <v>-0.14300884764923683</v>
      </c>
      <c r="AZ156" s="1">
        <f t="shared" si="31"/>
        <v>-0.14345293387700217</v>
      </c>
      <c r="BA156" s="1">
        <f t="shared" si="32"/>
        <v>-6.5080012741577009E-4</v>
      </c>
      <c r="BB156" s="1">
        <f t="shared" si="33"/>
        <v>6.2281739590898944E-3</v>
      </c>
      <c r="BC156" s="1">
        <f t="shared" si="34"/>
        <v>-5.9952257359672689E-2</v>
      </c>
    </row>
    <row r="157" spans="1:55" x14ac:dyDescent="0.25">
      <c r="A157" t="s">
        <v>117</v>
      </c>
      <c r="B157">
        <v>71.7</v>
      </c>
      <c r="C157">
        <v>74.7</v>
      </c>
      <c r="D157">
        <v>54.9</v>
      </c>
      <c r="E157">
        <v>68.2</v>
      </c>
      <c r="F157">
        <v>69.8</v>
      </c>
      <c r="G157">
        <v>72.2</v>
      </c>
      <c r="H157">
        <v>76.599999999999994</v>
      </c>
      <c r="I157">
        <v>59.4</v>
      </c>
      <c r="K157" t="s">
        <v>117</v>
      </c>
      <c r="L157">
        <v>69.3</v>
      </c>
      <c r="M157">
        <v>71.8</v>
      </c>
      <c r="N157">
        <v>54.3</v>
      </c>
      <c r="O157">
        <v>60.5</v>
      </c>
      <c r="P157">
        <v>61.9</v>
      </c>
      <c r="Q157">
        <v>73.599999999999994</v>
      </c>
      <c r="R157">
        <v>78.2</v>
      </c>
      <c r="S157">
        <v>58.7</v>
      </c>
      <c r="U157" s="1">
        <f t="shared" si="19"/>
        <v>-3.3472803347280422E-2</v>
      </c>
      <c r="V157" s="1">
        <f t="shared" si="20"/>
        <v>-3.8821954484605126E-2</v>
      </c>
      <c r="W157" s="1">
        <f t="shared" si="21"/>
        <v>-1.0928961748633892E-2</v>
      </c>
      <c r="X157" s="1">
        <f t="shared" si="22"/>
        <v>-0.11290322580645162</v>
      </c>
      <c r="Y157" s="1">
        <f t="shared" si="23"/>
        <v>-0.11318051575931232</v>
      </c>
      <c r="Z157" s="1">
        <f t="shared" si="24"/>
        <v>1.9390581717451338E-2</v>
      </c>
      <c r="AA157" s="1">
        <f t="shared" si="25"/>
        <v>2.088772845953013E-2</v>
      </c>
      <c r="AB157" s="1">
        <f t="shared" si="26"/>
        <v>-1.1784511784511675E-2</v>
      </c>
      <c r="AD157" s="1">
        <f>AVERAGE(U$45:U157)</f>
        <v>-2.8025610430499857E-2</v>
      </c>
      <c r="AE157" s="1">
        <f>AVERAGE(V$45:V157)</f>
        <v>-2.8443835105438096E-2</v>
      </c>
      <c r="AF157" s="1">
        <f>AVERAGE(W$45:W157)</f>
        <v>-1.8714992688584835E-2</v>
      </c>
      <c r="AG157" s="1">
        <f>AVERAGE(X$45:X157)</f>
        <v>-4.2741055982501053E-2</v>
      </c>
      <c r="AH157" s="1">
        <f>AVERAGE(Y$45:Y157)</f>
        <v>-4.2173091172437505E-2</v>
      </c>
      <c r="AI157" s="1">
        <f>AVERAGE(Z$45:Z157)</f>
        <v>-1.6175386523628082E-2</v>
      </c>
      <c r="AJ157" s="1">
        <f>AVERAGE(AA$45:AA157)</f>
        <v>-1.7509155650367321E-2</v>
      </c>
      <c r="AK157" s="1">
        <f>AVERAGE(AB$45:AB157)</f>
        <v>-1.5215817375418526E-2</v>
      </c>
      <c r="AM157" s="1">
        <f>AVERAGE(U157:U$198)</f>
        <v>-2.8831909572881183E-2</v>
      </c>
      <c r="AN157" s="1">
        <f>AVERAGE(V157:V$198)</f>
        <v>-3.35337081670092E-2</v>
      </c>
      <c r="AO157" s="1">
        <f>AVERAGE(W157:W$198)</f>
        <v>-2.4617278956638868E-2</v>
      </c>
      <c r="AP157" s="1">
        <f>AVERAGE(X157:X$198)</f>
        <v>-8.9625094066103445E-2</v>
      </c>
      <c r="AQ157" s="1">
        <f>AVERAGE(Y157:Y$198)</f>
        <v>-9.1027715367626674E-2</v>
      </c>
      <c r="AR157" s="1">
        <f>AVERAGE(Z157:Z$198)</f>
        <v>8.0812945587536503E-3</v>
      </c>
      <c r="AS157" s="1">
        <f>AVERAGE(AA157:AA$198)</f>
        <v>9.712548588724652E-3</v>
      </c>
      <c r="AT157" s="1">
        <f>AVERAGE(AB157:AB$198)</f>
        <v>-4.950618600956342E-2</v>
      </c>
      <c r="AV157" s="1">
        <f t="shared" si="27"/>
        <v>-5.9971315597564058E-2</v>
      </c>
      <c r="AW157" s="1">
        <f t="shared" si="28"/>
        <v>-6.0961564684007132E-2</v>
      </c>
      <c r="AX157" s="1">
        <f t="shared" si="29"/>
        <v>-5.293799449147913E-2</v>
      </c>
      <c r="AY157" s="1">
        <f t="shared" si="30"/>
        <v>-0.13898461397887896</v>
      </c>
      <c r="AZ157" s="1">
        <f t="shared" si="31"/>
        <v>-0.13915772418444727</v>
      </c>
      <c r="BA157" s="1">
        <f t="shared" si="32"/>
        <v>2.2319735742637459E-3</v>
      </c>
      <c r="BB157" s="1">
        <f t="shared" si="33"/>
        <v>9.0337807236886558E-3</v>
      </c>
      <c r="BC157" s="1">
        <f t="shared" si="34"/>
        <v>-5.8083864059354499E-2</v>
      </c>
    </row>
    <row r="158" spans="1:55" x14ac:dyDescent="0.25">
      <c r="A158" t="s">
        <v>118</v>
      </c>
      <c r="B158">
        <v>73.8</v>
      </c>
      <c r="C158">
        <v>76.8</v>
      </c>
      <c r="D158">
        <v>57</v>
      </c>
      <c r="E158">
        <v>69.8</v>
      </c>
      <c r="F158">
        <v>71.5</v>
      </c>
      <c r="G158">
        <v>74.599999999999994</v>
      </c>
      <c r="H158">
        <v>79</v>
      </c>
      <c r="I158">
        <v>63</v>
      </c>
      <c r="K158" t="s">
        <v>118</v>
      </c>
      <c r="L158">
        <v>71.3</v>
      </c>
      <c r="M158">
        <v>73.900000000000006</v>
      </c>
      <c r="N158">
        <v>55.7</v>
      </c>
      <c r="O158">
        <v>61.2</v>
      </c>
      <c r="P158">
        <v>62.6</v>
      </c>
      <c r="Q158">
        <v>76.599999999999994</v>
      </c>
      <c r="R158">
        <v>81.599999999999994</v>
      </c>
      <c r="S158">
        <v>60.5</v>
      </c>
      <c r="U158" s="1">
        <f t="shared" si="19"/>
        <v>-3.3875338753387552E-2</v>
      </c>
      <c r="V158" s="1">
        <f t="shared" si="20"/>
        <v>-3.7760416666666519E-2</v>
      </c>
      <c r="W158" s="1">
        <f t="shared" si="21"/>
        <v>-2.2807017543859609E-2</v>
      </c>
      <c r="X158" s="1">
        <f t="shared" si="22"/>
        <v>-0.12320916905444124</v>
      </c>
      <c r="Y158" s="1">
        <f t="shared" si="23"/>
        <v>-0.12447552447552446</v>
      </c>
      <c r="Z158" s="1">
        <f t="shared" si="24"/>
        <v>2.6809651474530849E-2</v>
      </c>
      <c r="AA158" s="1">
        <f t="shared" si="25"/>
        <v>3.2911392405063244E-2</v>
      </c>
      <c r="AB158" s="1">
        <f t="shared" si="26"/>
        <v>-3.9682539682539653E-2</v>
      </c>
      <c r="AD158" s="1">
        <f>AVERAGE(U$45:U158)</f>
        <v>-2.8076923836840979E-2</v>
      </c>
      <c r="AE158" s="1">
        <f>AVERAGE(V$45:V158)</f>
        <v>-2.8525559505097997E-2</v>
      </c>
      <c r="AF158" s="1">
        <f>AVERAGE(W$45:W158)</f>
        <v>-1.8750887643455665E-2</v>
      </c>
      <c r="AG158" s="1">
        <f>AVERAGE(X$45:X158)</f>
        <v>-4.3446916623482976E-2</v>
      </c>
      <c r="AH158" s="1">
        <f>AVERAGE(Y$45:Y158)</f>
        <v>-4.2895042341762835E-2</v>
      </c>
      <c r="AI158" s="1">
        <f>AVERAGE(Z$45:Z158)</f>
        <v>-1.5798324786802126E-2</v>
      </c>
      <c r="AJ158" s="1">
        <f>AVERAGE(AA$45:AA158)</f>
        <v>-1.7066870141109157E-2</v>
      </c>
      <c r="AK158" s="1">
        <f>AVERAGE(AB$45:AB158)</f>
        <v>-1.5430437746533621E-2</v>
      </c>
      <c r="AM158" s="1">
        <f>AVERAGE(U158:U$198)</f>
        <v>-2.8718717041798274E-2</v>
      </c>
      <c r="AN158" s="1">
        <f>AVERAGE(V158:V$198)</f>
        <v>-3.3404726549506859E-2</v>
      </c>
      <c r="AO158" s="1">
        <f>AVERAGE(W158:W$198)</f>
        <v>-2.4951140351956062E-2</v>
      </c>
      <c r="AP158" s="1">
        <f>AVERAGE(X158:X$198)</f>
        <v>-8.9057334755363246E-2</v>
      </c>
      <c r="AQ158" s="1">
        <f>AVERAGE(Y158:Y$198)</f>
        <v>-9.048740316295141E-2</v>
      </c>
      <c r="AR158" s="1">
        <f>AVERAGE(Z158:Z$198)</f>
        <v>7.8054582865902918E-3</v>
      </c>
      <c r="AS158" s="1">
        <f>AVERAGE(AA158:AA$198)</f>
        <v>9.4399832260220785E-3</v>
      </c>
      <c r="AT158" s="1">
        <f>AVERAGE(AB158:AB$198)</f>
        <v>-5.0426226844320778E-2</v>
      </c>
      <c r="AV158" s="1">
        <f t="shared" si="27"/>
        <v>-5.6315601957094334E-2</v>
      </c>
      <c r="AW158" s="1">
        <f t="shared" si="28"/>
        <v>-5.7632215242006464E-2</v>
      </c>
      <c r="AX158" s="1">
        <f t="shared" si="29"/>
        <v>-4.9848559326720922E-2</v>
      </c>
      <c r="AY158" s="1">
        <f t="shared" si="30"/>
        <v>-0.13616562498032928</v>
      </c>
      <c r="AZ158" s="1">
        <f t="shared" si="31"/>
        <v>-0.13638548436445058</v>
      </c>
      <c r="BA158" s="1">
        <f t="shared" si="32"/>
        <v>4.1892562691236051E-3</v>
      </c>
      <c r="BB158" s="1">
        <f t="shared" si="33"/>
        <v>1.0857761586840245E-2</v>
      </c>
      <c r="BC158" s="1">
        <f t="shared" si="34"/>
        <v>-5.4042399652036437E-2</v>
      </c>
    </row>
    <row r="159" spans="1:55" x14ac:dyDescent="0.25">
      <c r="A159" t="s">
        <v>119</v>
      </c>
      <c r="B159">
        <v>75.3</v>
      </c>
      <c r="C159">
        <v>78.2</v>
      </c>
      <c r="D159">
        <v>59.6</v>
      </c>
      <c r="E159">
        <v>70.7</v>
      </c>
      <c r="F159">
        <v>72.400000000000006</v>
      </c>
      <c r="G159">
        <v>76.599999999999994</v>
      </c>
      <c r="H159">
        <v>81</v>
      </c>
      <c r="I159">
        <v>65.8</v>
      </c>
      <c r="K159" t="s">
        <v>119</v>
      </c>
      <c r="L159">
        <v>73.5</v>
      </c>
      <c r="M159">
        <v>76.2</v>
      </c>
      <c r="N159">
        <v>57.3</v>
      </c>
      <c r="O159">
        <v>62.3</v>
      </c>
      <c r="P159">
        <v>63.6</v>
      </c>
      <c r="Q159">
        <v>79.7</v>
      </c>
      <c r="R159">
        <v>85.1</v>
      </c>
      <c r="S159">
        <v>62.1</v>
      </c>
      <c r="U159" s="1">
        <f t="shared" si="19"/>
        <v>-2.3904382470119501E-2</v>
      </c>
      <c r="V159" s="1">
        <f t="shared" si="20"/>
        <v>-2.5575447570332477E-2</v>
      </c>
      <c r="W159" s="1">
        <f t="shared" si="21"/>
        <v>-3.8590604026845665E-2</v>
      </c>
      <c r="X159" s="1">
        <f t="shared" si="22"/>
        <v>-0.11881188118811892</v>
      </c>
      <c r="Y159" s="1">
        <f t="shared" si="23"/>
        <v>-0.12154696132596687</v>
      </c>
      <c r="Z159" s="1">
        <f t="shared" si="24"/>
        <v>4.0469973890339572E-2</v>
      </c>
      <c r="AA159" s="1">
        <f t="shared" si="25"/>
        <v>5.0617283950617153E-2</v>
      </c>
      <c r="AB159" s="1">
        <f t="shared" si="26"/>
        <v>-5.6231003039513561E-2</v>
      </c>
      <c r="AD159" s="1">
        <f>AVERAGE(U$45:U159)</f>
        <v>-2.8040640868434705E-2</v>
      </c>
      <c r="AE159" s="1">
        <f>AVERAGE(V$45:V159)</f>
        <v>-2.8499906357839166E-2</v>
      </c>
      <c r="AF159" s="1">
        <f>AVERAGE(W$45:W159)</f>
        <v>-1.8923406916354708E-2</v>
      </c>
      <c r="AG159" s="1">
        <f>AVERAGE(X$45:X159)</f>
        <v>-4.4102264141436337E-2</v>
      </c>
      <c r="AH159" s="1">
        <f>AVERAGE(Y$45:Y159)</f>
        <v>-4.3578972072060254E-2</v>
      </c>
      <c r="AI159" s="1">
        <f>AVERAGE(Z$45:Z159)</f>
        <v>-1.5309035233087851E-2</v>
      </c>
      <c r="AJ159" s="1">
        <f>AVERAGE(AA$45:AA159)</f>
        <v>-1.6478312279441975E-2</v>
      </c>
      <c r="AK159" s="1">
        <f>AVERAGE(AB$45:AB159)</f>
        <v>-1.5785225270820404E-2</v>
      </c>
      <c r="AM159" s="1">
        <f>AVERAGE(U159:U$198)</f>
        <v>-2.8589801499008537E-2</v>
      </c>
      <c r="AN159" s="1">
        <f>AVERAGE(V159:V$198)</f>
        <v>-3.3295834296577856E-2</v>
      </c>
      <c r="AO159" s="1">
        <f>AVERAGE(W159:W$198)</f>
        <v>-2.5004743422158471E-2</v>
      </c>
      <c r="AP159" s="1">
        <f>AVERAGE(X159:X$198)</f>
        <v>-8.8203538897886291E-2</v>
      </c>
      <c r="AQ159" s="1">
        <f>AVERAGE(Y159:Y$198)</f>
        <v>-8.9637700130137082E-2</v>
      </c>
      <c r="AR159" s="1">
        <f>AVERAGE(Z159:Z$198)</f>
        <v>7.3303534568917774E-3</v>
      </c>
      <c r="AS159" s="1">
        <f>AVERAGE(AA159:AA$198)</f>
        <v>8.8531979965460507E-3</v>
      </c>
      <c r="AT159" s="1">
        <f>AVERAGE(AB159:AB$198)</f>
        <v>-5.0694819023365312E-2</v>
      </c>
      <c r="AV159" s="1">
        <f t="shared" si="27"/>
        <v>-5.2785545476190632E-2</v>
      </c>
      <c r="AW159" s="1">
        <f t="shared" si="28"/>
        <v>-5.4103579610825119E-2</v>
      </c>
      <c r="AX159" s="1">
        <f t="shared" si="29"/>
        <v>-4.9207970829293401E-2</v>
      </c>
      <c r="AY159" s="1">
        <f t="shared" si="30"/>
        <v>-0.13370261903581793</v>
      </c>
      <c r="AZ159" s="1">
        <f t="shared" si="31"/>
        <v>-0.13407478428171113</v>
      </c>
      <c r="BA159" s="1">
        <f t="shared" si="32"/>
        <v>7.0258484127183607E-3</v>
      </c>
      <c r="BB159" s="1">
        <f t="shared" si="33"/>
        <v>1.3809404550303531E-2</v>
      </c>
      <c r="BC159" s="1">
        <f t="shared" si="34"/>
        <v>-5.3929852080633132E-2</v>
      </c>
    </row>
    <row r="160" spans="1:55" x14ac:dyDescent="0.25">
      <c r="A160" t="s">
        <v>120</v>
      </c>
      <c r="B160">
        <v>77</v>
      </c>
      <c r="C160">
        <v>80</v>
      </c>
      <c r="D160">
        <v>62</v>
      </c>
      <c r="E160">
        <v>71.3</v>
      </c>
      <c r="F160">
        <v>73</v>
      </c>
      <c r="G160">
        <v>79.3</v>
      </c>
      <c r="H160">
        <v>83.8</v>
      </c>
      <c r="I160">
        <v>69.099999999999994</v>
      </c>
      <c r="K160" t="s">
        <v>120</v>
      </c>
      <c r="L160">
        <v>74.900000000000006</v>
      </c>
      <c r="M160">
        <v>77.5</v>
      </c>
      <c r="N160">
        <v>59.5</v>
      </c>
      <c r="O160">
        <v>63.3</v>
      </c>
      <c r="P160">
        <v>64.7</v>
      </c>
      <c r="Q160">
        <v>81.5</v>
      </c>
      <c r="R160">
        <v>86.6</v>
      </c>
      <c r="S160">
        <v>65.099999999999994</v>
      </c>
      <c r="U160" s="1">
        <f t="shared" si="19"/>
        <v>-2.7272727272727226E-2</v>
      </c>
      <c r="V160" s="1">
        <f t="shared" si="20"/>
        <v>-3.125E-2</v>
      </c>
      <c r="W160" s="1">
        <f t="shared" si="21"/>
        <v>-4.0322580645161255E-2</v>
      </c>
      <c r="X160" s="1">
        <f t="shared" si="22"/>
        <v>-0.11220196353436185</v>
      </c>
      <c r="Y160" s="1">
        <f t="shared" si="23"/>
        <v>-0.11369863013698622</v>
      </c>
      <c r="Z160" s="1">
        <f t="shared" si="24"/>
        <v>2.774274905422458E-2</v>
      </c>
      <c r="AA160" s="1">
        <f t="shared" si="25"/>
        <v>3.3412887828162319E-2</v>
      </c>
      <c r="AB160" s="1">
        <f t="shared" si="26"/>
        <v>-5.7887120115774238E-2</v>
      </c>
      <c r="AD160" s="1">
        <f>AVERAGE(U$45:U160)</f>
        <v>-2.8034020923644123E-2</v>
      </c>
      <c r="AE160" s="1">
        <f>AVERAGE(V$45:V160)</f>
        <v>-2.8523614061650899E-2</v>
      </c>
      <c r="AF160" s="1">
        <f>AVERAGE(W$45:W160)</f>
        <v>-1.9107882551947869E-2</v>
      </c>
      <c r="AG160" s="1">
        <f>AVERAGE(X$45:X160)</f>
        <v>-4.4689330515513284E-2</v>
      </c>
      <c r="AH160" s="1">
        <f>AVERAGE(Y$45:Y160)</f>
        <v>-4.418345188296479E-2</v>
      </c>
      <c r="AI160" s="1">
        <f>AVERAGE(Z$45:Z160)</f>
        <v>-1.4937899161645504E-2</v>
      </c>
      <c r="AJ160" s="1">
        <f>AVERAGE(AA$45:AA160)</f>
        <v>-1.6048215726790212E-2</v>
      </c>
      <c r="AK160" s="1">
        <f>AVERAGE(AB$45:AB160)</f>
        <v>-1.6148172640173455E-2</v>
      </c>
      <c r="AM160" s="1">
        <f>AVERAGE(U160:U$198)</f>
        <v>-2.8709940448467232E-2</v>
      </c>
      <c r="AN160" s="1">
        <f>AVERAGE(V160:V$198)</f>
        <v>-3.3493792930584153E-2</v>
      </c>
      <c r="AO160" s="1">
        <f>AVERAGE(W160:W$198)</f>
        <v>-2.4656388022038289E-2</v>
      </c>
      <c r="AP160" s="1">
        <f>AVERAGE(X160:X$198)</f>
        <v>-8.7418709608393125E-2</v>
      </c>
      <c r="AQ160" s="1">
        <f>AVERAGE(Y160:Y$198)</f>
        <v>-8.881951394562862E-2</v>
      </c>
      <c r="AR160" s="1">
        <f>AVERAGE(Z160:Z$198)</f>
        <v>6.4806195996238852E-3</v>
      </c>
      <c r="AS160" s="1">
        <f>AVERAGE(AA160:AA$198)</f>
        <v>7.7823239977237143E-3</v>
      </c>
      <c r="AT160" s="1">
        <f>AVERAGE(AB160:AB$198)</f>
        <v>-5.0552865587053811E-2</v>
      </c>
      <c r="AV160" s="1">
        <f t="shared" si="27"/>
        <v>-4.9834392151902968E-2</v>
      </c>
      <c r="AW160" s="1">
        <f t="shared" si="28"/>
        <v>-5.1574030900223396E-2</v>
      </c>
      <c r="AX160" s="1">
        <f t="shared" si="29"/>
        <v>-4.8568185883056843E-2</v>
      </c>
      <c r="AY160" s="1">
        <f t="shared" si="30"/>
        <v>-0.13070710365133573</v>
      </c>
      <c r="AZ160" s="1">
        <f t="shared" si="31"/>
        <v>-0.13123082954674983</v>
      </c>
      <c r="BA160" s="1">
        <f t="shared" si="32"/>
        <v>8.2862194564063598E-3</v>
      </c>
      <c r="BB160" s="1">
        <f t="shared" si="33"/>
        <v>1.4733692821698008E-2</v>
      </c>
      <c r="BC160" s="1">
        <f t="shared" si="34"/>
        <v>-5.4435160714721154E-2</v>
      </c>
    </row>
    <row r="161" spans="1:55" x14ac:dyDescent="0.25">
      <c r="A161" t="s">
        <v>121</v>
      </c>
      <c r="B161">
        <v>78.400000000000006</v>
      </c>
      <c r="C161">
        <v>81.400000000000006</v>
      </c>
      <c r="D161">
        <v>63.7</v>
      </c>
      <c r="E161">
        <v>72.099999999999994</v>
      </c>
      <c r="F161">
        <v>73.900000000000006</v>
      </c>
      <c r="G161">
        <v>81.3</v>
      </c>
      <c r="H161">
        <v>85.8</v>
      </c>
      <c r="I161">
        <v>71.099999999999994</v>
      </c>
      <c r="K161" t="s">
        <v>121</v>
      </c>
      <c r="L161">
        <v>76.5</v>
      </c>
      <c r="M161">
        <v>78.8</v>
      </c>
      <c r="N161">
        <v>62</v>
      </c>
      <c r="O161">
        <v>64.400000000000006</v>
      </c>
      <c r="P161">
        <v>65.8</v>
      </c>
      <c r="Q161">
        <v>83.5</v>
      </c>
      <c r="R161">
        <v>88.1</v>
      </c>
      <c r="S161">
        <v>68.7</v>
      </c>
      <c r="U161" s="1">
        <f t="shared" si="19"/>
        <v>-2.4234693877551061E-2</v>
      </c>
      <c r="V161" s="1">
        <f t="shared" si="20"/>
        <v>-3.1941031941032039E-2</v>
      </c>
      <c r="W161" s="1">
        <f t="shared" si="21"/>
        <v>-2.6687598116169609E-2</v>
      </c>
      <c r="X161" s="1">
        <f t="shared" si="22"/>
        <v>-0.10679611650485421</v>
      </c>
      <c r="Y161" s="1">
        <f t="shared" si="23"/>
        <v>-0.10960757780784858</v>
      </c>
      <c r="Z161" s="1">
        <f t="shared" si="24"/>
        <v>2.7060270602706105E-2</v>
      </c>
      <c r="AA161" s="1">
        <f t="shared" si="25"/>
        <v>2.6806526806526731E-2</v>
      </c>
      <c r="AB161" s="1">
        <f t="shared" si="26"/>
        <v>-3.3755274261603296E-2</v>
      </c>
      <c r="AD161" s="1">
        <f>AVERAGE(U$45:U161)</f>
        <v>-2.8001548042908286E-2</v>
      </c>
      <c r="AE161" s="1">
        <f>AVERAGE(V$45:V161)</f>
        <v>-2.8552822761474667E-2</v>
      </c>
      <c r="AF161" s="1">
        <f>AVERAGE(W$45:W161)</f>
        <v>-1.9172666445659167E-2</v>
      </c>
      <c r="AG161" s="1">
        <f>AVERAGE(X$45:X161)</f>
        <v>-4.5220157746191404E-2</v>
      </c>
      <c r="AH161" s="1">
        <f>AVERAGE(Y$45:Y161)</f>
        <v>-4.4742632446425339E-2</v>
      </c>
      <c r="AI161" s="1">
        <f>AVERAGE(Z$45:Z161)</f>
        <v>-1.4578940445710875E-2</v>
      </c>
      <c r="AJ161" s="1">
        <f>AVERAGE(AA$45:AA161)</f>
        <v>-1.56819358760781E-2</v>
      </c>
      <c r="AK161" s="1">
        <f>AVERAGE(AB$45:AB161)</f>
        <v>-1.6298660688219863E-2</v>
      </c>
      <c r="AM161" s="1">
        <f>AVERAGE(U161:U$198)</f>
        <v>-2.8747761847828807E-2</v>
      </c>
      <c r="AN161" s="1">
        <f>AVERAGE(V161:V$198)</f>
        <v>-3.3552840112967948E-2</v>
      </c>
      <c r="AO161" s="1">
        <f>AVERAGE(W161:W$198)</f>
        <v>-2.4244119795114E-2</v>
      </c>
      <c r="AP161" s="1">
        <f>AVERAGE(X161:X$198)</f>
        <v>-8.6766518715604479E-2</v>
      </c>
      <c r="AQ161" s="1">
        <f>AVERAGE(Y161:Y$198)</f>
        <v>-8.8164800361645521E-2</v>
      </c>
      <c r="AR161" s="1">
        <f>AVERAGE(Z161:Z$198)</f>
        <v>5.9210898771343938E-3</v>
      </c>
      <c r="AS161" s="1">
        <f>AVERAGE(AA161:AA$198)</f>
        <v>7.1078354758700663E-3</v>
      </c>
      <c r="AT161" s="1">
        <f>AVERAGE(AB161:AB$198)</f>
        <v>-5.035985888892959E-2</v>
      </c>
      <c r="AV161" s="1">
        <f t="shared" si="27"/>
        <v>-4.647760588901071E-2</v>
      </c>
      <c r="AW161" s="1">
        <f t="shared" si="28"/>
        <v>-4.9071464313149772E-2</v>
      </c>
      <c r="AX161" s="1">
        <f t="shared" si="29"/>
        <v>-4.5389401901578509E-2</v>
      </c>
      <c r="AY161" s="1">
        <f t="shared" si="30"/>
        <v>-0.12835554362713589</v>
      </c>
      <c r="AZ161" s="1">
        <f t="shared" si="31"/>
        <v>-0.12923755682173865</v>
      </c>
      <c r="BA161" s="1">
        <f t="shared" si="32"/>
        <v>1.1299967348058279E-2</v>
      </c>
      <c r="BB161" s="1">
        <f t="shared" si="33"/>
        <v>1.6967570055575237E-2</v>
      </c>
      <c r="BC161" s="1">
        <f t="shared" si="34"/>
        <v>-5.2812105306229908E-2</v>
      </c>
    </row>
    <row r="162" spans="1:55" x14ac:dyDescent="0.25">
      <c r="A162" t="s">
        <v>122</v>
      </c>
      <c r="B162">
        <v>80.7</v>
      </c>
      <c r="C162">
        <v>83.9</v>
      </c>
      <c r="D162">
        <v>63.3</v>
      </c>
      <c r="E162">
        <v>74.099999999999994</v>
      </c>
      <c r="F162">
        <v>75.900000000000006</v>
      </c>
      <c r="G162">
        <v>83.7</v>
      </c>
      <c r="H162">
        <v>88.6</v>
      </c>
      <c r="I162">
        <v>70.7</v>
      </c>
      <c r="K162" t="s">
        <v>122</v>
      </c>
      <c r="L162">
        <v>77.3</v>
      </c>
      <c r="M162">
        <v>79.7</v>
      </c>
      <c r="N162">
        <v>63.4</v>
      </c>
      <c r="O162">
        <v>65.5</v>
      </c>
      <c r="P162">
        <v>67.099999999999994</v>
      </c>
      <c r="Q162">
        <v>84</v>
      </c>
      <c r="R162">
        <v>88.5</v>
      </c>
      <c r="S162">
        <v>70.099999999999994</v>
      </c>
      <c r="U162" s="1">
        <f t="shared" si="19"/>
        <v>-4.2131350681536617E-2</v>
      </c>
      <c r="V162" s="1">
        <f t="shared" si="20"/>
        <v>-5.0059594755661574E-2</v>
      </c>
      <c r="W162" s="1">
        <f t="shared" si="21"/>
        <v>1.5797788309637184E-3</v>
      </c>
      <c r="X162" s="1">
        <f t="shared" si="22"/>
        <v>-0.11605937921727394</v>
      </c>
      <c r="Y162" s="1">
        <f t="shared" si="23"/>
        <v>-0.11594202898550743</v>
      </c>
      <c r="Z162" s="1">
        <f t="shared" si="24"/>
        <v>3.5842293906809264E-3</v>
      </c>
      <c r="AA162" s="1">
        <f t="shared" si="25"/>
        <v>-1.1286681715575453E-3</v>
      </c>
      <c r="AB162" s="1">
        <f t="shared" si="26"/>
        <v>-8.4865629420085575E-3</v>
      </c>
      <c r="AD162" s="1">
        <f>AVERAGE(U$45:U162)</f>
        <v>-2.8121292133066154E-2</v>
      </c>
      <c r="AE162" s="1">
        <f>AVERAGE(V$45:V162)</f>
        <v>-2.873508354108642E-2</v>
      </c>
      <c r="AF162" s="1">
        <f>AVERAGE(W$45:W162)</f>
        <v>-1.8996798265348804E-2</v>
      </c>
      <c r="AG162" s="1">
        <f>AVERAGE(X$45:X162)</f>
        <v>-4.5820490131539562E-2</v>
      </c>
      <c r="AH162" s="1">
        <f>AVERAGE(Y$45:Y162)</f>
        <v>-4.5346017162858236E-2</v>
      </c>
      <c r="AI162" s="1">
        <f>AVERAGE(Z$45:Z162)</f>
        <v>-1.442501527760586E-2</v>
      </c>
      <c r="AJ162" s="1">
        <f>AVERAGE(AA$45:AA162)</f>
        <v>-1.5558603098921148E-2</v>
      </c>
      <c r="AK162" s="1">
        <f>AVERAGE(AB$45:AB162)</f>
        <v>-1.6232456470031631E-2</v>
      </c>
      <c r="AM162" s="1">
        <f>AVERAGE(U162:U$198)</f>
        <v>-2.886973665783631E-2</v>
      </c>
      <c r="AN162" s="1">
        <f>AVERAGE(V162:V$198)</f>
        <v>-3.3596402495993251E-2</v>
      </c>
      <c r="AO162" s="1">
        <f>AVERAGE(W162:W$198)</f>
        <v>-2.4178079840490876E-2</v>
      </c>
      <c r="AP162" s="1">
        <f>AVERAGE(X162:X$198)</f>
        <v>-8.6225178234813932E-2</v>
      </c>
      <c r="AQ162" s="1">
        <f>AVERAGE(Y162:Y$198)</f>
        <v>-8.7585265836072471E-2</v>
      </c>
      <c r="AR162" s="1">
        <f>AVERAGE(Z162:Z$198)</f>
        <v>5.3497606683351583E-3</v>
      </c>
      <c r="AS162" s="1">
        <f>AVERAGE(AA162:AA$198)</f>
        <v>6.5754384128793456E-3</v>
      </c>
      <c r="AT162" s="1">
        <f>AVERAGE(AB162:AB$198)</f>
        <v>-5.0808631446424904E-2</v>
      </c>
      <c r="AV162" s="1">
        <f t="shared" si="27"/>
        <v>-4.3744555621597937E-2</v>
      </c>
      <c r="AW162" s="1">
        <f t="shared" si="28"/>
        <v>-4.7134291308117887E-2</v>
      </c>
      <c r="AX162" s="1">
        <f t="shared" si="29"/>
        <v>-3.7970047708757393E-2</v>
      </c>
      <c r="AY162" s="1">
        <f t="shared" si="30"/>
        <v>-0.12620941977048572</v>
      </c>
      <c r="AZ162" s="1">
        <f t="shared" si="31"/>
        <v>-0.12711367828481659</v>
      </c>
      <c r="BA162" s="1">
        <f t="shared" si="32"/>
        <v>1.3700532458013642E-2</v>
      </c>
      <c r="BB162" s="1">
        <f t="shared" si="33"/>
        <v>1.8157361246694287E-2</v>
      </c>
      <c r="BC162" s="1">
        <f t="shared" si="34"/>
        <v>-4.5589935282097462E-2</v>
      </c>
    </row>
    <row r="163" spans="1:55" x14ac:dyDescent="0.25">
      <c r="A163" t="s">
        <v>123</v>
      </c>
      <c r="B163">
        <v>81.099999999999994</v>
      </c>
      <c r="C163">
        <v>84.3</v>
      </c>
      <c r="D163">
        <v>63.9</v>
      </c>
      <c r="E163">
        <v>75</v>
      </c>
      <c r="F163">
        <v>76.8</v>
      </c>
      <c r="G163">
        <v>83.6</v>
      </c>
      <c r="H163">
        <v>88.5</v>
      </c>
      <c r="I163">
        <v>70.900000000000006</v>
      </c>
      <c r="K163" t="s">
        <v>123</v>
      </c>
      <c r="L163">
        <v>77.599999999999994</v>
      </c>
      <c r="M163">
        <v>80</v>
      </c>
      <c r="N163">
        <v>64.3</v>
      </c>
      <c r="O163">
        <v>66.3</v>
      </c>
      <c r="P163">
        <v>67.8</v>
      </c>
      <c r="Q163">
        <v>83.8</v>
      </c>
      <c r="R163">
        <v>88.4</v>
      </c>
      <c r="S163">
        <v>70.400000000000006</v>
      </c>
      <c r="U163" s="1">
        <f t="shared" si="19"/>
        <v>-4.3156596794081348E-2</v>
      </c>
      <c r="V163" s="1">
        <f t="shared" si="20"/>
        <v>-5.100830367734277E-2</v>
      </c>
      <c r="W163" s="1">
        <f t="shared" si="21"/>
        <v>6.2597809076680999E-3</v>
      </c>
      <c r="X163" s="1">
        <f t="shared" si="22"/>
        <v>-0.11599999999999999</v>
      </c>
      <c r="Y163" s="1">
        <f t="shared" si="23"/>
        <v>-0.1171875</v>
      </c>
      <c r="Z163" s="1">
        <f t="shared" si="24"/>
        <v>2.3923444976077235E-3</v>
      </c>
      <c r="AA163" s="1">
        <f t="shared" si="25"/>
        <v>-1.1299435028248039E-3</v>
      </c>
      <c r="AB163" s="1">
        <f t="shared" si="26"/>
        <v>-7.0521861777150807E-3</v>
      </c>
      <c r="AD163" s="1">
        <f>AVERAGE(U$45:U163)</f>
        <v>-2.8247639231057879E-2</v>
      </c>
      <c r="AE163" s="1">
        <f>AVERAGE(V$45:V163)</f>
        <v>-2.8922253458197818E-2</v>
      </c>
      <c r="AF163" s="1">
        <f>AVERAGE(W$45:W163)</f>
        <v>-1.8784558104231013E-2</v>
      </c>
      <c r="AG163" s="1">
        <f>AVERAGE(X$45:X163)</f>
        <v>-4.6410233911946784E-2</v>
      </c>
      <c r="AH163" s="1">
        <f>AVERAGE(Y$45:Y163)</f>
        <v>-4.5949727102666149E-2</v>
      </c>
      <c r="AI163" s="1">
        <f>AVERAGE(Z$45:Z163)</f>
        <v>-1.4283692926553643E-2</v>
      </c>
      <c r="AJ163" s="1">
        <f>AVERAGE(AA$45:AA163)</f>
        <v>-1.5437353858617818E-2</v>
      </c>
      <c r="AK163" s="1">
        <f>AVERAGE(AB$45:AB163)</f>
        <v>-1.6155311341524769E-2</v>
      </c>
      <c r="AM163" s="1">
        <f>AVERAGE(U163:U$198)</f>
        <v>-2.8501358490511299E-2</v>
      </c>
      <c r="AN163" s="1">
        <f>AVERAGE(V163:V$198)</f>
        <v>-3.3139091599891347E-2</v>
      </c>
      <c r="AO163" s="1">
        <f>AVERAGE(W163:W$198)</f>
        <v>-2.4893575914697947E-2</v>
      </c>
      <c r="AP163" s="1">
        <f>AVERAGE(X163:X$198)</f>
        <v>-8.5396450429745613E-2</v>
      </c>
      <c r="AQ163" s="1">
        <f>AVERAGE(Y163:Y$198)</f>
        <v>-8.6797577970810405E-2</v>
      </c>
      <c r="AR163" s="1">
        <f>AVERAGE(Z163:Z$198)</f>
        <v>5.3988032038255534E-3</v>
      </c>
      <c r="AS163" s="1">
        <f>AVERAGE(AA163:AA$198)</f>
        <v>6.7894413735581482E-3</v>
      </c>
      <c r="AT163" s="1">
        <f>AVERAGE(AB163:AB$198)</f>
        <v>-5.1984244460436466E-2</v>
      </c>
      <c r="AV163" s="1">
        <f t="shared" si="27"/>
        <v>-4.1013336013463846E-2</v>
      </c>
      <c r="AW163" s="1">
        <f t="shared" si="28"/>
        <v>-4.5080535780083524E-2</v>
      </c>
      <c r="AX163" s="1">
        <f t="shared" si="29"/>
        <v>-3.1111263685082897E-2</v>
      </c>
      <c r="AY163" s="1">
        <f t="shared" si="30"/>
        <v>-0.12369285056970598</v>
      </c>
      <c r="AZ163" s="1">
        <f t="shared" si="31"/>
        <v>-0.12485549376100709</v>
      </c>
      <c r="BA163" s="1">
        <f t="shared" si="32"/>
        <v>1.609608776448827E-2</v>
      </c>
      <c r="BB163" s="1">
        <f t="shared" si="33"/>
        <v>1.9789718625142127E-2</v>
      </c>
      <c r="BC163" s="1">
        <f t="shared" si="34"/>
        <v>-4.0214588244730544E-2</v>
      </c>
    </row>
    <row r="164" spans="1:55" x14ac:dyDescent="0.25">
      <c r="A164" t="s">
        <v>124</v>
      </c>
      <c r="B164">
        <v>81.400000000000006</v>
      </c>
      <c r="C164">
        <v>84.6</v>
      </c>
      <c r="D164">
        <v>64.2</v>
      </c>
      <c r="E164">
        <v>75.5</v>
      </c>
      <c r="F164">
        <v>77.2</v>
      </c>
      <c r="G164">
        <v>83.8</v>
      </c>
      <c r="H164">
        <v>88.8</v>
      </c>
      <c r="I164">
        <v>70.2</v>
      </c>
      <c r="K164" t="s">
        <v>124</v>
      </c>
      <c r="L164">
        <v>77</v>
      </c>
      <c r="M164">
        <v>79.5</v>
      </c>
      <c r="N164">
        <v>64.599999999999994</v>
      </c>
      <c r="O164">
        <v>66.400000000000006</v>
      </c>
      <c r="P164">
        <v>67.900000000000006</v>
      </c>
      <c r="Q164">
        <v>82.6</v>
      </c>
      <c r="R164">
        <v>87.2</v>
      </c>
      <c r="S164">
        <v>69.8</v>
      </c>
      <c r="U164" s="1">
        <f t="shared" si="19"/>
        <v>-5.4054054054054168E-2</v>
      </c>
      <c r="V164" s="1">
        <f t="shared" si="20"/>
        <v>-6.0283687943262332E-2</v>
      </c>
      <c r="W164" s="1">
        <f t="shared" si="21"/>
        <v>6.230529595015355E-3</v>
      </c>
      <c r="X164" s="1">
        <f t="shared" si="22"/>
        <v>-0.12052980132450319</v>
      </c>
      <c r="Y164" s="1">
        <f t="shared" si="23"/>
        <v>-0.1204663212435233</v>
      </c>
      <c r="Z164" s="1">
        <f t="shared" si="24"/>
        <v>-1.4319809069212486E-2</v>
      </c>
      <c r="AA164" s="1">
        <f t="shared" si="25"/>
        <v>-1.8018018018017945E-2</v>
      </c>
      <c r="AB164" s="1">
        <f t="shared" si="26"/>
        <v>-5.6980056980058258E-3</v>
      </c>
      <c r="AD164" s="1">
        <f>AVERAGE(U$45:U164)</f>
        <v>-2.8462692687916184E-2</v>
      </c>
      <c r="AE164" s="1">
        <f>AVERAGE(V$45:V164)</f>
        <v>-2.9183598745573358E-2</v>
      </c>
      <c r="AF164" s="1">
        <f>AVERAGE(W$45:W164)</f>
        <v>-1.8576099040070626E-2</v>
      </c>
      <c r="AG164" s="1">
        <f>AVERAGE(X$45:X164)</f>
        <v>-4.7027896973718092E-2</v>
      </c>
      <c r="AH164" s="1">
        <f>AVERAGE(Y$45:Y164)</f>
        <v>-4.6570698720506627E-2</v>
      </c>
      <c r="AI164" s="1">
        <f>AVERAGE(Z$45:Z164)</f>
        <v>-1.4283993894409134E-2</v>
      </c>
      <c r="AJ164" s="1">
        <f>AVERAGE(AA$45:AA164)</f>
        <v>-1.5458859393279486E-2</v>
      </c>
      <c r="AK164" s="1">
        <f>AVERAGE(AB$45:AB164)</f>
        <v>-1.606816712782878E-2</v>
      </c>
      <c r="AM164" s="1">
        <f>AVERAGE(U164:U$198)</f>
        <v>-2.8082637396123593E-2</v>
      </c>
      <c r="AN164" s="1">
        <f>AVERAGE(V164:V$198)</f>
        <v>-3.2628542683392728E-2</v>
      </c>
      <c r="AO164" s="1">
        <f>AVERAGE(W164:W$198)</f>
        <v>-2.5783671823908408E-2</v>
      </c>
      <c r="AP164" s="1">
        <f>AVERAGE(X164:X$198)</f>
        <v>-8.4522063299166936E-2</v>
      </c>
      <c r="AQ164" s="1">
        <f>AVERAGE(Y164:Y$198)</f>
        <v>-8.5929294484262134E-2</v>
      </c>
      <c r="AR164" s="1">
        <f>AVERAGE(Z164:Z$198)</f>
        <v>5.4847020240032058E-3</v>
      </c>
      <c r="AS164" s="1">
        <f>AVERAGE(AA164:AA$198)</f>
        <v>7.0157095128833757E-3</v>
      </c>
      <c r="AT164" s="1">
        <f>AVERAGE(AB164:AB$198)</f>
        <v>-5.3268017554228511E-2</v>
      </c>
      <c r="AV164" s="1">
        <f t="shared" si="27"/>
        <v>-3.9922602422730262E-2</v>
      </c>
      <c r="AW164" s="1">
        <f t="shared" si="28"/>
        <v>-4.4609670947516555E-2</v>
      </c>
      <c r="AX164" s="1">
        <f t="shared" si="29"/>
        <v>-2.3493287453399514E-2</v>
      </c>
      <c r="AY164" s="1">
        <f t="shared" si="30"/>
        <v>-0.12230147756572603</v>
      </c>
      <c r="AZ164" s="1">
        <f t="shared" si="31"/>
        <v>-0.12348208567633163</v>
      </c>
      <c r="BA164" s="1">
        <f t="shared" si="32"/>
        <v>1.6362624356652439E-2</v>
      </c>
      <c r="BB164" s="1">
        <f t="shared" si="33"/>
        <v>1.897787229605442E-2</v>
      </c>
      <c r="BC164" s="1">
        <f t="shared" si="34"/>
        <v>-3.3074479524162072E-2</v>
      </c>
    </row>
    <row r="165" spans="1:55" x14ac:dyDescent="0.25">
      <c r="A165" t="s">
        <v>125</v>
      </c>
      <c r="B165">
        <v>80.3</v>
      </c>
      <c r="C165">
        <v>83.5</v>
      </c>
      <c r="D165">
        <v>64.3</v>
      </c>
      <c r="E165">
        <v>74.8</v>
      </c>
      <c r="F165">
        <v>76.599999999999994</v>
      </c>
      <c r="G165">
        <v>82.2</v>
      </c>
      <c r="H165">
        <v>86.9</v>
      </c>
      <c r="I165">
        <v>70.8</v>
      </c>
      <c r="K165" t="s">
        <v>125</v>
      </c>
      <c r="L165">
        <v>77.3</v>
      </c>
      <c r="M165">
        <v>79.8</v>
      </c>
      <c r="N165">
        <v>65.099999999999994</v>
      </c>
      <c r="O165">
        <v>66.599999999999994</v>
      </c>
      <c r="P165">
        <v>68.099999999999994</v>
      </c>
      <c r="Q165">
        <v>83</v>
      </c>
      <c r="R165">
        <v>87.5</v>
      </c>
      <c r="S165">
        <v>70.099999999999994</v>
      </c>
      <c r="U165" s="1">
        <f t="shared" si="19"/>
        <v>-3.7359900373599042E-2</v>
      </c>
      <c r="V165" s="1">
        <f t="shared" si="20"/>
        <v>-4.4311377245509043E-2</v>
      </c>
      <c r="W165" s="1">
        <f t="shared" si="21"/>
        <v>1.2441679626749469E-2</v>
      </c>
      <c r="X165" s="1">
        <f t="shared" si="22"/>
        <v>-0.10962566844919786</v>
      </c>
      <c r="Y165" s="1">
        <f t="shared" si="23"/>
        <v>-0.11096605744125332</v>
      </c>
      <c r="Z165" s="1">
        <f t="shared" si="24"/>
        <v>9.7323600973235891E-3</v>
      </c>
      <c r="AA165" s="1">
        <f t="shared" si="25"/>
        <v>6.9044879171460405E-3</v>
      </c>
      <c r="AB165" s="1">
        <f t="shared" si="26"/>
        <v>-9.8870056497175618E-3</v>
      </c>
      <c r="AD165" s="1">
        <f>AVERAGE(U$45:U165)</f>
        <v>-2.8536223329946622E-2</v>
      </c>
      <c r="AE165" s="1">
        <f>AVERAGE(V$45:V165)</f>
        <v>-2.9308621708382745E-2</v>
      </c>
      <c r="AF165" s="1">
        <f>AVERAGE(W$45:W165)</f>
        <v>-1.8319753761832442E-2</v>
      </c>
      <c r="AG165" s="1">
        <f>AVERAGE(X$45:X165)</f>
        <v>-4.7545233928060898E-2</v>
      </c>
      <c r="AH165" s="1">
        <f>AVERAGE(Y$45:Y165)</f>
        <v>-4.7102891767785517E-2</v>
      </c>
      <c r="AI165" s="1">
        <f>AVERAGE(Z$45:Z165)</f>
        <v>-1.4085511630014648E-2</v>
      </c>
      <c r="AJ165" s="1">
        <f>AVERAGE(AA$45:AA165)</f>
        <v>-1.5274038341127208E-2</v>
      </c>
      <c r="AK165" s="1">
        <f>AVERAGE(AB$45:AB165)</f>
        <v>-1.6017083148670834E-2</v>
      </c>
      <c r="AM165" s="1">
        <f>AVERAGE(U165:U$198)</f>
        <v>-2.7318772200302103E-2</v>
      </c>
      <c r="AN165" s="1">
        <f>AVERAGE(V165:V$198)</f>
        <v>-3.1815156058102451E-2</v>
      </c>
      <c r="AO165" s="1">
        <f>AVERAGE(W165:W$198)</f>
        <v>-2.6725265983288518E-2</v>
      </c>
      <c r="AP165" s="1">
        <f>AVERAGE(X165:X$198)</f>
        <v>-8.346301218077469E-2</v>
      </c>
      <c r="AQ165" s="1">
        <f>AVERAGE(Y165:Y$198)</f>
        <v>-8.4913499579577972E-2</v>
      </c>
      <c r="AR165" s="1">
        <f>AVERAGE(Z165:Z$198)</f>
        <v>6.0671876443919026E-3</v>
      </c>
      <c r="AS165" s="1">
        <f>AVERAGE(AA165:AA$198)</f>
        <v>7.7519956167334146E-3</v>
      </c>
      <c r="AT165" s="1">
        <f>AVERAGE(AB165:AB$198)</f>
        <v>-5.4667135549999767E-2</v>
      </c>
      <c r="AV165" s="1">
        <f t="shared" si="27"/>
        <v>-3.811986030758055E-2</v>
      </c>
      <c r="AW165" s="1">
        <f t="shared" si="28"/>
        <v>-4.3230824214978876E-2</v>
      </c>
      <c r="AX165" s="1">
        <f t="shared" si="29"/>
        <v>-1.7481356439727602E-2</v>
      </c>
      <c r="AY165" s="1">
        <f t="shared" si="30"/>
        <v>-0.11975811781970419</v>
      </c>
      <c r="AZ165" s="1">
        <f t="shared" si="31"/>
        <v>-0.12119811114783885</v>
      </c>
      <c r="BA165" s="1">
        <f t="shared" si="32"/>
        <v>1.7173654364762741E-2</v>
      </c>
      <c r="BB165" s="1">
        <f t="shared" si="33"/>
        <v>1.9086392881120046E-2</v>
      </c>
      <c r="BC165" s="1">
        <f t="shared" si="34"/>
        <v>-2.8860975821108886E-2</v>
      </c>
    </row>
    <row r="166" spans="1:55" x14ac:dyDescent="0.25">
      <c r="A166" t="s">
        <v>126</v>
      </c>
      <c r="B166">
        <v>80</v>
      </c>
      <c r="C166">
        <v>83</v>
      </c>
      <c r="D166">
        <v>65.5</v>
      </c>
      <c r="E166">
        <v>74.8</v>
      </c>
      <c r="F166">
        <v>76.5</v>
      </c>
      <c r="G166">
        <v>81.599999999999994</v>
      </c>
      <c r="H166">
        <v>86</v>
      </c>
      <c r="I166">
        <v>72.2</v>
      </c>
      <c r="K166" t="s">
        <v>126</v>
      </c>
      <c r="L166">
        <v>77</v>
      </c>
      <c r="M166">
        <v>79.7</v>
      </c>
      <c r="N166">
        <v>64.599999999999994</v>
      </c>
      <c r="O166">
        <v>66.5</v>
      </c>
      <c r="P166">
        <v>68.099999999999994</v>
      </c>
      <c r="Q166">
        <v>82.6</v>
      </c>
      <c r="R166">
        <v>87.4</v>
      </c>
      <c r="S166">
        <v>68.900000000000006</v>
      </c>
      <c r="U166" s="1">
        <f t="shared" si="19"/>
        <v>-3.7499999999999978E-2</v>
      </c>
      <c r="V166" s="1">
        <f t="shared" si="20"/>
        <v>-3.9759036144578319E-2</v>
      </c>
      <c r="W166" s="1">
        <f t="shared" si="21"/>
        <v>-1.3740458015267243E-2</v>
      </c>
      <c r="X166" s="1">
        <f t="shared" si="22"/>
        <v>-0.11096256684491979</v>
      </c>
      <c r="Y166" s="1">
        <f t="shared" si="23"/>
        <v>-0.1098039215686275</v>
      </c>
      <c r="Z166" s="1">
        <f t="shared" si="24"/>
        <v>1.225490196078427E-2</v>
      </c>
      <c r="AA166" s="1">
        <f t="shared" si="25"/>
        <v>1.6279069767441978E-2</v>
      </c>
      <c r="AB166" s="1">
        <f t="shared" si="26"/>
        <v>-4.5706371191135742E-2</v>
      </c>
      <c r="AD166" s="1">
        <f>AVERAGE(U$45:U166)</f>
        <v>-2.8609696909209354E-2</v>
      </c>
      <c r="AE166" s="1">
        <f>AVERAGE(V$45:V166)</f>
        <v>-2.939428084310566E-2</v>
      </c>
      <c r="AF166" s="1">
        <f>AVERAGE(W$45:W166)</f>
        <v>-1.8282218550795024E-2</v>
      </c>
      <c r="AG166" s="1">
        <f>AVERAGE(X$45:X166)</f>
        <v>-4.806504813229745E-2</v>
      </c>
      <c r="AH166" s="1">
        <f>AVERAGE(Y$45:Y166)</f>
        <v>-4.7616834635005531E-2</v>
      </c>
      <c r="AI166" s="1">
        <f>AVERAGE(Z$45:Z166)</f>
        <v>-1.386960660058187E-2</v>
      </c>
      <c r="AJ166" s="1">
        <f>AVERAGE(AA$45:AA166)</f>
        <v>-1.5015406307450413E-2</v>
      </c>
      <c r="AK166" s="1">
        <f>AVERAGE(AB$45:AB166)</f>
        <v>-1.626043796869104E-2</v>
      </c>
      <c r="AM166" s="1">
        <f>AVERAGE(U166:U$198)</f>
        <v>-2.7014495588990075E-2</v>
      </c>
      <c r="AN166" s="1">
        <f>AVERAGE(V166:V$198)</f>
        <v>-3.1436482688787099E-2</v>
      </c>
      <c r="AO166" s="1">
        <f>AVERAGE(W166:W$198)</f>
        <v>-2.7912143122986639E-2</v>
      </c>
      <c r="AP166" s="1">
        <f>AVERAGE(X166:X$198)</f>
        <v>-8.2670204415064896E-2</v>
      </c>
      <c r="AQ166" s="1">
        <f>AVERAGE(Y166:Y$198)</f>
        <v>-8.4124028129224176E-2</v>
      </c>
      <c r="AR166" s="1">
        <f>AVERAGE(Z166:Z$198)</f>
        <v>5.9561218124848814E-3</v>
      </c>
      <c r="AS166" s="1">
        <f>AVERAGE(AA166:AA$198)</f>
        <v>7.7776776682360622E-3</v>
      </c>
      <c r="AT166" s="1">
        <f>AVERAGE(AB166:AB$198)</f>
        <v>-5.6024109183341657E-2</v>
      </c>
      <c r="AV166" s="1">
        <f t="shared" si="27"/>
        <v>-3.6455588276929206E-2</v>
      </c>
      <c r="AW166" s="1">
        <f t="shared" si="28"/>
        <v>-4.1486605962659247E-2</v>
      </c>
      <c r="AX166" s="1">
        <f t="shared" si="29"/>
        <v>-1.4436450473588325E-2</v>
      </c>
      <c r="AY166" s="1">
        <f t="shared" si="30"/>
        <v>-0.11694518169932788</v>
      </c>
      <c r="AZ166" s="1">
        <f t="shared" si="31"/>
        <v>-0.11810738333128849</v>
      </c>
      <c r="BA166" s="1">
        <f t="shared" si="32"/>
        <v>1.7202832702764608E-2</v>
      </c>
      <c r="BB166" s="1">
        <f t="shared" si="33"/>
        <v>1.9034531324181526E-2</v>
      </c>
      <c r="BC166" s="1">
        <f t="shared" si="34"/>
        <v>-2.7641104454852961E-2</v>
      </c>
    </row>
    <row r="167" spans="1:55" x14ac:dyDescent="0.25">
      <c r="A167" t="s">
        <v>127</v>
      </c>
      <c r="B167">
        <v>80.7</v>
      </c>
      <c r="C167">
        <v>83.8</v>
      </c>
      <c r="D167">
        <v>66.400000000000006</v>
      </c>
      <c r="E167">
        <v>75.3</v>
      </c>
      <c r="F167">
        <v>77.099999999999994</v>
      </c>
      <c r="G167">
        <v>82.5</v>
      </c>
      <c r="H167">
        <v>86.9</v>
      </c>
      <c r="I167">
        <v>73.7</v>
      </c>
      <c r="K167" t="s">
        <v>127</v>
      </c>
      <c r="L167">
        <v>77.3</v>
      </c>
      <c r="M167">
        <v>80.099999999999994</v>
      </c>
      <c r="N167">
        <v>63.9</v>
      </c>
      <c r="O167">
        <v>67</v>
      </c>
      <c r="P167">
        <v>68.3</v>
      </c>
      <c r="Q167">
        <v>82.5</v>
      </c>
      <c r="R167">
        <v>88.1</v>
      </c>
      <c r="S167">
        <v>66.400000000000006</v>
      </c>
      <c r="U167" s="1">
        <f t="shared" si="19"/>
        <v>-4.2131350681536617E-2</v>
      </c>
      <c r="V167" s="1">
        <f t="shared" si="20"/>
        <v>-4.4152744630071683E-2</v>
      </c>
      <c r="W167" s="1">
        <f t="shared" si="21"/>
        <v>-3.7650602409638689E-2</v>
      </c>
      <c r="X167" s="1">
        <f t="shared" si="22"/>
        <v>-0.11022576361221781</v>
      </c>
      <c r="Y167" s="1">
        <f t="shared" si="23"/>
        <v>-0.11413748378728916</v>
      </c>
      <c r="Z167" s="1">
        <f t="shared" si="24"/>
        <v>0</v>
      </c>
      <c r="AA167" s="1">
        <f t="shared" si="25"/>
        <v>1.3808975834292081E-2</v>
      </c>
      <c r="AB167" s="1">
        <f t="shared" si="26"/>
        <v>-9.9050203527815461E-2</v>
      </c>
      <c r="AD167" s="1">
        <f>AVERAGE(U$45:U167)</f>
        <v>-2.8719629053699819E-2</v>
      </c>
      <c r="AE167" s="1">
        <f>AVERAGE(V$45:V167)</f>
        <v>-2.9514268353568799E-2</v>
      </c>
      <c r="AF167" s="1">
        <f>AVERAGE(W$45:W167)</f>
        <v>-1.8439685086232779E-2</v>
      </c>
      <c r="AG167" s="1">
        <f>AVERAGE(X$45:X167)</f>
        <v>-4.8570419802865902E-2</v>
      </c>
      <c r="AH167" s="1">
        <f>AVERAGE(Y$45:Y167)</f>
        <v>-4.8157652920796455E-2</v>
      </c>
      <c r="AI167" s="1">
        <f>AVERAGE(Z$45:Z167)</f>
        <v>-1.3756845571308848E-2</v>
      </c>
      <c r="AJ167" s="1">
        <f>AVERAGE(AA$45:AA167)</f>
        <v>-1.4781061737192343E-2</v>
      </c>
      <c r="AK167" s="1">
        <f>AVERAGE(AB$45:AB167)</f>
        <v>-1.693352549356197E-2</v>
      </c>
      <c r="AM167" s="1">
        <f>AVERAGE(U167:U$198)</f>
        <v>-2.6686823576146015E-2</v>
      </c>
      <c r="AN167" s="1">
        <f>AVERAGE(V167:V$198)</f>
        <v>-3.1176402893293625E-2</v>
      </c>
      <c r="AO167" s="1">
        <f>AVERAGE(W167:W$198)</f>
        <v>-2.8355008282602869E-2</v>
      </c>
      <c r="AP167" s="1">
        <f>AVERAGE(X167:X$198)</f>
        <v>-8.1786068089131927E-2</v>
      </c>
      <c r="AQ167" s="1">
        <f>AVERAGE(Y167:Y$198)</f>
        <v>-8.3321531459242815E-2</v>
      </c>
      <c r="AR167" s="1">
        <f>AVERAGE(Z167:Z$198)</f>
        <v>5.7592849328505259E-3</v>
      </c>
      <c r="AS167" s="1">
        <f>AVERAGE(AA167:AA$198)</f>
        <v>7.5120091651358772E-3</v>
      </c>
      <c r="AT167" s="1">
        <f>AVERAGE(AB167:AB$198)</f>
        <v>-5.6346538495598078E-2</v>
      </c>
      <c r="AV167" s="1">
        <f t="shared" si="27"/>
        <v>-3.6348589159821365E-2</v>
      </c>
      <c r="AW167" s="1">
        <f t="shared" si="28"/>
        <v>-4.1225343026755394E-2</v>
      </c>
      <c r="AX167" s="1">
        <f t="shared" si="29"/>
        <v>-1.5841171436836415E-2</v>
      </c>
      <c r="AY167" s="1">
        <f t="shared" si="30"/>
        <v>-0.11497870121603231</v>
      </c>
      <c r="AZ167" s="1">
        <f t="shared" si="31"/>
        <v>-0.11624431924076568</v>
      </c>
      <c r="BA167" s="1">
        <f t="shared" si="32"/>
        <v>1.4970689845621757E-2</v>
      </c>
      <c r="BB167" s="1">
        <f t="shared" si="33"/>
        <v>1.7610372943331332E-2</v>
      </c>
      <c r="BC167" s="1">
        <f t="shared" si="34"/>
        <v>-3.384129747184228E-2</v>
      </c>
    </row>
    <row r="168" spans="1:55" x14ac:dyDescent="0.25">
      <c r="A168" t="s">
        <v>128</v>
      </c>
      <c r="B168">
        <v>81.2</v>
      </c>
      <c r="C168">
        <v>84.2</v>
      </c>
      <c r="D168">
        <v>67.5</v>
      </c>
      <c r="E168">
        <v>75.5</v>
      </c>
      <c r="F168">
        <v>77.2</v>
      </c>
      <c r="G168">
        <v>83.3</v>
      </c>
      <c r="H168">
        <v>87.8</v>
      </c>
      <c r="I168">
        <v>73.7</v>
      </c>
      <c r="K168" t="s">
        <v>128</v>
      </c>
      <c r="L168">
        <v>77.900000000000006</v>
      </c>
      <c r="M168">
        <v>80.8</v>
      </c>
      <c r="N168">
        <v>63.5</v>
      </c>
      <c r="O168">
        <v>68.099999999999994</v>
      </c>
      <c r="P168">
        <v>69.599999999999994</v>
      </c>
      <c r="Q168">
        <v>82.6</v>
      </c>
      <c r="R168">
        <v>88.1</v>
      </c>
      <c r="S168">
        <v>66.2</v>
      </c>
      <c r="U168" s="1">
        <f t="shared" si="19"/>
        <v>-4.0640394088669929E-2</v>
      </c>
      <c r="V168" s="1">
        <f t="shared" si="20"/>
        <v>-4.0380047505938266E-2</v>
      </c>
      <c r="W168" s="1">
        <f t="shared" si="21"/>
        <v>-5.9259259259259234E-2</v>
      </c>
      <c r="X168" s="1">
        <f t="shared" si="22"/>
        <v>-9.8013245033112706E-2</v>
      </c>
      <c r="Y168" s="1">
        <f t="shared" si="23"/>
        <v>-9.8445595854922407E-2</v>
      </c>
      <c r="Z168" s="1">
        <f t="shared" si="24"/>
        <v>-8.4033613445378963E-3</v>
      </c>
      <c r="AA168" s="1">
        <f t="shared" si="25"/>
        <v>3.4168564920273869E-3</v>
      </c>
      <c r="AB168" s="1">
        <f t="shared" si="26"/>
        <v>-0.10176390773405697</v>
      </c>
      <c r="AD168" s="1">
        <f>AVERAGE(U$45:U168)</f>
        <v>-2.881576425559474E-2</v>
      </c>
      <c r="AE168" s="1">
        <f>AVERAGE(V$45:V168)</f>
        <v>-2.9601895604797583E-2</v>
      </c>
      <c r="AF168" s="1">
        <f>AVERAGE(W$45:W168)</f>
        <v>-1.8768875200531381E-2</v>
      </c>
      <c r="AG168" s="1">
        <f>AVERAGE(X$45:X168)</f>
        <v>-4.8969152264400156E-2</v>
      </c>
      <c r="AH168" s="1">
        <f>AVERAGE(Y$45:Y168)</f>
        <v>-4.8563200847684569E-2</v>
      </c>
      <c r="AI168" s="1">
        <f>AVERAGE(Z$45:Z168)</f>
        <v>-1.3713672311415532E-2</v>
      </c>
      <c r="AJ168" s="1">
        <f>AVERAGE(AA$45:AA168)</f>
        <v>-1.463430433211799E-2</v>
      </c>
      <c r="AK168" s="1">
        <f>AVERAGE(AB$45:AB168)</f>
        <v>-1.7617641479372413E-2</v>
      </c>
      <c r="AM168" s="1">
        <f>AVERAGE(U168:U$198)</f>
        <v>-2.6188613024359222E-2</v>
      </c>
      <c r="AN168" s="1">
        <f>AVERAGE(V168:V$198)</f>
        <v>-3.0757811224365297E-2</v>
      </c>
      <c r="AO168" s="1">
        <f>AVERAGE(W168:W$198)</f>
        <v>-2.8055150407537196E-2</v>
      </c>
      <c r="AP168" s="1">
        <f>AVERAGE(X168:X$198)</f>
        <v>-8.0868658556129167E-2</v>
      </c>
      <c r="AQ168" s="1">
        <f>AVERAGE(Y168:Y$198)</f>
        <v>-8.232746848091875E-2</v>
      </c>
      <c r="AR168" s="1">
        <f>AVERAGE(Z168:Z$198)</f>
        <v>5.945068317781188E-3</v>
      </c>
      <c r="AS168" s="1">
        <f>AVERAGE(AA168:AA$198)</f>
        <v>7.3088812080663226E-3</v>
      </c>
      <c r="AT168" s="1">
        <f>AVERAGE(AB168:AB$198)</f>
        <v>-5.4969000913913643E-2</v>
      </c>
      <c r="AV168" s="1">
        <f t="shared" si="27"/>
        <v>-3.6644466032878624E-2</v>
      </c>
      <c r="AW168" s="1">
        <f t="shared" si="28"/>
        <v>-4.1275303547083343E-2</v>
      </c>
      <c r="AX168" s="1">
        <f t="shared" si="29"/>
        <v>-1.8622942733703213E-2</v>
      </c>
      <c r="AY168" s="1">
        <f t="shared" si="30"/>
        <v>-0.11294489838078776</v>
      </c>
      <c r="AZ168" s="1">
        <f t="shared" si="31"/>
        <v>-0.11412150986556348</v>
      </c>
      <c r="BA168" s="1">
        <f t="shared" si="32"/>
        <v>1.2226157689324882E-2</v>
      </c>
      <c r="BB168" s="1">
        <f t="shared" si="33"/>
        <v>1.5397381647367231E-2</v>
      </c>
      <c r="BC168" s="1">
        <f t="shared" si="34"/>
        <v>-3.9748724317033135E-2</v>
      </c>
    </row>
    <row r="169" spans="1:55" x14ac:dyDescent="0.25">
      <c r="A169" t="s">
        <v>129</v>
      </c>
      <c r="B169">
        <v>81.599999999999994</v>
      </c>
      <c r="C169">
        <v>84.6</v>
      </c>
      <c r="D169">
        <v>67.8</v>
      </c>
      <c r="E169">
        <v>76.3</v>
      </c>
      <c r="F169">
        <v>77.900000000000006</v>
      </c>
      <c r="G169">
        <v>83.2</v>
      </c>
      <c r="H169">
        <v>87.6</v>
      </c>
      <c r="I169">
        <v>74</v>
      </c>
      <c r="K169" t="s">
        <v>129</v>
      </c>
      <c r="L169">
        <v>78.8</v>
      </c>
      <c r="M169">
        <v>81.7</v>
      </c>
      <c r="N169">
        <v>63.7</v>
      </c>
      <c r="O169">
        <v>69.2</v>
      </c>
      <c r="P169">
        <v>70.8</v>
      </c>
      <c r="Q169">
        <v>83.2</v>
      </c>
      <c r="R169">
        <v>88.3</v>
      </c>
      <c r="S169">
        <v>67</v>
      </c>
      <c r="U169" s="1">
        <f t="shared" si="19"/>
        <v>-3.4313725490196068E-2</v>
      </c>
      <c r="V169" s="1">
        <f t="shared" si="20"/>
        <v>-3.4278959810874587E-2</v>
      </c>
      <c r="W169" s="1">
        <f t="shared" si="21"/>
        <v>-6.047197640117985E-2</v>
      </c>
      <c r="X169" s="1">
        <f t="shared" si="22"/>
        <v>-9.3053735255570036E-2</v>
      </c>
      <c r="Y169" s="1">
        <f t="shared" si="23"/>
        <v>-9.1142490372272289E-2</v>
      </c>
      <c r="Z169" s="1">
        <f t="shared" si="24"/>
        <v>0</v>
      </c>
      <c r="AA169" s="1">
        <f t="shared" si="25"/>
        <v>7.9908675799087447E-3</v>
      </c>
      <c r="AB169" s="1">
        <f t="shared" si="26"/>
        <v>-9.4594594594594628E-2</v>
      </c>
      <c r="AD169" s="1">
        <f>AVERAGE(U$45:U169)</f>
        <v>-2.885974794547155E-2</v>
      </c>
      <c r="AE169" s="1">
        <f>AVERAGE(V$45:V169)</f>
        <v>-2.9639312118446198E-2</v>
      </c>
      <c r="AF169" s="1">
        <f>AVERAGE(W$45:W169)</f>
        <v>-1.9102500010136567E-2</v>
      </c>
      <c r="AG169" s="1">
        <f>AVERAGE(X$45:X169)</f>
        <v>-4.9321828928329509E-2</v>
      </c>
      <c r="AH169" s="1">
        <f>AVERAGE(Y$45:Y169)</f>
        <v>-4.8903835163881269E-2</v>
      </c>
      <c r="AI169" s="1">
        <f>AVERAGE(Z$45:Z169)</f>
        <v>-1.3603962932924209E-2</v>
      </c>
      <c r="AJ169" s="1">
        <f>AVERAGE(AA$45:AA169)</f>
        <v>-1.4453302956821776E-2</v>
      </c>
      <c r="AK169" s="1">
        <f>AVERAGE(AB$45:AB169)</f>
        <v>-1.8233457104294193E-2</v>
      </c>
      <c r="AM169" s="1">
        <f>AVERAGE(U169:U$198)</f>
        <v>-2.5706886988882197E-2</v>
      </c>
      <c r="AN169" s="1">
        <f>AVERAGE(V169:V$198)</f>
        <v>-3.0437070014979532E-2</v>
      </c>
      <c r="AO169" s="1">
        <f>AVERAGE(W169:W$198)</f>
        <v>-2.701501344581313E-2</v>
      </c>
      <c r="AP169" s="1">
        <f>AVERAGE(X169:X$198)</f>
        <v>-8.0297172340229706E-2</v>
      </c>
      <c r="AQ169" s="1">
        <f>AVERAGE(Y169:Y$198)</f>
        <v>-8.1790197568451947E-2</v>
      </c>
      <c r="AR169" s="1">
        <f>AVERAGE(Z169:Z$198)</f>
        <v>6.4233493065251578E-3</v>
      </c>
      <c r="AS169" s="1">
        <f>AVERAGE(AA169:AA$198)</f>
        <v>7.43861536526762E-3</v>
      </c>
      <c r="AT169" s="1">
        <f>AVERAGE(AB169:AB$198)</f>
        <v>-5.3409170686575538E-2</v>
      </c>
      <c r="AV169" s="1">
        <f t="shared" si="27"/>
        <v>-3.6714542878121592E-2</v>
      </c>
      <c r="AW169" s="1">
        <f t="shared" si="28"/>
        <v>-4.0896720657605801E-2</v>
      </c>
      <c r="AX169" s="1">
        <f t="shared" si="29"/>
        <v>-2.2751527288082041E-2</v>
      </c>
      <c r="AY169" s="1">
        <f t="shared" si="30"/>
        <v>-0.11129077416821431</v>
      </c>
      <c r="AZ169" s="1">
        <f t="shared" si="31"/>
        <v>-0.11228500774997681</v>
      </c>
      <c r="BA169" s="1">
        <f t="shared" si="32"/>
        <v>1.061027587953727E-2</v>
      </c>
      <c r="BB169" s="1">
        <f t="shared" si="33"/>
        <v>1.4322643240732116E-2</v>
      </c>
      <c r="BC169" s="1">
        <f t="shared" si="34"/>
        <v>-4.6649564551206717E-2</v>
      </c>
    </row>
    <row r="170" spans="1:55" x14ac:dyDescent="0.25">
      <c r="A170" t="s">
        <v>130</v>
      </c>
      <c r="B170">
        <v>81.7</v>
      </c>
      <c r="C170">
        <v>84.7</v>
      </c>
      <c r="D170">
        <v>67.5</v>
      </c>
      <c r="E170">
        <v>76.599999999999994</v>
      </c>
      <c r="F170">
        <v>78.3</v>
      </c>
      <c r="G170">
        <v>82.9</v>
      </c>
      <c r="H170">
        <v>87.3</v>
      </c>
      <c r="I170">
        <v>73.7</v>
      </c>
      <c r="K170" t="s">
        <v>130</v>
      </c>
      <c r="L170">
        <v>80.099999999999994</v>
      </c>
      <c r="M170">
        <v>82.8</v>
      </c>
      <c r="N170">
        <v>64.400000000000006</v>
      </c>
      <c r="O170">
        <v>70.5</v>
      </c>
      <c r="P170">
        <v>72.099999999999994</v>
      </c>
      <c r="Q170">
        <v>84.3</v>
      </c>
      <c r="R170">
        <v>89.1</v>
      </c>
      <c r="S170">
        <v>68.7</v>
      </c>
      <c r="U170" s="1">
        <f t="shared" si="19"/>
        <v>-1.9583843329253448E-2</v>
      </c>
      <c r="V170" s="1">
        <f t="shared" si="20"/>
        <v>-2.2432113341204318E-2</v>
      </c>
      <c r="W170" s="1">
        <f t="shared" si="21"/>
        <v>-4.5925925925925815E-2</v>
      </c>
      <c r="X170" s="1">
        <f t="shared" si="22"/>
        <v>-7.9634464751958123E-2</v>
      </c>
      <c r="Y170" s="1">
        <f t="shared" si="23"/>
        <v>-7.9182630906768914E-2</v>
      </c>
      <c r="Z170" s="1">
        <f t="shared" si="24"/>
        <v>1.6887816646562026E-2</v>
      </c>
      <c r="AA170" s="1">
        <f t="shared" si="25"/>
        <v>2.0618556701030855E-2</v>
      </c>
      <c r="AB170" s="1">
        <f t="shared" si="26"/>
        <v>-6.7842605156038016E-2</v>
      </c>
      <c r="AD170" s="1">
        <f>AVERAGE(U$45:U170)</f>
        <v>-2.8786129654866644E-2</v>
      </c>
      <c r="AE170" s="1">
        <f>AVERAGE(V$45:V170)</f>
        <v>-2.9582112128150626E-2</v>
      </c>
      <c r="AF170" s="1">
        <f>AVERAGE(W$45:W170)</f>
        <v>-1.9315384342801559E-2</v>
      </c>
      <c r="AG170" s="1">
        <f>AVERAGE(X$45:X170)</f>
        <v>-4.9562405403120215E-2</v>
      </c>
      <c r="AH170" s="1">
        <f>AVERAGE(Y$45:Y170)</f>
        <v>-4.91441430666026E-2</v>
      </c>
      <c r="AI170" s="1">
        <f>AVERAGE(Z$45:Z170)</f>
        <v>-1.3361964682293365E-2</v>
      </c>
      <c r="AJ170" s="1">
        <f>AVERAGE(AA$45:AA170)</f>
        <v>-1.4174954864299136E-2</v>
      </c>
      <c r="AK170" s="1">
        <f>AVERAGE(AB$45:AB170)</f>
        <v>-1.8627180501530255E-2</v>
      </c>
      <c r="AM170" s="1">
        <f>AVERAGE(U170:U$198)</f>
        <v>-2.5410099454354133E-2</v>
      </c>
      <c r="AN170" s="1">
        <f>AVERAGE(V170:V$198)</f>
        <v>-3.0304591056500393E-2</v>
      </c>
      <c r="AO170" s="1">
        <f>AVERAGE(W170:W$198)</f>
        <v>-2.5861325068041865E-2</v>
      </c>
      <c r="AP170" s="1">
        <f>AVERAGE(X170:X$198)</f>
        <v>-7.9857290860390395E-2</v>
      </c>
      <c r="AQ170" s="1">
        <f>AVERAGE(Y170:Y$198)</f>
        <v>-8.146770471314782E-2</v>
      </c>
      <c r="AR170" s="1">
        <f>AVERAGE(Z170:Z$198)</f>
        <v>6.6448441101984385E-3</v>
      </c>
      <c r="AS170" s="1">
        <f>AVERAGE(AA170:AA$198)</f>
        <v>7.4195721854524088E-3</v>
      </c>
      <c r="AT170" s="1">
        <f>AVERAGE(AB170:AB$198)</f>
        <v>-5.1988983655264526E-2</v>
      </c>
      <c r="AV170" s="1">
        <f t="shared" si="27"/>
        <v>-3.5523584926110414E-2</v>
      </c>
      <c r="AW170" s="1">
        <f t="shared" si="28"/>
        <v>-3.9619362047150615E-2</v>
      </c>
      <c r="AX170" s="1">
        <f t="shared" si="29"/>
        <v>-2.4678102986587559E-2</v>
      </c>
      <c r="AY170" s="1">
        <f t="shared" si="30"/>
        <v>-0.10765954880967406</v>
      </c>
      <c r="AZ170" s="1">
        <f t="shared" si="31"/>
        <v>-0.1085105999525805</v>
      </c>
      <c r="BA170" s="1">
        <f t="shared" si="32"/>
        <v>9.7834563105398675E-3</v>
      </c>
      <c r="BB170" s="1">
        <f t="shared" si="33"/>
        <v>1.3298240265396083E-2</v>
      </c>
      <c r="BC170" s="1">
        <f t="shared" si="34"/>
        <v>-4.8996236673998245E-2</v>
      </c>
    </row>
    <row r="171" spans="1:55" x14ac:dyDescent="0.25">
      <c r="A171" t="s">
        <v>131</v>
      </c>
      <c r="B171">
        <v>82.4</v>
      </c>
      <c r="C171">
        <v>85.4</v>
      </c>
      <c r="D171">
        <v>69</v>
      </c>
      <c r="E171">
        <v>77.5</v>
      </c>
      <c r="F171">
        <v>79.2</v>
      </c>
      <c r="G171">
        <v>83.5</v>
      </c>
      <c r="H171">
        <v>87.8</v>
      </c>
      <c r="I171">
        <v>75.7</v>
      </c>
      <c r="K171" t="s">
        <v>131</v>
      </c>
      <c r="L171">
        <v>80.7</v>
      </c>
      <c r="M171">
        <v>83.4</v>
      </c>
      <c r="N171">
        <v>65</v>
      </c>
      <c r="O171">
        <v>71.2</v>
      </c>
      <c r="P171">
        <v>72.900000000000006</v>
      </c>
      <c r="Q171">
        <v>84.7</v>
      </c>
      <c r="R171">
        <v>89.3</v>
      </c>
      <c r="S171">
        <v>69.900000000000006</v>
      </c>
      <c r="U171" s="1">
        <f t="shared" si="19"/>
        <v>-2.0631067961165095E-2</v>
      </c>
      <c r="V171" s="1">
        <f t="shared" si="20"/>
        <v>-2.3419203747072626E-2</v>
      </c>
      <c r="W171" s="1">
        <f t="shared" si="21"/>
        <v>-5.7971014492753659E-2</v>
      </c>
      <c r="X171" s="1">
        <f t="shared" si="22"/>
        <v>-8.1290322580645169E-2</v>
      </c>
      <c r="Y171" s="1">
        <f t="shared" si="23"/>
        <v>-7.9545454545454475E-2</v>
      </c>
      <c r="Z171" s="1">
        <f t="shared" si="24"/>
        <v>1.4371257485029876E-2</v>
      </c>
      <c r="AA171" s="1">
        <f t="shared" si="25"/>
        <v>1.7084282460136713E-2</v>
      </c>
      <c r="AB171" s="1">
        <f t="shared" si="26"/>
        <v>-7.6618229854689579E-2</v>
      </c>
      <c r="AD171" s="1">
        <f>AVERAGE(U$45:U171)</f>
        <v>-2.8721916570664269E-2</v>
      </c>
      <c r="AE171" s="1">
        <f>AVERAGE(V$45:V171)</f>
        <v>-2.9533585290504344E-2</v>
      </c>
      <c r="AF171" s="1">
        <f>AVERAGE(W$45:W171)</f>
        <v>-1.9619759383352364E-2</v>
      </c>
      <c r="AG171" s="1">
        <f>AVERAGE(X$45:X171)</f>
        <v>-4.9812231522628279E-2</v>
      </c>
      <c r="AH171" s="1">
        <f>AVERAGE(Y$45:Y171)</f>
        <v>-4.9383523471947889E-2</v>
      </c>
      <c r="AI171" s="1">
        <f>AVERAGE(Z$45:Z171)</f>
        <v>-1.3143592854204206E-2</v>
      </c>
      <c r="AJ171" s="1">
        <f>AVERAGE(AA$45:AA171)</f>
        <v>-1.3928819137335074E-2</v>
      </c>
      <c r="AK171" s="1">
        <f>AVERAGE(AB$45:AB171)</f>
        <v>-1.9083802937381902E-2</v>
      </c>
      <c r="AM171" s="1">
        <f>AVERAGE(U171:U$198)</f>
        <v>-2.5618180030250588E-2</v>
      </c>
      <c r="AN171" s="1">
        <f>AVERAGE(V171:V$198)</f>
        <v>-3.0585750974903823E-2</v>
      </c>
      <c r="AO171" s="1">
        <f>AVERAGE(W171:W$198)</f>
        <v>-2.5144732180260292E-2</v>
      </c>
      <c r="AP171" s="1">
        <f>AVERAGE(X171:X$198)</f>
        <v>-7.9865248935691552E-2</v>
      </c>
      <c r="AQ171" s="1">
        <f>AVERAGE(Y171:Y$198)</f>
        <v>-8.1549314491947064E-2</v>
      </c>
      <c r="AR171" s="1">
        <f>AVERAGE(Z171:Z$198)</f>
        <v>6.2790236624711681E-3</v>
      </c>
      <c r="AS171" s="1">
        <f>AVERAGE(AA171:AA$198)</f>
        <v>6.9481798813246076E-3</v>
      </c>
      <c r="AT171" s="1">
        <f>AVERAGE(AB171:AB$198)</f>
        <v>-5.1422782887379767E-2</v>
      </c>
      <c r="AV171" s="1">
        <f t="shared" si="27"/>
        <v>-3.5250808717030881E-2</v>
      </c>
      <c r="AW171" s="1">
        <f t="shared" si="28"/>
        <v>-3.9439675061878961E-2</v>
      </c>
      <c r="AX171" s="1">
        <f t="shared" si="29"/>
        <v>-2.6293137192079891E-2</v>
      </c>
      <c r="AY171" s="1">
        <f t="shared" si="30"/>
        <v>-0.10453275225905122</v>
      </c>
      <c r="AZ171" s="1">
        <f t="shared" si="31"/>
        <v>-0.10501047438753781</v>
      </c>
      <c r="BA171" s="1">
        <f t="shared" si="32"/>
        <v>7.6085632767640592E-3</v>
      </c>
      <c r="BB171" s="1">
        <f t="shared" si="33"/>
        <v>1.0503823474522713E-2</v>
      </c>
      <c r="BC171" s="1">
        <f t="shared" si="34"/>
        <v>-5.0695172241929577E-2</v>
      </c>
    </row>
    <row r="172" spans="1:55" x14ac:dyDescent="0.25">
      <c r="A172" t="s">
        <v>132</v>
      </c>
      <c r="B172">
        <v>84.3</v>
      </c>
      <c r="C172">
        <v>87.5</v>
      </c>
      <c r="D172">
        <v>68.900000000000006</v>
      </c>
      <c r="E172">
        <v>79</v>
      </c>
      <c r="F172">
        <v>80.8</v>
      </c>
      <c r="G172">
        <v>85.8</v>
      </c>
      <c r="H172">
        <v>90.4</v>
      </c>
      <c r="I172">
        <v>75.900000000000006</v>
      </c>
      <c r="K172" t="s">
        <v>132</v>
      </c>
      <c r="L172">
        <v>81.7</v>
      </c>
      <c r="M172">
        <v>84.3</v>
      </c>
      <c r="N172">
        <v>65.7</v>
      </c>
      <c r="O172">
        <v>72.2</v>
      </c>
      <c r="P172">
        <v>73.8</v>
      </c>
      <c r="Q172">
        <v>85.6</v>
      </c>
      <c r="R172">
        <v>90.2</v>
      </c>
      <c r="S172">
        <v>70.7</v>
      </c>
      <c r="U172" s="1">
        <f t="shared" si="19"/>
        <v>-3.0842230130486259E-2</v>
      </c>
      <c r="V172" s="1">
        <f t="shared" si="20"/>
        <v>-3.6571428571428588E-2</v>
      </c>
      <c r="W172" s="1">
        <f t="shared" si="21"/>
        <v>-4.6444121915820036E-2</v>
      </c>
      <c r="X172" s="1">
        <f t="shared" si="22"/>
        <v>-8.6075949367088622E-2</v>
      </c>
      <c r="Y172" s="1">
        <f t="shared" si="23"/>
        <v>-8.66336633663366E-2</v>
      </c>
      <c r="Z172" s="1">
        <f t="shared" si="24"/>
        <v>-2.3310023310023631E-3</v>
      </c>
      <c r="AA172" s="1">
        <f t="shared" si="25"/>
        <v>-2.2123893805310324E-3</v>
      </c>
      <c r="AB172" s="1">
        <f t="shared" si="26"/>
        <v>-6.8511198945981566E-2</v>
      </c>
      <c r="AD172" s="1">
        <f>AVERAGE(U$45:U172)</f>
        <v>-2.8738481520350377E-2</v>
      </c>
      <c r="AE172" s="1">
        <f>AVERAGE(V$45:V172)</f>
        <v>-2.9588568441136564E-2</v>
      </c>
      <c r="AF172" s="1">
        <f>AVERAGE(W$45:W172)</f>
        <v>-1.9829324715637267E-2</v>
      </c>
      <c r="AG172" s="1">
        <f>AVERAGE(X$45:X172)</f>
        <v>-5.0095541818288125E-2</v>
      </c>
      <c r="AH172" s="1">
        <f>AVERAGE(Y$45:Y172)</f>
        <v>-4.9674540189872801E-2</v>
      </c>
      <c r="AI172" s="1">
        <f>AVERAGE(Z$45:Z172)</f>
        <v>-1.3059119490741691E-2</v>
      </c>
      <c r="AJ172" s="1">
        <f>AVERAGE(AA$45:AA172)</f>
        <v>-1.3837284529860043E-2</v>
      </c>
      <c r="AK172" s="1">
        <f>AVERAGE(AB$45:AB172)</f>
        <v>-1.9469954468699084E-2</v>
      </c>
      <c r="AM172" s="1">
        <f>AVERAGE(U172:U$198)</f>
        <v>-2.580288788466116E-2</v>
      </c>
      <c r="AN172" s="1">
        <f>AVERAGE(V172:V$198)</f>
        <v>-3.0851178650008682E-2</v>
      </c>
      <c r="AO172" s="1">
        <f>AVERAGE(W172:W$198)</f>
        <v>-2.3928943946464245E-2</v>
      </c>
      <c r="AP172" s="1">
        <f>AVERAGE(X172:X$198)</f>
        <v>-7.98124684303229E-2</v>
      </c>
      <c r="AQ172" s="1">
        <f>AVERAGE(Y172:Y$198)</f>
        <v>-8.1623531527002344E-2</v>
      </c>
      <c r="AR172" s="1">
        <f>AVERAGE(Z172:Z$198)</f>
        <v>5.979311298672697E-3</v>
      </c>
      <c r="AS172" s="1">
        <f>AVERAGE(AA172:AA$198)</f>
        <v>6.5727686747019363E-3</v>
      </c>
      <c r="AT172" s="1">
        <f>AVERAGE(AB172:AB$198)</f>
        <v>-5.0489618184886814E-2</v>
      </c>
      <c r="AV172" s="1">
        <f t="shared" si="27"/>
        <v>-3.55482672885108E-2</v>
      </c>
      <c r="AW172" s="1">
        <f t="shared" si="28"/>
        <v>-3.9883127442831345E-2</v>
      </c>
      <c r="AX172" s="1">
        <f t="shared" si="29"/>
        <v>-2.6803265631301459E-2</v>
      </c>
      <c r="AY172" s="1">
        <f t="shared" si="30"/>
        <v>-0.10235558441177844</v>
      </c>
      <c r="AZ172" s="1">
        <f t="shared" si="31"/>
        <v>-0.10275506048998366</v>
      </c>
      <c r="BA172" s="1">
        <f t="shared" si="32"/>
        <v>5.1024173279951473E-3</v>
      </c>
      <c r="BB172" s="1">
        <f t="shared" si="33"/>
        <v>7.5350503737982672E-3</v>
      </c>
      <c r="BC172" s="1">
        <f t="shared" si="34"/>
        <v>-5.1580512144446859E-2</v>
      </c>
    </row>
    <row r="173" spans="1:55" x14ac:dyDescent="0.25">
      <c r="A173" t="s">
        <v>133</v>
      </c>
      <c r="B173">
        <v>85.4</v>
      </c>
      <c r="C173">
        <v>88.7</v>
      </c>
      <c r="D173">
        <v>69</v>
      </c>
      <c r="E173">
        <v>80.3</v>
      </c>
      <c r="F173">
        <v>82.1</v>
      </c>
      <c r="G173">
        <v>86.6</v>
      </c>
      <c r="H173">
        <v>91.4</v>
      </c>
      <c r="I173">
        <v>75.599999999999994</v>
      </c>
      <c r="K173" t="s">
        <v>133</v>
      </c>
      <c r="L173">
        <v>82</v>
      </c>
      <c r="M173">
        <v>84.6</v>
      </c>
      <c r="N173">
        <v>66.2</v>
      </c>
      <c r="O173">
        <v>72.8</v>
      </c>
      <c r="P173">
        <v>74.400000000000006</v>
      </c>
      <c r="Q173">
        <v>85.5</v>
      </c>
      <c r="R173">
        <v>90.1</v>
      </c>
      <c r="S173">
        <v>71.3</v>
      </c>
      <c r="U173" s="1">
        <f t="shared" si="19"/>
        <v>-3.9812646370023463E-2</v>
      </c>
      <c r="V173" s="1">
        <f t="shared" si="20"/>
        <v>-4.6223224351747527E-2</v>
      </c>
      <c r="W173" s="1">
        <f t="shared" si="21"/>
        <v>-4.057971014492745E-2</v>
      </c>
      <c r="X173" s="1">
        <f t="shared" si="22"/>
        <v>-9.339975093399755E-2</v>
      </c>
      <c r="Y173" s="1">
        <f t="shared" si="23"/>
        <v>-9.3788063337393313E-2</v>
      </c>
      <c r="Z173" s="1">
        <f t="shared" si="24"/>
        <v>-1.2702078521939941E-2</v>
      </c>
      <c r="AA173" s="1">
        <f t="shared" si="25"/>
        <v>-1.422319474835898E-2</v>
      </c>
      <c r="AB173" s="1">
        <f t="shared" si="26"/>
        <v>-5.6878306878306861E-2</v>
      </c>
      <c r="AD173" s="1">
        <f>AVERAGE(U$45:U173)</f>
        <v>-2.882432775949513E-2</v>
      </c>
      <c r="AE173" s="1">
        <f>AVERAGE(V$45:V173)</f>
        <v>-2.9717519262149054E-2</v>
      </c>
      <c r="AF173" s="1">
        <f>AVERAGE(W$45:W173)</f>
        <v>-1.9990180416639518E-2</v>
      </c>
      <c r="AG173" s="1">
        <f>AVERAGE(X$45:X173)</f>
        <v>-5.0431233361820753E-2</v>
      </c>
      <c r="AH173" s="1">
        <f>AVERAGE(Y$45:Y173)</f>
        <v>-5.0016505485590015E-2</v>
      </c>
      <c r="AI173" s="1">
        <f>AVERAGE(Z$45:Z173)</f>
        <v>-1.3056351731293617E-2</v>
      </c>
      <c r="AJ173" s="1">
        <f>AVERAGE(AA$45:AA173)</f>
        <v>-1.3840276081941431E-2</v>
      </c>
      <c r="AK173" s="1">
        <f>AVERAGE(AB$45:AB173)</f>
        <v>-1.9759941696680539E-2</v>
      </c>
      <c r="AM173" s="1">
        <f>AVERAGE(U173:U$198)</f>
        <v>-2.5609067029052503E-2</v>
      </c>
      <c r="AN173" s="1">
        <f>AVERAGE(V173:V$198)</f>
        <v>-3.0631169037646379E-2</v>
      </c>
      <c r="AO173" s="1">
        <f>AVERAGE(W173:W$198)</f>
        <v>-2.3062975563027482E-2</v>
      </c>
      <c r="AP173" s="1">
        <f>AVERAGE(X173:X$198)</f>
        <v>-7.9571565317370363E-2</v>
      </c>
      <c r="AQ173" s="1">
        <f>AVERAGE(Y173:Y$198)</f>
        <v>-8.1430834148566417E-2</v>
      </c>
      <c r="AR173" s="1">
        <f>AVERAGE(Z173:Z$198)</f>
        <v>6.2989387459678921E-3</v>
      </c>
      <c r="AS173" s="1">
        <f>AVERAGE(AA173:AA$198)</f>
        <v>6.9106593691339738E-3</v>
      </c>
      <c r="AT173" s="1">
        <f>AVERAGE(AB173:AB$198)</f>
        <v>-4.9796480463306252E-2</v>
      </c>
      <c r="AV173" s="1">
        <f t="shared" si="27"/>
        <v>-3.6846429996216838E-2</v>
      </c>
      <c r="AW173" s="1">
        <f t="shared" si="28"/>
        <v>-4.1073310143724305E-2</v>
      </c>
      <c r="AX173" s="1">
        <f t="shared" si="29"/>
        <v>-2.7960941633697944E-2</v>
      </c>
      <c r="AY173" s="1">
        <f t="shared" si="30"/>
        <v>-0.10123922061420705</v>
      </c>
      <c r="AZ173" s="1">
        <f t="shared" si="31"/>
        <v>-0.1014367676174457</v>
      </c>
      <c r="BA173" s="1">
        <f t="shared" si="32"/>
        <v>1.7888882342746437E-3</v>
      </c>
      <c r="BB173" s="1">
        <f t="shared" si="33"/>
        <v>4.1159069108911246E-3</v>
      </c>
      <c r="BC173" s="1">
        <f t="shared" si="34"/>
        <v>-5.3507431529172152E-2</v>
      </c>
    </row>
    <row r="174" spans="1:55" x14ac:dyDescent="0.25">
      <c r="A174" t="s">
        <v>134</v>
      </c>
      <c r="B174">
        <v>86.8</v>
      </c>
      <c r="C174">
        <v>90.3</v>
      </c>
      <c r="D174">
        <v>69.3</v>
      </c>
      <c r="E174">
        <v>82</v>
      </c>
      <c r="F174">
        <v>84</v>
      </c>
      <c r="G174">
        <v>87.5</v>
      </c>
      <c r="H174">
        <v>92.3</v>
      </c>
      <c r="I174">
        <v>76.2</v>
      </c>
      <c r="K174" t="s">
        <v>134</v>
      </c>
      <c r="L174">
        <v>82.9</v>
      </c>
      <c r="M174">
        <v>85.5</v>
      </c>
      <c r="N174">
        <v>67.3</v>
      </c>
      <c r="O174">
        <v>73.5</v>
      </c>
      <c r="P174">
        <v>75.2</v>
      </c>
      <c r="Q174">
        <v>86.6</v>
      </c>
      <c r="R174">
        <v>90.9</v>
      </c>
      <c r="S174">
        <v>73.099999999999994</v>
      </c>
      <c r="U174" s="1">
        <f t="shared" ref="U174:U198" si="35">(L174/B174)-1</f>
        <v>-4.4930875576036811E-2</v>
      </c>
      <c r="V174" s="1">
        <f t="shared" ref="V174:V198" si="36">(M174/C174)-1</f>
        <v>-5.3156146179402008E-2</v>
      </c>
      <c r="W174" s="1">
        <f t="shared" ref="W174:W198" si="37">(N174/D174)-1</f>
        <v>-2.8860028860028808E-2</v>
      </c>
      <c r="X174" s="1">
        <f t="shared" ref="X174:X198" si="38">(O174/E174)-1</f>
        <v>-0.10365853658536583</v>
      </c>
      <c r="Y174" s="1">
        <f t="shared" ref="Y174:Y198" si="39">(P174/F174)-1</f>
        <v>-0.10476190476190472</v>
      </c>
      <c r="Z174" s="1">
        <f t="shared" ref="Z174:Z198" si="40">(Q174/G174)-1</f>
        <v>-1.0285714285714342E-2</v>
      </c>
      <c r="AA174" s="1">
        <f t="shared" ref="AA174:AA198" si="41">(R174/H174)-1</f>
        <v>-1.5167930660888285E-2</v>
      </c>
      <c r="AB174" s="1">
        <f t="shared" ref="AB174:AB198" si="42">(S174/I174)-1</f>
        <v>-4.0682414698162805E-2</v>
      </c>
      <c r="AD174" s="1">
        <f>AVERAGE(U$45:U174)</f>
        <v>-2.8948224281160839E-2</v>
      </c>
      <c r="AE174" s="1">
        <f>AVERAGE(V$45:V174)</f>
        <v>-2.9897816392281767E-2</v>
      </c>
      <c r="AF174" s="1">
        <f>AVERAGE(W$45:W174)</f>
        <v>-2.0058410020050203E-2</v>
      </c>
      <c r="AG174" s="1">
        <f>AVERAGE(X$45:X174)</f>
        <v>-5.0840674155848024E-2</v>
      </c>
      <c r="AH174" s="1">
        <f>AVERAGE(Y$45:Y174)</f>
        <v>-5.0437623941561663E-2</v>
      </c>
      <c r="AI174" s="1">
        <f>AVERAGE(Z$45:Z174)</f>
        <v>-1.3035039135558391E-2</v>
      </c>
      <c r="AJ174" s="1">
        <f>AVERAGE(AA$45:AA174)</f>
        <v>-1.3850488809471791E-2</v>
      </c>
      <c r="AK174" s="1">
        <f>AVERAGE(AB$45:AB174)</f>
        <v>-1.9920883796691942E-2</v>
      </c>
      <c r="AM174" s="1">
        <f>AVERAGE(U174:U$198)</f>
        <v>-2.5040923855413663E-2</v>
      </c>
      <c r="AN174" s="1">
        <f>AVERAGE(V174:V$198)</f>
        <v>-3.0007486825082332E-2</v>
      </c>
      <c r="AO174" s="1">
        <f>AVERAGE(W174:W$198)</f>
        <v>-2.2362306179751483E-2</v>
      </c>
      <c r="AP174" s="1">
        <f>AVERAGE(X174:X$198)</f>
        <v>-7.9018437892705282E-2</v>
      </c>
      <c r="AQ174" s="1">
        <f>AVERAGE(Y174:Y$198)</f>
        <v>-8.0936544981013353E-2</v>
      </c>
      <c r="AR174" s="1">
        <f>AVERAGE(Z174:Z$198)</f>
        <v>7.0589794366842052E-3</v>
      </c>
      <c r="AS174" s="1">
        <f>AVERAGE(AA174:AA$198)</f>
        <v>7.7560135338336925E-3</v>
      </c>
      <c r="AT174" s="1">
        <f>AVERAGE(AB174:AB$198)</f>
        <v>-4.9513207406706228E-2</v>
      </c>
      <c r="AV174" s="1">
        <f t="shared" si="27"/>
        <v>-3.7079723737425185E-2</v>
      </c>
      <c r="AW174" s="1">
        <f t="shared" si="28"/>
        <v>-4.1331356095702675E-2</v>
      </c>
      <c r="AX174" s="1">
        <f t="shared" si="29"/>
        <v>-3.0497592274613988E-2</v>
      </c>
      <c r="AY174" s="1">
        <f t="shared" si="30"/>
        <v>-0.10020581706154803</v>
      </c>
      <c r="AZ174" s="1">
        <f t="shared" si="31"/>
        <v>-0.10050509059881214</v>
      </c>
      <c r="BA174" s="1">
        <f t="shared" si="32"/>
        <v>6.3305959457503802E-4</v>
      </c>
      <c r="BB174" s="1">
        <f t="shared" si="33"/>
        <v>2.9459683701135628E-3</v>
      </c>
      <c r="BC174" s="1">
        <f t="shared" si="34"/>
        <v>-5.6190419175518341E-2</v>
      </c>
    </row>
    <row r="175" spans="1:55" x14ac:dyDescent="0.25">
      <c r="A175" t="s">
        <v>135</v>
      </c>
      <c r="B175">
        <v>86.4</v>
      </c>
      <c r="C175">
        <v>89.8</v>
      </c>
      <c r="D175">
        <v>68.599999999999994</v>
      </c>
      <c r="E175">
        <v>82.2</v>
      </c>
      <c r="F175">
        <v>84.1</v>
      </c>
      <c r="G175">
        <v>86.4</v>
      </c>
      <c r="H175">
        <v>91.2</v>
      </c>
      <c r="I175">
        <v>75.2</v>
      </c>
      <c r="K175" t="s">
        <v>135</v>
      </c>
      <c r="L175">
        <v>82.6</v>
      </c>
      <c r="M175">
        <v>85.6</v>
      </c>
      <c r="N175">
        <v>66.5</v>
      </c>
      <c r="O175">
        <v>73.400000000000006</v>
      </c>
      <c r="P175">
        <v>75</v>
      </c>
      <c r="Q175">
        <v>86.2</v>
      </c>
      <c r="R175">
        <v>91.4</v>
      </c>
      <c r="S175">
        <v>70.900000000000006</v>
      </c>
      <c r="U175" s="1">
        <f t="shared" si="35"/>
        <v>-4.3981481481481621E-2</v>
      </c>
      <c r="V175" s="1">
        <f t="shared" si="36"/>
        <v>-4.6770601336302953E-2</v>
      </c>
      <c r="W175" s="1">
        <f t="shared" si="37"/>
        <v>-3.0612244897959107E-2</v>
      </c>
      <c r="X175" s="1">
        <f t="shared" si="38"/>
        <v>-0.10705596107055959</v>
      </c>
      <c r="Y175" s="1">
        <f t="shared" si="39"/>
        <v>-0.10820451843043988</v>
      </c>
      <c r="Z175" s="1">
        <f t="shared" si="40"/>
        <v>-2.3148148148148806E-3</v>
      </c>
      <c r="AA175" s="1">
        <f t="shared" si="41"/>
        <v>2.1929824561404132E-3</v>
      </c>
      <c r="AB175" s="1">
        <f t="shared" si="42"/>
        <v>-5.7180851063829752E-2</v>
      </c>
      <c r="AD175" s="1">
        <f>AVERAGE(U$45:U175)</f>
        <v>-2.9062981969712902E-2</v>
      </c>
      <c r="AE175" s="1">
        <f>AVERAGE(V$45:V175)</f>
        <v>-3.0026616277350631E-2</v>
      </c>
      <c r="AF175" s="1">
        <f>AVERAGE(W$45:W175)</f>
        <v>-2.0138973645072406E-2</v>
      </c>
      <c r="AG175" s="1">
        <f>AVERAGE(X$45:X175)</f>
        <v>-5.1269798483441244E-2</v>
      </c>
      <c r="AH175" s="1">
        <f>AVERAGE(Y$45:Y175)</f>
        <v>-5.0878592601782104E-2</v>
      </c>
      <c r="AI175" s="1">
        <f>AVERAGE(Z$45:Z175)</f>
        <v>-1.29532053621176E-2</v>
      </c>
      <c r="AJ175" s="1">
        <f>AVERAGE(AA$45:AA175)</f>
        <v>-1.3728019563169408E-2</v>
      </c>
      <c r="AK175" s="1">
        <f>AVERAGE(AB$45:AB175)</f>
        <v>-2.0205311027738797E-2</v>
      </c>
      <c r="AM175" s="1">
        <f>AVERAGE(U175:U$198)</f>
        <v>-2.4212175867054365E-2</v>
      </c>
      <c r="AN175" s="1">
        <f>AVERAGE(V175:V$198)</f>
        <v>-2.904295935198568E-2</v>
      </c>
      <c r="AO175" s="1">
        <f>AVERAGE(W175:W$198)</f>
        <v>-2.2091567734739928E-2</v>
      </c>
      <c r="AP175" s="1">
        <f>AVERAGE(X175:X$198)</f>
        <v>-7.799176711384441E-2</v>
      </c>
      <c r="AQ175" s="1">
        <f>AVERAGE(Y175:Y$198)</f>
        <v>-7.9943821656809536E-2</v>
      </c>
      <c r="AR175" s="1">
        <f>AVERAGE(Z175:Z$198)</f>
        <v>7.7816750084508113E-3</v>
      </c>
      <c r="AS175" s="1">
        <f>AVERAGE(AA175:AA$198)</f>
        <v>8.7111778752804406E-3</v>
      </c>
      <c r="AT175" s="1">
        <f>AVERAGE(AB175:AB$198)</f>
        <v>-4.9881157102895535E-2</v>
      </c>
      <c r="AV175" s="1">
        <f t="shared" si="27"/>
        <v>-3.7148464128041875E-2</v>
      </c>
      <c r="AW175" s="1">
        <f t="shared" si="28"/>
        <v>-4.0978214233949352E-2</v>
      </c>
      <c r="AX175" s="1">
        <f t="shared" si="29"/>
        <v>-3.3570261091749591E-2</v>
      </c>
      <c r="AY175" s="1">
        <f t="shared" si="30"/>
        <v>-9.9460480484094685E-2</v>
      </c>
      <c r="AZ175" s="1">
        <f t="shared" si="31"/>
        <v>-9.9756508801348828E-2</v>
      </c>
      <c r="BA175" s="1">
        <f t="shared" si="32"/>
        <v>2.4079631853982097E-4</v>
      </c>
      <c r="BB175" s="1">
        <f t="shared" si="33"/>
        <v>3.2228788666939976E-3</v>
      </c>
      <c r="BC175" s="1">
        <f t="shared" si="34"/>
        <v>-6.0367807916027895E-2</v>
      </c>
    </row>
    <row r="176" spans="1:55" x14ac:dyDescent="0.25">
      <c r="A176" t="s">
        <v>136</v>
      </c>
      <c r="B176">
        <v>86.8</v>
      </c>
      <c r="C176">
        <v>90.2</v>
      </c>
      <c r="D176">
        <v>69.5</v>
      </c>
      <c r="E176">
        <v>83.2</v>
      </c>
      <c r="F176">
        <v>85.1</v>
      </c>
      <c r="G176">
        <v>86</v>
      </c>
      <c r="H176">
        <v>90.7</v>
      </c>
      <c r="I176">
        <v>75.7</v>
      </c>
      <c r="K176" t="s">
        <v>136</v>
      </c>
      <c r="L176">
        <v>82.5</v>
      </c>
      <c r="M176">
        <v>85.5</v>
      </c>
      <c r="N176">
        <v>66.3</v>
      </c>
      <c r="O176">
        <v>73.5</v>
      </c>
      <c r="P176">
        <v>75.2</v>
      </c>
      <c r="Q176">
        <v>85.8</v>
      </c>
      <c r="R176">
        <v>91</v>
      </c>
      <c r="S176">
        <v>70.2</v>
      </c>
      <c r="U176" s="1">
        <f t="shared" si="35"/>
        <v>-4.9539170506912367E-2</v>
      </c>
      <c r="V176" s="1">
        <f t="shared" si="36"/>
        <v>-5.2106430155210659E-2</v>
      </c>
      <c r="W176" s="1">
        <f t="shared" si="37"/>
        <v>-4.604316546762599E-2</v>
      </c>
      <c r="X176" s="1">
        <f t="shared" si="38"/>
        <v>-0.11658653846153855</v>
      </c>
      <c r="Y176" s="1">
        <f t="shared" si="39"/>
        <v>-0.11633372502937711</v>
      </c>
      <c r="Z176" s="1">
        <f t="shared" si="40"/>
        <v>-2.3255813953488857E-3</v>
      </c>
      <c r="AA176" s="1">
        <f t="shared" si="41"/>
        <v>3.3076074972435698E-3</v>
      </c>
      <c r="AB176" s="1">
        <f t="shared" si="42"/>
        <v>-7.2655217965653884E-2</v>
      </c>
      <c r="AD176" s="1">
        <f>AVERAGE(U$45:U176)</f>
        <v>-2.9218104610146234E-2</v>
      </c>
      <c r="AE176" s="1">
        <f>AVERAGE(V$45:V176)</f>
        <v>-3.0193887594607147E-2</v>
      </c>
      <c r="AF176" s="1">
        <f>AVERAGE(W$45:W176)</f>
        <v>-2.0335217522515995E-2</v>
      </c>
      <c r="AG176" s="1">
        <f>AVERAGE(X$45:X176)</f>
        <v>-5.1764622271154102E-2</v>
      </c>
      <c r="AH176" s="1">
        <f>AVERAGE(Y$45:Y176)</f>
        <v>-5.1374464817142675E-2</v>
      </c>
      <c r="AI176" s="1">
        <f>AVERAGE(Z$45:Z176)</f>
        <v>-1.287269305933905E-2</v>
      </c>
      <c r="AJ176" s="1">
        <f>AVERAGE(AA$45:AA176)</f>
        <v>-1.3598961782408703E-2</v>
      </c>
      <c r="AK176" s="1">
        <f>AVERAGE(AB$45:AB176)</f>
        <v>-2.0602658807571488E-2</v>
      </c>
      <c r="AM176" s="1">
        <f>AVERAGE(U176:U$198)</f>
        <v>-2.3352640840340139E-2</v>
      </c>
      <c r="AN176" s="1">
        <f>AVERAGE(V176:V$198)</f>
        <v>-2.8272192309189276E-2</v>
      </c>
      <c r="AO176" s="1">
        <f>AVERAGE(W176:W$198)</f>
        <v>-2.1721103510252138E-2</v>
      </c>
      <c r="AP176" s="1">
        <f>AVERAGE(X176:X$198)</f>
        <v>-7.6728106507030699E-2</v>
      </c>
      <c r="AQ176" s="1">
        <f>AVERAGE(Y176:Y$198)</f>
        <v>-7.8715095710129954E-2</v>
      </c>
      <c r="AR176" s="1">
        <f>AVERAGE(Z176:Z$198)</f>
        <v>8.2206528268536673E-3</v>
      </c>
      <c r="AS176" s="1">
        <f>AVERAGE(AA176:AA$198)</f>
        <v>8.9945776761126157E-3</v>
      </c>
      <c r="AT176" s="1">
        <f>AVERAGE(AB176:AB$198)</f>
        <v>-4.9563779104594065E-2</v>
      </c>
      <c r="AV176" s="1">
        <f t="shared" si="27"/>
        <v>-3.6772223832446722E-2</v>
      </c>
      <c r="AW176" s="1">
        <f t="shared" si="28"/>
        <v>-4.029677608494505E-2</v>
      </c>
      <c r="AX176" s="1">
        <f t="shared" si="29"/>
        <v>-3.7926402346969701E-2</v>
      </c>
      <c r="AY176" s="1">
        <f t="shared" si="30"/>
        <v>-9.9131875245514312E-2</v>
      </c>
      <c r="AZ176" s="1">
        <f t="shared" si="31"/>
        <v>-9.9412125783503294E-2</v>
      </c>
      <c r="BA176" s="1">
        <f t="shared" si="32"/>
        <v>1.2403152913617876E-3</v>
      </c>
      <c r="BB176" s="1">
        <f t="shared" si="33"/>
        <v>5.0000143262991237E-3</v>
      </c>
      <c r="BC176" s="1">
        <f t="shared" si="34"/>
        <v>-6.5947575604998573E-2</v>
      </c>
    </row>
    <row r="177" spans="1:55" x14ac:dyDescent="0.25">
      <c r="A177" t="s">
        <v>137</v>
      </c>
      <c r="B177">
        <v>86.4</v>
      </c>
      <c r="C177">
        <v>89.8</v>
      </c>
      <c r="D177">
        <v>69.2</v>
      </c>
      <c r="E177">
        <v>83.3</v>
      </c>
      <c r="F177">
        <v>85.1</v>
      </c>
      <c r="G177">
        <v>85</v>
      </c>
      <c r="H177">
        <v>89.7</v>
      </c>
      <c r="I177">
        <v>74.2</v>
      </c>
      <c r="K177" t="s">
        <v>137</v>
      </c>
      <c r="L177">
        <v>83.2</v>
      </c>
      <c r="M177">
        <v>86.3</v>
      </c>
      <c r="N177">
        <v>66.8</v>
      </c>
      <c r="O177">
        <v>73.8</v>
      </c>
      <c r="P177">
        <v>75.5</v>
      </c>
      <c r="Q177">
        <v>87</v>
      </c>
      <c r="R177">
        <v>92.3</v>
      </c>
      <c r="S177">
        <v>71</v>
      </c>
      <c r="U177" s="1">
        <f t="shared" si="35"/>
        <v>-3.703703703703709E-2</v>
      </c>
      <c r="V177" s="1">
        <f t="shared" si="36"/>
        <v>-3.897550111358572E-2</v>
      </c>
      <c r="W177" s="1">
        <f t="shared" si="37"/>
        <v>-3.4682080924855585E-2</v>
      </c>
      <c r="X177" s="1">
        <f t="shared" si="38"/>
        <v>-0.11404561824729897</v>
      </c>
      <c r="Y177" s="1">
        <f t="shared" si="39"/>
        <v>-0.11280846063454752</v>
      </c>
      <c r="Z177" s="1">
        <f t="shared" si="40"/>
        <v>2.3529411764705799E-2</v>
      </c>
      <c r="AA177" s="1">
        <f t="shared" si="41"/>
        <v>2.8985507246376718E-2</v>
      </c>
      <c r="AB177" s="1">
        <f t="shared" si="42"/>
        <v>-4.3126684636118684E-2</v>
      </c>
      <c r="AD177" s="1">
        <f>AVERAGE(U$45:U177)</f>
        <v>-2.9276893575761954E-2</v>
      </c>
      <c r="AE177" s="1">
        <f>AVERAGE(V$45:V177)</f>
        <v>-3.0259914763922778E-2</v>
      </c>
      <c r="AF177" s="1">
        <f>AVERAGE(W$45:W177)</f>
        <v>-2.0443088675917046E-2</v>
      </c>
      <c r="AG177" s="1">
        <f>AVERAGE(X$45:X177)</f>
        <v>-5.2232900436388272E-2</v>
      </c>
      <c r="AH177" s="1">
        <f>AVERAGE(Y$45:Y177)</f>
        <v>-5.1836374560130682E-2</v>
      </c>
      <c r="AI177" s="1">
        <f>AVERAGE(Z$45:Z177)</f>
        <v>-1.2598993023068036E-2</v>
      </c>
      <c r="AJ177" s="1">
        <f>AVERAGE(AA$45:AA177)</f>
        <v>-1.3278777804748664E-2</v>
      </c>
      <c r="AK177" s="1">
        <f>AVERAGE(AB$45:AB177)</f>
        <v>-2.0772012385229736E-2</v>
      </c>
      <c r="AM177" s="1">
        <f>AVERAGE(U177:U$198)</f>
        <v>-2.2162344037314128E-2</v>
      </c>
      <c r="AN177" s="1">
        <f>AVERAGE(V177:V$198)</f>
        <v>-2.7188817861642848E-2</v>
      </c>
      <c r="AO177" s="1">
        <f>AVERAGE(W177:W$198)</f>
        <v>-2.0615555239462416E-2</v>
      </c>
      <c r="AP177" s="1">
        <f>AVERAGE(X177:X$198)</f>
        <v>-7.4916359600007629E-2</v>
      </c>
      <c r="AQ177" s="1">
        <f>AVERAGE(Y177:Y$198)</f>
        <v>-7.7005158013800534E-2</v>
      </c>
      <c r="AR177" s="1">
        <f>AVERAGE(Z177:Z$198)</f>
        <v>8.7000271096810567E-3</v>
      </c>
      <c r="AS177" s="1">
        <f>AVERAGE(AA177:AA$198)</f>
        <v>9.2530763206066634E-3</v>
      </c>
      <c r="AT177" s="1">
        <f>AVERAGE(AB177:AB$198)</f>
        <v>-4.851416824727315E-2</v>
      </c>
      <c r="AV177" s="1">
        <f t="shared" si="27"/>
        <v>-3.6745318554399893E-2</v>
      </c>
      <c r="AW177" s="1">
        <f t="shared" si="28"/>
        <v>-3.9852119740618107E-2</v>
      </c>
      <c r="AX177" s="1">
        <f t="shared" si="29"/>
        <v>-4.1853382392936789E-2</v>
      </c>
      <c r="AY177" s="1">
        <f t="shared" si="30"/>
        <v>-9.9500204395356076E-2</v>
      </c>
      <c r="AZ177" s="1">
        <f t="shared" si="31"/>
        <v>-9.9565659382944482E-2</v>
      </c>
      <c r="BA177" s="1">
        <f t="shared" si="32"/>
        <v>2.3900695969769716E-3</v>
      </c>
      <c r="BB177" s="1">
        <f t="shared" si="33"/>
        <v>6.8400992704016799E-3</v>
      </c>
      <c r="BC177" s="1">
        <f t="shared" si="34"/>
        <v>-6.8717548853865329E-2</v>
      </c>
    </row>
    <row r="178" spans="1:55" x14ac:dyDescent="0.25">
      <c r="A178" t="s">
        <v>138</v>
      </c>
      <c r="B178">
        <v>86.4</v>
      </c>
      <c r="C178">
        <v>89.8</v>
      </c>
      <c r="D178">
        <v>69.7</v>
      </c>
      <c r="E178">
        <v>83.4</v>
      </c>
      <c r="F178">
        <v>85.3</v>
      </c>
      <c r="G178">
        <v>84.9</v>
      </c>
      <c r="H178">
        <v>89.4</v>
      </c>
      <c r="I178">
        <v>75.3</v>
      </c>
      <c r="K178" t="s">
        <v>138</v>
      </c>
      <c r="L178">
        <v>82.7</v>
      </c>
      <c r="M178">
        <v>85.6</v>
      </c>
      <c r="N178">
        <v>66.900000000000006</v>
      </c>
      <c r="O178">
        <v>73.5</v>
      </c>
      <c r="P178">
        <v>75.099999999999994</v>
      </c>
      <c r="Q178">
        <v>86.4</v>
      </c>
      <c r="R178">
        <v>91.4</v>
      </c>
      <c r="S178">
        <v>70.900000000000006</v>
      </c>
      <c r="U178" s="1">
        <f t="shared" si="35"/>
        <v>-4.282407407407407E-2</v>
      </c>
      <c r="V178" s="1">
        <f t="shared" si="36"/>
        <v>-4.6770601336302953E-2</v>
      </c>
      <c r="W178" s="1">
        <f t="shared" si="37"/>
        <v>-4.0172166427546618E-2</v>
      </c>
      <c r="X178" s="1">
        <f t="shared" si="38"/>
        <v>-0.11870503597122306</v>
      </c>
      <c r="Y178" s="1">
        <f t="shared" si="39"/>
        <v>-0.11957796014068001</v>
      </c>
      <c r="Z178" s="1">
        <f t="shared" si="40"/>
        <v>1.7667844522968101E-2</v>
      </c>
      <c r="AA178" s="1">
        <f t="shared" si="41"/>
        <v>2.2371364653243742E-2</v>
      </c>
      <c r="AB178" s="1">
        <f t="shared" si="42"/>
        <v>-5.8432934926958668E-2</v>
      </c>
      <c r="AD178" s="1">
        <f>AVERAGE(U$45:U178)</f>
        <v>-2.9377991937689654E-2</v>
      </c>
      <c r="AE178" s="1">
        <f>AVERAGE(V$45:V178)</f>
        <v>-3.0383128842821138E-2</v>
      </c>
      <c r="AF178" s="1">
        <f>AVERAGE(W$45:W178)</f>
        <v>-2.0590320599436669E-2</v>
      </c>
      <c r="AG178" s="1">
        <f>AVERAGE(X$45:X178)</f>
        <v>-5.2728961149334799E-2</v>
      </c>
      <c r="AH178" s="1">
        <f>AVERAGE(Y$45:Y178)</f>
        <v>-5.2341908780881047E-2</v>
      </c>
      <c r="AI178" s="1">
        <f>AVERAGE(Z$45:Z178)</f>
        <v>-1.2373121101082692E-2</v>
      </c>
      <c r="AJ178" s="1">
        <f>AVERAGE(AA$45:AA178)</f>
        <v>-1.3012731965509913E-2</v>
      </c>
      <c r="AK178" s="1">
        <f>AVERAGE(AB$45:AB178)</f>
        <v>-2.1053064045988907E-2</v>
      </c>
      <c r="AM178" s="1">
        <f>AVERAGE(U178:U$198)</f>
        <v>-2.1454025323041605E-2</v>
      </c>
      <c r="AN178" s="1">
        <f>AVERAGE(V178:V$198)</f>
        <v>-2.6627547230597952E-2</v>
      </c>
      <c r="AO178" s="1">
        <f>AVERAGE(W178:W$198)</f>
        <v>-1.9945720683015124E-2</v>
      </c>
      <c r="AP178" s="1">
        <f>AVERAGE(X178:X$198)</f>
        <v>-7.305306156918423E-2</v>
      </c>
      <c r="AQ178" s="1">
        <f>AVERAGE(Y178:Y$198)</f>
        <v>-7.530023884138401E-2</v>
      </c>
      <c r="AR178" s="1">
        <f>AVERAGE(Z178:Z$198)</f>
        <v>7.9938659356322585E-3</v>
      </c>
      <c r="AS178" s="1">
        <f>AVERAGE(AA178:AA$198)</f>
        <v>8.3134367527128526E-3</v>
      </c>
      <c r="AT178" s="1">
        <f>AVERAGE(AB178:AB$198)</f>
        <v>-4.8770715085899564E-2</v>
      </c>
      <c r="AV178" s="1">
        <f t="shared" si="27"/>
        <v>-3.7188991393906072E-2</v>
      </c>
      <c r="AW178" s="1">
        <f t="shared" si="28"/>
        <v>-4.0436416839928491E-2</v>
      </c>
      <c r="AX178" s="1">
        <f t="shared" si="29"/>
        <v>-4.4056024760626734E-2</v>
      </c>
      <c r="AY178" s="1">
        <f t="shared" si="30"/>
        <v>-0.10014541015588134</v>
      </c>
      <c r="AZ178" s="1">
        <f t="shared" si="31"/>
        <v>-0.10038016259728218</v>
      </c>
      <c r="BA178" s="1">
        <f t="shared" si="32"/>
        <v>2.8411481438256245E-3</v>
      </c>
      <c r="BB178" s="1">
        <f t="shared" si="33"/>
        <v>7.3477905108851604E-3</v>
      </c>
      <c r="BC178" s="1">
        <f t="shared" si="34"/>
        <v>-6.9778095831850573E-2</v>
      </c>
    </row>
    <row r="179" spans="1:55" x14ac:dyDescent="0.25">
      <c r="A179" t="s">
        <v>139</v>
      </c>
      <c r="B179">
        <v>86.7</v>
      </c>
      <c r="C179">
        <v>90.1</v>
      </c>
      <c r="D179">
        <v>69.5</v>
      </c>
      <c r="E179">
        <v>83.2</v>
      </c>
      <c r="F179">
        <v>85</v>
      </c>
      <c r="G179">
        <v>85.7</v>
      </c>
      <c r="H179">
        <v>90.5</v>
      </c>
      <c r="I179">
        <v>74.900000000000006</v>
      </c>
      <c r="K179" t="s">
        <v>139</v>
      </c>
      <c r="L179">
        <v>83</v>
      </c>
      <c r="M179">
        <v>85.8</v>
      </c>
      <c r="N179">
        <v>67.2</v>
      </c>
      <c r="O179">
        <v>73.8</v>
      </c>
      <c r="P179">
        <v>75.2</v>
      </c>
      <c r="Q179">
        <v>86.6</v>
      </c>
      <c r="R179">
        <v>91.7</v>
      </c>
      <c r="S179">
        <v>70.8</v>
      </c>
      <c r="U179" s="1">
        <f t="shared" si="35"/>
        <v>-4.2675893886966576E-2</v>
      </c>
      <c r="V179" s="1">
        <f t="shared" si="36"/>
        <v>-4.7724750277469474E-2</v>
      </c>
      <c r="W179" s="1">
        <f t="shared" si="37"/>
        <v>-3.3093525179856087E-2</v>
      </c>
      <c r="X179" s="1">
        <f t="shared" si="38"/>
        <v>-0.11298076923076927</v>
      </c>
      <c r="Y179" s="1">
        <f t="shared" si="39"/>
        <v>-0.11529411764705877</v>
      </c>
      <c r="Z179" s="1">
        <f t="shared" si="40"/>
        <v>1.0501750291715295E-2</v>
      </c>
      <c r="AA179" s="1">
        <f t="shared" si="41"/>
        <v>1.3259668508287303E-2</v>
      </c>
      <c r="AB179" s="1">
        <f t="shared" si="42"/>
        <v>-5.4739652870494093E-2</v>
      </c>
      <c r="AD179" s="1">
        <f>AVERAGE(U$45:U179)</f>
        <v>-2.9476494915091706E-2</v>
      </c>
      <c r="AE179" s="1">
        <f>AVERAGE(V$45:V179)</f>
        <v>-3.0511585297892604E-2</v>
      </c>
      <c r="AF179" s="1">
        <f>AVERAGE(W$45:W179)</f>
        <v>-2.0682936929661999E-2</v>
      </c>
      <c r="AG179" s="1">
        <f>AVERAGE(X$45:X179)</f>
        <v>-5.31752708388269E-2</v>
      </c>
      <c r="AH179" s="1">
        <f>AVERAGE(Y$45:Y179)</f>
        <v>-5.2808221439149032E-2</v>
      </c>
      <c r="AI179" s="1">
        <f>AVERAGE(Z$45:Z179)</f>
        <v>-1.2203677609284187E-2</v>
      </c>
      <c r="AJ179" s="1">
        <f>AVERAGE(AA$45:AA179)</f>
        <v>-1.2818121591629934E-2</v>
      </c>
      <c r="AK179" s="1">
        <f>AVERAGE(AB$45:AB179)</f>
        <v>-2.1302594333577837E-2</v>
      </c>
      <c r="AM179" s="1">
        <f>AVERAGE(U179:U$198)</f>
        <v>-2.0385522885489983E-2</v>
      </c>
      <c r="AN179" s="1">
        <f>AVERAGE(V179:V$198)</f>
        <v>-2.5620394525312701E-2</v>
      </c>
      <c r="AO179" s="1">
        <f>AVERAGE(W179:W$198)</f>
        <v>-1.8934398395788549E-2</v>
      </c>
      <c r="AP179" s="1">
        <f>AVERAGE(X179:X$198)</f>
        <v>-7.0770462849082283E-2</v>
      </c>
      <c r="AQ179" s="1">
        <f>AVERAGE(Y179:Y$198)</f>
        <v>-7.30863527764192E-2</v>
      </c>
      <c r="AR179" s="1">
        <f>AVERAGE(Z179:Z$198)</f>
        <v>7.5101670062654672E-3</v>
      </c>
      <c r="AS179" s="1">
        <f>AVERAGE(AA179:AA$198)</f>
        <v>7.6105403576863075E-3</v>
      </c>
      <c r="AT179" s="1">
        <f>AVERAGE(AB179:AB$198)</f>
        <v>-4.8287604093846602E-2</v>
      </c>
      <c r="AV179" s="1">
        <f t="shared" si="27"/>
        <v>-3.7234369994358564E-2</v>
      </c>
      <c r="AW179" s="1">
        <f t="shared" si="28"/>
        <v>-4.0734083977211642E-2</v>
      </c>
      <c r="AX179" s="1">
        <f t="shared" si="29"/>
        <v>-4.3676268324811522E-2</v>
      </c>
      <c r="AY179" s="1">
        <f t="shared" si="30"/>
        <v>-0.10037499395742729</v>
      </c>
      <c r="AZ179" s="1">
        <f t="shared" si="31"/>
        <v>-0.10047654875226301</v>
      </c>
      <c r="BA179" s="1">
        <f t="shared" si="32"/>
        <v>3.7162940014685655E-3</v>
      </c>
      <c r="BB179" s="1">
        <f t="shared" si="33"/>
        <v>7.3020149003847623E-3</v>
      </c>
      <c r="BC179" s="1">
        <f t="shared" si="34"/>
        <v>-6.6085549943740454E-2</v>
      </c>
    </row>
    <row r="180" spans="1:55" x14ac:dyDescent="0.25">
      <c r="A180" t="s">
        <v>140</v>
      </c>
      <c r="B180">
        <v>87</v>
      </c>
      <c r="C180">
        <v>90.6</v>
      </c>
      <c r="D180">
        <v>68.599999999999994</v>
      </c>
      <c r="E180">
        <v>82.7</v>
      </c>
      <c r="F180">
        <v>84.6</v>
      </c>
      <c r="G180">
        <v>87.1</v>
      </c>
      <c r="H180">
        <v>92.2</v>
      </c>
      <c r="I180">
        <v>74.5</v>
      </c>
      <c r="K180" t="s">
        <v>140</v>
      </c>
      <c r="L180">
        <v>83.5</v>
      </c>
      <c r="M180">
        <v>86.2</v>
      </c>
      <c r="N180">
        <v>68</v>
      </c>
      <c r="O180">
        <v>74.2</v>
      </c>
      <c r="P180">
        <v>75.7</v>
      </c>
      <c r="Q180">
        <v>87.1</v>
      </c>
      <c r="R180">
        <v>91.9</v>
      </c>
      <c r="S180">
        <v>72.099999999999994</v>
      </c>
      <c r="U180" s="1">
        <f t="shared" si="35"/>
        <v>-4.0229885057471271E-2</v>
      </c>
      <c r="V180" s="1">
        <f t="shared" si="36"/>
        <v>-4.8565121412803447E-2</v>
      </c>
      <c r="W180" s="1">
        <f t="shared" si="37"/>
        <v>-8.7463556851311575E-3</v>
      </c>
      <c r="X180" s="1">
        <f t="shared" si="38"/>
        <v>-0.10278113663845223</v>
      </c>
      <c r="Y180" s="1">
        <f t="shared" si="39"/>
        <v>-0.10520094562647742</v>
      </c>
      <c r="Z180" s="1">
        <f t="shared" si="40"/>
        <v>0</v>
      </c>
      <c r="AA180" s="1">
        <f t="shared" si="41"/>
        <v>-3.2537960954446277E-3</v>
      </c>
      <c r="AB180" s="1">
        <f t="shared" si="42"/>
        <v>-3.2214765100671228E-2</v>
      </c>
      <c r="AD180" s="1">
        <f>AVERAGE(U$45:U180)</f>
        <v>-2.9555563960256263E-2</v>
      </c>
      <c r="AE180" s="1">
        <f>AVERAGE(V$45:V180)</f>
        <v>-3.0644331886972829E-2</v>
      </c>
      <c r="AF180" s="1">
        <f>AVERAGE(W$45:W180)</f>
        <v>-2.0595167949922801E-2</v>
      </c>
      <c r="AG180" s="1">
        <f>AVERAGE(X$45:X180)</f>
        <v>-5.3540019852059438E-2</v>
      </c>
      <c r="AH180" s="1">
        <f>AVERAGE(Y$45:Y180)</f>
        <v>-5.3193462058173505E-2</v>
      </c>
      <c r="AI180" s="1">
        <f>AVERAGE(Z$45:Z180)</f>
        <v>-1.2113944685686509E-2</v>
      </c>
      <c r="AJ180" s="1">
        <f>AVERAGE(AA$45:AA180)</f>
        <v>-1.2747795668863866E-2</v>
      </c>
      <c r="AK180" s="1">
        <f>AVERAGE(AB$45:AB180)</f>
        <v>-2.1382830883335879E-2</v>
      </c>
      <c r="AM180" s="1">
        <f>AVERAGE(U180:U$198)</f>
        <v>-1.9212345464359636E-2</v>
      </c>
      <c r="AN180" s="1">
        <f>AVERAGE(V180:V$198)</f>
        <v>-2.4457007380462345E-2</v>
      </c>
      <c r="AO180" s="1">
        <f>AVERAGE(W180:W$198)</f>
        <v>-1.8189181196627099E-2</v>
      </c>
      <c r="AP180" s="1">
        <f>AVERAGE(X180:X$198)</f>
        <v>-6.8548867776361919E-2</v>
      </c>
      <c r="AQ180" s="1">
        <f>AVERAGE(Y180:Y$198)</f>
        <v>-7.0864891467438185E-2</v>
      </c>
      <c r="AR180" s="1">
        <f>AVERAGE(Z180:Z$198)</f>
        <v>7.3527152543996863E-3</v>
      </c>
      <c r="AS180" s="1">
        <f>AVERAGE(AA180:AA$198)</f>
        <v>7.31321782344415E-3</v>
      </c>
      <c r="AT180" s="1">
        <f>AVERAGE(AB180:AB$198)</f>
        <v>-4.7948022579286209E-2</v>
      </c>
      <c r="AV180" s="1">
        <f t="shared" si="27"/>
        <v>-3.7200160908425345E-2</v>
      </c>
      <c r="AW180" s="1">
        <f t="shared" si="28"/>
        <v>-4.1416173469450403E-2</v>
      </c>
      <c r="AX180" s="1">
        <f t="shared" si="29"/>
        <v>-3.9466859693634178E-2</v>
      </c>
      <c r="AY180" s="1">
        <f t="shared" si="30"/>
        <v>-0.10077231825787225</v>
      </c>
      <c r="AZ180" s="1">
        <f t="shared" si="31"/>
        <v>-0.10103949456655925</v>
      </c>
      <c r="BA180" s="1">
        <f t="shared" si="32"/>
        <v>4.41657411351339E-3</v>
      </c>
      <c r="BB180" s="1">
        <f t="shared" si="33"/>
        <v>6.7461271847620947E-3</v>
      </c>
      <c r="BC180" s="1">
        <f t="shared" si="34"/>
        <v>-6.0289788057624978E-2</v>
      </c>
    </row>
    <row r="181" spans="1:55" x14ac:dyDescent="0.25">
      <c r="A181" t="s">
        <v>141</v>
      </c>
      <c r="B181">
        <v>87.2</v>
      </c>
      <c r="C181">
        <v>90.8</v>
      </c>
      <c r="D181">
        <v>68</v>
      </c>
      <c r="E181">
        <v>82.8</v>
      </c>
      <c r="F181">
        <v>84.7</v>
      </c>
      <c r="G181">
        <v>87.2</v>
      </c>
      <c r="H181">
        <v>92.6</v>
      </c>
      <c r="I181">
        <v>73.2</v>
      </c>
      <c r="K181" t="s">
        <v>141</v>
      </c>
      <c r="L181">
        <v>83.7</v>
      </c>
      <c r="M181">
        <v>86.2</v>
      </c>
      <c r="N181">
        <v>68.599999999999994</v>
      </c>
      <c r="O181">
        <v>74.7</v>
      </c>
      <c r="P181">
        <v>76.2</v>
      </c>
      <c r="Q181">
        <v>86.8</v>
      </c>
      <c r="R181">
        <v>91.3</v>
      </c>
      <c r="S181">
        <v>72.8</v>
      </c>
      <c r="U181" s="1">
        <f t="shared" si="35"/>
        <v>-4.0137614678899092E-2</v>
      </c>
      <c r="V181" s="1">
        <f t="shared" si="36"/>
        <v>-5.06607929515418E-2</v>
      </c>
      <c r="W181" s="1">
        <f t="shared" si="37"/>
        <v>8.8235294117646745E-3</v>
      </c>
      <c r="X181" s="1">
        <f t="shared" si="38"/>
        <v>-9.7826086956521618E-2</v>
      </c>
      <c r="Y181" s="1">
        <f t="shared" si="39"/>
        <v>-0.10035419126328216</v>
      </c>
      <c r="Z181" s="1">
        <f t="shared" si="40"/>
        <v>-4.5871559633028358E-3</v>
      </c>
      <c r="AA181" s="1">
        <f t="shared" si="41"/>
        <v>-1.4038876889848728E-2</v>
      </c>
      <c r="AB181" s="1">
        <f t="shared" si="42"/>
        <v>-5.464480874317057E-3</v>
      </c>
      <c r="AD181" s="1">
        <f>AVERAGE(U$45:U181)</f>
        <v>-2.9632805206377746E-2</v>
      </c>
      <c r="AE181" s="1">
        <f>AVERAGE(V$45:V181)</f>
        <v>-3.0790437442188661E-2</v>
      </c>
      <c r="AF181" s="1">
        <f>AVERAGE(W$45:W181)</f>
        <v>-2.0380432932684205E-2</v>
      </c>
      <c r="AG181" s="1">
        <f>AVERAGE(X$45:X181)</f>
        <v>-5.3863275816325586E-2</v>
      </c>
      <c r="AH181" s="1">
        <f>AVERAGE(Y$45:Y181)</f>
        <v>-5.3537700957480866E-2</v>
      </c>
      <c r="AI181" s="1">
        <f>AVERAGE(Z$45:Z181)</f>
        <v>-1.2059004622019476E-2</v>
      </c>
      <c r="AJ181" s="1">
        <f>AVERAGE(AA$45:AA181)</f>
        <v>-1.2757219619382004E-2</v>
      </c>
      <c r="AK181" s="1">
        <f>AVERAGE(AB$45:AB181)</f>
        <v>-2.1266638547503623E-2</v>
      </c>
      <c r="AM181" s="1">
        <f>AVERAGE(U181:U$198)</f>
        <v>-1.8044704375853433E-2</v>
      </c>
      <c r="AN181" s="1">
        <f>AVERAGE(V181:V$198)</f>
        <v>-2.3117667711998951E-2</v>
      </c>
      <c r="AO181" s="1">
        <f>AVERAGE(W181:W$198)</f>
        <v>-1.8713782613932431E-2</v>
      </c>
      <c r="AP181" s="1">
        <f>AVERAGE(X181:X$198)</f>
        <v>-6.6647075061801342E-2</v>
      </c>
      <c r="AQ181" s="1">
        <f>AVERAGE(Y181:Y$198)</f>
        <v>-6.8957332903047119E-2</v>
      </c>
      <c r="AR181" s="1">
        <f>AVERAGE(Z181:Z$198)</f>
        <v>7.7611994351996687E-3</v>
      </c>
      <c r="AS181" s="1">
        <f>AVERAGE(AA181:AA$198)</f>
        <v>7.9002741522713037E-3</v>
      </c>
      <c r="AT181" s="1">
        <f>AVERAGE(AB181:AB$198)</f>
        <v>-4.8822092439209264E-2</v>
      </c>
      <c r="AV181" s="1">
        <f t="shared" si="27"/>
        <v>-3.7685485007483928E-2</v>
      </c>
      <c r="AW181" s="1">
        <f t="shared" si="28"/>
        <v>-4.2781326231172673E-2</v>
      </c>
      <c r="AX181" s="1">
        <f t="shared" si="29"/>
        <v>-3.3692234209222134E-2</v>
      </c>
      <c r="AY181" s="1">
        <f t="shared" si="30"/>
        <v>-0.10117001423295154</v>
      </c>
      <c r="AZ181" s="1">
        <f t="shared" si="31"/>
        <v>-0.10180713630747674</v>
      </c>
      <c r="BA181" s="1">
        <f t="shared" si="32"/>
        <v>4.0343111165714873E-3</v>
      </c>
      <c r="BB181" s="1">
        <f t="shared" si="33"/>
        <v>4.9103151456156386E-3</v>
      </c>
      <c r="BC181" s="1">
        <f t="shared" si="34"/>
        <v>-5.2862278580935181E-2</v>
      </c>
    </row>
    <row r="182" spans="1:55" x14ac:dyDescent="0.25">
      <c r="A182" t="s">
        <v>142</v>
      </c>
      <c r="B182">
        <v>87.1</v>
      </c>
      <c r="C182">
        <v>90.6</v>
      </c>
      <c r="D182">
        <v>68.7</v>
      </c>
      <c r="E182">
        <v>83.2</v>
      </c>
      <c r="F182">
        <v>85</v>
      </c>
      <c r="G182">
        <v>86.6</v>
      </c>
      <c r="H182">
        <v>91.7</v>
      </c>
      <c r="I182">
        <v>74.099999999999994</v>
      </c>
      <c r="K182" t="s">
        <v>142</v>
      </c>
      <c r="L182">
        <v>84.5</v>
      </c>
      <c r="M182">
        <v>87</v>
      </c>
      <c r="N182">
        <v>69.7</v>
      </c>
      <c r="O182">
        <v>76.099999999999994</v>
      </c>
      <c r="P182">
        <v>77.400000000000006</v>
      </c>
      <c r="Q182">
        <v>87</v>
      </c>
      <c r="R182">
        <v>91.3</v>
      </c>
      <c r="S182">
        <v>73.599999999999994</v>
      </c>
      <c r="U182" s="1">
        <f t="shared" si="35"/>
        <v>-2.9850746268656692E-2</v>
      </c>
      <c r="V182" s="1">
        <f t="shared" si="36"/>
        <v>-3.9735099337748325E-2</v>
      </c>
      <c r="W182" s="1">
        <f t="shared" si="37"/>
        <v>1.4556040756914079E-2</v>
      </c>
      <c r="X182" s="1">
        <f t="shared" si="38"/>
        <v>-8.5336538461538547E-2</v>
      </c>
      <c r="Y182" s="1">
        <f t="shared" si="39"/>
        <v>-8.9411764705882302E-2</v>
      </c>
      <c r="Z182" s="1">
        <f t="shared" si="40"/>
        <v>4.6189376443419583E-3</v>
      </c>
      <c r="AA182" s="1">
        <f t="shared" si="41"/>
        <v>-4.362050163576936E-3</v>
      </c>
      <c r="AB182" s="1">
        <f t="shared" si="42"/>
        <v>-6.7476383265856477E-3</v>
      </c>
      <c r="AD182" s="1">
        <f>AVERAGE(U$45:U182)</f>
        <v>-2.9634384489437737E-2</v>
      </c>
      <c r="AE182" s="1">
        <f>AVERAGE(V$45:V182)</f>
        <v>-3.0855253832736192E-2</v>
      </c>
      <c r="AF182" s="1">
        <f>AVERAGE(W$45:W182)</f>
        <v>-2.012727007986103E-2</v>
      </c>
      <c r="AG182" s="1">
        <f>AVERAGE(X$45:X182)</f>
        <v>-5.4091342936943072E-2</v>
      </c>
      <c r="AH182" s="1">
        <f>AVERAGE(Y$45:Y182)</f>
        <v>-5.3797657941164936E-2</v>
      </c>
      <c r="AI182" s="1">
        <f>AVERAGE(Z$45:Z182)</f>
        <v>-1.1938149967915408E-2</v>
      </c>
      <c r="AJ182" s="1">
        <f>AVERAGE(AA$45:AA182)</f>
        <v>-1.2696385058108054E-2</v>
      </c>
      <c r="AK182" s="1">
        <f>AVERAGE(AB$45:AB182)</f>
        <v>-2.1161428400975235E-2</v>
      </c>
      <c r="AM182" s="1">
        <f>AVERAGE(U182:U$198)</f>
        <v>-1.6745121416850747E-2</v>
      </c>
      <c r="AN182" s="1">
        <f>AVERAGE(V182:V$198)</f>
        <v>-2.1497483874378782E-2</v>
      </c>
      <c r="AO182" s="1">
        <f>AVERAGE(W182:W$198)</f>
        <v>-2.0333624497796965E-2</v>
      </c>
      <c r="AP182" s="1">
        <f>AVERAGE(X182:X$198)</f>
        <v>-6.4813015538582514E-2</v>
      </c>
      <c r="AQ182" s="1">
        <f>AVERAGE(Y182:Y$198)</f>
        <v>-6.7110458881856808E-2</v>
      </c>
      <c r="AR182" s="1">
        <f>AVERAGE(Z182:Z$198)</f>
        <v>8.4875732821704051E-3</v>
      </c>
      <c r="AS182" s="1">
        <f>AVERAGE(AA182:AA$198)</f>
        <v>9.1908124488665997E-3</v>
      </c>
      <c r="AT182" s="1">
        <f>AVERAGE(AB182:AB$198)</f>
        <v>-5.1372540178320568E-2</v>
      </c>
      <c r="AV182" s="1">
        <f t="shared" si="27"/>
        <v>-3.8541060252434201E-2</v>
      </c>
      <c r="AW182" s="1">
        <f t="shared" si="28"/>
        <v>-4.4223241730884676E-2</v>
      </c>
      <c r="AX182" s="1">
        <f t="shared" si="29"/>
        <v>-2.8652070318985479E-2</v>
      </c>
      <c r="AY182" s="1">
        <f t="shared" si="30"/>
        <v>-0.10164518704208324</v>
      </c>
      <c r="AZ182" s="1">
        <f t="shared" si="31"/>
        <v>-0.10265956412406953</v>
      </c>
      <c r="BA182" s="1">
        <f t="shared" si="32"/>
        <v>3.0119045330531482E-3</v>
      </c>
      <c r="BB182" s="1">
        <f t="shared" si="33"/>
        <v>2.8285979068983225E-3</v>
      </c>
      <c r="BC182" s="1">
        <f t="shared" si="34"/>
        <v>-4.7771031345147486E-2</v>
      </c>
    </row>
    <row r="183" spans="1:55" x14ac:dyDescent="0.25">
      <c r="A183" t="s">
        <v>143</v>
      </c>
      <c r="B183">
        <v>88.1</v>
      </c>
      <c r="C183">
        <v>91.6</v>
      </c>
      <c r="D183">
        <v>70.099999999999994</v>
      </c>
      <c r="E183">
        <v>84.2</v>
      </c>
      <c r="F183">
        <v>86.1</v>
      </c>
      <c r="G183">
        <v>87.4</v>
      </c>
      <c r="H183">
        <v>92.4</v>
      </c>
      <c r="I183">
        <v>75.8</v>
      </c>
      <c r="K183" t="s">
        <v>143</v>
      </c>
      <c r="L183">
        <v>86.4</v>
      </c>
      <c r="M183">
        <v>89.2</v>
      </c>
      <c r="N183">
        <v>70</v>
      </c>
      <c r="O183">
        <v>78.5</v>
      </c>
      <c r="P183">
        <v>79.900000000000006</v>
      </c>
      <c r="Q183">
        <v>88.1</v>
      </c>
      <c r="R183">
        <v>92.9</v>
      </c>
      <c r="S183">
        <v>73.3</v>
      </c>
      <c r="U183" s="1">
        <f t="shared" si="35"/>
        <v>-1.929625425652659E-2</v>
      </c>
      <c r="V183" s="1">
        <f t="shared" si="36"/>
        <v>-2.6200873362445365E-2</v>
      </c>
      <c r="W183" s="1">
        <f t="shared" si="37"/>
        <v>-1.4265335235377208E-3</v>
      </c>
      <c r="X183" s="1">
        <f t="shared" si="38"/>
        <v>-6.769596199524941E-2</v>
      </c>
      <c r="Y183" s="1">
        <f t="shared" si="39"/>
        <v>-7.2009291521486496E-2</v>
      </c>
      <c r="Z183" s="1">
        <f t="shared" si="40"/>
        <v>8.0091533180777219E-3</v>
      </c>
      <c r="AA183" s="1">
        <f t="shared" si="41"/>
        <v>5.4112554112553113E-3</v>
      </c>
      <c r="AB183" s="1">
        <f t="shared" si="42"/>
        <v>-3.2981530343007881E-2</v>
      </c>
      <c r="AD183" s="1">
        <f>AVERAGE(U$45:U183)</f>
        <v>-2.9560009451790895E-2</v>
      </c>
      <c r="AE183" s="1">
        <f>AVERAGE(V$45:V183)</f>
        <v>-3.0821769081151369E-2</v>
      </c>
      <c r="AF183" s="1">
        <f>AVERAGE(W$45:W183)</f>
        <v>-1.9992732406793955E-2</v>
      </c>
      <c r="AG183" s="1">
        <f>AVERAGE(X$45:X183)</f>
        <v>-5.4189217894197068E-2</v>
      </c>
      <c r="AH183" s="1">
        <f>AVERAGE(Y$45:Y183)</f>
        <v>-5.3928676887785958E-2</v>
      </c>
      <c r="AI183" s="1">
        <f>AVERAGE(Z$45:Z183)</f>
        <v>-1.1794644188879485E-2</v>
      </c>
      <c r="AJ183" s="1">
        <f>AVERAGE(AA$45:AA183)</f>
        <v>-1.2566114263364432E-2</v>
      </c>
      <c r="AK183" s="1">
        <f>AVERAGE(AB$45:AB183)</f>
        <v>-2.1246465105594171E-2</v>
      </c>
      <c r="AM183" s="1">
        <f>AVERAGE(U183:U$198)</f>
        <v>-1.5926019863612875E-2</v>
      </c>
      <c r="AN183" s="1">
        <f>AVERAGE(V183:V$198)</f>
        <v>-2.0357632907918186E-2</v>
      </c>
      <c r="AO183" s="1">
        <f>AVERAGE(W183:W$198)</f>
        <v>-2.2514228576216405E-2</v>
      </c>
      <c r="AP183" s="1">
        <f>AVERAGE(X183:X$198)</f>
        <v>-6.353029535589777E-2</v>
      </c>
      <c r="AQ183" s="1">
        <f>AVERAGE(Y183:Y$198)</f>
        <v>-6.571662726785521E-2</v>
      </c>
      <c r="AR183" s="1">
        <f>AVERAGE(Z183:Z$198)</f>
        <v>8.7293630095346825E-3</v>
      </c>
      <c r="AS183" s="1">
        <f>AVERAGE(AA183:AA$198)</f>
        <v>1.0037866362144321E-2</v>
      </c>
      <c r="AT183" s="1">
        <f>AVERAGE(AB183:AB$198)</f>
        <v>-5.4161596544054003E-2</v>
      </c>
      <c r="AV183" s="1">
        <f t="shared" si="27"/>
        <v>-3.8429825777047656E-2</v>
      </c>
      <c r="AW183" s="1">
        <f t="shared" si="28"/>
        <v>-4.4455047532165733E-2</v>
      </c>
      <c r="AX183" s="1">
        <f t="shared" si="29"/>
        <v>-2.3940030238217485E-2</v>
      </c>
      <c r="AY183" s="1">
        <f t="shared" si="30"/>
        <v>-0.10051232365996694</v>
      </c>
      <c r="AZ183" s="1">
        <f t="shared" si="31"/>
        <v>-0.10203155053873886</v>
      </c>
      <c r="BA183" s="1">
        <f t="shared" si="32"/>
        <v>2.4817291858071355E-3</v>
      </c>
      <c r="BB183" s="1">
        <f t="shared" si="33"/>
        <v>1.8558456528248723E-3</v>
      </c>
      <c r="BC183" s="1">
        <f t="shared" si="34"/>
        <v>-4.4134639719174008E-2</v>
      </c>
    </row>
    <row r="184" spans="1:55" x14ac:dyDescent="0.25">
      <c r="A184" t="s">
        <v>144</v>
      </c>
      <c r="B184">
        <v>89.7</v>
      </c>
      <c r="C184">
        <v>93.1</v>
      </c>
      <c r="D184">
        <v>72.8</v>
      </c>
      <c r="E184">
        <v>85.8</v>
      </c>
      <c r="F184">
        <v>87.6</v>
      </c>
      <c r="G184">
        <v>89.1</v>
      </c>
      <c r="H184">
        <v>94</v>
      </c>
      <c r="I184">
        <v>78.3</v>
      </c>
      <c r="K184" t="s">
        <v>144</v>
      </c>
      <c r="L184">
        <v>87.6</v>
      </c>
      <c r="M184">
        <v>90.5</v>
      </c>
      <c r="N184">
        <v>70.8</v>
      </c>
      <c r="O184">
        <v>79.5</v>
      </c>
      <c r="P184">
        <v>81</v>
      </c>
      <c r="Q184">
        <v>89.4</v>
      </c>
      <c r="R184">
        <v>94.3</v>
      </c>
      <c r="S184">
        <v>74.400000000000006</v>
      </c>
      <c r="U184" s="1">
        <f t="shared" si="35"/>
        <v>-2.3411371237458289E-2</v>
      </c>
      <c r="V184" s="1">
        <f t="shared" si="36"/>
        <v>-2.7926960257787292E-2</v>
      </c>
      <c r="W184" s="1">
        <f t="shared" si="37"/>
        <v>-2.7472527472527486E-2</v>
      </c>
      <c r="X184" s="1">
        <f t="shared" si="38"/>
        <v>-7.3426573426573438E-2</v>
      </c>
      <c r="Y184" s="1">
        <f t="shared" si="39"/>
        <v>-7.5342465753424626E-2</v>
      </c>
      <c r="Z184" s="1">
        <f t="shared" si="40"/>
        <v>3.3670033670034627E-3</v>
      </c>
      <c r="AA184" s="1">
        <f t="shared" si="41"/>
        <v>3.1914893617019935E-3</v>
      </c>
      <c r="AB184" s="1">
        <f t="shared" si="42"/>
        <v>-4.9808429118773812E-2</v>
      </c>
      <c r="AD184" s="1">
        <f>AVERAGE(U$45:U184)</f>
        <v>-2.9516090607402803E-2</v>
      </c>
      <c r="AE184" s="1">
        <f>AVERAGE(V$45:V184)</f>
        <v>-3.0801091875270192E-2</v>
      </c>
      <c r="AF184" s="1">
        <f>AVERAGE(W$45:W184)</f>
        <v>-2.0046159514406338E-2</v>
      </c>
      <c r="AG184" s="1">
        <f>AVERAGE(X$45:X184)</f>
        <v>-5.4326627576571189E-2</v>
      </c>
      <c r="AH184" s="1">
        <f>AVERAGE(Y$45:Y184)</f>
        <v>-5.4081632522540515E-2</v>
      </c>
      <c r="AI184" s="1">
        <f>AVERAGE(Z$45:Z184)</f>
        <v>-1.1686346706337464E-2</v>
      </c>
      <c r="AJ184" s="1">
        <f>AVERAGE(AA$45:AA184)</f>
        <v>-1.2453559951756815E-2</v>
      </c>
      <c r="AK184" s="1">
        <f>AVERAGE(AB$45:AB184)</f>
        <v>-2.145047913425974E-2</v>
      </c>
      <c r="AM184" s="1">
        <f>AVERAGE(U184:U$198)</f>
        <v>-1.5701337570751962E-2</v>
      </c>
      <c r="AN184" s="1">
        <f>AVERAGE(V184:V$198)</f>
        <v>-1.996808354428304E-2</v>
      </c>
      <c r="AO184" s="1">
        <f>AVERAGE(W184:W$198)</f>
        <v>-2.392007491306165E-2</v>
      </c>
      <c r="AP184" s="1">
        <f>AVERAGE(X184:X$198)</f>
        <v>-6.3252584246607652E-2</v>
      </c>
      <c r="AQ184" s="1">
        <f>AVERAGE(Y184:Y$198)</f>
        <v>-6.5297116317613105E-2</v>
      </c>
      <c r="AR184" s="1">
        <f>AVERAGE(Z184:Z$198)</f>
        <v>8.7773769889651458E-3</v>
      </c>
      <c r="AS184" s="1">
        <f>AVERAGE(AA184:AA$198)</f>
        <v>1.0346307092203588E-2</v>
      </c>
      <c r="AT184" s="1">
        <f>AVERAGE(AB184:AB$198)</f>
        <v>-5.557360095745708E-2</v>
      </c>
      <c r="AV184" s="1">
        <f t="shared" si="27"/>
        <v>-3.7810587535961997E-2</v>
      </c>
      <c r="AW184" s="1">
        <f t="shared" si="28"/>
        <v>-4.3734675172695629E-2</v>
      </c>
      <c r="AX184" s="1">
        <f t="shared" si="29"/>
        <v>-2.2359064034609771E-2</v>
      </c>
      <c r="AY184" s="1">
        <f t="shared" si="30"/>
        <v>-9.9458208998257344E-2</v>
      </c>
      <c r="AZ184" s="1">
        <f t="shared" si="31"/>
        <v>-0.10109061740432952</v>
      </c>
      <c r="BA184" s="1">
        <f t="shared" si="32"/>
        <v>2.9565629939742877E-3</v>
      </c>
      <c r="BB184" s="1">
        <f t="shared" si="33"/>
        <v>2.3061688813442913E-3</v>
      </c>
      <c r="BC184" s="1">
        <f t="shared" si="34"/>
        <v>-4.25760755669067E-2</v>
      </c>
    </row>
    <row r="185" spans="1:55" x14ac:dyDescent="0.25">
      <c r="A185" t="s">
        <v>145</v>
      </c>
      <c r="B185">
        <v>90.8</v>
      </c>
      <c r="C185">
        <v>94.3</v>
      </c>
      <c r="D185">
        <v>73.599999999999994</v>
      </c>
      <c r="E185">
        <v>86.4</v>
      </c>
      <c r="F185">
        <v>88.2</v>
      </c>
      <c r="G185">
        <v>90.7</v>
      </c>
      <c r="H185">
        <v>95.9</v>
      </c>
      <c r="I185">
        <v>78.7</v>
      </c>
      <c r="K185" t="s">
        <v>145</v>
      </c>
      <c r="L185">
        <v>88.6</v>
      </c>
      <c r="M185">
        <v>91.6</v>
      </c>
      <c r="N185">
        <v>71.5</v>
      </c>
      <c r="O185">
        <v>80.099999999999994</v>
      </c>
      <c r="P185">
        <v>81.900000000000006</v>
      </c>
      <c r="Q185">
        <v>90.8</v>
      </c>
      <c r="R185">
        <v>95.7</v>
      </c>
      <c r="S185">
        <v>75.7</v>
      </c>
      <c r="U185" s="1">
        <f t="shared" si="35"/>
        <v>-2.4229074889867919E-2</v>
      </c>
      <c r="V185" s="1">
        <f t="shared" si="36"/>
        <v>-2.8632025450689325E-2</v>
      </c>
      <c r="W185" s="1">
        <f t="shared" si="37"/>
        <v>-2.8532608695652106E-2</v>
      </c>
      <c r="X185" s="1">
        <f t="shared" si="38"/>
        <v>-7.2916666666666741E-2</v>
      </c>
      <c r="Y185" s="1">
        <f t="shared" si="39"/>
        <v>-7.1428571428571397E-2</v>
      </c>
      <c r="Z185" s="1">
        <f t="shared" si="40"/>
        <v>1.1025358324145973E-3</v>
      </c>
      <c r="AA185" s="1">
        <f t="shared" si="41"/>
        <v>-2.0855057351407691E-3</v>
      </c>
      <c r="AB185" s="1">
        <f t="shared" si="42"/>
        <v>-3.8119440914866631E-2</v>
      </c>
      <c r="AD185" s="1">
        <f>AVERAGE(U$45:U185)</f>
        <v>-2.9478594042030213E-2</v>
      </c>
      <c r="AE185" s="1">
        <f>AVERAGE(V$45:V185)</f>
        <v>-3.0785708425450472E-2</v>
      </c>
      <c r="AF185" s="1">
        <f>AVERAGE(W$45:W185)</f>
        <v>-2.010634709725205E-2</v>
      </c>
      <c r="AG185" s="1">
        <f>AVERAGE(X$45:X185)</f>
        <v>-5.4458471825437116E-2</v>
      </c>
      <c r="AH185" s="1">
        <f>AVERAGE(Y$45:Y185)</f>
        <v>-5.4204660458044278E-2</v>
      </c>
      <c r="AI185" s="1">
        <f>AVERAGE(Z$45:Z185)</f>
        <v>-1.1595645411736386E-2</v>
      </c>
      <c r="AJ185" s="1">
        <f>AVERAGE(AA$45:AA185)</f>
        <v>-1.2380027652348191E-2</v>
      </c>
      <c r="AK185" s="1">
        <f>AVERAGE(AB$45:AB185)</f>
        <v>-2.1568698721356243E-2</v>
      </c>
      <c r="AM185" s="1">
        <f>AVERAGE(U185:U$198)</f>
        <v>-1.5150620880272938E-2</v>
      </c>
      <c r="AN185" s="1">
        <f>AVERAGE(V185:V$198)</f>
        <v>-1.939959235046131E-2</v>
      </c>
      <c r="AO185" s="1">
        <f>AVERAGE(W185:W$198)</f>
        <v>-2.3666328301671233E-2</v>
      </c>
      <c r="AP185" s="1">
        <f>AVERAGE(X185:X$198)</f>
        <v>-6.2525870733752958E-2</v>
      </c>
      <c r="AQ185" s="1">
        <f>AVERAGE(Y185:Y$198)</f>
        <v>-6.4579591357912289E-2</v>
      </c>
      <c r="AR185" s="1">
        <f>AVERAGE(Z185:Z$198)</f>
        <v>9.1638322476766954E-3</v>
      </c>
      <c r="AS185" s="1">
        <f>AVERAGE(AA185:AA$198)</f>
        <v>1.0857365501525131E-2</v>
      </c>
      <c r="AT185" s="1">
        <f>AVERAGE(AB185:AB$198)</f>
        <v>-5.5985398945934454E-2</v>
      </c>
      <c r="AV185" s="1">
        <f t="shared" ref="AV185:AV198" si="43">AVERAGE(U174:U185)</f>
        <v>-3.6511956579282363E-2</v>
      </c>
      <c r="AW185" s="1">
        <f t="shared" ref="AW185:AW198" si="44">AVERAGE(V174:V185)</f>
        <v>-4.2268741930940774E-2</v>
      </c>
      <c r="AX185" s="1">
        <f t="shared" ref="AX185:AX198" si="45">AVERAGE(W174:W185)</f>
        <v>-2.1355138913836825E-2</v>
      </c>
      <c r="AY185" s="1">
        <f t="shared" ref="AY185:AY198" si="46">AVERAGE(X174:X185)</f>
        <v>-9.775128530931311E-2</v>
      </c>
      <c r="AZ185" s="1">
        <f t="shared" ref="AZ185:AZ198" si="47">AVERAGE(Y174:Y185)</f>
        <v>-9.9227326411927719E-2</v>
      </c>
      <c r="BA185" s="1">
        <f t="shared" ref="BA185:BA198" si="48">AVERAGE(Z174:Z185)</f>
        <v>4.1069475235038328E-3</v>
      </c>
      <c r="BB185" s="1">
        <f t="shared" ref="BB185:BB198" si="49">AVERAGE(AA174:AA185)</f>
        <v>3.317642965779142E-3</v>
      </c>
      <c r="BC185" s="1">
        <f t="shared" ref="BC185:BC198" si="50">AVERAGE(AB174:AB185)</f>
        <v>-4.1012836736620012E-2</v>
      </c>
    </row>
    <row r="186" spans="1:55" x14ac:dyDescent="0.25">
      <c r="A186" t="s">
        <v>146</v>
      </c>
      <c r="B186">
        <v>91.6</v>
      </c>
      <c r="C186">
        <v>95.1</v>
      </c>
      <c r="D186">
        <v>74.7</v>
      </c>
      <c r="E186">
        <v>87.3</v>
      </c>
      <c r="F186">
        <v>89</v>
      </c>
      <c r="G186">
        <v>91.4</v>
      </c>
      <c r="H186">
        <v>96.5</v>
      </c>
      <c r="I186">
        <v>79.900000000000006</v>
      </c>
      <c r="K186" t="s">
        <v>146</v>
      </c>
      <c r="L186">
        <v>89.1</v>
      </c>
      <c r="M186">
        <v>92.1</v>
      </c>
      <c r="N186">
        <v>71.900000000000006</v>
      </c>
      <c r="O186">
        <v>80.7</v>
      </c>
      <c r="P186">
        <v>82.5</v>
      </c>
      <c r="Q186">
        <v>91</v>
      </c>
      <c r="R186">
        <v>95.9</v>
      </c>
      <c r="S186">
        <v>76</v>
      </c>
      <c r="U186" s="1">
        <f t="shared" si="35"/>
        <v>-2.729257641921401E-2</v>
      </c>
      <c r="V186" s="1">
        <f t="shared" si="36"/>
        <v>-3.1545741324921162E-2</v>
      </c>
      <c r="W186" s="1">
        <f t="shared" si="37"/>
        <v>-3.7483266398928961E-2</v>
      </c>
      <c r="X186" s="1">
        <f t="shared" si="38"/>
        <v>-7.5601374570446689E-2</v>
      </c>
      <c r="Y186" s="1">
        <f t="shared" si="39"/>
        <v>-7.3033707865168496E-2</v>
      </c>
      <c r="Z186" s="1">
        <f t="shared" si="40"/>
        <v>-4.3763676148796948E-3</v>
      </c>
      <c r="AA186" s="1">
        <f t="shared" si="41"/>
        <v>-6.2176165803108363E-3</v>
      </c>
      <c r="AB186" s="1">
        <f t="shared" si="42"/>
        <v>-4.8811013767209088E-2</v>
      </c>
      <c r="AD186" s="1">
        <f>AVERAGE(U$45:U186)</f>
        <v>-2.9463199551728689E-2</v>
      </c>
      <c r="AE186" s="1">
        <f>AVERAGE(V$45:V186)</f>
        <v>-3.0791060769812941E-2</v>
      </c>
      <c r="AF186" s="1">
        <f>AVERAGE(W$45:W186)</f>
        <v>-2.0228719768390621E-2</v>
      </c>
      <c r="AG186" s="1">
        <f>AVERAGE(X$45:X186)</f>
        <v>-5.4607365506739995E-2</v>
      </c>
      <c r="AH186" s="1">
        <f>AVERAGE(Y$45:Y186)</f>
        <v>-5.4337259383446565E-2</v>
      </c>
      <c r="AI186" s="1">
        <f>AVERAGE(Z$45:Z186)</f>
        <v>-1.1544805427251481E-2</v>
      </c>
      <c r="AJ186" s="1">
        <f>AVERAGE(AA$45:AA186)</f>
        <v>-1.2336630391277506E-2</v>
      </c>
      <c r="AK186" s="1">
        <f>AVERAGE(AB$45:AB186)</f>
        <v>-2.1760546010411545E-2</v>
      </c>
      <c r="AM186" s="1">
        <f>AVERAGE(U186:U$198)</f>
        <v>-1.4452278264150246E-2</v>
      </c>
      <c r="AN186" s="1">
        <f>AVERAGE(V186:V$198)</f>
        <v>-1.8689405188905307E-2</v>
      </c>
      <c r="AO186" s="1">
        <f>AVERAGE(W186:W$198)</f>
        <v>-2.3291999040595781E-2</v>
      </c>
      <c r="AP186" s="1">
        <f>AVERAGE(X186:X$198)</f>
        <v>-6.1726578738913435E-2</v>
      </c>
      <c r="AQ186" s="1">
        <f>AVERAGE(Y186:Y$198)</f>
        <v>-6.4052746737092353E-2</v>
      </c>
      <c r="AR186" s="1">
        <f>AVERAGE(Z186:Z$198)</f>
        <v>9.7839319719276261E-3</v>
      </c>
      <c r="AS186" s="1">
        <f>AVERAGE(AA186:AA$198)</f>
        <v>1.1852970981268661E-2</v>
      </c>
      <c r="AT186" s="1">
        <f>AVERAGE(AB186:AB$198)</f>
        <v>-5.7359703409862746E-2</v>
      </c>
      <c r="AV186" s="1">
        <f t="shared" si="43"/>
        <v>-3.5042098316213799E-2</v>
      </c>
      <c r="AW186" s="1">
        <f t="shared" si="44"/>
        <v>-4.0467874859734042E-2</v>
      </c>
      <c r="AX186" s="1">
        <f t="shared" si="45"/>
        <v>-2.2073742042078504E-2</v>
      </c>
      <c r="AY186" s="1">
        <f t="shared" si="46"/>
        <v>-9.541318847473651E-2</v>
      </c>
      <c r="AZ186" s="1">
        <f t="shared" si="47"/>
        <v>-9.6583310003866371E-2</v>
      </c>
      <c r="BA186" s="1">
        <f t="shared" si="48"/>
        <v>4.5993930794067201E-3</v>
      </c>
      <c r="BB186" s="1">
        <f t="shared" si="49"/>
        <v>4.0635024724939295E-3</v>
      </c>
      <c r="BC186" s="1">
        <f t="shared" si="50"/>
        <v>-4.1690219992373871E-2</v>
      </c>
    </row>
    <row r="187" spans="1:55" x14ac:dyDescent="0.25">
      <c r="A187" t="s">
        <v>147</v>
      </c>
      <c r="B187">
        <v>92.1</v>
      </c>
      <c r="C187">
        <v>95.5</v>
      </c>
      <c r="D187">
        <v>75.7</v>
      </c>
      <c r="E187">
        <v>87.9</v>
      </c>
      <c r="F187">
        <v>89.7</v>
      </c>
      <c r="G187">
        <v>91.5</v>
      </c>
      <c r="H187">
        <v>96.4</v>
      </c>
      <c r="I187">
        <v>81.2</v>
      </c>
      <c r="K187" t="s">
        <v>147</v>
      </c>
      <c r="L187">
        <v>90.2</v>
      </c>
      <c r="M187">
        <v>93.2</v>
      </c>
      <c r="N187">
        <v>73.099999999999994</v>
      </c>
      <c r="O187">
        <v>81.900000000000006</v>
      </c>
      <c r="P187">
        <v>83.7</v>
      </c>
      <c r="Q187">
        <v>92.1</v>
      </c>
      <c r="R187">
        <v>96.8</v>
      </c>
      <c r="S187">
        <v>77.400000000000006</v>
      </c>
      <c r="U187" s="1">
        <f t="shared" si="35"/>
        <v>-2.0629750271443981E-2</v>
      </c>
      <c r="V187" s="1">
        <f t="shared" si="36"/>
        <v>-2.4083769633507779E-2</v>
      </c>
      <c r="W187" s="1">
        <f t="shared" si="37"/>
        <v>-3.4346103038309206E-2</v>
      </c>
      <c r="X187" s="1">
        <f t="shared" si="38"/>
        <v>-6.8259385665529027E-2</v>
      </c>
      <c r="Y187" s="1">
        <f t="shared" si="39"/>
        <v>-6.6889632107023367E-2</v>
      </c>
      <c r="Z187" s="1">
        <f t="shared" si="40"/>
        <v>6.5573770491802463E-3</v>
      </c>
      <c r="AA187" s="1">
        <f t="shared" si="41"/>
        <v>4.1493775933609811E-3</v>
      </c>
      <c r="AB187" s="1">
        <f t="shared" si="42"/>
        <v>-4.6798029556650245E-2</v>
      </c>
      <c r="AD187" s="1">
        <f>AVERAGE(U$45:U187)</f>
        <v>-2.9401427179139284E-2</v>
      </c>
      <c r="AE187" s="1">
        <f>AVERAGE(V$45:V187)</f>
        <v>-3.0744156635992628E-2</v>
      </c>
      <c r="AF187" s="1">
        <f>AVERAGE(W$45:W187)</f>
        <v>-2.0327442728320121E-2</v>
      </c>
      <c r="AG187" s="1">
        <f>AVERAGE(X$45:X187)</f>
        <v>-5.470283417917908E-2</v>
      </c>
      <c r="AH187" s="1">
        <f>AVERAGE(Y$45:Y187)</f>
        <v>-5.4425038213681366E-2</v>
      </c>
      <c r="AI187" s="1">
        <f>AVERAGE(Z$45:Z187)</f>
        <v>-1.1418216738605104E-2</v>
      </c>
      <c r="AJ187" s="1">
        <f>AVERAGE(AA$45:AA187)</f>
        <v>-1.2221343622154161E-2</v>
      </c>
      <c r="AK187" s="1">
        <f>AVERAGE(AB$45:AB187)</f>
        <v>-2.1935633307937692E-2</v>
      </c>
      <c r="AM187" s="1">
        <f>AVERAGE(U187:U$198)</f>
        <v>-1.3382253417894932E-2</v>
      </c>
      <c r="AN187" s="1">
        <f>AVERAGE(V187:V$198)</f>
        <v>-1.7618043844237319E-2</v>
      </c>
      <c r="AO187" s="1">
        <f>AVERAGE(W187:W$198)</f>
        <v>-2.2109393427401352E-2</v>
      </c>
      <c r="AP187" s="1">
        <f>AVERAGE(X187:X$198)</f>
        <v>-6.057034575295233E-2</v>
      </c>
      <c r="AQ187" s="1">
        <f>AVERAGE(Y187:Y$198)</f>
        <v>-6.3304333309752672E-2</v>
      </c>
      <c r="AR187" s="1">
        <f>AVERAGE(Z187:Z$198)</f>
        <v>1.0963956937494903E-2</v>
      </c>
      <c r="AS187" s="1">
        <f>AVERAGE(AA187:AA$198)</f>
        <v>1.3358853278066954E-2</v>
      </c>
      <c r="AT187" s="1">
        <f>AVERAGE(AB187:AB$198)</f>
        <v>-5.8072094213417219E-2</v>
      </c>
      <c r="AV187" s="1">
        <f t="shared" si="43"/>
        <v>-3.3096120715377327E-2</v>
      </c>
      <c r="AW187" s="1">
        <f t="shared" si="44"/>
        <v>-3.8577305551167777E-2</v>
      </c>
      <c r="AX187" s="1">
        <f t="shared" si="45"/>
        <v>-2.238489688710768E-2</v>
      </c>
      <c r="AY187" s="1">
        <f t="shared" si="46"/>
        <v>-9.2180140524317292E-2</v>
      </c>
      <c r="AZ187" s="1">
        <f t="shared" si="47"/>
        <v>-9.314040281024831E-2</v>
      </c>
      <c r="BA187" s="1">
        <f t="shared" si="48"/>
        <v>5.3387424014063141E-3</v>
      </c>
      <c r="BB187" s="1">
        <f t="shared" si="49"/>
        <v>4.2265354005956435E-3</v>
      </c>
      <c r="BC187" s="1">
        <f t="shared" si="50"/>
        <v>-4.0824984866775577E-2</v>
      </c>
    </row>
    <row r="188" spans="1:55" x14ac:dyDescent="0.25">
      <c r="A188" t="s">
        <v>148</v>
      </c>
      <c r="B188">
        <v>92</v>
      </c>
      <c r="C188">
        <v>95.5</v>
      </c>
      <c r="D188">
        <v>75.7</v>
      </c>
      <c r="E188">
        <v>88.5</v>
      </c>
      <c r="F188">
        <v>90.3</v>
      </c>
      <c r="G188">
        <v>90.8</v>
      </c>
      <c r="H188">
        <v>95.6</v>
      </c>
      <c r="I188">
        <v>81.2</v>
      </c>
      <c r="K188" t="s">
        <v>148</v>
      </c>
      <c r="L188">
        <v>89.9</v>
      </c>
      <c r="M188">
        <v>93</v>
      </c>
      <c r="N188">
        <v>72.8</v>
      </c>
      <c r="O188">
        <v>81.7</v>
      </c>
      <c r="P188">
        <v>83.4</v>
      </c>
      <c r="Q188">
        <v>91.5</v>
      </c>
      <c r="R188">
        <v>96.6</v>
      </c>
      <c r="S188">
        <v>76.3</v>
      </c>
      <c r="U188" s="1">
        <f t="shared" si="35"/>
        <v>-2.2826086956521663E-2</v>
      </c>
      <c r="V188" s="1">
        <f t="shared" si="36"/>
        <v>-2.6178010471204161E-2</v>
      </c>
      <c r="W188" s="1">
        <f t="shared" si="37"/>
        <v>-3.8309114927344901E-2</v>
      </c>
      <c r="X188" s="1">
        <f t="shared" si="38"/>
        <v>-7.6836158192090331E-2</v>
      </c>
      <c r="Y188" s="1">
        <f t="shared" si="39"/>
        <v>-7.6411960132890311E-2</v>
      </c>
      <c r="Z188" s="1">
        <f t="shared" si="40"/>
        <v>7.7092511013217013E-3</v>
      </c>
      <c r="AA188" s="1">
        <f t="shared" si="41"/>
        <v>1.0460251046025215E-2</v>
      </c>
      <c r="AB188" s="1">
        <f t="shared" si="42"/>
        <v>-6.0344827586206962E-2</v>
      </c>
      <c r="AD188" s="1">
        <f>AVERAGE(U$45:U188)</f>
        <v>-2.9355765094259991E-2</v>
      </c>
      <c r="AE188" s="1">
        <f>AVERAGE(V$45:V188)</f>
        <v>-3.0712447287626041E-2</v>
      </c>
      <c r="AF188" s="1">
        <f>AVERAGE(W$45:W188)</f>
        <v>-2.0452315451924458E-2</v>
      </c>
      <c r="AG188" s="1">
        <f>AVERAGE(X$45:X188)</f>
        <v>-5.4856537818157636E-2</v>
      </c>
      <c r="AH188" s="1">
        <f>AVERAGE(Y$45:Y188)</f>
        <v>-5.457772517145365E-2</v>
      </c>
      <c r="AI188" s="1">
        <f>AVERAGE(Z$45:Z188)</f>
        <v>-1.1285387100827835E-2</v>
      </c>
      <c r="AJ188" s="1">
        <f>AVERAGE(AA$45:AA188)</f>
        <v>-1.2063832548069581E-2</v>
      </c>
      <c r="AK188" s="1">
        <f>AVERAGE(AB$45:AB188)</f>
        <v>-2.2202363823759005E-2</v>
      </c>
      <c r="AM188" s="1">
        <f>AVERAGE(U188:U$198)</f>
        <v>-1.2723390067572293E-2</v>
      </c>
      <c r="AN188" s="1">
        <f>AVERAGE(V188:V$198)</f>
        <v>-1.7030250590667276E-2</v>
      </c>
      <c r="AO188" s="1">
        <f>AVERAGE(W188:W$198)</f>
        <v>-2.0996965280955182E-2</v>
      </c>
      <c r="AP188" s="1">
        <f>AVERAGE(X188:X$198)</f>
        <v>-5.9871342124536264E-2</v>
      </c>
      <c r="AQ188" s="1">
        <f>AVERAGE(Y188:Y$198)</f>
        <v>-6.297839705545534E-2</v>
      </c>
      <c r="AR188" s="1">
        <f>AVERAGE(Z188:Z$198)</f>
        <v>1.1364555109159872E-2</v>
      </c>
      <c r="AS188" s="1">
        <f>AVERAGE(AA188:AA$198)</f>
        <v>1.4196078340312951E-2</v>
      </c>
      <c r="AT188" s="1">
        <f>AVERAGE(AB188:AB$198)</f>
        <v>-5.9097009182214215E-2</v>
      </c>
      <c r="AV188" s="1">
        <f t="shared" si="43"/>
        <v>-3.0870030419511436E-2</v>
      </c>
      <c r="AW188" s="1">
        <f t="shared" si="44"/>
        <v>-3.64166039108339E-2</v>
      </c>
      <c r="AX188" s="1">
        <f t="shared" si="45"/>
        <v>-2.1740392675417591E-2</v>
      </c>
      <c r="AY188" s="1">
        <f t="shared" si="46"/>
        <v>-8.8867608835196621E-2</v>
      </c>
      <c r="AZ188" s="1">
        <f t="shared" si="47"/>
        <v>-8.9813589068874419E-2</v>
      </c>
      <c r="BA188" s="1">
        <f t="shared" si="48"/>
        <v>6.1749784427955296E-3</v>
      </c>
      <c r="BB188" s="1">
        <f t="shared" si="49"/>
        <v>4.8225890296607803E-3</v>
      </c>
      <c r="BC188" s="1">
        <f t="shared" si="50"/>
        <v>-3.9799119001821669E-2</v>
      </c>
    </row>
    <row r="189" spans="1:55" x14ac:dyDescent="0.25">
      <c r="A189" t="s">
        <v>149</v>
      </c>
      <c r="B189">
        <v>92.1</v>
      </c>
      <c r="C189">
        <v>95.5</v>
      </c>
      <c r="D189">
        <v>75.5</v>
      </c>
      <c r="E189">
        <v>88.6</v>
      </c>
      <c r="F189">
        <v>90.5</v>
      </c>
      <c r="G189">
        <v>90.7</v>
      </c>
      <c r="H189">
        <v>95.4</v>
      </c>
      <c r="I189">
        <v>81.5</v>
      </c>
      <c r="K189" t="s">
        <v>149</v>
      </c>
      <c r="L189">
        <v>90.5</v>
      </c>
      <c r="M189">
        <v>93.5</v>
      </c>
      <c r="N189">
        <v>73.7</v>
      </c>
      <c r="O189">
        <v>82.4</v>
      </c>
      <c r="P189">
        <v>83.9</v>
      </c>
      <c r="Q189">
        <v>92</v>
      </c>
      <c r="R189">
        <v>97</v>
      </c>
      <c r="S189">
        <v>76.900000000000006</v>
      </c>
      <c r="U189" s="1">
        <f t="shared" si="35"/>
        <v>-1.7372421281215966E-2</v>
      </c>
      <c r="V189" s="1">
        <f t="shared" si="36"/>
        <v>-2.0942408376963373E-2</v>
      </c>
      <c r="W189" s="1">
        <f t="shared" si="37"/>
        <v>-2.3841059602648929E-2</v>
      </c>
      <c r="X189" s="1">
        <f t="shared" si="38"/>
        <v>-6.9977426636568696E-2</v>
      </c>
      <c r="Y189" s="1">
        <f t="shared" si="39"/>
        <v>-7.2928176795580058E-2</v>
      </c>
      <c r="Z189" s="1">
        <f t="shared" si="40"/>
        <v>1.4332965821389099E-2</v>
      </c>
      <c r="AA189" s="1">
        <f t="shared" si="41"/>
        <v>1.6771488469601525E-2</v>
      </c>
      <c r="AB189" s="1">
        <f t="shared" si="42"/>
        <v>-5.6441717791410939E-2</v>
      </c>
      <c r="AD189" s="1">
        <f>AVERAGE(U$45:U189)</f>
        <v>-2.9273121343825207E-2</v>
      </c>
      <c r="AE189" s="1">
        <f>AVERAGE(V$45:V189)</f>
        <v>-3.0645067708931814E-2</v>
      </c>
      <c r="AF189" s="1">
        <f>AVERAGE(W$45:W189)</f>
        <v>-2.0475686101239801E-2</v>
      </c>
      <c r="AG189" s="1">
        <f>AVERAGE(X$45:X189)</f>
        <v>-5.4960819810008742E-2</v>
      </c>
      <c r="AH189" s="1">
        <f>AVERAGE(Y$45:Y189)</f>
        <v>-5.4704280010240726E-2</v>
      </c>
      <c r="AI189" s="1">
        <f>AVERAGE(Z$45:Z189)</f>
        <v>-1.1108708804812547E-2</v>
      </c>
      <c r="AJ189" s="1">
        <f>AVERAGE(AA$45:AA189)</f>
        <v>-1.1864968265189091E-2</v>
      </c>
      <c r="AK189" s="1">
        <f>AVERAGE(AB$45:AB189)</f>
        <v>-2.2438497299397984E-2</v>
      </c>
      <c r="AM189" s="1">
        <f>AVERAGE(U189:U$198)</f>
        <v>-1.1713120378677356E-2</v>
      </c>
      <c r="AN189" s="1">
        <f>AVERAGE(V189:V$198)</f>
        <v>-1.6115474602613589E-2</v>
      </c>
      <c r="AO189" s="1">
        <f>AVERAGE(W189:W$198)</f>
        <v>-1.9265750316316211E-2</v>
      </c>
      <c r="AP189" s="1">
        <f>AVERAGE(X189:X$198)</f>
        <v>-5.8174860517780855E-2</v>
      </c>
      <c r="AQ189" s="1">
        <f>AVERAGE(Y189:Y$198)</f>
        <v>-6.1635040747711846E-2</v>
      </c>
      <c r="AR189" s="1">
        <f>AVERAGE(Z189:Z$198)</f>
        <v>1.1730085509943689E-2</v>
      </c>
      <c r="AS189" s="1">
        <f>AVERAGE(AA189:AA$198)</f>
        <v>1.4569661069741724E-2</v>
      </c>
      <c r="AT189" s="1">
        <f>AVERAGE(AB189:AB$198)</f>
        <v>-5.897222734181494E-2</v>
      </c>
      <c r="AV189" s="1">
        <f t="shared" si="43"/>
        <v>-2.9231312439859675E-2</v>
      </c>
      <c r="AW189" s="1">
        <f t="shared" si="44"/>
        <v>-3.4913846182782038E-2</v>
      </c>
      <c r="AX189" s="1">
        <f t="shared" si="45"/>
        <v>-2.0836974231900368E-2</v>
      </c>
      <c r="AY189" s="1">
        <f t="shared" si="46"/>
        <v>-8.5195259534302417E-2</v>
      </c>
      <c r="AZ189" s="1">
        <f t="shared" si="47"/>
        <v>-8.6490232082293783E-2</v>
      </c>
      <c r="BA189" s="1">
        <f t="shared" si="48"/>
        <v>5.408607947519138E-3</v>
      </c>
      <c r="BB189" s="1">
        <f t="shared" si="49"/>
        <v>3.804754131596181E-3</v>
      </c>
      <c r="BC189" s="1">
        <f t="shared" si="50"/>
        <v>-4.0908705098096021E-2</v>
      </c>
    </row>
    <row r="190" spans="1:55" x14ac:dyDescent="0.25">
      <c r="A190" t="s">
        <v>150</v>
      </c>
      <c r="B190">
        <v>93.1</v>
      </c>
      <c r="C190">
        <v>96.7</v>
      </c>
      <c r="D190">
        <v>74.8</v>
      </c>
      <c r="E190">
        <v>89.3</v>
      </c>
      <c r="F190">
        <v>91.3</v>
      </c>
      <c r="G190">
        <v>92.1</v>
      </c>
      <c r="H190">
        <v>97.1</v>
      </c>
      <c r="I190">
        <v>80.8</v>
      </c>
      <c r="K190" t="s">
        <v>150</v>
      </c>
      <c r="L190">
        <v>90.7</v>
      </c>
      <c r="M190">
        <v>93.8</v>
      </c>
      <c r="N190">
        <v>73.8</v>
      </c>
      <c r="O190">
        <v>82.7</v>
      </c>
      <c r="P190">
        <v>84.2</v>
      </c>
      <c r="Q190">
        <v>92.2</v>
      </c>
      <c r="R190">
        <v>97.4</v>
      </c>
      <c r="S190">
        <v>76.599999999999994</v>
      </c>
      <c r="U190" s="1">
        <f t="shared" si="35"/>
        <v>-2.5778732545649774E-2</v>
      </c>
      <c r="V190" s="1">
        <f t="shared" si="36"/>
        <v>-2.9989658738366121E-2</v>
      </c>
      <c r="W190" s="1">
        <f t="shared" si="37"/>
        <v>-1.3368983957219305E-2</v>
      </c>
      <c r="X190" s="1">
        <f t="shared" si="38"/>
        <v>-7.3908174692049244E-2</v>
      </c>
      <c r="Y190" s="1">
        <f t="shared" si="39"/>
        <v>-7.7765607886089771E-2</v>
      </c>
      <c r="Z190" s="1">
        <f t="shared" si="40"/>
        <v>1.0857763300760048E-3</v>
      </c>
      <c r="AA190" s="1">
        <f t="shared" si="41"/>
        <v>3.08959835221434E-3</v>
      </c>
      <c r="AB190" s="1">
        <f t="shared" si="42"/>
        <v>-5.1980198019802026E-2</v>
      </c>
      <c r="AD190" s="1">
        <f>AVERAGE(U$45:U190)</f>
        <v>-2.9249187173974688E-2</v>
      </c>
      <c r="AE190" s="1">
        <f>AVERAGE(V$45:V190)</f>
        <v>-3.064057860639369E-2</v>
      </c>
      <c r="AF190" s="1">
        <f>AVERAGE(W$45:W190)</f>
        <v>-2.042701005915747E-2</v>
      </c>
      <c r="AG190" s="1">
        <f>AVERAGE(X$45:X190)</f>
        <v>-5.5090596213310389E-2</v>
      </c>
      <c r="AH190" s="1">
        <f>AVERAGE(Y$45:Y190)</f>
        <v>-5.486223431076024E-2</v>
      </c>
      <c r="AI190" s="1">
        <f>AVERAGE(Z$45:Z190)</f>
        <v>-1.1025184934025638E-2</v>
      </c>
      <c r="AJ190" s="1">
        <f>AVERAGE(AA$45:AA190)</f>
        <v>-1.1762539726713725E-2</v>
      </c>
      <c r="AK190" s="1">
        <f>AVERAGE(AB$45:AB190)</f>
        <v>-2.2640837715291164E-2</v>
      </c>
      <c r="AM190" s="1">
        <f>AVERAGE(U190:U$198)</f>
        <v>-1.1084309167284177E-2</v>
      </c>
      <c r="AN190" s="1">
        <f>AVERAGE(V190:V$198)</f>
        <v>-1.5579148627685835E-2</v>
      </c>
      <c r="AO190" s="1">
        <f>AVERAGE(W190:W$198)</f>
        <v>-1.8757382617834797E-2</v>
      </c>
      <c r="AP190" s="1">
        <f>AVERAGE(X190:X$198)</f>
        <v>-5.6863464282359985E-2</v>
      </c>
      <c r="AQ190" s="1">
        <f>AVERAGE(Y190:Y$198)</f>
        <v>-6.0380247853504265E-2</v>
      </c>
      <c r="AR190" s="1">
        <f>AVERAGE(Z190:Z$198)</f>
        <v>1.1440876586449754E-2</v>
      </c>
      <c r="AS190" s="1">
        <f>AVERAGE(AA190:AA$198)</f>
        <v>1.4325013580868413E-2</v>
      </c>
      <c r="AT190" s="1">
        <f>AVERAGE(AB190:AB$198)</f>
        <v>-5.9253395069637609E-2</v>
      </c>
      <c r="AV190" s="1">
        <f t="shared" si="43"/>
        <v>-2.7810867312490984E-2</v>
      </c>
      <c r="AW190" s="1">
        <f t="shared" si="44"/>
        <v>-3.3515434299620638E-2</v>
      </c>
      <c r="AX190" s="1">
        <f t="shared" si="45"/>
        <v>-1.8603375692706425E-2</v>
      </c>
      <c r="AY190" s="1">
        <f t="shared" si="46"/>
        <v>-8.1462187761037932E-2</v>
      </c>
      <c r="AZ190" s="1">
        <f t="shared" si="47"/>
        <v>-8.3005869394411264E-2</v>
      </c>
      <c r="BA190" s="1">
        <f t="shared" si="48"/>
        <v>4.0267689314447963E-3</v>
      </c>
      <c r="BB190" s="1">
        <f t="shared" si="49"/>
        <v>2.1979402731770645E-3</v>
      </c>
      <c r="BC190" s="1">
        <f t="shared" si="50"/>
        <v>-4.0370977022499636E-2</v>
      </c>
    </row>
    <row r="191" spans="1:55" x14ac:dyDescent="0.25">
      <c r="A191" t="s">
        <v>151</v>
      </c>
      <c r="B191">
        <v>94.3</v>
      </c>
      <c r="C191">
        <v>98.1</v>
      </c>
      <c r="D191">
        <v>74.599999999999994</v>
      </c>
      <c r="E191">
        <v>90.3</v>
      </c>
      <c r="F191">
        <v>92.4</v>
      </c>
      <c r="G191">
        <v>93.4</v>
      </c>
      <c r="H191">
        <v>98.7</v>
      </c>
      <c r="I191">
        <v>80.900000000000006</v>
      </c>
      <c r="K191" t="s">
        <v>151</v>
      </c>
      <c r="L191">
        <v>91.1</v>
      </c>
      <c r="M191">
        <v>94.2</v>
      </c>
      <c r="N191">
        <v>74</v>
      </c>
      <c r="O191">
        <v>82.8</v>
      </c>
      <c r="P191">
        <v>84.3</v>
      </c>
      <c r="Q191">
        <v>92.8</v>
      </c>
      <c r="R191">
        <v>98.3</v>
      </c>
      <c r="S191">
        <v>76.400000000000006</v>
      </c>
      <c r="U191" s="1">
        <f t="shared" si="35"/>
        <v>-3.3934252386002117E-2</v>
      </c>
      <c r="V191" s="1">
        <f t="shared" si="36"/>
        <v>-3.9755351681957096E-2</v>
      </c>
      <c r="W191" s="1">
        <f t="shared" si="37"/>
        <v>-8.0428954423591437E-3</v>
      </c>
      <c r="X191" s="1">
        <f t="shared" si="38"/>
        <v>-8.3056478405315604E-2</v>
      </c>
      <c r="Y191" s="1">
        <f t="shared" si="39"/>
        <v>-8.7662337662337775E-2</v>
      </c>
      <c r="Z191" s="1">
        <f t="shared" si="40"/>
        <v>-6.4239828693790635E-3</v>
      </c>
      <c r="AA191" s="1">
        <f t="shared" si="41"/>
        <v>-4.0526849037487711E-3</v>
      </c>
      <c r="AB191" s="1">
        <f t="shared" si="42"/>
        <v>-5.5624227441285479E-2</v>
      </c>
      <c r="AD191" s="1">
        <f>AVERAGE(U$45:U191)</f>
        <v>-2.9281058365893245E-2</v>
      </c>
      <c r="AE191" s="1">
        <f>AVERAGE(V$45:V191)</f>
        <v>-3.0702583865411127E-2</v>
      </c>
      <c r="AF191" s="1">
        <f>AVERAGE(W$45:W191)</f>
        <v>-2.0342764381492174E-2</v>
      </c>
      <c r="AG191" s="1">
        <f>AVERAGE(X$45:X191)</f>
        <v>-5.5280840309854647E-2</v>
      </c>
      <c r="AH191" s="1">
        <f>AVERAGE(Y$45:Y191)</f>
        <v>-5.5085364265532871E-2</v>
      </c>
      <c r="AI191" s="1">
        <f>AVERAGE(Z$45:Z191)</f>
        <v>-1.0993884239708315E-2</v>
      </c>
      <c r="AJ191" s="1">
        <f>AVERAGE(AA$45:AA191)</f>
        <v>-1.1710091734720766E-2</v>
      </c>
      <c r="AK191" s="1">
        <f>AVERAGE(AB$45:AB191)</f>
        <v>-2.2865214516148265E-2</v>
      </c>
      <c r="AM191" s="1">
        <f>AVERAGE(U191:U$198)</f>
        <v>-9.2475062449884765E-3</v>
      </c>
      <c r="AN191" s="1">
        <f>AVERAGE(V191:V$198)</f>
        <v>-1.3777834863850799E-2</v>
      </c>
      <c r="AO191" s="1">
        <f>AVERAGE(W191:W$198)</f>
        <v>-1.9430932450411734E-2</v>
      </c>
      <c r="AP191" s="1">
        <f>AVERAGE(X191:X$198)</f>
        <v>-5.4732875481148829E-2</v>
      </c>
      <c r="AQ191" s="1">
        <f>AVERAGE(Y191:Y$198)</f>
        <v>-5.8207077849431077E-2</v>
      </c>
      <c r="AR191" s="1">
        <f>AVERAGE(Z191:Z$198)</f>
        <v>1.2735264118496473E-2</v>
      </c>
      <c r="AS191" s="1">
        <f>AVERAGE(AA191:AA$198)</f>
        <v>1.5729440484450172E-2</v>
      </c>
      <c r="AT191" s="1">
        <f>AVERAGE(AB191:AB$198)</f>
        <v>-6.0162544700867057E-2</v>
      </c>
      <c r="AV191" s="1">
        <f t="shared" si="43"/>
        <v>-2.7082397187410612E-2</v>
      </c>
      <c r="AW191" s="1">
        <f t="shared" si="44"/>
        <v>-3.2851317749994606E-2</v>
      </c>
      <c r="AX191" s="1">
        <f t="shared" si="45"/>
        <v>-1.6515823214581681E-2</v>
      </c>
      <c r="AY191" s="1">
        <f t="shared" si="46"/>
        <v>-7.8968496858916798E-2</v>
      </c>
      <c r="AZ191" s="1">
        <f t="shared" si="47"/>
        <v>-8.0703221062351185E-2</v>
      </c>
      <c r="BA191" s="1">
        <f t="shared" si="48"/>
        <v>2.6162911680202663E-3</v>
      </c>
      <c r="BB191" s="1">
        <f t="shared" si="49"/>
        <v>7.5524415550739154E-4</v>
      </c>
      <c r="BC191" s="1">
        <f t="shared" si="50"/>
        <v>-4.0444691570065583E-2</v>
      </c>
    </row>
    <row r="192" spans="1:55" x14ac:dyDescent="0.25">
      <c r="A192" t="s">
        <v>152</v>
      </c>
      <c r="B192">
        <v>94.8</v>
      </c>
      <c r="C192">
        <v>98.8</v>
      </c>
      <c r="D192">
        <v>73.2</v>
      </c>
      <c r="E192">
        <v>90.8</v>
      </c>
      <c r="F192">
        <v>93</v>
      </c>
      <c r="G192">
        <v>93.9</v>
      </c>
      <c r="H192">
        <v>99.5</v>
      </c>
      <c r="I192">
        <v>79.2</v>
      </c>
      <c r="K192" t="s">
        <v>152</v>
      </c>
      <c r="L192">
        <v>91.4</v>
      </c>
      <c r="M192">
        <v>94.6</v>
      </c>
      <c r="N192">
        <v>74.099999999999994</v>
      </c>
      <c r="O192">
        <v>84.1</v>
      </c>
      <c r="P192">
        <v>85.5</v>
      </c>
      <c r="Q192">
        <v>92.1</v>
      </c>
      <c r="R192">
        <v>97.6</v>
      </c>
      <c r="S192">
        <v>75.599999999999994</v>
      </c>
      <c r="U192" s="1">
        <f t="shared" si="35"/>
        <v>-3.5864978902953482E-2</v>
      </c>
      <c r="V192" s="1">
        <f t="shared" si="36"/>
        <v>-4.2510121457489891E-2</v>
      </c>
      <c r="W192" s="1">
        <f t="shared" si="37"/>
        <v>1.2295081967212962E-2</v>
      </c>
      <c r="X192" s="1">
        <f t="shared" si="38"/>
        <v>-7.3788546255506682E-2</v>
      </c>
      <c r="Y192" s="1">
        <f t="shared" si="39"/>
        <v>-8.064516129032262E-2</v>
      </c>
      <c r="Z192" s="1">
        <f t="shared" si="40"/>
        <v>-1.9169329073482566E-2</v>
      </c>
      <c r="AA192" s="1">
        <f t="shared" si="41"/>
        <v>-1.9095477386934734E-2</v>
      </c>
      <c r="AB192" s="1">
        <f t="shared" si="42"/>
        <v>-4.5454545454545525E-2</v>
      </c>
      <c r="AD192" s="1">
        <f>AVERAGE(U$45:U192)</f>
        <v>-2.9325544315467977E-2</v>
      </c>
      <c r="AE192" s="1">
        <f>AVERAGE(V$45:V192)</f>
        <v>-3.0782364524817068E-2</v>
      </c>
      <c r="AF192" s="1">
        <f>AVERAGE(W$45:W192)</f>
        <v>-2.0122238392649573E-2</v>
      </c>
      <c r="AG192" s="1">
        <f>AVERAGE(X$45:X192)</f>
        <v>-5.5405892377054997E-2</v>
      </c>
      <c r="AH192" s="1">
        <f>AVERAGE(Y$45:Y192)</f>
        <v>-5.5258065596781446E-2</v>
      </c>
      <c r="AI192" s="1">
        <f>AVERAGE(Z$45:Z192)</f>
        <v>-1.104912373182841E-2</v>
      </c>
      <c r="AJ192" s="1">
        <f>AVERAGE(AA$45:AA192)</f>
        <v>-1.1759992989127617E-2</v>
      </c>
      <c r="AK192" s="1">
        <f>AVERAGE(AB$45:AB192)</f>
        <v>-2.3017845130596893E-2</v>
      </c>
      <c r="AM192" s="1">
        <f>AVERAGE(U192:U$198)</f>
        <v>-5.7208282248436704E-3</v>
      </c>
      <c r="AN192" s="1">
        <f>AVERAGE(V192:V$198)</f>
        <v>-1.0066761032692757E-2</v>
      </c>
      <c r="AO192" s="1">
        <f>AVERAGE(W192:W$198)</f>
        <v>-2.1057794880133533E-2</v>
      </c>
      <c r="AP192" s="1">
        <f>AVERAGE(X192:X$198)</f>
        <v>-5.0686646491982144E-2</v>
      </c>
      <c r="AQ192" s="1">
        <f>AVERAGE(Y192:Y$198)</f>
        <v>-5.3999183590444408E-2</v>
      </c>
      <c r="AR192" s="1">
        <f>AVERAGE(Z192:Z$198)</f>
        <v>1.5472299402478693E-2</v>
      </c>
      <c r="AS192" s="1">
        <f>AVERAGE(AA192:AA$198)</f>
        <v>1.8555458397050022E-2</v>
      </c>
      <c r="AT192" s="1">
        <f>AVERAGE(AB192:AB$198)</f>
        <v>-6.0810875737950139E-2</v>
      </c>
      <c r="AV192" s="1">
        <f t="shared" si="43"/>
        <v>-2.6718655007867465E-2</v>
      </c>
      <c r="AW192" s="1">
        <f t="shared" si="44"/>
        <v>-3.2346734420385138E-2</v>
      </c>
      <c r="AX192" s="1">
        <f t="shared" si="45"/>
        <v>-1.4762370076886336E-2</v>
      </c>
      <c r="AY192" s="1">
        <f t="shared" si="46"/>
        <v>-7.6552447660338002E-2</v>
      </c>
      <c r="AZ192" s="1">
        <f t="shared" si="47"/>
        <v>-7.8656905701004948E-2</v>
      </c>
      <c r="BA192" s="1">
        <f t="shared" si="48"/>
        <v>1.0188470785633859E-3</v>
      </c>
      <c r="BB192" s="1">
        <f t="shared" si="49"/>
        <v>-5.6489595211678401E-4</v>
      </c>
      <c r="BC192" s="1">
        <f t="shared" si="50"/>
        <v>-4.1548006599555105E-2</v>
      </c>
    </row>
    <row r="193" spans="1:55" x14ac:dyDescent="0.25">
      <c r="A193" t="s">
        <v>153</v>
      </c>
      <c r="B193">
        <v>94.8</v>
      </c>
      <c r="C193">
        <v>98.7</v>
      </c>
      <c r="D193">
        <v>75.2</v>
      </c>
      <c r="E193">
        <v>90.3</v>
      </c>
      <c r="F193">
        <v>92.4</v>
      </c>
      <c r="G193">
        <v>94.6</v>
      </c>
      <c r="H193">
        <v>99.9</v>
      </c>
      <c r="I193">
        <v>81.900000000000006</v>
      </c>
      <c r="K193" t="s">
        <v>153</v>
      </c>
      <c r="L193">
        <v>92.8</v>
      </c>
      <c r="M193">
        <v>95.8</v>
      </c>
      <c r="N193">
        <v>75.400000000000006</v>
      </c>
      <c r="O193">
        <v>84.4</v>
      </c>
      <c r="P193">
        <v>85.9</v>
      </c>
      <c r="Q193">
        <v>94.5</v>
      </c>
      <c r="R193">
        <v>99.7</v>
      </c>
      <c r="S193">
        <v>78</v>
      </c>
      <c r="U193" s="1">
        <f t="shared" si="35"/>
        <v>-2.1097046413502074E-2</v>
      </c>
      <c r="V193" s="1">
        <f t="shared" si="36"/>
        <v>-2.9381965552178424E-2</v>
      </c>
      <c r="W193" s="1">
        <f t="shared" si="37"/>
        <v>2.6595744680850686E-3</v>
      </c>
      <c r="X193" s="1">
        <f t="shared" si="38"/>
        <v>-6.5337763012181527E-2</v>
      </c>
      <c r="Y193" s="1">
        <f t="shared" si="39"/>
        <v>-7.0346320346320379E-2</v>
      </c>
      <c r="Z193" s="1">
        <f t="shared" si="40"/>
        <v>-1.0570824524311906E-3</v>
      </c>
      <c r="AA193" s="1">
        <f t="shared" si="41"/>
        <v>-2.0020020020020679E-3</v>
      </c>
      <c r="AB193" s="1">
        <f t="shared" si="42"/>
        <v>-4.7619047619047672E-2</v>
      </c>
      <c r="AD193" s="1">
        <f>AVERAGE(U$45:U193)</f>
        <v>-2.9270319497333972E-2</v>
      </c>
      <c r="AE193" s="1">
        <f>AVERAGE(V$45:V193)</f>
        <v>-3.0772965873993991E-2</v>
      </c>
      <c r="AF193" s="1">
        <f>AVERAGE(W$45:W193)</f>
        <v>-1.9969340319758735E-2</v>
      </c>
      <c r="AG193" s="1">
        <f>AVERAGE(X$45:X193)</f>
        <v>-5.5472549226955173E-2</v>
      </c>
      <c r="AH193" s="1">
        <f>AVERAGE(Y$45:Y193)</f>
        <v>-5.5359329051476343E-2</v>
      </c>
      <c r="AI193" s="1">
        <f>AVERAGE(Z$45:Z193)</f>
        <v>-1.0982063052100912E-2</v>
      </c>
      <c r="AJ193" s="1">
        <f>AVERAGE(AA$45:AA193)</f>
        <v>-1.1694503116730802E-2</v>
      </c>
      <c r="AK193" s="1">
        <f>AVERAGE(AB$45:AB193)</f>
        <v>-2.3182953872130124E-2</v>
      </c>
      <c r="AM193" s="1">
        <f>AVERAGE(U193:U$198)</f>
        <v>-6.9680311182536891E-4</v>
      </c>
      <c r="AN193" s="1">
        <f>AVERAGE(V193:V$198)</f>
        <v>-4.6595342952265679E-3</v>
      </c>
      <c r="AO193" s="1">
        <f>AVERAGE(W193:W$198)</f>
        <v>-2.6616607688024613E-2</v>
      </c>
      <c r="AP193" s="1">
        <f>AVERAGE(X193:X$198)</f>
        <v>-4.6836329864728056E-2</v>
      </c>
      <c r="AQ193" s="1">
        <f>AVERAGE(Y193:Y$198)</f>
        <v>-4.9558187307131372E-2</v>
      </c>
      <c r="AR193" s="1">
        <f>AVERAGE(Z193:Z$198)</f>
        <v>2.1245904148472234E-2</v>
      </c>
      <c r="AS193" s="1">
        <f>AVERAGE(AA193:AA$198)</f>
        <v>2.4830614361047481E-2</v>
      </c>
      <c r="AT193" s="1">
        <f>AVERAGE(AB193:AB$198)</f>
        <v>-6.337026411851758E-2</v>
      </c>
      <c r="AV193" s="1">
        <f t="shared" si="43"/>
        <v>-2.5131940985751045E-2</v>
      </c>
      <c r="AW193" s="1">
        <f t="shared" si="44"/>
        <v>-3.0573498803771526E-2</v>
      </c>
      <c r="AX193" s="1">
        <f t="shared" si="45"/>
        <v>-1.5276032988859637E-2</v>
      </c>
      <c r="AY193" s="1">
        <f t="shared" si="46"/>
        <v>-7.3845087331642995E-2</v>
      </c>
      <c r="AZ193" s="1">
        <f t="shared" si="47"/>
        <v>-7.6156249791258138E-2</v>
      </c>
      <c r="BA193" s="1">
        <f t="shared" si="48"/>
        <v>1.313019871136023E-3</v>
      </c>
      <c r="BB193" s="1">
        <f t="shared" si="49"/>
        <v>4.3817695520377103E-4</v>
      </c>
      <c r="BC193" s="1">
        <f t="shared" si="50"/>
        <v>-4.5060887161615992E-2</v>
      </c>
    </row>
    <row r="194" spans="1:55" x14ac:dyDescent="0.25">
      <c r="A194" t="s">
        <v>154</v>
      </c>
      <c r="B194">
        <v>95.5</v>
      </c>
      <c r="C194">
        <v>99.1</v>
      </c>
      <c r="D194">
        <v>78.400000000000006</v>
      </c>
      <c r="E194">
        <v>91.2</v>
      </c>
      <c r="F194">
        <v>93.2</v>
      </c>
      <c r="G194">
        <v>94.9</v>
      </c>
      <c r="H194">
        <v>99.9</v>
      </c>
      <c r="I194">
        <v>85</v>
      </c>
      <c r="K194" t="s">
        <v>154</v>
      </c>
      <c r="L194">
        <v>94.1</v>
      </c>
      <c r="M194">
        <v>97.2</v>
      </c>
      <c r="N194">
        <v>75.900000000000006</v>
      </c>
      <c r="O194">
        <v>85.1</v>
      </c>
      <c r="P194">
        <v>86.7</v>
      </c>
      <c r="Q194">
        <v>96.3</v>
      </c>
      <c r="R194">
        <v>101.6</v>
      </c>
      <c r="S194">
        <v>79.2</v>
      </c>
      <c r="U194" s="1">
        <f t="shared" si="35"/>
        <v>-1.465968586387445E-2</v>
      </c>
      <c r="V194" s="1">
        <f t="shared" si="36"/>
        <v>-1.9172552976790991E-2</v>
      </c>
      <c r="W194" s="1">
        <f t="shared" si="37"/>
        <v>-3.1887755102040782E-2</v>
      </c>
      <c r="X194" s="1">
        <f t="shared" si="38"/>
        <v>-6.6885964912280826E-2</v>
      </c>
      <c r="Y194" s="1">
        <f t="shared" si="39"/>
        <v>-6.9742489270386288E-2</v>
      </c>
      <c r="Z194" s="1">
        <f t="shared" si="40"/>
        <v>1.4752370916754298E-2</v>
      </c>
      <c r="AA194" s="1">
        <f t="shared" si="41"/>
        <v>1.7017017017016967E-2</v>
      </c>
      <c r="AB194" s="1">
        <f t="shared" si="42"/>
        <v>-6.8235294117647061E-2</v>
      </c>
      <c r="AD194" s="1">
        <f>AVERAGE(U$45:U194)</f>
        <v>-2.9172915273110906E-2</v>
      </c>
      <c r="AE194" s="1">
        <f>AVERAGE(V$45:V194)</f>
        <v>-3.0695629788012636E-2</v>
      </c>
      <c r="AF194" s="1">
        <f>AVERAGE(W$45:W194)</f>
        <v>-2.0048796418307282E-2</v>
      </c>
      <c r="AG194" s="1">
        <f>AVERAGE(X$45:X194)</f>
        <v>-5.5548638664857347E-2</v>
      </c>
      <c r="AH194" s="1">
        <f>AVERAGE(Y$45:Y194)</f>
        <v>-5.5455216786269072E-2</v>
      </c>
      <c r="AI194" s="1">
        <f>AVERAGE(Z$45:Z194)</f>
        <v>-1.081050015897521E-2</v>
      </c>
      <c r="AJ194" s="1">
        <f>AVERAGE(AA$45:AA194)</f>
        <v>-1.1503092982505818E-2</v>
      </c>
      <c r="AK194" s="1">
        <f>AVERAGE(AB$45:AB194)</f>
        <v>-2.3483302807100235E-2</v>
      </c>
      <c r="AM194" s="1">
        <f>AVERAGE(U194:U$198)</f>
        <v>3.3832455485099723E-3</v>
      </c>
      <c r="AN194" s="1">
        <f>AVERAGE(V194:V$198)</f>
        <v>2.8495195616380365E-4</v>
      </c>
      <c r="AO194" s="1">
        <f>AVERAGE(W194:W$198)</f>
        <v>-3.247184411924655E-2</v>
      </c>
      <c r="AP194" s="1">
        <f>AVERAGE(X194:X$198)</f>
        <v>-4.3136043235237363E-2</v>
      </c>
      <c r="AQ194" s="1">
        <f>AVERAGE(Y194:Y$198)</f>
        <v>-4.5400560699293567E-2</v>
      </c>
      <c r="AR194" s="1">
        <f>AVERAGE(Z194:Z$198)</f>
        <v>2.5706501468652922E-2</v>
      </c>
      <c r="AS194" s="1">
        <f>AVERAGE(AA194:AA$198)</f>
        <v>3.0197137633657389E-2</v>
      </c>
      <c r="AT194" s="1">
        <f>AVERAGE(AB194:AB$198)</f>
        <v>-6.6520507418411562E-2</v>
      </c>
      <c r="AV194" s="1">
        <f t="shared" si="43"/>
        <v>-2.3866019285352525E-2</v>
      </c>
      <c r="AW194" s="1">
        <f t="shared" si="44"/>
        <v>-2.8859953273691747E-2</v>
      </c>
      <c r="AX194" s="1">
        <f t="shared" si="45"/>
        <v>-1.9146349310439209E-2</v>
      </c>
      <c r="AY194" s="1">
        <f t="shared" si="46"/>
        <v>-7.2307539535871518E-2</v>
      </c>
      <c r="AZ194" s="1">
        <f t="shared" si="47"/>
        <v>-7.4517143504966799E-2</v>
      </c>
      <c r="BA194" s="1">
        <f t="shared" si="48"/>
        <v>2.1574726438370515E-3</v>
      </c>
      <c r="BB194" s="1">
        <f t="shared" si="49"/>
        <v>2.2197658869199297E-3</v>
      </c>
      <c r="BC194" s="1">
        <f t="shared" si="50"/>
        <v>-5.0184858477537779E-2</v>
      </c>
    </row>
    <row r="195" spans="1:55" x14ac:dyDescent="0.25">
      <c r="A195" t="s">
        <v>155</v>
      </c>
      <c r="B195">
        <v>96.6</v>
      </c>
      <c r="C195">
        <v>100</v>
      </c>
      <c r="D195">
        <v>82</v>
      </c>
      <c r="E195">
        <v>92.2</v>
      </c>
      <c r="F195">
        <v>94.1</v>
      </c>
      <c r="G195">
        <v>96.2</v>
      </c>
      <c r="H195">
        <v>100.8</v>
      </c>
      <c r="I195">
        <v>89</v>
      </c>
      <c r="K195" t="s">
        <v>155</v>
      </c>
      <c r="L195">
        <v>96.4</v>
      </c>
      <c r="M195">
        <v>99.6</v>
      </c>
      <c r="N195">
        <v>77.400000000000006</v>
      </c>
      <c r="O195">
        <v>87.4</v>
      </c>
      <c r="P195">
        <v>89.2</v>
      </c>
      <c r="Q195">
        <v>98.5</v>
      </c>
      <c r="R195">
        <v>103.9</v>
      </c>
      <c r="S195">
        <v>81.2</v>
      </c>
      <c r="U195" s="1">
        <f t="shared" si="35"/>
        <v>-2.0703933747411307E-3</v>
      </c>
      <c r="V195" s="1">
        <f t="shared" si="36"/>
        <v>-4.0000000000000036E-3</v>
      </c>
      <c r="W195" s="1">
        <f t="shared" si="37"/>
        <v>-5.6097560975609695E-2</v>
      </c>
      <c r="X195" s="1">
        <f t="shared" si="38"/>
        <v>-5.2060737527114931E-2</v>
      </c>
      <c r="Y195" s="1">
        <f t="shared" si="39"/>
        <v>-5.207226354941541E-2</v>
      </c>
      <c r="Z195" s="1">
        <f t="shared" si="40"/>
        <v>2.3908523908523938E-2</v>
      </c>
      <c r="AA195" s="1">
        <f t="shared" si="41"/>
        <v>3.0753968253968367E-2</v>
      </c>
      <c r="AB195" s="1">
        <f t="shared" si="42"/>
        <v>-8.7640449438202261E-2</v>
      </c>
      <c r="AD195" s="1">
        <f>AVERAGE(U$45:U195)</f>
        <v>-2.8993428373121705E-2</v>
      </c>
      <c r="AE195" s="1">
        <f>AVERAGE(V$45:V195)</f>
        <v>-3.0518837537760898E-2</v>
      </c>
      <c r="AF195" s="1">
        <f>AVERAGE(W$45:W195)</f>
        <v>-2.0287529958421868E-2</v>
      </c>
      <c r="AG195" s="1">
        <f>AVERAGE(X$45:X195)</f>
        <v>-5.5525539981825932E-2</v>
      </c>
      <c r="AH195" s="1">
        <f>AVERAGE(Y$45:Y195)</f>
        <v>-5.5432813122448854E-2</v>
      </c>
      <c r="AI195" s="1">
        <f>AVERAGE(Z$45:Z195)</f>
        <v>-1.0580572847269919E-2</v>
      </c>
      <c r="AJ195" s="1">
        <f>AVERAGE(AA$45:AA195)</f>
        <v>-1.1223244894847047E-2</v>
      </c>
      <c r="AK195" s="1">
        <f>AVERAGE(AB$45:AB195)</f>
        <v>-2.3908184572869123E-2</v>
      </c>
      <c r="AM195" s="1">
        <f>AVERAGE(U195:U$198)</f>
        <v>7.8939784016060777E-3</v>
      </c>
      <c r="AN195" s="1">
        <f>AVERAGE(V195:V$198)</f>
        <v>5.1493281894025023E-3</v>
      </c>
      <c r="AO195" s="1">
        <f>AVERAGE(W195:W$198)</f>
        <v>-3.2617866373547993E-2</v>
      </c>
      <c r="AP195" s="1">
        <f>AVERAGE(X195:X$198)</f>
        <v>-3.7198562815976499E-2</v>
      </c>
      <c r="AQ195" s="1">
        <f>AVERAGE(Y195:Y$198)</f>
        <v>-3.9315078556520389E-2</v>
      </c>
      <c r="AR195" s="1">
        <f>AVERAGE(Z195:Z$198)</f>
        <v>2.8445034106627576E-2</v>
      </c>
      <c r="AS195" s="1">
        <f>AVERAGE(AA195:AA$198)</f>
        <v>3.3492167787817495E-2</v>
      </c>
      <c r="AT195" s="1">
        <f>AVERAGE(AB195:AB$198)</f>
        <v>-6.609181074360268E-2</v>
      </c>
      <c r="AV195" s="1">
        <f t="shared" si="43"/>
        <v>-2.243053087853707E-2</v>
      </c>
      <c r="AW195" s="1">
        <f t="shared" si="44"/>
        <v>-2.7009880493487969E-2</v>
      </c>
      <c r="AX195" s="1">
        <f t="shared" si="45"/>
        <v>-2.3702268264778541E-2</v>
      </c>
      <c r="AY195" s="1">
        <f t="shared" si="46"/>
        <v>-7.1004604163526983E-2</v>
      </c>
      <c r="AZ195" s="1">
        <f t="shared" si="47"/>
        <v>-7.2855724507294203E-2</v>
      </c>
      <c r="BA195" s="1">
        <f t="shared" si="48"/>
        <v>3.4824201930409027E-3</v>
      </c>
      <c r="BB195" s="1">
        <f t="shared" si="49"/>
        <v>4.3316586238126842E-3</v>
      </c>
      <c r="BC195" s="1">
        <f t="shared" si="50"/>
        <v>-5.4739768402137311E-2</v>
      </c>
    </row>
    <row r="196" spans="1:55" x14ac:dyDescent="0.25">
      <c r="A196" t="s">
        <v>156</v>
      </c>
      <c r="B196">
        <v>97.3</v>
      </c>
      <c r="C196">
        <v>100.7</v>
      </c>
      <c r="D196">
        <v>82</v>
      </c>
      <c r="E196">
        <v>92.9</v>
      </c>
      <c r="F196">
        <v>94.9</v>
      </c>
      <c r="G196">
        <v>96.8</v>
      </c>
      <c r="H196">
        <v>101.4</v>
      </c>
      <c r="I196">
        <v>89.1</v>
      </c>
      <c r="K196" t="s">
        <v>156</v>
      </c>
      <c r="L196">
        <v>97.9</v>
      </c>
      <c r="M196">
        <v>101</v>
      </c>
      <c r="N196">
        <v>79</v>
      </c>
      <c r="O196">
        <v>88.8</v>
      </c>
      <c r="P196">
        <v>90.4</v>
      </c>
      <c r="Q196">
        <v>99.9</v>
      </c>
      <c r="R196">
        <v>105.2</v>
      </c>
      <c r="S196">
        <v>83.2</v>
      </c>
      <c r="U196" s="1">
        <f t="shared" si="35"/>
        <v>6.1664953751285889E-3</v>
      </c>
      <c r="V196" s="1">
        <f t="shared" si="36"/>
        <v>2.9791459781529639E-3</v>
      </c>
      <c r="W196" s="1">
        <f t="shared" si="37"/>
        <v>-3.6585365853658569E-2</v>
      </c>
      <c r="X196" s="1">
        <f t="shared" si="38"/>
        <v>-4.4133476856835441E-2</v>
      </c>
      <c r="Y196" s="1">
        <f t="shared" si="39"/>
        <v>-4.7418335089567942E-2</v>
      </c>
      <c r="Z196" s="1">
        <f t="shared" si="40"/>
        <v>3.2024793388429895E-2</v>
      </c>
      <c r="AA196" s="1">
        <f t="shared" si="41"/>
        <v>3.7475345167652829E-2</v>
      </c>
      <c r="AB196" s="1">
        <f t="shared" si="42"/>
        <v>-6.6217732884399472E-2</v>
      </c>
      <c r="AD196" s="1">
        <f>AVERAGE(U$45:U196)</f>
        <v>-2.8762113085304269E-2</v>
      </c>
      <c r="AE196" s="1">
        <f>AVERAGE(V$45:V196)</f>
        <v>-3.0298456067261465E-2</v>
      </c>
      <c r="AF196" s="1">
        <f>AVERAGE(W$45:W196)</f>
        <v>-2.0394752562995794E-2</v>
      </c>
      <c r="AG196" s="1">
        <f>AVERAGE(X$45:X196)</f>
        <v>-5.545059219810889E-2</v>
      </c>
      <c r="AH196" s="1">
        <f>AVERAGE(Y$45:Y196)</f>
        <v>-5.5380086293285155E-2</v>
      </c>
      <c r="AI196" s="1">
        <f>AVERAGE(Z$45:Z196)</f>
        <v>-1.0300274385192945E-2</v>
      </c>
      <c r="AJ196" s="1">
        <f>AVERAGE(AA$45:AA196)</f>
        <v>-1.0902859433909548E-2</v>
      </c>
      <c r="AK196" s="1">
        <f>AVERAGE(AB$45:AB196)</f>
        <v>-2.4186536864392347E-2</v>
      </c>
      <c r="AM196" s="1">
        <f>AVERAGE(U196:U$198)</f>
        <v>1.1215435660388481E-2</v>
      </c>
      <c r="AN196" s="1">
        <f>AVERAGE(V196:V$198)</f>
        <v>8.1991042525366709E-3</v>
      </c>
      <c r="AO196" s="1">
        <f>AVERAGE(W196:W$198)</f>
        <v>-2.4791301506194092E-2</v>
      </c>
      <c r="AP196" s="1">
        <f>AVERAGE(X196:X$198)</f>
        <v>-3.2244504578930355E-2</v>
      </c>
      <c r="AQ196" s="1">
        <f>AVERAGE(Y196:Y$198)</f>
        <v>-3.5062683558888717E-2</v>
      </c>
      <c r="AR196" s="1">
        <f>AVERAGE(Z196:Z$198)</f>
        <v>2.9957204172662122E-2</v>
      </c>
      <c r="AS196" s="1">
        <f>AVERAGE(AA196:AA$198)</f>
        <v>3.4404900965767204E-2</v>
      </c>
      <c r="AT196" s="1">
        <f>AVERAGE(AB196:AB$198)</f>
        <v>-5.8908931178736156E-2</v>
      </c>
      <c r="AV196" s="1">
        <f t="shared" si="43"/>
        <v>-1.9965708660821497E-2</v>
      </c>
      <c r="AW196" s="1">
        <f t="shared" si="44"/>
        <v>-2.4434371640492947E-2</v>
      </c>
      <c r="AX196" s="1">
        <f t="shared" si="45"/>
        <v>-2.4461671463206131E-2</v>
      </c>
      <c r="AY196" s="1">
        <f t="shared" si="46"/>
        <v>-6.8563512782715483E-2</v>
      </c>
      <c r="AZ196" s="1">
        <f t="shared" si="47"/>
        <v>-7.052871361863948E-2</v>
      </c>
      <c r="BA196" s="1">
        <f t="shared" si="48"/>
        <v>5.8705693614931054E-3</v>
      </c>
      <c r="BB196" s="1">
        <f t="shared" si="49"/>
        <v>7.1886466076419202E-3</v>
      </c>
      <c r="BC196" s="1">
        <f t="shared" si="50"/>
        <v>-5.6107210382606111E-2</v>
      </c>
    </row>
    <row r="197" spans="1:55" x14ac:dyDescent="0.25">
      <c r="A197" t="s">
        <v>157</v>
      </c>
      <c r="B197">
        <v>97.9</v>
      </c>
      <c r="C197">
        <v>101.4</v>
      </c>
      <c r="D197">
        <v>82</v>
      </c>
      <c r="E197">
        <v>92.8</v>
      </c>
      <c r="F197">
        <v>94.8</v>
      </c>
      <c r="G197">
        <v>98.1</v>
      </c>
      <c r="H197">
        <v>103</v>
      </c>
      <c r="I197">
        <v>89.4</v>
      </c>
      <c r="K197" t="s">
        <v>157</v>
      </c>
      <c r="L197">
        <v>99.4</v>
      </c>
      <c r="M197">
        <v>102.7</v>
      </c>
      <c r="N197">
        <v>80</v>
      </c>
      <c r="O197">
        <v>90.4</v>
      </c>
      <c r="P197">
        <v>92.1</v>
      </c>
      <c r="Q197">
        <v>101.3</v>
      </c>
      <c r="R197">
        <v>106.8</v>
      </c>
      <c r="S197">
        <v>84.1</v>
      </c>
      <c r="U197" s="1">
        <f t="shared" si="35"/>
        <v>1.5321756894790539E-2</v>
      </c>
      <c r="V197" s="1">
        <f t="shared" si="36"/>
        <v>1.2820512820512775E-2</v>
      </c>
      <c r="W197" s="1">
        <f t="shared" si="37"/>
        <v>-2.4390243902439046E-2</v>
      </c>
      <c r="X197" s="1">
        <f t="shared" si="38"/>
        <v>-2.5862068965517127E-2</v>
      </c>
      <c r="Y197" s="1">
        <f t="shared" si="39"/>
        <v>-2.8481012658227889E-2</v>
      </c>
      <c r="Z197" s="1">
        <f t="shared" si="40"/>
        <v>3.2619775739041845E-2</v>
      </c>
      <c r="AA197" s="1">
        <f t="shared" si="41"/>
        <v>3.689320388349504E-2</v>
      </c>
      <c r="AB197" s="1">
        <f t="shared" si="42"/>
        <v>-5.9284116331096315E-2</v>
      </c>
      <c r="AD197" s="1">
        <f>AVERAGE(U$45:U197)</f>
        <v>-2.8473983216153322E-2</v>
      </c>
      <c r="AE197" s="1">
        <f>AVERAGE(V$45:V197)</f>
        <v>-3.001663274119758E-2</v>
      </c>
      <c r="AF197" s="1">
        <f>AVERAGE(W$45:W197)</f>
        <v>-2.0420866885475817E-2</v>
      </c>
      <c r="AG197" s="1">
        <f>AVERAGE(X$45:X197)</f>
        <v>-5.5257203157373001E-2</v>
      </c>
      <c r="AH197" s="1">
        <f>AVERAGE(Y$45:Y197)</f>
        <v>-5.5204275354493931E-2</v>
      </c>
      <c r="AI197" s="1">
        <f>AVERAGE(Z$45:Z197)</f>
        <v>-1.0019751181766574E-2</v>
      </c>
      <c r="AJ197" s="1">
        <f>AVERAGE(AA$45:AA197)</f>
        <v>-1.0590466863207557E-2</v>
      </c>
      <c r="AK197" s="1">
        <f>AVERAGE(AB$45:AB197)</f>
        <v>-2.4415932808619169E-2</v>
      </c>
      <c r="AM197" s="1">
        <f>AVERAGE(U197:U$198)</f>
        <v>1.3739905803018426E-2</v>
      </c>
      <c r="AN197" s="1">
        <f>AVERAGE(V197:V$198)</f>
        <v>1.0809083389728524E-2</v>
      </c>
      <c r="AO197" s="1">
        <f>AVERAGE(W197:W$198)</f>
        <v>-1.8894269332461855E-2</v>
      </c>
      <c r="AP197" s="1">
        <f>AVERAGE(X197:X$198)</f>
        <v>-2.6300018439977813E-2</v>
      </c>
      <c r="AQ197" s="1">
        <f>AVERAGE(Y197:Y$198)</f>
        <v>-2.8884857793549101E-2</v>
      </c>
      <c r="AR197" s="1">
        <f>AVERAGE(Z197:Z$198)</f>
        <v>2.8923409564778235E-2</v>
      </c>
      <c r="AS197" s="1">
        <f>AVERAGE(AA197:AA$198)</f>
        <v>3.2869678864824392E-2</v>
      </c>
      <c r="AT197" s="1">
        <f>AVERAGE(AB197:AB$198)</f>
        <v>-5.5254530325904494E-2</v>
      </c>
      <c r="AV197" s="1">
        <f t="shared" si="43"/>
        <v>-1.6669806012099959E-2</v>
      </c>
      <c r="AW197" s="1">
        <f t="shared" si="44"/>
        <v>-2.0979993451226104E-2</v>
      </c>
      <c r="AX197" s="1">
        <f t="shared" si="45"/>
        <v>-2.4116474397105042E-2</v>
      </c>
      <c r="AY197" s="1">
        <f t="shared" si="46"/>
        <v>-6.4642296307619682E-2</v>
      </c>
      <c r="AZ197" s="1">
        <f t="shared" si="47"/>
        <v>-6.6949750387777521E-2</v>
      </c>
      <c r="BA197" s="1">
        <f t="shared" si="48"/>
        <v>8.4970060203787088E-3</v>
      </c>
      <c r="BB197" s="1">
        <f t="shared" si="49"/>
        <v>1.0436872409194905E-2</v>
      </c>
      <c r="BC197" s="1">
        <f t="shared" si="50"/>
        <v>-5.7870933333958589E-2</v>
      </c>
    </row>
    <row r="198" spans="1:55" x14ac:dyDescent="0.25">
      <c r="A198" t="s">
        <v>158</v>
      </c>
      <c r="B198">
        <v>98.7</v>
      </c>
      <c r="C198">
        <v>102.3</v>
      </c>
      <c r="D198">
        <v>82.1</v>
      </c>
      <c r="E198">
        <v>93.5</v>
      </c>
      <c r="F198">
        <v>95.6</v>
      </c>
      <c r="G198">
        <v>99.1</v>
      </c>
      <c r="H198">
        <v>104</v>
      </c>
      <c r="I198">
        <v>89.8</v>
      </c>
      <c r="K198" t="s">
        <v>158</v>
      </c>
      <c r="L198">
        <v>99.9</v>
      </c>
      <c r="M198">
        <v>103.2</v>
      </c>
      <c r="N198">
        <v>81</v>
      </c>
      <c r="O198">
        <v>91</v>
      </c>
      <c r="P198">
        <v>92.8</v>
      </c>
      <c r="Q198">
        <v>101.6</v>
      </c>
      <c r="R198">
        <v>107</v>
      </c>
      <c r="S198">
        <v>85.2</v>
      </c>
      <c r="U198" s="1">
        <f t="shared" si="35"/>
        <v>1.2158054711246313E-2</v>
      </c>
      <c r="V198" s="1">
        <f t="shared" si="36"/>
        <v>8.7976539589442737E-3</v>
      </c>
      <c r="W198" s="1">
        <f t="shared" si="37"/>
        <v>-1.3398294762484664E-2</v>
      </c>
      <c r="X198" s="1">
        <f t="shared" si="38"/>
        <v>-2.6737967914438499E-2</v>
      </c>
      <c r="Y198" s="1">
        <f t="shared" si="39"/>
        <v>-2.9288702928870314E-2</v>
      </c>
      <c r="Z198" s="1">
        <f t="shared" si="40"/>
        <v>2.5227043390514625E-2</v>
      </c>
      <c r="AA198" s="1">
        <f t="shared" si="41"/>
        <v>2.8846153846153744E-2</v>
      </c>
      <c r="AB198" s="1">
        <f t="shared" si="42"/>
        <v>-5.1224944320712673E-2</v>
      </c>
      <c r="AD198" s="1">
        <f>AVERAGE(U$45:U198)</f>
        <v>-2.8210138814027348E-2</v>
      </c>
      <c r="AE198" s="1">
        <f>AVERAGE(V$45:V198)</f>
        <v>-2.9764591918469387E-2</v>
      </c>
      <c r="AF198" s="1">
        <f>AVERAGE(W$45:W198)</f>
        <v>-2.0375265767794054E-2</v>
      </c>
      <c r="AG198" s="1">
        <f>AVERAGE(X$45:X198)</f>
        <v>-5.5072013318133169E-2</v>
      </c>
      <c r="AH198" s="1">
        <f>AVERAGE(Y$45:Y198)</f>
        <v>-5.5035992416665201E-2</v>
      </c>
      <c r="AI198" s="1">
        <f>AVERAGE(Z$45:Z198)</f>
        <v>-9.7908758923361781E-3</v>
      </c>
      <c r="AJ198" s="1">
        <f>AVERAGE(AA$45:AA198)</f>
        <v>-1.0334384910549367E-2</v>
      </c>
      <c r="AK198" s="1">
        <f>AVERAGE(AB$45:AB198)</f>
        <v>-2.4590017298957441E-2</v>
      </c>
      <c r="AM198" s="1">
        <f>AVERAGE(U198:U$198)</f>
        <v>1.2158054711246313E-2</v>
      </c>
      <c r="AN198" s="1">
        <f>AVERAGE(V198:V$198)</f>
        <v>8.7976539589442737E-3</v>
      </c>
      <c r="AO198" s="1">
        <f>AVERAGE(W198:W$198)</f>
        <v>-1.3398294762484664E-2</v>
      </c>
      <c r="AP198" s="1">
        <f>AVERAGE(X198:X$198)</f>
        <v>-2.6737967914438499E-2</v>
      </c>
      <c r="AQ198" s="1">
        <f>AVERAGE(Y198:Y$198)</f>
        <v>-2.9288702928870314E-2</v>
      </c>
      <c r="AR198" s="1">
        <f>AVERAGE(Z198:Z$198)</f>
        <v>2.5227043390514625E-2</v>
      </c>
      <c r="AS198" s="1">
        <f>AVERAGE(AA198:AA$198)</f>
        <v>2.8846153846153744E-2</v>
      </c>
      <c r="AT198" s="1">
        <f>AVERAGE(AB198:AB$198)</f>
        <v>-5.1224944320712673E-2</v>
      </c>
      <c r="AV198" s="1">
        <f t="shared" si="43"/>
        <v>-1.3382253417894932E-2</v>
      </c>
      <c r="AW198" s="1">
        <f t="shared" si="44"/>
        <v>-1.7618043844237319E-2</v>
      </c>
      <c r="AX198" s="1">
        <f t="shared" si="45"/>
        <v>-2.2109393427401352E-2</v>
      </c>
      <c r="AY198" s="1">
        <f t="shared" si="46"/>
        <v>-6.057034575295233E-2</v>
      </c>
      <c r="AZ198" s="1">
        <f t="shared" si="47"/>
        <v>-6.3304333309752672E-2</v>
      </c>
      <c r="BA198" s="1">
        <f t="shared" si="48"/>
        <v>1.0963956937494903E-2</v>
      </c>
      <c r="BB198" s="1">
        <f t="shared" si="49"/>
        <v>1.3358853278066954E-2</v>
      </c>
      <c r="BC198" s="1">
        <f t="shared" si="50"/>
        <v>-5.8072094213417219E-2</v>
      </c>
    </row>
  </sheetData>
  <mergeCells count="2">
    <mergeCell ref="A43:I43"/>
    <mergeCell ref="K43:S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Key_indices</vt:lpstr>
      <vt:lpstr>All_indices</vt:lpstr>
    </vt:vector>
  </TitlesOfParts>
  <Company>The Royal Bank of Scotland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mcneijb</dc:creator>
  <cp:lastModifiedBy>mcneijb</cp:lastModifiedBy>
  <dcterms:created xsi:type="dcterms:W3CDTF">2017-12-12T12:24:05Z</dcterms:created>
  <dcterms:modified xsi:type="dcterms:W3CDTF">2017-12-12T14:24:43Z</dcterms:modified>
</cp:coreProperties>
</file>