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cs-dissertation\Results\"/>
    </mc:Choice>
  </mc:AlternateContent>
  <xr:revisionPtr revIDLastSave="0" documentId="13_ncr:1_{4500FB79-175D-4B0E-BB6A-A7FCA375432D}" xr6:coauthVersionLast="46" xr6:coauthVersionMax="46" xr10:uidLastSave="{00000000-0000-0000-0000-000000000000}"/>
  <bookViews>
    <workbookView xWindow="-120" yWindow="-120" windowWidth="29040" windowHeight="15840" firstSheet="4" activeTab="8" xr2:uid="{79C14CF5-A892-4A79-A408-2DA916573B8F}"/>
  </bookViews>
  <sheets>
    <sheet name="Test1" sheetId="4" r:id="rId1"/>
    <sheet name="Test2" sheetId="2" r:id="rId2"/>
    <sheet name="Test3" sheetId="3" r:id="rId3"/>
    <sheet name="Test4 Docker Raw" sheetId="1" r:id="rId4"/>
    <sheet name="Test4 VMware Raw" sheetId="5" r:id="rId5"/>
    <sheet name="Test4 Latency" sheetId="6" r:id="rId6"/>
    <sheet name="Test 4 Performance CPU" sheetId="7" r:id="rId7"/>
    <sheet name="Test 4 Performance RAM" sheetId="8" r:id="rId8"/>
    <sheet name="Test 4 Performance Load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6" l="1"/>
  <c r="G26" i="6"/>
  <c r="C25" i="6"/>
  <c r="B25" i="6"/>
  <c r="C24" i="6"/>
  <c r="B24" i="6"/>
  <c r="C23" i="6"/>
  <c r="B23" i="6"/>
  <c r="C22" i="6"/>
  <c r="B22" i="6"/>
  <c r="C21" i="6"/>
  <c r="B21" i="6"/>
  <c r="C20" i="6"/>
  <c r="B20" i="6"/>
  <c r="P2" i="1"/>
  <c r="P2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B15" i="6"/>
  <c r="B16" i="6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2" i="1"/>
  <c r="U24" i="1"/>
  <c r="U23" i="1" s="1"/>
  <c r="U22" i="1"/>
  <c r="U21" i="1"/>
  <c r="U20" i="1"/>
  <c r="U19" i="1"/>
  <c r="U18" i="1"/>
  <c r="U17" i="1"/>
  <c r="U16" i="1"/>
  <c r="U15" i="1"/>
  <c r="U14" i="1"/>
  <c r="U13" i="1"/>
  <c r="R12" i="5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R84" i="5" s="1"/>
  <c r="R85" i="5" s="1"/>
  <c r="R86" i="5" s="1"/>
  <c r="R87" i="5" s="1"/>
  <c r="R88" i="5" s="1"/>
  <c r="R89" i="5" s="1"/>
  <c r="R90" i="5" s="1"/>
  <c r="R91" i="5" s="1"/>
  <c r="R92" i="5" s="1"/>
  <c r="R93" i="5" s="1"/>
  <c r="R94" i="5" s="1"/>
  <c r="R95" i="5" s="1"/>
  <c r="R96" i="5" s="1"/>
  <c r="R97" i="5" s="1"/>
  <c r="R98" i="5" s="1"/>
  <c r="R99" i="5" s="1"/>
  <c r="R100" i="5" s="1"/>
  <c r="R101" i="5" s="1"/>
  <c r="R102" i="5" s="1"/>
  <c r="R103" i="5" s="1"/>
  <c r="R104" i="5" s="1"/>
  <c r="R105" i="5" s="1"/>
  <c r="R106" i="5" s="1"/>
  <c r="R107" i="5" s="1"/>
  <c r="R108" i="5" s="1"/>
  <c r="R109" i="5" s="1"/>
  <c r="R110" i="5" s="1"/>
  <c r="R111" i="5" s="1"/>
  <c r="R112" i="5" s="1"/>
  <c r="R113" i="5" s="1"/>
  <c r="R114" i="5" s="1"/>
  <c r="R115" i="5" s="1"/>
  <c r="R116" i="5" s="1"/>
  <c r="R117" i="5" s="1"/>
  <c r="R118" i="5" s="1"/>
  <c r="R119" i="5" s="1"/>
  <c r="R120" i="5" s="1"/>
  <c r="R121" i="5" s="1"/>
  <c r="R122" i="5" s="1"/>
  <c r="R123" i="5" s="1"/>
  <c r="R124" i="5" s="1"/>
  <c r="R125" i="5" s="1"/>
  <c r="R126" i="5" s="1"/>
  <c r="R127" i="5" s="1"/>
  <c r="R128" i="5" s="1"/>
  <c r="R129" i="5" s="1"/>
  <c r="R130" i="5" s="1"/>
  <c r="R131" i="5" s="1"/>
  <c r="R132" i="5" s="1"/>
  <c r="R133" i="5" s="1"/>
  <c r="R134" i="5" s="1"/>
  <c r="R135" i="5" s="1"/>
  <c r="R136" i="5" s="1"/>
  <c r="R137" i="5" s="1"/>
  <c r="R138" i="5" s="1"/>
  <c r="R139" i="5" s="1"/>
  <c r="R140" i="5" s="1"/>
  <c r="R141" i="5" s="1"/>
  <c r="R142" i="5" s="1"/>
  <c r="R143" i="5" s="1"/>
  <c r="R144" i="5" s="1"/>
  <c r="R145" i="5" s="1"/>
  <c r="R146" i="5" s="1"/>
  <c r="R147" i="5" s="1"/>
  <c r="R148" i="5" s="1"/>
  <c r="R149" i="5" s="1"/>
  <c r="R150" i="5" s="1"/>
  <c r="R151" i="5" s="1"/>
  <c r="R152" i="5" s="1"/>
  <c r="R153" i="5" s="1"/>
  <c r="R154" i="5" s="1"/>
  <c r="R155" i="5" s="1"/>
  <c r="R156" i="5" s="1"/>
  <c r="R157" i="5" s="1"/>
  <c r="R158" i="5" s="1"/>
  <c r="R159" i="5" s="1"/>
  <c r="R160" i="5" s="1"/>
  <c r="R161" i="5" s="1"/>
  <c r="R162" i="5" s="1"/>
  <c r="R163" i="5" s="1"/>
  <c r="R164" i="5" s="1"/>
  <c r="R165" i="5" s="1"/>
  <c r="R166" i="5" s="1"/>
  <c r="R167" i="5" s="1"/>
  <c r="R168" i="5" s="1"/>
  <c r="R169" i="5" s="1"/>
  <c r="R170" i="5" s="1"/>
  <c r="R171" i="5" s="1"/>
  <c r="R172" i="5" s="1"/>
  <c r="R173" i="5" s="1"/>
  <c r="R174" i="5" s="1"/>
  <c r="R175" i="5" s="1"/>
  <c r="R176" i="5" s="1"/>
  <c r="R177" i="5" s="1"/>
  <c r="R178" i="5" s="1"/>
  <c r="R179" i="5" s="1"/>
  <c r="R180" i="5" s="1"/>
  <c r="R181" i="5" s="1"/>
  <c r="R182" i="5" s="1"/>
  <c r="R183" i="5" s="1"/>
  <c r="R184" i="5" s="1"/>
  <c r="R185" i="5" s="1"/>
  <c r="R186" i="5" s="1"/>
  <c r="R187" i="5" s="1"/>
  <c r="R188" i="5" s="1"/>
  <c r="R189" i="5" s="1"/>
  <c r="R190" i="5" s="1"/>
  <c r="R191" i="5" s="1"/>
  <c r="R192" i="5" s="1"/>
  <c r="R193" i="5" s="1"/>
  <c r="R194" i="5" s="1"/>
  <c r="R195" i="5" s="1"/>
  <c r="R196" i="5" s="1"/>
  <c r="R197" i="5" s="1"/>
  <c r="R198" i="5" s="1"/>
  <c r="R199" i="5" s="1"/>
  <c r="R200" i="5" s="1"/>
  <c r="R201" i="5" s="1"/>
  <c r="R202" i="5" s="1"/>
  <c r="R203" i="5" s="1"/>
  <c r="R204" i="5" s="1"/>
  <c r="R205" i="5" s="1"/>
  <c r="R206" i="5" s="1"/>
  <c r="R207" i="5" s="1"/>
  <c r="R208" i="5" s="1"/>
  <c r="R209" i="5" s="1"/>
  <c r="R210" i="5" s="1"/>
  <c r="R211" i="5" s="1"/>
  <c r="R212" i="5" s="1"/>
  <c r="R213" i="5" s="1"/>
  <c r="R214" i="5" s="1"/>
  <c r="R215" i="5" s="1"/>
  <c r="R216" i="5" s="1"/>
  <c r="R217" i="5" s="1"/>
  <c r="R218" i="5" s="1"/>
  <c r="R219" i="5" s="1"/>
  <c r="R220" i="5" s="1"/>
  <c r="R221" i="5" s="1"/>
  <c r="R222" i="5" s="1"/>
  <c r="R223" i="5" s="1"/>
  <c r="R224" i="5" s="1"/>
  <c r="R225" i="5" s="1"/>
  <c r="R226" i="5" s="1"/>
  <c r="R227" i="5" s="1"/>
  <c r="R228" i="5" s="1"/>
  <c r="R229" i="5" s="1"/>
  <c r="R230" i="5" s="1"/>
  <c r="R231" i="5" s="1"/>
  <c r="R232" i="5" s="1"/>
  <c r="R233" i="5" s="1"/>
  <c r="R234" i="5" s="1"/>
  <c r="R235" i="5" s="1"/>
  <c r="R236" i="5" s="1"/>
  <c r="R237" i="5" s="1"/>
  <c r="R238" i="5" s="1"/>
  <c r="R239" i="5" s="1"/>
  <c r="R240" i="5" s="1"/>
  <c r="R241" i="5" s="1"/>
  <c r="R242" i="5" s="1"/>
  <c r="R243" i="5" s="1"/>
  <c r="R244" i="5" s="1"/>
  <c r="R245" i="5" s="1"/>
  <c r="R246" i="5" s="1"/>
  <c r="R247" i="5" s="1"/>
  <c r="R248" i="5" s="1"/>
  <c r="R249" i="5" s="1"/>
  <c r="R250" i="5" s="1"/>
  <c r="R251" i="5" s="1"/>
  <c r="R252" i="5" s="1"/>
  <c r="R253" i="5" s="1"/>
  <c r="R254" i="5" s="1"/>
  <c r="R255" i="5" s="1"/>
  <c r="R256" i="5" s="1"/>
  <c r="R257" i="5" s="1"/>
  <c r="R258" i="5" s="1"/>
  <c r="R259" i="5" s="1"/>
  <c r="R260" i="5" s="1"/>
  <c r="R261" i="5" s="1"/>
  <c r="R262" i="5" s="1"/>
  <c r="R263" i="5" s="1"/>
  <c r="R264" i="5" s="1"/>
  <c r="R265" i="5" s="1"/>
  <c r="R266" i="5" s="1"/>
  <c r="R267" i="5" s="1"/>
  <c r="R268" i="5" s="1"/>
  <c r="R269" i="5" s="1"/>
  <c r="R270" i="5" s="1"/>
  <c r="R271" i="5" s="1"/>
  <c r="R272" i="5" s="1"/>
  <c r="R273" i="5" s="1"/>
  <c r="R274" i="5" s="1"/>
  <c r="R275" i="5" s="1"/>
  <c r="R276" i="5" s="1"/>
  <c r="R277" i="5" s="1"/>
  <c r="R278" i="5" s="1"/>
  <c r="R279" i="5" s="1"/>
  <c r="R280" i="5" s="1"/>
  <c r="R281" i="5" s="1"/>
  <c r="R282" i="5" s="1"/>
  <c r="R283" i="5" s="1"/>
  <c r="R284" i="5" s="1"/>
  <c r="R285" i="5" s="1"/>
  <c r="R286" i="5" s="1"/>
  <c r="R287" i="5" s="1"/>
  <c r="R288" i="5" s="1"/>
  <c r="R289" i="5" s="1"/>
  <c r="R290" i="5" s="1"/>
  <c r="R291" i="5" s="1"/>
  <c r="R292" i="5" s="1"/>
  <c r="R293" i="5" s="1"/>
  <c r="R294" i="5" s="1"/>
  <c r="R295" i="5" s="1"/>
  <c r="R296" i="5" s="1"/>
  <c r="R297" i="5" s="1"/>
  <c r="R298" i="5" s="1"/>
  <c r="R299" i="5" s="1"/>
  <c r="R300" i="5" s="1"/>
  <c r="R301" i="5" s="1"/>
  <c r="R302" i="5" s="1"/>
  <c r="R303" i="5" s="1"/>
  <c r="R304" i="5" s="1"/>
  <c r="R305" i="5" s="1"/>
  <c r="R306" i="5" s="1"/>
  <c r="R307" i="5" s="1"/>
  <c r="R308" i="5" s="1"/>
  <c r="R309" i="5" s="1"/>
  <c r="R310" i="5" s="1"/>
  <c r="R311" i="5" s="1"/>
  <c r="R312" i="5" s="1"/>
  <c r="R313" i="5" s="1"/>
  <c r="R314" i="5" s="1"/>
  <c r="R315" i="5" s="1"/>
  <c r="R316" i="5" s="1"/>
  <c r="R317" i="5" s="1"/>
  <c r="R318" i="5" s="1"/>
  <c r="R319" i="5" s="1"/>
  <c r="R320" i="5" s="1"/>
  <c r="R321" i="5" s="1"/>
  <c r="R322" i="5" s="1"/>
  <c r="R323" i="5" s="1"/>
  <c r="R324" i="5" s="1"/>
  <c r="R325" i="5" s="1"/>
  <c r="R326" i="5" s="1"/>
  <c r="R327" i="5" s="1"/>
  <c r="R328" i="5" s="1"/>
  <c r="R329" i="5" s="1"/>
  <c r="R330" i="5" s="1"/>
  <c r="R331" i="5" s="1"/>
  <c r="R332" i="5" s="1"/>
  <c r="R333" i="5" s="1"/>
  <c r="R334" i="5" s="1"/>
  <c r="R335" i="5" s="1"/>
  <c r="R336" i="5" s="1"/>
  <c r="R337" i="5" s="1"/>
  <c r="R338" i="5" s="1"/>
  <c r="R339" i="5" s="1"/>
  <c r="R340" i="5" s="1"/>
  <c r="R341" i="5" s="1"/>
  <c r="R342" i="5" s="1"/>
  <c r="R343" i="5" s="1"/>
  <c r="R344" i="5" s="1"/>
  <c r="R345" i="5" s="1"/>
  <c r="R346" i="5" s="1"/>
  <c r="R347" i="5" s="1"/>
  <c r="R348" i="5" s="1"/>
  <c r="R349" i="5" s="1"/>
  <c r="R350" i="5" s="1"/>
  <c r="R351" i="5" s="1"/>
  <c r="R352" i="5" s="1"/>
  <c r="R353" i="5" s="1"/>
  <c r="R354" i="5" s="1"/>
  <c r="R355" i="5" s="1"/>
  <c r="R356" i="5" s="1"/>
  <c r="R357" i="5" s="1"/>
  <c r="R358" i="5" s="1"/>
  <c r="R359" i="5" s="1"/>
  <c r="R360" i="5" s="1"/>
  <c r="R361" i="5" s="1"/>
  <c r="R362" i="5" s="1"/>
  <c r="R363" i="5" s="1"/>
  <c r="R364" i="5" s="1"/>
  <c r="R365" i="5" s="1"/>
  <c r="R366" i="5" s="1"/>
  <c r="R367" i="5" s="1"/>
  <c r="R368" i="5" s="1"/>
  <c r="R369" i="5" s="1"/>
  <c r="R370" i="5" s="1"/>
  <c r="R371" i="5" s="1"/>
  <c r="R372" i="5" s="1"/>
  <c r="R373" i="5" s="1"/>
  <c r="R374" i="5" s="1"/>
  <c r="R375" i="5" s="1"/>
  <c r="R376" i="5" s="1"/>
  <c r="R377" i="5" s="1"/>
  <c r="R378" i="5" s="1"/>
  <c r="R379" i="5" s="1"/>
  <c r="R380" i="5" s="1"/>
  <c r="R381" i="5" s="1"/>
  <c r="R382" i="5" s="1"/>
  <c r="R383" i="5" s="1"/>
  <c r="R384" i="5" s="1"/>
  <c r="R385" i="5" s="1"/>
  <c r="R386" i="5" s="1"/>
  <c r="R387" i="5" s="1"/>
  <c r="R388" i="5" s="1"/>
  <c r="R389" i="5" s="1"/>
  <c r="R390" i="5" s="1"/>
  <c r="R391" i="5" s="1"/>
  <c r="R392" i="5" s="1"/>
  <c r="R393" i="5" s="1"/>
  <c r="R394" i="5" s="1"/>
  <c r="R395" i="5" s="1"/>
  <c r="R396" i="5" s="1"/>
  <c r="R397" i="5" s="1"/>
  <c r="R398" i="5" s="1"/>
  <c r="R399" i="5" s="1"/>
  <c r="R400" i="5" s="1"/>
  <c r="R401" i="5" s="1"/>
  <c r="R402" i="5" s="1"/>
  <c r="R403" i="5" s="1"/>
  <c r="R404" i="5" s="1"/>
  <c r="R405" i="5" s="1"/>
  <c r="R406" i="5" s="1"/>
  <c r="R407" i="5" s="1"/>
  <c r="R408" i="5" s="1"/>
  <c r="R409" i="5" s="1"/>
  <c r="R410" i="5" s="1"/>
  <c r="R411" i="5" s="1"/>
  <c r="R412" i="5" s="1"/>
  <c r="R413" i="5" s="1"/>
  <c r="R414" i="5" s="1"/>
  <c r="R415" i="5" s="1"/>
  <c r="R416" i="5" s="1"/>
  <c r="R417" i="5" s="1"/>
  <c r="R418" i="5" s="1"/>
  <c r="R419" i="5" s="1"/>
  <c r="R420" i="5" s="1"/>
  <c r="R421" i="5" s="1"/>
  <c r="R422" i="5" s="1"/>
  <c r="R423" i="5" s="1"/>
  <c r="R424" i="5" s="1"/>
  <c r="R425" i="5" s="1"/>
  <c r="R426" i="5" s="1"/>
  <c r="R427" i="5" s="1"/>
  <c r="R428" i="5" s="1"/>
  <c r="R429" i="5" s="1"/>
  <c r="R430" i="5" s="1"/>
  <c r="R431" i="5" s="1"/>
  <c r="R432" i="5" s="1"/>
  <c r="R433" i="5" s="1"/>
  <c r="R434" i="5" s="1"/>
  <c r="R435" i="5" s="1"/>
  <c r="R436" i="5" s="1"/>
  <c r="R437" i="5" s="1"/>
  <c r="R438" i="5" s="1"/>
  <c r="R439" i="5" s="1"/>
  <c r="R440" i="5" s="1"/>
  <c r="R441" i="5" s="1"/>
  <c r="R442" i="5" s="1"/>
  <c r="R443" i="5" s="1"/>
  <c r="R444" i="5" s="1"/>
  <c r="R445" i="5" s="1"/>
  <c r="R446" i="5" s="1"/>
  <c r="R447" i="5" s="1"/>
  <c r="R448" i="5" s="1"/>
  <c r="R449" i="5" s="1"/>
  <c r="R450" i="5" s="1"/>
  <c r="R451" i="5" s="1"/>
  <c r="R452" i="5" s="1"/>
  <c r="R453" i="5" s="1"/>
  <c r="R454" i="5" s="1"/>
  <c r="R455" i="5" s="1"/>
  <c r="R456" i="5" s="1"/>
  <c r="R457" i="5" s="1"/>
  <c r="R458" i="5" s="1"/>
  <c r="R459" i="5" s="1"/>
  <c r="R460" i="5" s="1"/>
  <c r="R461" i="5" s="1"/>
  <c r="R462" i="5" s="1"/>
  <c r="R463" i="5" s="1"/>
  <c r="R464" i="5" s="1"/>
  <c r="R465" i="5" s="1"/>
  <c r="R466" i="5" s="1"/>
  <c r="R467" i="5" s="1"/>
  <c r="R468" i="5" s="1"/>
  <c r="R469" i="5" s="1"/>
  <c r="R470" i="5" s="1"/>
  <c r="R471" i="5" s="1"/>
  <c r="R472" i="5" s="1"/>
  <c r="R473" i="5" s="1"/>
  <c r="R474" i="5" s="1"/>
  <c r="R475" i="5" s="1"/>
  <c r="R476" i="5" s="1"/>
  <c r="R477" i="5" s="1"/>
  <c r="R478" i="5" s="1"/>
  <c r="R479" i="5" s="1"/>
  <c r="R480" i="5" s="1"/>
  <c r="R481" i="5" s="1"/>
  <c r="R482" i="5" s="1"/>
  <c r="R483" i="5" s="1"/>
  <c r="R484" i="5" s="1"/>
  <c r="R485" i="5" s="1"/>
  <c r="R486" i="5" s="1"/>
  <c r="R487" i="5" s="1"/>
  <c r="R488" i="5" s="1"/>
  <c r="R489" i="5" s="1"/>
  <c r="R490" i="5" s="1"/>
  <c r="R491" i="5" s="1"/>
  <c r="R492" i="5" s="1"/>
  <c r="R493" i="5" s="1"/>
  <c r="R494" i="5" s="1"/>
  <c r="R495" i="5" s="1"/>
  <c r="R496" i="5" s="1"/>
  <c r="R497" i="5" s="1"/>
  <c r="R498" i="5" s="1"/>
  <c r="R499" i="5" s="1"/>
  <c r="R500" i="5" s="1"/>
  <c r="R501" i="5" s="1"/>
  <c r="R502" i="5" s="1"/>
  <c r="R503" i="5" s="1"/>
  <c r="R504" i="5" s="1"/>
  <c r="R505" i="5" s="1"/>
  <c r="R506" i="5" s="1"/>
  <c r="R507" i="5" s="1"/>
  <c r="R508" i="5" s="1"/>
  <c r="R509" i="5" s="1"/>
  <c r="R510" i="5" s="1"/>
  <c r="R511" i="5" s="1"/>
  <c r="R512" i="5" s="1"/>
  <c r="R513" i="5" s="1"/>
  <c r="R514" i="5" s="1"/>
  <c r="R515" i="5" s="1"/>
  <c r="R516" i="5" s="1"/>
  <c r="R517" i="5" s="1"/>
  <c r="R518" i="5" s="1"/>
  <c r="R519" i="5" s="1"/>
  <c r="R520" i="5" s="1"/>
  <c r="R521" i="5" s="1"/>
  <c r="R522" i="5" s="1"/>
  <c r="R523" i="5" s="1"/>
  <c r="R524" i="5" s="1"/>
  <c r="R525" i="5" s="1"/>
  <c r="R526" i="5" s="1"/>
  <c r="R527" i="5" s="1"/>
  <c r="R528" i="5" s="1"/>
  <c r="R529" i="5" s="1"/>
  <c r="R530" i="5" s="1"/>
  <c r="R531" i="5" s="1"/>
  <c r="R532" i="5" s="1"/>
  <c r="R533" i="5" s="1"/>
  <c r="R534" i="5" s="1"/>
  <c r="R535" i="5" s="1"/>
  <c r="R536" i="5" s="1"/>
  <c r="R537" i="5" s="1"/>
  <c r="R538" i="5" s="1"/>
  <c r="R539" i="5" s="1"/>
  <c r="R540" i="5" s="1"/>
  <c r="R541" i="5" s="1"/>
  <c r="R542" i="5" s="1"/>
  <c r="R543" i="5" s="1"/>
  <c r="R544" i="5" s="1"/>
  <c r="R545" i="5" s="1"/>
  <c r="R546" i="5" s="1"/>
  <c r="R547" i="5" s="1"/>
  <c r="R548" i="5" s="1"/>
  <c r="R549" i="5" s="1"/>
  <c r="R550" i="5" s="1"/>
  <c r="R551" i="5" s="1"/>
  <c r="R552" i="5" s="1"/>
  <c r="R553" i="5" s="1"/>
  <c r="R554" i="5" s="1"/>
  <c r="R555" i="5" s="1"/>
  <c r="R556" i="5" s="1"/>
  <c r="R557" i="5" s="1"/>
  <c r="R558" i="5" s="1"/>
  <c r="R559" i="5" s="1"/>
  <c r="R560" i="5" s="1"/>
  <c r="R561" i="5" s="1"/>
  <c r="R562" i="5" s="1"/>
  <c r="R563" i="5" s="1"/>
  <c r="R564" i="5" s="1"/>
  <c r="R565" i="5" s="1"/>
  <c r="R566" i="5" s="1"/>
  <c r="R567" i="5" s="1"/>
  <c r="R568" i="5" s="1"/>
  <c r="R569" i="5" s="1"/>
  <c r="R570" i="5" s="1"/>
  <c r="R571" i="5" s="1"/>
  <c r="R572" i="5" s="1"/>
  <c r="R573" i="5" s="1"/>
  <c r="R574" i="5" s="1"/>
  <c r="R575" i="5" s="1"/>
  <c r="R576" i="5" s="1"/>
  <c r="R577" i="5" s="1"/>
  <c r="R578" i="5" s="1"/>
  <c r="R579" i="5" s="1"/>
  <c r="R580" i="5" s="1"/>
  <c r="R581" i="5" s="1"/>
  <c r="R582" i="5" s="1"/>
  <c r="R583" i="5" s="1"/>
  <c r="R584" i="5" s="1"/>
  <c r="R585" i="5" s="1"/>
  <c r="R586" i="5" s="1"/>
  <c r="R587" i="5" s="1"/>
  <c r="R588" i="5" s="1"/>
  <c r="R589" i="5" s="1"/>
  <c r="R590" i="5" s="1"/>
  <c r="R591" i="5" s="1"/>
  <c r="R592" i="5" s="1"/>
  <c r="R593" i="5" s="1"/>
  <c r="R594" i="5" s="1"/>
  <c r="R595" i="5" s="1"/>
  <c r="R596" i="5" s="1"/>
  <c r="R597" i="5" s="1"/>
  <c r="R598" i="5" s="1"/>
  <c r="R599" i="5" s="1"/>
  <c r="R600" i="5" s="1"/>
  <c r="R601" i="5" s="1"/>
  <c r="R602" i="5" s="1"/>
  <c r="R603" i="5" s="1"/>
  <c r="R604" i="5" s="1"/>
  <c r="R605" i="5" s="1"/>
  <c r="R606" i="5" s="1"/>
  <c r="R607" i="5" s="1"/>
  <c r="R608" i="5" s="1"/>
  <c r="R609" i="5" s="1"/>
  <c r="R610" i="5" s="1"/>
  <c r="R611" i="5" s="1"/>
  <c r="R612" i="5" s="1"/>
  <c r="R613" i="5" s="1"/>
  <c r="R614" i="5" s="1"/>
  <c r="R615" i="5" s="1"/>
  <c r="R616" i="5" s="1"/>
  <c r="R617" i="5" s="1"/>
  <c r="R618" i="5" s="1"/>
  <c r="R619" i="5" s="1"/>
  <c r="R620" i="5" s="1"/>
  <c r="R621" i="5" s="1"/>
  <c r="R622" i="5" s="1"/>
  <c r="R623" i="5" s="1"/>
  <c r="R624" i="5" s="1"/>
  <c r="R625" i="5" s="1"/>
  <c r="R626" i="5" s="1"/>
  <c r="R627" i="5" s="1"/>
  <c r="R628" i="5" s="1"/>
  <c r="R629" i="5" s="1"/>
  <c r="R630" i="5" s="1"/>
  <c r="R631" i="5" s="1"/>
  <c r="R632" i="5" s="1"/>
  <c r="R633" i="5" s="1"/>
  <c r="R634" i="5" s="1"/>
  <c r="R635" i="5" s="1"/>
  <c r="R636" i="5" s="1"/>
  <c r="R637" i="5" s="1"/>
  <c r="R638" i="5" s="1"/>
  <c r="R639" i="5" s="1"/>
  <c r="R640" i="5" s="1"/>
  <c r="R641" i="5" s="1"/>
  <c r="R642" i="5" s="1"/>
  <c r="R643" i="5" s="1"/>
  <c r="R644" i="5" s="1"/>
  <c r="R645" i="5" s="1"/>
  <c r="R646" i="5" s="1"/>
  <c r="R647" i="5" s="1"/>
  <c r="R648" i="5" s="1"/>
  <c r="R649" i="5" s="1"/>
  <c r="R650" i="5" s="1"/>
  <c r="R651" i="5" s="1"/>
  <c r="R652" i="5" s="1"/>
  <c r="R653" i="5" s="1"/>
  <c r="R654" i="5" s="1"/>
  <c r="R655" i="5" s="1"/>
  <c r="R656" i="5" s="1"/>
  <c r="R657" i="5" s="1"/>
  <c r="R658" i="5" s="1"/>
  <c r="R659" i="5" s="1"/>
  <c r="R660" i="5" s="1"/>
  <c r="R661" i="5" s="1"/>
  <c r="R662" i="5" s="1"/>
  <c r="R663" i="5" s="1"/>
  <c r="R664" i="5" s="1"/>
  <c r="R665" i="5" s="1"/>
  <c r="R666" i="5" s="1"/>
  <c r="R667" i="5" s="1"/>
  <c r="R668" i="5" s="1"/>
  <c r="R669" i="5" s="1"/>
  <c r="R670" i="5" s="1"/>
  <c r="R671" i="5" s="1"/>
  <c r="R672" i="5" s="1"/>
  <c r="R673" i="5" s="1"/>
  <c r="R674" i="5" s="1"/>
  <c r="R675" i="5" s="1"/>
  <c r="R676" i="5" s="1"/>
  <c r="R677" i="5" s="1"/>
  <c r="R678" i="5" s="1"/>
  <c r="R679" i="5" s="1"/>
  <c r="R680" i="5" s="1"/>
  <c r="R681" i="5" s="1"/>
  <c r="R682" i="5" s="1"/>
  <c r="R683" i="5" s="1"/>
  <c r="R684" i="5" s="1"/>
  <c r="R685" i="5" s="1"/>
  <c r="R686" i="5" s="1"/>
  <c r="R687" i="5" s="1"/>
  <c r="R688" i="5" s="1"/>
  <c r="R689" i="5" s="1"/>
  <c r="R690" i="5" s="1"/>
  <c r="R691" i="5" s="1"/>
  <c r="R692" i="5" s="1"/>
  <c r="R693" i="5" s="1"/>
  <c r="R694" i="5" s="1"/>
  <c r="R695" i="5" s="1"/>
  <c r="R696" i="5" s="1"/>
  <c r="R697" i="5" s="1"/>
  <c r="R698" i="5" s="1"/>
  <c r="R699" i="5" s="1"/>
  <c r="R700" i="5" s="1"/>
  <c r="R701" i="5" s="1"/>
  <c r="R702" i="5" s="1"/>
  <c r="R703" i="5" s="1"/>
  <c r="R704" i="5" s="1"/>
  <c r="R705" i="5" s="1"/>
  <c r="R706" i="5" s="1"/>
  <c r="R707" i="5" s="1"/>
  <c r="R708" i="5" s="1"/>
  <c r="R709" i="5" s="1"/>
  <c r="R710" i="5" s="1"/>
  <c r="R711" i="5" s="1"/>
  <c r="R712" i="5" s="1"/>
  <c r="R713" i="5" s="1"/>
  <c r="R714" i="5" s="1"/>
  <c r="R715" i="5" s="1"/>
  <c r="R716" i="5" s="1"/>
  <c r="R717" i="5" s="1"/>
  <c r="R718" i="5" s="1"/>
  <c r="R719" i="5" s="1"/>
  <c r="R720" i="5" s="1"/>
  <c r="R721" i="5" s="1"/>
  <c r="R722" i="5" s="1"/>
  <c r="R723" i="5" s="1"/>
  <c r="R724" i="5" s="1"/>
  <c r="R725" i="5" s="1"/>
  <c r="R726" i="5" s="1"/>
  <c r="R727" i="5" s="1"/>
  <c r="R728" i="5" s="1"/>
  <c r="R729" i="5" s="1"/>
  <c r="R730" i="5" s="1"/>
  <c r="R731" i="5" s="1"/>
  <c r="R732" i="5" s="1"/>
  <c r="R733" i="5" s="1"/>
  <c r="R734" i="5" s="1"/>
  <c r="R735" i="5" s="1"/>
  <c r="R736" i="5" s="1"/>
  <c r="R737" i="5" s="1"/>
  <c r="R738" i="5" s="1"/>
  <c r="R739" i="5" s="1"/>
  <c r="R740" i="5" s="1"/>
  <c r="R741" i="5" s="1"/>
  <c r="R742" i="5" s="1"/>
  <c r="R743" i="5" s="1"/>
  <c r="R744" i="5" s="1"/>
  <c r="R745" i="5" s="1"/>
  <c r="R746" i="5" s="1"/>
  <c r="R747" i="5" s="1"/>
  <c r="R748" i="5" s="1"/>
  <c r="R749" i="5" s="1"/>
  <c r="R750" i="5" s="1"/>
  <c r="R751" i="5" s="1"/>
  <c r="R752" i="5" s="1"/>
  <c r="R753" i="5" s="1"/>
  <c r="R754" i="5" s="1"/>
  <c r="R755" i="5" s="1"/>
  <c r="R756" i="5" s="1"/>
  <c r="R757" i="5" s="1"/>
  <c r="R758" i="5" s="1"/>
  <c r="R759" i="5" s="1"/>
  <c r="R760" i="5" s="1"/>
  <c r="R761" i="5" s="1"/>
  <c r="R762" i="5" s="1"/>
  <c r="R763" i="5" s="1"/>
  <c r="R764" i="5" s="1"/>
  <c r="R765" i="5" s="1"/>
  <c r="R766" i="5" s="1"/>
  <c r="R767" i="5" s="1"/>
  <c r="R768" i="5" s="1"/>
  <c r="R769" i="5" s="1"/>
  <c r="R770" i="5" s="1"/>
  <c r="R771" i="5" s="1"/>
  <c r="R772" i="5" s="1"/>
  <c r="R773" i="5" s="1"/>
  <c r="R774" i="5" s="1"/>
  <c r="R775" i="5" s="1"/>
  <c r="R776" i="5" s="1"/>
  <c r="R777" i="5" s="1"/>
  <c r="R778" i="5" s="1"/>
  <c r="R779" i="5" s="1"/>
  <c r="R780" i="5" s="1"/>
  <c r="R781" i="5" s="1"/>
  <c r="R782" i="5" s="1"/>
  <c r="R783" i="5" s="1"/>
  <c r="R784" i="5" s="1"/>
  <c r="R785" i="5" s="1"/>
  <c r="R786" i="5" s="1"/>
  <c r="R787" i="5" s="1"/>
  <c r="R788" i="5" s="1"/>
  <c r="R789" i="5" s="1"/>
  <c r="R790" i="5" s="1"/>
  <c r="R791" i="5" s="1"/>
  <c r="R792" i="5" s="1"/>
  <c r="R793" i="5" s="1"/>
  <c r="R794" i="5" s="1"/>
  <c r="R795" i="5" s="1"/>
  <c r="R796" i="5" s="1"/>
  <c r="R797" i="5" s="1"/>
  <c r="R798" i="5" s="1"/>
  <c r="R799" i="5" s="1"/>
  <c r="R800" i="5" s="1"/>
  <c r="R801" i="5" s="1"/>
  <c r="R802" i="5" s="1"/>
  <c r="R803" i="5" s="1"/>
  <c r="R804" i="5" s="1"/>
  <c r="R805" i="5" s="1"/>
  <c r="R806" i="5" s="1"/>
  <c r="R807" i="5" s="1"/>
  <c r="R808" i="5" s="1"/>
  <c r="R809" i="5" s="1"/>
  <c r="R810" i="5" s="1"/>
  <c r="R811" i="5" s="1"/>
  <c r="R812" i="5" s="1"/>
  <c r="R813" i="5" s="1"/>
  <c r="R814" i="5" s="1"/>
  <c r="R815" i="5" s="1"/>
  <c r="R816" i="5" s="1"/>
  <c r="R817" i="5" s="1"/>
  <c r="R818" i="5" s="1"/>
  <c r="R819" i="5" s="1"/>
  <c r="R820" i="5" s="1"/>
  <c r="R821" i="5" s="1"/>
  <c r="R822" i="5" s="1"/>
  <c r="R823" i="5" s="1"/>
  <c r="R824" i="5" s="1"/>
  <c r="R825" i="5" s="1"/>
  <c r="R826" i="5" s="1"/>
  <c r="R827" i="5" s="1"/>
  <c r="R828" i="5" s="1"/>
  <c r="R829" i="5" s="1"/>
  <c r="R830" i="5" s="1"/>
  <c r="R831" i="5" s="1"/>
  <c r="R832" i="5" s="1"/>
  <c r="R833" i="5" s="1"/>
  <c r="R834" i="5" s="1"/>
  <c r="R835" i="5" s="1"/>
  <c r="R836" i="5" s="1"/>
  <c r="R837" i="5" s="1"/>
  <c r="R838" i="5" s="1"/>
  <c r="R839" i="5" s="1"/>
  <c r="R840" i="5" s="1"/>
  <c r="R841" i="5" s="1"/>
  <c r="R842" i="5" s="1"/>
  <c r="R843" i="5" s="1"/>
  <c r="R844" i="5" s="1"/>
  <c r="R845" i="5" s="1"/>
  <c r="R846" i="5" s="1"/>
  <c r="R847" i="5" s="1"/>
  <c r="R848" i="5" s="1"/>
  <c r="R849" i="5" s="1"/>
  <c r="R850" i="5" s="1"/>
  <c r="R851" i="5" s="1"/>
  <c r="R852" i="5" s="1"/>
  <c r="R853" i="5" s="1"/>
  <c r="R854" i="5" s="1"/>
  <c r="R855" i="5" s="1"/>
  <c r="R856" i="5" s="1"/>
  <c r="R857" i="5" s="1"/>
  <c r="R858" i="5" s="1"/>
  <c r="R859" i="5" s="1"/>
  <c r="R860" i="5" s="1"/>
  <c r="R861" i="5" s="1"/>
  <c r="R862" i="5" s="1"/>
  <c r="R863" i="5" s="1"/>
  <c r="R864" i="5" s="1"/>
  <c r="R865" i="5" s="1"/>
  <c r="R866" i="5" s="1"/>
  <c r="R867" i="5" s="1"/>
  <c r="R868" i="5" s="1"/>
  <c r="R869" i="5" s="1"/>
  <c r="R870" i="5" s="1"/>
  <c r="R871" i="5" s="1"/>
  <c r="R872" i="5" s="1"/>
  <c r="R873" i="5" s="1"/>
  <c r="R874" i="5" s="1"/>
  <c r="R875" i="5" s="1"/>
  <c r="R876" i="5" s="1"/>
  <c r="R877" i="5" s="1"/>
  <c r="R878" i="5" s="1"/>
  <c r="R879" i="5" s="1"/>
  <c r="R880" i="5" s="1"/>
  <c r="R881" i="5" s="1"/>
  <c r="R882" i="5" s="1"/>
  <c r="R883" i="5" s="1"/>
  <c r="R884" i="5" s="1"/>
  <c r="R885" i="5" s="1"/>
  <c r="R886" i="5" s="1"/>
  <c r="R887" i="5" s="1"/>
  <c r="R888" i="5" s="1"/>
  <c r="R889" i="5" s="1"/>
  <c r="R890" i="5" s="1"/>
  <c r="R891" i="5" s="1"/>
  <c r="R892" i="5" s="1"/>
  <c r="R893" i="5" s="1"/>
  <c r="R894" i="5" s="1"/>
  <c r="R895" i="5" s="1"/>
  <c r="R896" i="5" s="1"/>
  <c r="R897" i="5" s="1"/>
  <c r="R898" i="5" s="1"/>
  <c r="R899" i="5" s="1"/>
  <c r="R900" i="5" s="1"/>
  <c r="R901" i="5" s="1"/>
  <c r="R902" i="5" s="1"/>
  <c r="R903" i="5" s="1"/>
  <c r="R904" i="5" s="1"/>
  <c r="R905" i="5" s="1"/>
  <c r="R906" i="5" s="1"/>
  <c r="R907" i="5" s="1"/>
  <c r="R908" i="5" s="1"/>
  <c r="R909" i="5" s="1"/>
  <c r="R910" i="5" s="1"/>
  <c r="R911" i="5" s="1"/>
  <c r="R912" i="5" s="1"/>
  <c r="R913" i="5" s="1"/>
  <c r="R914" i="5" s="1"/>
  <c r="R915" i="5" s="1"/>
  <c r="R916" i="5" s="1"/>
  <c r="R917" i="5" s="1"/>
  <c r="R918" i="5" s="1"/>
  <c r="R919" i="5" s="1"/>
  <c r="R920" i="5" s="1"/>
  <c r="R921" i="5" s="1"/>
  <c r="R922" i="5" s="1"/>
  <c r="R923" i="5" s="1"/>
  <c r="R924" i="5" s="1"/>
  <c r="R925" i="5" s="1"/>
  <c r="R926" i="5" s="1"/>
  <c r="R927" i="5" s="1"/>
  <c r="R928" i="5" s="1"/>
  <c r="R929" i="5" s="1"/>
  <c r="R930" i="5" s="1"/>
  <c r="R931" i="5" s="1"/>
  <c r="R932" i="5" s="1"/>
  <c r="R933" i="5" s="1"/>
  <c r="R934" i="5" s="1"/>
  <c r="R935" i="5" s="1"/>
  <c r="R936" i="5" s="1"/>
  <c r="R937" i="5" s="1"/>
  <c r="R938" i="5" s="1"/>
  <c r="R939" i="5" s="1"/>
  <c r="R940" i="5" s="1"/>
  <c r="R941" i="5" s="1"/>
  <c r="R942" i="5" s="1"/>
  <c r="R943" i="5" s="1"/>
  <c r="R944" i="5" s="1"/>
  <c r="R945" i="5" s="1"/>
  <c r="R946" i="5" s="1"/>
  <c r="R947" i="5" s="1"/>
  <c r="R948" i="5" s="1"/>
  <c r="R949" i="5" s="1"/>
  <c r="R950" i="5" s="1"/>
  <c r="R951" i="5" s="1"/>
  <c r="R952" i="5" s="1"/>
  <c r="R953" i="5" s="1"/>
  <c r="R954" i="5" s="1"/>
  <c r="R955" i="5" s="1"/>
  <c r="R956" i="5" s="1"/>
  <c r="R957" i="5" s="1"/>
  <c r="R958" i="5" s="1"/>
  <c r="R959" i="5" s="1"/>
  <c r="R960" i="5" s="1"/>
  <c r="R961" i="5" s="1"/>
  <c r="R962" i="5" s="1"/>
  <c r="R963" i="5" s="1"/>
  <c r="R964" i="5" s="1"/>
  <c r="R965" i="5" s="1"/>
  <c r="R966" i="5" s="1"/>
  <c r="R967" i="5" s="1"/>
  <c r="R968" i="5" s="1"/>
  <c r="R969" i="5" s="1"/>
  <c r="R970" i="5" s="1"/>
  <c r="R971" i="5" s="1"/>
  <c r="R972" i="5" s="1"/>
  <c r="R973" i="5" s="1"/>
  <c r="R974" i="5" s="1"/>
  <c r="R975" i="5" s="1"/>
  <c r="R976" i="5" s="1"/>
  <c r="R977" i="5" s="1"/>
  <c r="R978" i="5" s="1"/>
  <c r="R979" i="5" s="1"/>
  <c r="R980" i="5" s="1"/>
  <c r="R981" i="5" s="1"/>
  <c r="R982" i="5" s="1"/>
  <c r="R983" i="5" s="1"/>
  <c r="R984" i="5" s="1"/>
  <c r="R985" i="5" s="1"/>
  <c r="R986" i="5" s="1"/>
  <c r="R987" i="5" s="1"/>
  <c r="R988" i="5" s="1"/>
  <c r="R989" i="5" s="1"/>
  <c r="R990" i="5" s="1"/>
  <c r="R991" i="5" s="1"/>
  <c r="R992" i="5" s="1"/>
  <c r="R993" i="5" s="1"/>
  <c r="R994" i="5" s="1"/>
  <c r="R995" i="5" s="1"/>
  <c r="R996" i="5" s="1"/>
  <c r="R997" i="5" s="1"/>
  <c r="R998" i="5" s="1"/>
  <c r="R999" i="5" s="1"/>
  <c r="R1000" i="5" s="1"/>
  <c r="R1001" i="5" s="1"/>
  <c r="R12" i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R954" i="1" s="1"/>
  <c r="R955" i="1" s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94" i="1" s="1"/>
  <c r="R995" i="1" s="1"/>
  <c r="R996" i="1" s="1"/>
  <c r="R997" i="1" s="1"/>
  <c r="R998" i="1" s="1"/>
  <c r="R999" i="1" s="1"/>
  <c r="R1000" i="1" s="1"/>
  <c r="R1001" i="1" s="1"/>
  <c r="P5" i="5"/>
  <c r="P5" i="1"/>
  <c r="O21" i="5"/>
  <c r="O1001" i="5"/>
  <c r="O991" i="5"/>
  <c r="O981" i="5"/>
  <c r="O971" i="5"/>
  <c r="O961" i="5"/>
  <c r="O951" i="5"/>
  <c r="O941" i="5"/>
  <c r="O931" i="5"/>
  <c r="O921" i="5"/>
  <c r="O911" i="5"/>
  <c r="O901" i="5"/>
  <c r="O891" i="5"/>
  <c r="O881" i="5"/>
  <c r="O871" i="5"/>
  <c r="O861" i="5"/>
  <c r="O851" i="5"/>
  <c r="O841" i="5"/>
  <c r="O831" i="5"/>
  <c r="O821" i="5"/>
  <c r="O811" i="5"/>
  <c r="O801" i="5"/>
  <c r="O791" i="5"/>
  <c r="O781" i="5"/>
  <c r="O771" i="5"/>
  <c r="O761" i="5"/>
  <c r="O751" i="5"/>
  <c r="O741" i="5"/>
  <c r="O731" i="5"/>
  <c r="O721" i="5"/>
  <c r="O711" i="5"/>
  <c r="O701" i="5"/>
  <c r="O691" i="5"/>
  <c r="O681" i="5"/>
  <c r="O671" i="5"/>
  <c r="O661" i="5"/>
  <c r="O651" i="5"/>
  <c r="O641" i="5"/>
  <c r="O631" i="5"/>
  <c r="O621" i="5"/>
  <c r="O611" i="5"/>
  <c r="O601" i="5"/>
  <c r="O591" i="5"/>
  <c r="O581" i="5"/>
  <c r="O571" i="5"/>
  <c r="O561" i="5"/>
  <c r="O551" i="5"/>
  <c r="O541" i="5"/>
  <c r="O531" i="5"/>
  <c r="O521" i="5"/>
  <c r="O511" i="5"/>
  <c r="O501" i="5"/>
  <c r="O491" i="5"/>
  <c r="O481" i="5"/>
  <c r="O471" i="5"/>
  <c r="O461" i="5"/>
  <c r="O451" i="5"/>
  <c r="O441" i="5"/>
  <c r="O431" i="5"/>
  <c r="O421" i="5"/>
  <c r="O411" i="5"/>
  <c r="O401" i="5"/>
  <c r="O391" i="5"/>
  <c r="O381" i="5"/>
  <c r="O371" i="5"/>
  <c r="O361" i="5"/>
  <c r="O351" i="5"/>
  <c r="O341" i="5"/>
  <c r="O331" i="5"/>
  <c r="O321" i="5"/>
  <c r="O311" i="5"/>
  <c r="O301" i="5"/>
  <c r="O291" i="5"/>
  <c r="O281" i="5"/>
  <c r="O271" i="5"/>
  <c r="O261" i="5"/>
  <c r="O251" i="5"/>
  <c r="O241" i="5"/>
  <c r="O231" i="5"/>
  <c r="O221" i="5"/>
  <c r="O211" i="5"/>
  <c r="O201" i="5"/>
  <c r="O191" i="5"/>
  <c r="O181" i="5"/>
  <c r="O171" i="5"/>
  <c r="O161" i="5"/>
  <c r="O151" i="5"/>
  <c r="O141" i="5"/>
  <c r="O131" i="5"/>
  <c r="O121" i="5"/>
  <c r="O111" i="5"/>
  <c r="O101" i="5"/>
  <c r="O91" i="5"/>
  <c r="O81" i="5"/>
  <c r="O71" i="5"/>
  <c r="O61" i="5"/>
  <c r="O51" i="5"/>
  <c r="O41" i="5"/>
  <c r="O31" i="5"/>
  <c r="O1001" i="1"/>
  <c r="O231" i="1"/>
  <c r="O241" i="1"/>
  <c r="O251" i="1"/>
  <c r="O261" i="1"/>
  <c r="O271" i="1"/>
  <c r="O281" i="1"/>
  <c r="O291" i="1"/>
  <c r="O301" i="1"/>
  <c r="O311" i="1"/>
  <c r="O321" i="1"/>
  <c r="O331" i="1"/>
  <c r="O341" i="1"/>
  <c r="O351" i="1"/>
  <c r="O361" i="1"/>
  <c r="O371" i="1"/>
  <c r="O381" i="1"/>
  <c r="O391" i="1"/>
  <c r="O401" i="1"/>
  <c r="O411" i="1"/>
  <c r="O421" i="1"/>
  <c r="O431" i="1"/>
  <c r="O441" i="1"/>
  <c r="O451" i="1"/>
  <c r="O461" i="1"/>
  <c r="O471" i="1"/>
  <c r="O481" i="1"/>
  <c r="O491" i="1"/>
  <c r="O501" i="1"/>
  <c r="O511" i="1"/>
  <c r="O521" i="1"/>
  <c r="O531" i="1"/>
  <c r="O541" i="1"/>
  <c r="O551" i="1"/>
  <c r="O561" i="1"/>
  <c r="O571" i="1"/>
  <c r="O581" i="1"/>
  <c r="O591" i="1"/>
  <c r="O601" i="1"/>
  <c r="O611" i="1"/>
  <c r="O621" i="1"/>
  <c r="O631" i="1"/>
  <c r="O641" i="1"/>
  <c r="O651" i="1"/>
  <c r="O661" i="1"/>
  <c r="O671" i="1"/>
  <c r="O681" i="1"/>
  <c r="O691" i="1"/>
  <c r="O701" i="1"/>
  <c r="O711" i="1"/>
  <c r="O721" i="1"/>
  <c r="O731" i="1"/>
  <c r="O741" i="1"/>
  <c r="O751" i="1"/>
  <c r="O761" i="1"/>
  <c r="O771" i="1"/>
  <c r="O781" i="1"/>
  <c r="O791" i="1"/>
  <c r="O801" i="1"/>
  <c r="O811" i="1"/>
  <c r="O821" i="1"/>
  <c r="O831" i="1"/>
  <c r="O841" i="1"/>
  <c r="O851" i="1"/>
  <c r="O861" i="1"/>
  <c r="O871" i="1"/>
  <c r="O881" i="1"/>
  <c r="O891" i="1"/>
  <c r="O901" i="1"/>
  <c r="O911" i="1"/>
  <c r="O921" i="1"/>
  <c r="O931" i="1"/>
  <c r="O941" i="1"/>
  <c r="O951" i="1"/>
  <c r="O961" i="1"/>
  <c r="O971" i="1"/>
  <c r="O981" i="1"/>
  <c r="O991" i="1"/>
  <c r="O181" i="1"/>
  <c r="O191" i="1"/>
  <c r="O201" i="1"/>
  <c r="O211" i="1"/>
  <c r="O221" i="1"/>
  <c r="O161" i="1"/>
  <c r="O171" i="1"/>
  <c r="O151" i="1"/>
  <c r="O141" i="1"/>
  <c r="O131" i="1"/>
  <c r="O121" i="1"/>
  <c r="O111" i="1"/>
  <c r="O101" i="1"/>
  <c r="O91" i="1"/>
  <c r="O81" i="1"/>
  <c r="O71" i="1"/>
  <c r="O61" i="1"/>
  <c r="O51" i="1"/>
  <c r="O41" i="1"/>
  <c r="O31" i="1"/>
  <c r="O21" i="1"/>
  <c r="N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3" i="5"/>
  <c r="N2" i="5"/>
  <c r="K14" i="4"/>
  <c r="H14" i="4"/>
  <c r="E14" i="4"/>
  <c r="B14" i="4"/>
</calcChain>
</file>

<file path=xl/sharedStrings.xml><?xml version="1.0" encoding="utf-8"?>
<sst xmlns="http://schemas.openxmlformats.org/spreadsheetml/2006/main" count="8201" uniqueCount="203">
  <si>
    <t>Docker</t>
  </si>
  <si>
    <t>Vmware</t>
  </si>
  <si>
    <t>0 -1</t>
  </si>
  <si>
    <t>1 -2</t>
  </si>
  <si>
    <t>2 - 3</t>
  </si>
  <si>
    <t>3 - 4</t>
  </si>
  <si>
    <t>4 - 5</t>
  </si>
  <si>
    <t>5 - 6</t>
  </si>
  <si>
    <t>6 - 7</t>
  </si>
  <si>
    <t>7 - 8</t>
  </si>
  <si>
    <t>8 - 9</t>
  </si>
  <si>
    <t>9 - 10</t>
  </si>
  <si>
    <t>Interval (s)</t>
  </si>
  <si>
    <t>Transfer (Mbytes)</t>
  </si>
  <si>
    <t>Bitrate MBytes/s</t>
  </si>
  <si>
    <t>0 - 10</t>
  </si>
  <si>
    <t>Total Transfer (Gbytes)</t>
  </si>
  <si>
    <t>0 - 10 (average)</t>
  </si>
  <si>
    <t>Its sporadic, probably drops some because it cant handle all the requests</t>
  </si>
  <si>
    <t>Docker Client</t>
  </si>
  <si>
    <t>Docker Apache</t>
  </si>
  <si>
    <t>Vmware Client</t>
  </si>
  <si>
    <t>Vmware Apache</t>
  </si>
  <si>
    <t>Namebench Docker</t>
  </si>
  <si>
    <t>Name Server</t>
  </si>
  <si>
    <t>DNS2</t>
  </si>
  <si>
    <t>DNS3</t>
  </si>
  <si>
    <t>Min Wait (ms)</t>
  </si>
  <si>
    <t>Namebench VMware</t>
  </si>
  <si>
    <t>avg wait (ms)</t>
  </si>
  <si>
    <t>No max info due to both systems maxing out their 3500ms max wait time at least once</t>
  </si>
  <si>
    <t>This is to be expected with such a large list of domains</t>
  </si>
  <si>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</si>
  <si>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</si>
  <si>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</si>
  <si>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</si>
  <si>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</si>
  <si>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</si>
  <si>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</si>
  <si>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</si>
  <si>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bytes</t>
  </si>
  <si>
    <t>grpThreads</t>
  </si>
  <si>
    <t>allThreads</t>
  </si>
  <si>
    <t>Latency</t>
  </si>
  <si>
    <t>HTTP Request</t>
  </si>
  <si>
    <t>OK</t>
  </si>
  <si>
    <t>Thread Group 1-1</t>
  </si>
  <si>
    <t>text</t>
  </si>
  <si>
    <t>Thread Group 1-2</t>
  </si>
  <si>
    <t>Thread Group 1-3</t>
  </si>
  <si>
    <t>Thread Group 1-4</t>
  </si>
  <si>
    <t>Thread Group 1-5</t>
  </si>
  <si>
    <t>Thread Group 1-6</t>
  </si>
  <si>
    <t>Thread Group 1-7</t>
  </si>
  <si>
    <t>Thread Group 1-8</t>
  </si>
  <si>
    <t>Thread Group 1-9</t>
  </si>
  <si>
    <t>Thread Group 1-10</t>
  </si>
  <si>
    <t>Thread Group 1-12</t>
  </si>
  <si>
    <t>Thread Group 1-11</t>
  </si>
  <si>
    <t>Thread Group 1-13</t>
  </si>
  <si>
    <t>Thread Group 1-14</t>
  </si>
  <si>
    <t>Thread Group 1-15</t>
  </si>
  <si>
    <t>Thread Group 1-16</t>
  </si>
  <si>
    <t>Thread Group 1-17</t>
  </si>
  <si>
    <t>Thread Group 1-18</t>
  </si>
  <si>
    <t>Thread Group 1-19</t>
  </si>
  <si>
    <t>Thread Group 1-20</t>
  </si>
  <si>
    <t>Thread Group 1-21</t>
  </si>
  <si>
    <t>Thread Group 1-22</t>
  </si>
  <si>
    <t>Thread Group 1-23</t>
  </si>
  <si>
    <t>Thread Group 1-24</t>
  </si>
  <si>
    <t>Thread Group 1-25</t>
  </si>
  <si>
    <t>Thread Group 1-26</t>
  </si>
  <si>
    <t>Thread Group 1-27</t>
  </si>
  <si>
    <t>Thread Group 1-28</t>
  </si>
  <si>
    <t>Thread Group 1-29</t>
  </si>
  <si>
    <t>Thread Group 1-30</t>
  </si>
  <si>
    <t>Thread Group 1-31</t>
  </si>
  <si>
    <t>Thread Group 1-32</t>
  </si>
  <si>
    <t>Thread Group 1-33</t>
  </si>
  <si>
    <t>Thread Group 1-34</t>
  </si>
  <si>
    <t>Thread Group 1-35</t>
  </si>
  <si>
    <t>Thread Group 1-36</t>
  </si>
  <si>
    <t>Thread Group 1-37</t>
  </si>
  <si>
    <t>Thread Group 1-38</t>
  </si>
  <si>
    <t>Thread Group 1-39</t>
  </si>
  <si>
    <t>Thread Group 1-40</t>
  </si>
  <si>
    <t>Thread Group 1-41</t>
  </si>
  <si>
    <t>Thread Group 1-42</t>
  </si>
  <si>
    <t>Thread Group 1-43</t>
  </si>
  <si>
    <t>Thread Group 1-47</t>
  </si>
  <si>
    <t>Thread Group 1-44</t>
  </si>
  <si>
    <t>Thread Group 1-45</t>
  </si>
  <si>
    <t>Thread Group 1-46</t>
  </si>
  <si>
    <t>Thread Group 1-48</t>
  </si>
  <si>
    <t>Thread Group 1-49</t>
  </si>
  <si>
    <t>Thread Group 1-50</t>
  </si>
  <si>
    <t>Thread Group 1-51</t>
  </si>
  <si>
    <t>Thread Group 1-52</t>
  </si>
  <si>
    <t>Thread Group 1-53</t>
  </si>
  <si>
    <t>Thread Group 1-54</t>
  </si>
  <si>
    <t>Thread Group 1-55</t>
  </si>
  <si>
    <t>Thread Group 1-56</t>
  </si>
  <si>
    <t>Thread Group 1-57</t>
  </si>
  <si>
    <t>Thread Group 1-58</t>
  </si>
  <si>
    <t>Thread Group 1-59</t>
  </si>
  <si>
    <t>Thread Group 1-60</t>
  </si>
  <si>
    <t>Thread Group 1-61</t>
  </si>
  <si>
    <t>Thread Group 1-62</t>
  </si>
  <si>
    <t>Thread Group 1-63</t>
  </si>
  <si>
    <t>Thread Group 1-64</t>
  </si>
  <si>
    <t>Thread Group 1-65</t>
  </si>
  <si>
    <t>Thread Group 1-66</t>
  </si>
  <si>
    <t>Thread Group 1-67</t>
  </si>
  <si>
    <t>Thread Group 1-68</t>
  </si>
  <si>
    <t>Thread Group 1-69</t>
  </si>
  <si>
    <t>Thread Group 1-70</t>
  </si>
  <si>
    <t>Thread Group 1-71</t>
  </si>
  <si>
    <t>Thread Group 1-72</t>
  </si>
  <si>
    <t>Thread Group 1-73</t>
  </si>
  <si>
    <t>Thread Group 1-74</t>
  </si>
  <si>
    <t>Thread Group 1-75</t>
  </si>
  <si>
    <t>Thread Group 1-76</t>
  </si>
  <si>
    <t>Thread Group 1-77</t>
  </si>
  <si>
    <t>Thread Group 1-78</t>
  </si>
  <si>
    <t>Thread Group 1-79</t>
  </si>
  <si>
    <t>Thread Group 1-81</t>
  </si>
  <si>
    <t>Thread Group 1-82</t>
  </si>
  <si>
    <t>Thread Group 1-80</t>
  </si>
  <si>
    <t>Thread Group 1-83</t>
  </si>
  <si>
    <t>Thread Group 1-84</t>
  </si>
  <si>
    <t>Thread Group 1-85</t>
  </si>
  <si>
    <t>Thread Group 1-86</t>
  </si>
  <si>
    <t>Thread Group 1-87</t>
  </si>
  <si>
    <t>Thread Group 1-88</t>
  </si>
  <si>
    <t>Thread Group 1-89</t>
  </si>
  <si>
    <t>Thread Group 1-90</t>
  </si>
  <si>
    <t>Thread Group 1-91</t>
  </si>
  <si>
    <t>Thread Group 1-92</t>
  </si>
  <si>
    <t>Thread Group 1-93</t>
  </si>
  <si>
    <t>Thread Group 1-94</t>
  </si>
  <si>
    <t>Thread Group 1-95</t>
  </si>
  <si>
    <t>Thread Group 1-96</t>
  </si>
  <si>
    <t>Thread Group 1-97</t>
  </si>
  <si>
    <t>Thread Group 1-98</t>
  </si>
  <si>
    <t>Thread Group 1-99</t>
  </si>
  <si>
    <t>Thread Group 1-100</t>
  </si>
  <si>
    <t>Time</t>
  </si>
  <si>
    <t>Time diff</t>
  </si>
  <si>
    <t>warmup</t>
  </si>
  <si>
    <t>2 second Avg</t>
  </si>
  <si>
    <t>3 second Avg</t>
  </si>
  <si>
    <t>4 second Avg</t>
  </si>
  <si>
    <t>5 second Avg</t>
  </si>
  <si>
    <t>Total Average</t>
  </si>
  <si>
    <t>Total Response Latency (ms)</t>
  </si>
  <si>
    <t>Request Number</t>
  </si>
  <si>
    <t>Number of times latency appears.</t>
  </si>
  <si>
    <t>Count</t>
  </si>
  <si>
    <t>&gt;10 &lt;100</t>
  </si>
  <si>
    <t>&gt;100</t>
  </si>
  <si>
    <t>Docker Count</t>
  </si>
  <si>
    <t>Vmware Count</t>
  </si>
  <si>
    <t>Latency (ms)</t>
  </si>
  <si>
    <t>Docker CPU Idle:</t>
  </si>
  <si>
    <t>Vmware CPU Idle:</t>
  </si>
  <si>
    <t>Docker CPU Workload:</t>
  </si>
  <si>
    <t>Vmware CPU Workload:</t>
  </si>
  <si>
    <t>Vmware RAM Idle:</t>
  </si>
  <si>
    <t>Docker RAM Workload:</t>
  </si>
  <si>
    <t>Vmware RAM Workload:</t>
  </si>
  <si>
    <t>Docker RAM Idle:</t>
  </si>
  <si>
    <t>Docker Load Idle:</t>
  </si>
  <si>
    <t>VMware Load Idle:</t>
  </si>
  <si>
    <t>Vmware Load Workload:</t>
  </si>
  <si>
    <t>Docker Load Workload:</t>
  </si>
  <si>
    <t>Current system load, i.e. the number of processes using CPU or waiting for system resources (usually CPU and disk). The 3 metrics refer to 1, 5 and 15 minute averages. The system calculates this once every 5 seconds.</t>
  </si>
  <si>
    <t>https://en.wikipedia.org/wiki/Load_(computing)</t>
  </si>
  <si>
    <t>SQL Database Test Comparison</t>
  </si>
  <si>
    <t>System</t>
  </si>
  <si>
    <t>Queries Performed</t>
  </si>
  <si>
    <t>Read</t>
  </si>
  <si>
    <t>Write</t>
  </si>
  <si>
    <t>Other</t>
  </si>
  <si>
    <t>Total</t>
  </si>
  <si>
    <t>Queries/sec</t>
  </si>
  <si>
    <t>Per/sec</t>
  </si>
  <si>
    <t>Time:</t>
  </si>
  <si>
    <t>300s</t>
  </si>
  <si>
    <t>Transactions / Events</t>
  </si>
  <si>
    <t>(5 mins)</t>
  </si>
  <si>
    <t>max</t>
  </si>
  <si>
    <t>Average</t>
  </si>
  <si>
    <t>Minimum</t>
  </si>
  <si>
    <t>95th Percentile</t>
  </si>
  <si>
    <t>Number of times this latency was recorded in 1 Minute, 38 seconds.</t>
  </si>
  <si>
    <t>More than 10, Less than 100</t>
  </si>
  <si>
    <t>More than 100</t>
  </si>
  <si>
    <t>Conmbined Latency</t>
  </si>
  <si>
    <t>3-5</t>
  </si>
  <si>
    <t>6-8</t>
  </si>
  <si>
    <t>9+</t>
  </si>
  <si>
    <t>AVERAGE LATENCY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</si>
</sst>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quotePrefix="1" applyNumberFormat="1" applyBorder="1"/>
    <xf numFmtId="16" fontId="0" fillId="0" borderId="3" xfId="0" quotePrefix="1" applyNumberFormat="1" applyBorder="1"/>
    <xf numFmtId="164" fontId="0" fillId="0" borderId="3" xfId="0" quotePrefix="1" applyNumberFormat="1" applyBorder="1"/>
    <xf numFmtId="0" fontId="0" fillId="0" borderId="5" xfId="0" quotePrefix="1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quotePrefix="1" applyNumberFormat="1" applyBorder="1"/>
    <xf numFmtId="16" fontId="0" fillId="0" borderId="11" xfId="0" quotePrefix="1" applyNumberFormat="1" applyBorder="1"/>
    <xf numFmtId="164" fontId="0" fillId="0" borderId="11" xfId="0" quotePrefix="1" applyNumberFormat="1" applyBorder="1"/>
    <xf numFmtId="0" fontId="0" fillId="0" borderId="12" xfId="0" quotePrefix="1" applyBorder="1"/>
    <xf numFmtId="0" fontId="0" fillId="0" borderId="13" xfId="0" applyBorder="1"/>
    <xf numFmtId="0" fontId="0" fillId="0" borderId="10" xfId="0" quotePrefix="1" applyBorder="1"/>
    <xf numFmtId="0" fontId="0" fillId="0" borderId="0" xfId="0" applyBorder="1"/>
    <xf numFmtId="0" fontId="0" fillId="0" borderId="14" xfId="0" quotePrefix="1" applyBorder="1"/>
    <xf numFmtId="0" fontId="0" fillId="0" borderId="15" xfId="0" applyBorder="1"/>
    <xf numFmtId="0" fontId="0" fillId="0" borderId="5" xfId="0" applyBorder="1"/>
    <xf numFmtId="0" fontId="0" fillId="0" borderId="16" xfId="0" applyBorder="1"/>
    <xf numFmtId="0" fontId="0" fillId="0" borderId="17" xfId="0" applyBorder="1"/>
    <xf numFmtId="164" fontId="0" fillId="0" borderId="1" xfId="0" applyNumberFormat="1" applyBorder="1"/>
    <xf numFmtId="0" fontId="0" fillId="0" borderId="1" xfId="0" applyFill="1" applyBorder="1"/>
    <xf numFmtId="0" fontId="0" fillId="2" borderId="0" xfId="0" applyNumberFormat="1" applyFill="1"/>
    <xf numFmtId="0" fontId="0" fillId="2" borderId="0" xfId="0" applyFill="1"/>
    <xf numFmtId="164" fontId="0" fillId="2" borderId="1" xfId="0" applyNumberFormat="1" applyFill="1" applyBorder="1"/>
    <xf numFmtId="0" fontId="0" fillId="3" borderId="0" xfId="0" applyFill="1"/>
    <xf numFmtId="164" fontId="0" fillId="3" borderId="1" xfId="0" applyNumberFormat="1" applyFill="1" applyBorder="1"/>
    <xf numFmtId="0" fontId="0" fillId="4" borderId="0" xfId="0" applyFill="1"/>
    <xf numFmtId="164" fontId="0" fillId="4" borderId="1" xfId="0" applyNumberFormat="1" applyFill="1" applyBorder="1"/>
    <xf numFmtId="2" fontId="0" fillId="0" borderId="1" xfId="0" applyNumberFormat="1" applyBorder="1"/>
    <xf numFmtId="0" fontId="2" fillId="0" borderId="0" xfId="0" applyFont="1"/>
    <xf numFmtId="0" fontId="0" fillId="0" borderId="0" xfId="0" applyAlignment="1"/>
    <xf numFmtId="0" fontId="0" fillId="0" borderId="19" xfId="0" applyBorder="1"/>
    <xf numFmtId="2" fontId="0" fillId="0" borderId="21" xfId="0" applyNumberFormat="1" applyBorder="1"/>
    <xf numFmtId="2" fontId="0" fillId="0" borderId="20" xfId="0" applyNumberFormat="1" applyBorder="1"/>
    <xf numFmtId="2" fontId="0" fillId="0" borderId="22" xfId="0" applyNumberFormat="1" applyBorder="1"/>
    <xf numFmtId="2" fontId="0" fillId="0" borderId="18" xfId="0" applyNumberFormat="1" applyBorder="1"/>
    <xf numFmtId="1" fontId="0" fillId="0" borderId="21" xfId="0" applyNumberFormat="1" applyBorder="1"/>
    <xf numFmtId="1" fontId="0" fillId="0" borderId="20" xfId="0" applyNumberFormat="1" applyBorder="1"/>
    <xf numFmtId="1" fontId="0" fillId="0" borderId="22" xfId="0" applyNumberFormat="1" applyBorder="1"/>
    <xf numFmtId="1" fontId="0" fillId="0" borderId="18" xfId="0" applyNumberFormat="1" applyBorder="1"/>
    <xf numFmtId="1" fontId="2" fillId="0" borderId="21" xfId="0" applyNumberFormat="1" applyFont="1" applyBorder="1"/>
    <xf numFmtId="1" fontId="2" fillId="0" borderId="22" xfId="0" applyNumberFormat="1" applyFont="1" applyBorder="1"/>
    <xf numFmtId="49" fontId="0" fillId="0" borderId="1" xfId="0" applyNumberFormat="1" applyBorder="1"/>
    <xf numFmtId="49" fontId="0" fillId="0" borderId="19" xfId="0" applyNumberFormat="1" applyBorder="1"/>
    <xf numFmtId="49" fontId="0" fillId="0" borderId="0" xfId="0" applyNumberFormat="1"/>
    <xf numFmtId="49" fontId="0" fillId="0" borderId="0" xfId="0" quotePrefix="1" applyNumberFormat="1"/>
    <xf numFmtId="1" fontId="0" fillId="0" borderId="0" xfId="0" applyNumberFormat="1"/>
    <xf numFmtId="2" fontId="0" fillId="0" borderId="23" xfId="0" applyNumberFormat="1" applyBorder="1"/>
    <xf numFmtId="0" fontId="0" fillId="0" borderId="0" xfId="0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Client Transfer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Docker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Test1!$A$3:$A$12</c:f>
              <c:strCache>
                <c:ptCount val="10"/>
                <c:pt idx="0">
                  <c:v>0 -1</c:v>
                </c:pt>
                <c:pt idx="1">
                  <c:v>1 -2</c:v>
                </c:pt>
                <c:pt idx="2">
                  <c:v>2 - 3</c:v>
                </c:pt>
                <c:pt idx="3">
                  <c:v>3 - 4</c:v>
                </c:pt>
                <c:pt idx="4">
                  <c:v>4 - 5</c:v>
                </c:pt>
                <c:pt idx="5">
                  <c:v>5 - 6</c:v>
                </c:pt>
                <c:pt idx="6">
                  <c:v>6 - 7</c:v>
                </c:pt>
                <c:pt idx="7">
                  <c:v>7 - 8</c:v>
                </c:pt>
                <c:pt idx="8">
                  <c:v>8 - 9</c:v>
                </c:pt>
                <c:pt idx="9">
                  <c:v>9 - 10</c:v>
                </c:pt>
              </c:strCache>
            </c:strRef>
          </c:cat>
          <c:val>
            <c:numRef>
              <c:f>Test1!$B$3:$B$12</c:f>
              <c:numCache>
                <c:formatCode>General</c:formatCode>
                <c:ptCount val="10"/>
                <c:pt idx="0">
                  <c:v>280</c:v>
                </c:pt>
                <c:pt idx="1">
                  <c:v>295</c:v>
                </c:pt>
                <c:pt idx="2">
                  <c:v>299</c:v>
                </c:pt>
                <c:pt idx="3">
                  <c:v>306</c:v>
                </c:pt>
                <c:pt idx="4">
                  <c:v>301</c:v>
                </c:pt>
                <c:pt idx="5">
                  <c:v>284</c:v>
                </c:pt>
                <c:pt idx="6">
                  <c:v>285</c:v>
                </c:pt>
                <c:pt idx="7">
                  <c:v>284</c:v>
                </c:pt>
                <c:pt idx="8">
                  <c:v>285</c:v>
                </c:pt>
                <c:pt idx="9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2-48B5-8709-C94F06BFA053}"/>
            </c:ext>
          </c:extLst>
        </c:ser>
        <c:ser>
          <c:idx val="2"/>
          <c:order val="1"/>
          <c:tx>
            <c:v>VMware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Test1!$A$3:$A$12</c:f>
              <c:strCache>
                <c:ptCount val="10"/>
                <c:pt idx="0">
                  <c:v>0 -1</c:v>
                </c:pt>
                <c:pt idx="1">
                  <c:v>1 -2</c:v>
                </c:pt>
                <c:pt idx="2">
                  <c:v>2 - 3</c:v>
                </c:pt>
                <c:pt idx="3">
                  <c:v>3 - 4</c:v>
                </c:pt>
                <c:pt idx="4">
                  <c:v>4 - 5</c:v>
                </c:pt>
                <c:pt idx="5">
                  <c:v>5 - 6</c:v>
                </c:pt>
                <c:pt idx="6">
                  <c:v>6 - 7</c:v>
                </c:pt>
                <c:pt idx="7">
                  <c:v>7 - 8</c:v>
                </c:pt>
                <c:pt idx="8">
                  <c:v>8 - 9</c:v>
                </c:pt>
                <c:pt idx="9">
                  <c:v>9 - 10</c:v>
                </c:pt>
              </c:strCache>
            </c:strRef>
          </c:cat>
          <c:val>
            <c:numRef>
              <c:f>Test1!$H$3:$H$12</c:f>
              <c:numCache>
                <c:formatCode>General</c:formatCode>
                <c:ptCount val="10"/>
                <c:pt idx="0">
                  <c:v>39.700000000000003</c:v>
                </c:pt>
                <c:pt idx="1">
                  <c:v>130</c:v>
                </c:pt>
                <c:pt idx="2">
                  <c:v>166</c:v>
                </c:pt>
                <c:pt idx="3">
                  <c:v>155</c:v>
                </c:pt>
                <c:pt idx="4">
                  <c:v>261</c:v>
                </c:pt>
                <c:pt idx="5">
                  <c:v>306</c:v>
                </c:pt>
                <c:pt idx="6">
                  <c:v>80</c:v>
                </c:pt>
                <c:pt idx="7">
                  <c:v>131</c:v>
                </c:pt>
                <c:pt idx="8">
                  <c:v>284</c:v>
                </c:pt>
                <c:pt idx="9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42-48B5-8709-C94F06BFA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369263"/>
        <c:axId val="930368431"/>
      </c:lineChart>
      <c:catAx>
        <c:axId val="9303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Interval (s)</a:t>
                </a:r>
              </a:p>
            </c:rich>
          </c:tx>
          <c:layout>
            <c:manualLayout>
              <c:xMode val="edge"/>
              <c:yMode val="edge"/>
              <c:x val="0.492172353455818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68431"/>
        <c:crosses val="autoZero"/>
        <c:auto val="1"/>
        <c:lblAlgn val="ctr"/>
        <c:lblOffset val="100"/>
        <c:noMultiLvlLbl val="0"/>
      </c:catAx>
      <c:valAx>
        <c:axId val="93036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Transfer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6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Apache Server Transfer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Docker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Test1!$D$3:$D$12</c:f>
              <c:strCache>
                <c:ptCount val="10"/>
                <c:pt idx="0">
                  <c:v>0 -1</c:v>
                </c:pt>
                <c:pt idx="1">
                  <c:v>1 -2</c:v>
                </c:pt>
                <c:pt idx="2">
                  <c:v>2 - 3</c:v>
                </c:pt>
                <c:pt idx="3">
                  <c:v>3 - 4</c:v>
                </c:pt>
                <c:pt idx="4">
                  <c:v>4 - 5</c:v>
                </c:pt>
                <c:pt idx="5">
                  <c:v>5 - 6</c:v>
                </c:pt>
                <c:pt idx="6">
                  <c:v>6 - 7</c:v>
                </c:pt>
                <c:pt idx="7">
                  <c:v>7 - 8</c:v>
                </c:pt>
                <c:pt idx="8">
                  <c:v>8 - 9</c:v>
                </c:pt>
                <c:pt idx="9">
                  <c:v>9 - 10</c:v>
                </c:pt>
              </c:strCache>
            </c:strRef>
          </c:cat>
          <c:val>
            <c:numRef>
              <c:f>Test1!$E$3:$E$12</c:f>
              <c:numCache>
                <c:formatCode>General</c:formatCode>
                <c:ptCount val="10"/>
                <c:pt idx="0">
                  <c:v>280</c:v>
                </c:pt>
                <c:pt idx="1">
                  <c:v>294</c:v>
                </c:pt>
                <c:pt idx="2">
                  <c:v>298</c:v>
                </c:pt>
                <c:pt idx="3">
                  <c:v>307</c:v>
                </c:pt>
                <c:pt idx="4">
                  <c:v>301</c:v>
                </c:pt>
                <c:pt idx="5">
                  <c:v>284</c:v>
                </c:pt>
                <c:pt idx="6">
                  <c:v>284</c:v>
                </c:pt>
                <c:pt idx="7">
                  <c:v>285</c:v>
                </c:pt>
                <c:pt idx="8">
                  <c:v>284</c:v>
                </c:pt>
                <c:pt idx="9">
                  <c:v>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7-4F86-88D1-A189F2E716BF}"/>
            </c:ext>
          </c:extLst>
        </c:ser>
        <c:ser>
          <c:idx val="2"/>
          <c:order val="1"/>
          <c:tx>
            <c:v>VMware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Test1!$D$3:$D$12</c:f>
              <c:strCache>
                <c:ptCount val="10"/>
                <c:pt idx="0">
                  <c:v>0 -1</c:v>
                </c:pt>
                <c:pt idx="1">
                  <c:v>1 -2</c:v>
                </c:pt>
                <c:pt idx="2">
                  <c:v>2 - 3</c:v>
                </c:pt>
                <c:pt idx="3">
                  <c:v>3 - 4</c:v>
                </c:pt>
                <c:pt idx="4">
                  <c:v>4 - 5</c:v>
                </c:pt>
                <c:pt idx="5">
                  <c:v>5 - 6</c:v>
                </c:pt>
                <c:pt idx="6">
                  <c:v>6 - 7</c:v>
                </c:pt>
                <c:pt idx="7">
                  <c:v>7 - 8</c:v>
                </c:pt>
                <c:pt idx="8">
                  <c:v>8 - 9</c:v>
                </c:pt>
                <c:pt idx="9">
                  <c:v>9 - 10</c:v>
                </c:pt>
              </c:strCache>
            </c:strRef>
          </c:cat>
          <c:val>
            <c:numRef>
              <c:f>Test1!$K$3:$K$12</c:f>
              <c:numCache>
                <c:formatCode>General</c:formatCode>
                <c:ptCount val="10"/>
                <c:pt idx="0">
                  <c:v>36</c:v>
                </c:pt>
                <c:pt idx="1">
                  <c:v>131</c:v>
                </c:pt>
                <c:pt idx="2">
                  <c:v>166</c:v>
                </c:pt>
                <c:pt idx="3">
                  <c:v>155</c:v>
                </c:pt>
                <c:pt idx="4">
                  <c:v>263</c:v>
                </c:pt>
                <c:pt idx="5">
                  <c:v>306</c:v>
                </c:pt>
                <c:pt idx="6">
                  <c:v>78.099999999999994</c:v>
                </c:pt>
                <c:pt idx="7">
                  <c:v>133</c:v>
                </c:pt>
                <c:pt idx="8">
                  <c:v>246</c:v>
                </c:pt>
                <c:pt idx="9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07-4F86-88D1-A189F2E7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220239"/>
        <c:axId val="769205679"/>
      </c:lineChart>
      <c:catAx>
        <c:axId val="76922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Interval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05679"/>
        <c:crosses val="autoZero"/>
        <c:auto val="1"/>
        <c:lblAlgn val="ctr"/>
        <c:lblOffset val="100"/>
        <c:noMultiLvlLbl val="0"/>
      </c:catAx>
      <c:valAx>
        <c:axId val="76920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Transfer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2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Number of Queries</a:t>
            </a:r>
            <a:r>
              <a:rPr lang="en-GB" baseline="0">
                <a:solidFill>
                  <a:sysClr val="windowText" lastClr="000000"/>
                </a:solidFill>
              </a:rPr>
              <a:t> Peformed in 5 Minutes</a:t>
            </a:r>
            <a:endParaRPr lang="en-GB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Test2!$A$5</c:f>
              <c:strCache>
                <c:ptCount val="1"/>
                <c:pt idx="0">
                  <c:v>Docker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Test2!$B$4:$E$4</c15:sqref>
                  </c15:fullRef>
                </c:ext>
              </c:extLst>
              <c:f>Test2!$B$4:$D$4</c:f>
              <c:strCache>
                <c:ptCount val="3"/>
                <c:pt idx="0">
                  <c:v>Read</c:v>
                </c:pt>
                <c:pt idx="1">
                  <c:v>Write</c:v>
                </c:pt>
                <c:pt idx="2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Test2!$B$5:$E$5</c15:sqref>
                  </c15:fullRef>
                </c:ext>
              </c:extLst>
              <c:f>Test2!$B$5:$D$5</c:f>
              <c:numCache>
                <c:formatCode>0</c:formatCode>
                <c:ptCount val="3"/>
                <c:pt idx="0">
                  <c:v>432782</c:v>
                </c:pt>
                <c:pt idx="1">
                  <c:v>123652</c:v>
                </c:pt>
                <c:pt idx="2">
                  <c:v>61826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9-493B-A452-24F3F0AFB96A}"/>
            </c:ext>
          </c:extLst>
        </c:ser>
        <c:ser>
          <c:idx val="1"/>
          <c:order val="1"/>
          <c:tx>
            <c:strRef>
              <c:f>Test2!$A$6</c:f>
              <c:strCache>
                <c:ptCount val="1"/>
                <c:pt idx="0">
                  <c:v>Vmware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Test2!$B$4:$E$4</c15:sqref>
                  </c15:fullRef>
                </c:ext>
              </c:extLst>
              <c:f>Test2!$B$4:$D$4</c:f>
              <c:strCache>
                <c:ptCount val="3"/>
                <c:pt idx="0">
                  <c:v>Read</c:v>
                </c:pt>
                <c:pt idx="1">
                  <c:v>Write</c:v>
                </c:pt>
                <c:pt idx="2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Test2!$B$6:$E$6</c15:sqref>
                  </c15:fullRef>
                </c:ext>
              </c:extLst>
              <c:f>Test2!$B$6:$D$6</c:f>
              <c:numCache>
                <c:formatCode>0</c:formatCode>
                <c:ptCount val="3"/>
                <c:pt idx="0">
                  <c:v>146860</c:v>
                </c:pt>
                <c:pt idx="1">
                  <c:v>41960</c:v>
                </c:pt>
                <c:pt idx="2">
                  <c:v>20980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Test2!$E$6</c15:sqref>
                  <c15:spPr xmlns:c15="http://schemas.microsoft.com/office/drawing/2012/chart">
                    <a:solidFill>
                      <a:schemeClr val="accent2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0659-493B-A452-24F3F0AFB9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98069968"/>
        <c:axId val="1998071216"/>
      </c:barChart>
      <c:catAx>
        <c:axId val="19980699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071216"/>
        <c:crosses val="autoZero"/>
        <c:auto val="1"/>
        <c:lblAlgn val="ctr"/>
        <c:lblOffset val="100"/>
        <c:noMultiLvlLbl val="0"/>
      </c:catAx>
      <c:valAx>
        <c:axId val="1998071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06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 Queries</a:t>
            </a:r>
            <a:r>
              <a:rPr lang="en-US" baseline="0">
                <a:solidFill>
                  <a:sysClr val="windowText" lastClr="000000"/>
                </a:solidFill>
              </a:rPr>
              <a:t> Performed Per 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Test2!$F$4</c:f>
              <c:strCache>
                <c:ptCount val="1"/>
                <c:pt idx="0">
                  <c:v>Queries/sec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16A-48B7-B195-0968D789AD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Test2!$A$5:$A$6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f>Test2!$F$5:$F$6</c:f>
              <c:numCache>
                <c:formatCode>0.00</c:formatCode>
                <c:ptCount val="2"/>
                <c:pt idx="0">
                  <c:v>2060.66</c:v>
                </c:pt>
                <c:pt idx="1">
                  <c:v>699.18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A-48B7-B195-0968D789AD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442064"/>
        <c:axId val="27432496"/>
      </c:barChart>
      <c:catAx>
        <c:axId val="2744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2496"/>
        <c:crosses val="autoZero"/>
        <c:auto val="1"/>
        <c:lblAlgn val="ctr"/>
        <c:lblOffset val="100"/>
        <c:noMultiLvlLbl val="0"/>
      </c:catAx>
      <c:valAx>
        <c:axId val="274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Minimum, Average and 95th percentile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Test2!$B$14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(Test2!$A$15,Test2!$A$16)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f>Test2!$B$15:$B$16</c:f>
              <c:numCache>
                <c:formatCode>0.00</c:formatCode>
                <c:ptCount val="2"/>
                <c:pt idx="0">
                  <c:v>6.89</c:v>
                </c:pt>
                <c:pt idx="1">
                  <c:v>6.73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F-4B57-A26F-66C4A64AD2CC}"/>
            </c:ext>
          </c:extLst>
        </c:ser>
        <c:ser>
          <c:idx val="1"/>
          <c:order val="1"/>
          <c:tx>
            <c:strRef>
              <c:f>Test2!$C$14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(Test2!$A$15,Test2!$A$16)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f>Test2!$C$15:$C$16</c:f>
              <c:numCache>
                <c:formatCode>0.00</c:formatCode>
                <c:ptCount val="2"/>
                <c:pt idx="0">
                  <c:v>19.41</c:v>
                </c:pt>
                <c:pt idx="1">
                  <c:v>57.2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CF-4B57-A26F-66C4A64AD2CC}"/>
            </c:ext>
          </c:extLst>
        </c:ser>
        <c:ser>
          <c:idx val="2"/>
          <c:order val="2"/>
          <c:tx>
            <c:strRef>
              <c:f>Test2!$E$14</c:f>
              <c:strCache>
                <c:ptCount val="1"/>
                <c:pt idx="0">
                  <c:v>95th Percentile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(Test2!$A$15,Test2!$A$16)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f>Test2!$E$15:$E$16</c:f>
              <c:numCache>
                <c:formatCode>0.00</c:formatCode>
                <c:ptCount val="2"/>
                <c:pt idx="0">
                  <c:v>23.1</c:v>
                </c:pt>
                <c:pt idx="1">
                  <c:v>114.72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CF-4B57-A26F-66C4A64AD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355808"/>
        <c:axId val="2102358720"/>
      </c:barChart>
      <c:catAx>
        <c:axId val="21023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58720"/>
        <c:crosses val="autoZero"/>
        <c:auto val="1"/>
        <c:lblAlgn val="ctr"/>
        <c:lblOffset val="100"/>
        <c:noMultiLvlLbl val="0"/>
      </c:catAx>
      <c:valAx>
        <c:axId val="210235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5580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Transactions </a:t>
            </a:r>
            <a:r>
              <a:rPr lang="en-GB" baseline="0">
                <a:solidFill>
                  <a:sysClr val="windowText" lastClr="000000"/>
                </a:solidFill>
              </a:rPr>
              <a:t>Per Second</a:t>
            </a:r>
            <a:endParaRPr lang="en-GB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Test2!$C$9</c:f>
              <c:strCache>
                <c:ptCount val="1"/>
                <c:pt idx="0">
                  <c:v>Per/sec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757-4572-9616-7A479F9F40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Test2!$A$10:$A$11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f>Test2!$C$10:$C$11</c:f>
              <c:numCache>
                <c:formatCode>0.00</c:formatCode>
                <c:ptCount val="2"/>
                <c:pt idx="0">
                  <c:v>103.03</c:v>
                </c:pt>
                <c:pt idx="1">
                  <c:v>34.96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7-4572-9616-7A479F9F40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7442352"/>
        <c:axId val="2097447344"/>
      </c:barChart>
      <c:catAx>
        <c:axId val="209744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447344"/>
        <c:crosses val="autoZero"/>
        <c:auto val="1"/>
        <c:lblAlgn val="ctr"/>
        <c:lblOffset val="100"/>
        <c:noMultiLvlLbl val="0"/>
      </c:catAx>
      <c:valAx>
        <c:axId val="20974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44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Namebench: Average DNS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DNS3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A97-4414-B1EF-8901C1C020B5}"/>
              </c:ext>
            </c:extLst>
          </c:dPt>
          <c:dLbls>
            <c:dLbl>
              <c:idx val="0"/>
              <c:layout>
                <c:manualLayout>
                  <c:x val="-7.7777777777777876E-2"/>
                  <c:y val="-8.4875562720133283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DNS3  </a:t>
                    </a:r>
                    <a:fld id="{EBC0D2CE-ABD2-44CE-A5A2-7132BDEDA68B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A97-4414-B1EF-8901C1C020B5}"/>
                </c:ext>
              </c:extLst>
            </c:dLbl>
            <c:dLbl>
              <c:idx val="1"/>
              <c:layout>
                <c:manualLayout>
                  <c:x val="-4.7222222222222221E-2"/>
                  <c:y val="4.629994167395784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DNS3  </a:t>
                    </a:r>
                    <a:fld id="{85BDC740-2A82-4D7C-8BC7-56BE79B08F18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56999125109361"/>
                      <c:h val="7.4004811898512685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A97-4414-B1EF-8901C1C020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(Test3!$B$2,Test3!$D$2:$E$2)</c15:sqref>
                  </c15:fullRef>
                </c:ext>
              </c:extLst>
              <c:f>(Test3!$B$2,Test3!$E$2)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(Test3!$B$4,Test3!$D$4:$E$4)</c15:sqref>
                  </c15:fullRef>
                </c:ext>
              </c:extLst>
              <c:f>(Test3!$B$4,Test3!$E$4)</c:f>
              <c:numCache>
                <c:formatCode>General</c:formatCode>
                <c:ptCount val="2"/>
                <c:pt idx="0">
                  <c:v>405.61</c:v>
                </c:pt>
                <c:pt idx="1">
                  <c:v>668.06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97-4414-B1EF-8901C1C020B5}"/>
            </c:ext>
          </c:extLst>
        </c:ser>
        <c:ser>
          <c:idx val="0"/>
          <c:order val="1"/>
          <c:tx>
            <c:v>DNS2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A97-4414-B1EF-8901C1C020B5}"/>
              </c:ext>
            </c:extLst>
          </c:dPt>
          <c:dLbls>
            <c:dLbl>
              <c:idx val="0"/>
              <c:layout>
                <c:manualLayout>
                  <c:x val="-8.611100174978123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DNS2  </a:t>
                    </a:r>
                    <a:fld id="{AAD64ACC-5059-43A6-9F4E-9DBFD01258A7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226399825021871"/>
                      <c:h val="7.4004811898512685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DA97-4414-B1EF-8901C1C020B5}"/>
                </c:ext>
              </c:extLst>
            </c:dLbl>
            <c:dLbl>
              <c:idx val="1"/>
              <c:layout>
                <c:manualLayout>
                  <c:x val="-8.0555555555555561E-2"/>
                  <c:y val="1.8226888301384685E-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DNS2  </a:t>
                    </a:r>
                    <a:fld id="{B62D46F6-7C23-4A19-9DF8-B830BA3018D2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527471566054244"/>
                      <c:h val="6.474555263925341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DA97-4414-B1EF-8901C1C020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(Test3!$B$2,Test3!$D$2:$E$2)</c15:sqref>
                  </c15:fullRef>
                </c:ext>
              </c:extLst>
              <c:f>(Test3!$B$2,Test3!$E$2)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(Test3!$B$3,Test3!$D$3:$E$3)</c15:sqref>
                  </c15:fullRef>
                </c:ext>
              </c:extLst>
              <c:f>(Test3!$B$3,Test3!$E$3)</c:f>
              <c:numCache>
                <c:formatCode>General</c:formatCode>
                <c:ptCount val="2"/>
                <c:pt idx="0">
                  <c:v>359.76</c:v>
                </c:pt>
                <c:pt idx="1">
                  <c:v>650.44000000000005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7-4414-B1EF-8901C1C020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65317999"/>
        <c:axId val="965318831"/>
      </c:barChart>
      <c:catAx>
        <c:axId val="96531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18831"/>
        <c:crosses val="autoZero"/>
        <c:auto val="1"/>
        <c:lblAlgn val="ctr"/>
        <c:lblOffset val="100"/>
        <c:noMultiLvlLbl val="0"/>
      </c:catAx>
      <c:valAx>
        <c:axId val="96531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Response Wait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1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Namebench: Minimum DNS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DNS3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3-4B69-AA79-27B84FF415A6}"/>
              </c:ext>
            </c:extLst>
          </c:dPt>
          <c:dLbls>
            <c:dLbl>
              <c:idx val="0"/>
              <c:layout>
                <c:manualLayout>
                  <c:x val="-7.7888596964841808E-2"/>
                  <c:y val="-8.4875562720133283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DNS3</a:t>
                    </a:r>
                    <a:r>
                      <a:rPr lang="en-US" baseline="0"/>
                      <a:t> </a:t>
                    </a:r>
                    <a:r>
                      <a:rPr lang="en-US"/>
                      <a:t> </a:t>
                    </a:r>
                    <a:fld id="{3841C61B-D3B3-4057-B9D1-DC0E7A37F82A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FC3-4B69-AA79-27B84FF415A6}"/>
                </c:ext>
              </c:extLst>
            </c:dLbl>
            <c:dLbl>
              <c:idx val="1"/>
              <c:layout>
                <c:manualLayout>
                  <c:x val="-7.5106861358954613E-2"/>
                  <c:y val="-4.2437781360066642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DNS3  </a:t>
                    </a:r>
                    <a:fld id="{FB0877F9-0757-4DC3-8CC1-A66E0B6AACA9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FC3-4B69-AA79-27B84FF415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1">
                        <c:v/>
                      </c:pt>
                    </c:strCache>
                  </c16:filteredLitCache>
                </c:ext>
              </c:extLst>
              <c:f/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(Test3!$B$7,Test3!$D$7:$E$7)</c15:sqref>
                  </c15:fullRef>
                </c:ext>
              </c:extLst>
              <c:f>(Test3!$B$7,Test3!$E$7)</c:f>
              <c:numCache>
                <c:formatCode>General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3-4B69-AA79-27B84FF415A6}"/>
            </c:ext>
          </c:extLst>
        </c:ser>
        <c:ser>
          <c:idx val="0"/>
          <c:order val="1"/>
          <c:tx>
            <c:v>DNS2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FC3-4B69-AA79-27B84FF415A6}"/>
              </c:ext>
            </c:extLst>
          </c:dPt>
          <c:dLbls>
            <c:dLbl>
              <c:idx val="0"/>
              <c:layout>
                <c:manualLayout>
                  <c:x val="-7.788859696484180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DNS2  </a:t>
                    </a:r>
                    <a:fld id="{2BB2EB51-FA7A-41A0-9BEB-9B53A974225F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FC3-4B69-AA79-27B84FF415A6}"/>
                </c:ext>
              </c:extLst>
            </c:dLbl>
            <c:dLbl>
              <c:idx val="1"/>
              <c:layout>
                <c:manualLayout>
                  <c:x val="-8.0670332570729017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DNS2  </a:t>
                    </a:r>
                    <a:fld id="{9241C0EE-5B65-4F10-B8DA-AB2BB0FAB501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FFC3-4B69-AA79-27B84FF415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1">
                        <c:v/>
                      </c:pt>
                    </c:strCache>
                  </c16:filteredLitCache>
                </c:ext>
              </c:extLst>
              <c:f/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(Test3!$B$6,Test3!$D$6:$E$6)</c15:sqref>
                  </c15:fullRef>
                </c:ext>
              </c:extLst>
              <c:f>(Test3!$B$6,Test3!$E$6)</c:f>
              <c:numCache>
                <c:formatCode>General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3-4B69-AA79-27B84FF415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65326319"/>
        <c:axId val="965318415"/>
      </c:barChart>
      <c:catAx>
        <c:axId val="965326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18415"/>
        <c:crosses val="autoZero"/>
        <c:auto val="1"/>
        <c:lblAlgn val="ctr"/>
        <c:lblOffset val="100"/>
        <c:noMultiLvlLbl val="0"/>
      </c:catAx>
      <c:valAx>
        <c:axId val="96531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Minimum Response Wait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26319"/>
        <c:crosses val="autoZero"/>
        <c:crossBetween val="between"/>
      </c:valAx>
      <c:spPr>
        <a:noFill/>
        <a:ln>
          <a:solidFill>
            <a:schemeClr val="bg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JMeter: Frequency a Latency (ms) was recorded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'Test4 Latency'!$B$19</c:f>
              <c:strCache>
                <c:ptCount val="1"/>
                <c:pt idx="0">
                  <c:v>Docker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'Test4 Latency'!$A$20:$A$25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3-5</c:v>
                </c:pt>
                <c:pt idx="4">
                  <c:v>6-8</c:v>
                </c:pt>
                <c:pt idx="5">
                  <c:v>9+</c:v>
                </c:pt>
              </c:strCache>
            </c:strRef>
          </c:cat>
          <c:val>
            <c:numRef>
              <c:f>'Test4 Latency'!$B$20:$B$25</c:f>
              <c:numCache>
                <c:formatCode>0</c:formatCode>
                <c:ptCount val="6"/>
                <c:pt idx="0">
                  <c:v>248</c:v>
                </c:pt>
                <c:pt idx="1">
                  <c:v>572</c:v>
                </c:pt>
                <c:pt idx="2">
                  <c:v>93</c:v>
                </c:pt>
                <c:pt idx="3">
                  <c:v>68</c:v>
                </c:pt>
                <c:pt idx="4">
                  <c:v>12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9-4012-96CA-E1A8A21A3667}"/>
            </c:ext>
          </c:extLst>
        </c:ser>
        <c:ser>
          <c:idx val="1"/>
          <c:order val="1"/>
          <c:tx>
            <c:strRef>
              <c:f>'Test4 Latency'!$C$19</c:f>
              <c:strCache>
                <c:ptCount val="1"/>
                <c:pt idx="0">
                  <c:v>Vmware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'Test4 Latency'!$A$20:$A$25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3-5</c:v>
                </c:pt>
                <c:pt idx="4">
                  <c:v>6-8</c:v>
                </c:pt>
                <c:pt idx="5">
                  <c:v>9+</c:v>
                </c:pt>
              </c:strCache>
            </c:strRef>
          </c:cat>
          <c:val>
            <c:numRef>
              <c:f>'Test4 Latency'!$C$20:$C$25</c:f>
              <c:numCache>
                <c:formatCode>0</c:formatCode>
                <c:ptCount val="6"/>
                <c:pt idx="0">
                  <c:v>34</c:v>
                </c:pt>
                <c:pt idx="1">
                  <c:v>536</c:v>
                </c:pt>
                <c:pt idx="2">
                  <c:v>195</c:v>
                </c:pt>
                <c:pt idx="3">
                  <c:v>162</c:v>
                </c:pt>
                <c:pt idx="4">
                  <c:v>37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59-4012-96CA-E1A8A21A36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4352688"/>
        <c:axId val="1844356848"/>
      </c:barChart>
      <c:catAx>
        <c:axId val="184435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356848"/>
        <c:crosses val="autoZero"/>
        <c:auto val="1"/>
        <c:lblAlgn val="ctr"/>
        <c:lblOffset val="100"/>
        <c:noMultiLvlLbl val="0"/>
      </c:catAx>
      <c:valAx>
        <c:axId val="18443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35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18</xdr:row>
      <xdr:rowOff>14287</xdr:rowOff>
    </xdr:from>
    <xdr:to>
      <xdr:col>4</xdr:col>
      <xdr:colOff>195262</xdr:colOff>
      <xdr:row>32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8F0A66-1C1C-4DA7-96A4-137605B68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233362</xdr:colOff>
      <xdr:row>32</xdr:row>
      <xdr:rowOff>71437</xdr:rowOff>
    </xdr:from>
    <xdr:to>
      <xdr:col>4</xdr:col>
      <xdr:colOff>195262</xdr:colOff>
      <xdr:row>46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F179F2-50AC-4F97-BE10-5416EA039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0</xdr:row>
      <xdr:rowOff>109537</xdr:rowOff>
    </xdr:from>
    <xdr:to>
      <xdr:col>14</xdr:col>
      <xdr:colOff>409575</xdr:colOff>
      <xdr:row>13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11EF2-4EAC-424A-BAE9-82671D81B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376237</xdr:colOff>
      <xdr:row>0</xdr:row>
      <xdr:rowOff>109537</xdr:rowOff>
    </xdr:from>
    <xdr:to>
      <xdr:col>19</xdr:col>
      <xdr:colOff>209550</xdr:colOff>
      <xdr:row>13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7C932E-CFB8-458B-963A-1E8C2F745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317727</xdr:colOff>
      <xdr:row>14</xdr:row>
      <xdr:rowOff>21087</xdr:rowOff>
    </xdr:from>
    <xdr:to>
      <xdr:col>14</xdr:col>
      <xdr:colOff>465365</xdr:colOff>
      <xdr:row>37</xdr:row>
      <xdr:rowOff>151039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07AC02-45B3-4EED-8C5D-986DEAE48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195263</xdr:colOff>
      <xdr:row>0</xdr:row>
      <xdr:rowOff>109537</xdr:rowOff>
    </xdr:from>
    <xdr:to>
      <xdr:col>24</xdr:col>
      <xdr:colOff>28575</xdr:colOff>
      <xdr:row>13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66DB815-AD1E-4D0D-8C28-1916EDE1C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11</xdr:row>
      <xdr:rowOff>0</xdr:rowOff>
    </xdr:from>
    <xdr:to>
      <xdr:col>4</xdr:col>
      <xdr:colOff>906517</xdr:colOff>
      <xdr:row>25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6F91FF-388A-4845-A597-4553930EB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477864</xdr:colOff>
      <xdr:row>25</xdr:row>
      <xdr:rowOff>32845</xdr:rowOff>
    </xdr:from>
    <xdr:to>
      <xdr:col>5</xdr:col>
      <xdr:colOff>2449</xdr:colOff>
      <xdr:row>39</xdr:row>
      <xdr:rowOff>109045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44E4268-EC30-4E0D-A511-B8C3CFEC4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</xdr:row>
      <xdr:rowOff>4762</xdr:rowOff>
    </xdr:from>
    <xdr:to>
      <xdr:col>12</xdr:col>
      <xdr:colOff>142875</xdr:colOff>
      <xdr:row>21</xdr:row>
      <xdr:rowOff>47626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70252F-3E80-406E-9E82-A0435A9E6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171450</xdr:rowOff>
    </xdr:from>
    <xdr:to>
      <xdr:col>10</xdr:col>
      <xdr:colOff>51954</xdr:colOff>
      <xdr:row>15</xdr:row>
      <xdr:rowOff>4096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A5B5F27-B424-46DE-985B-A8F4E4CFD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6113318" cy="2690146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142876</xdr:colOff>
      <xdr:row>16</xdr:row>
      <xdr:rowOff>1</xdr:rowOff>
    </xdr:from>
    <xdr:to>
      <xdr:col>20</xdr:col>
      <xdr:colOff>216124</xdr:colOff>
      <xdr:row>30</xdr:row>
      <xdr:rowOff>44441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104F197-A3B1-4CD1-93E8-D5951BB1B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8876" y="3048001"/>
          <a:ext cx="6169248" cy="271144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133349</xdr:colOff>
      <xdr:row>0</xdr:row>
      <xdr:rowOff>161926</xdr:rowOff>
    </xdr:from>
    <xdr:to>
      <xdr:col>20</xdr:col>
      <xdr:colOff>182876</xdr:colOff>
      <xdr:row>15</xdr:row>
      <xdr:rowOff>4582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BF6C950-EACC-4449-A11F-EB5655223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29349" y="161926"/>
          <a:ext cx="6145527" cy="270015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16</xdr:row>
      <xdr:rowOff>0</xdr:rowOff>
    </xdr:from>
    <xdr:to>
      <xdr:col>10</xdr:col>
      <xdr:colOff>130403</xdr:colOff>
      <xdr:row>30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860CBA3-1D79-49D2-BC6E-19313D3C5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3048000"/>
          <a:ext cx="6226402" cy="27146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504229</xdr:colOff>
      <xdr:row>13</xdr:row>
      <xdr:rowOff>9238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8F961FC-7379-4ECC-8AC3-9390D5699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4771429" cy="2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7</xdr:col>
      <xdr:colOff>485181</xdr:colOff>
      <xdr:row>26</xdr:row>
      <xdr:rowOff>18762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44713CA-EC3B-4BD5-9DCE-F909441FC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67000"/>
          <a:ext cx="4752381" cy="23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561975</xdr:colOff>
      <xdr:row>1</xdr:row>
      <xdr:rowOff>9525</xdr:rowOff>
    </xdr:from>
    <xdr:to>
      <xdr:col>15</xdr:col>
      <xdr:colOff>485175</xdr:colOff>
      <xdr:row>13</xdr:row>
      <xdr:rowOff>9239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F74E1FB-3452-4807-9E12-2DE2E007F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29175" y="200025"/>
          <a:ext cx="4800000" cy="22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110490</xdr:colOff>
      <xdr:row>14</xdr:row>
      <xdr:rowOff>57150</xdr:rowOff>
    </xdr:from>
    <xdr:to>
      <xdr:col>16</xdr:col>
      <xdr:colOff>24166</xdr:colOff>
      <xdr:row>26</xdr:row>
      <xdr:rowOff>75912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AC458DA-AFE2-4BC1-8B7C-671317DAF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87290" y="2724150"/>
          <a:ext cx="4790476" cy="23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15</xdr:col>
      <xdr:colOff>323276</xdr:colOff>
      <xdr:row>15</xdr:row>
      <xdr:rowOff>152048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C50067-2A9E-426E-A678-64D2C6376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190500"/>
          <a:ext cx="4590476" cy="28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7</xdr:col>
      <xdr:colOff>370895</xdr:colOff>
      <xdr:row>15</xdr:row>
      <xdr:rowOff>180619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552CC2B-99B2-4EB0-A119-9E6697F45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0"/>
          <a:ext cx="4638095" cy="28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7</xdr:col>
      <xdr:colOff>304229</xdr:colOff>
      <xdr:row>31</xdr:row>
      <xdr:rowOff>152048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5A7CECE-A32D-4D34-AF8D-1AF92733F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238500"/>
          <a:ext cx="4571429" cy="28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15</xdr:col>
      <xdr:colOff>323276</xdr:colOff>
      <xdr:row>31</xdr:row>
      <xdr:rowOff>180619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F52D456-02E2-4A2D-96E7-E186934A7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76800" y="3238500"/>
          <a:ext cx="4590476" cy="28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800F7-923C-4ADA-A8E9-064A1A9BBDF8}">
  <dimension ref="A1:L17"/>
  <sheetViews>
    <sheetView topLeftCell="A19" zoomScale="145" zoomScaleNormal="145" workbookViewId="0">
      <selection activeCell="E39" sqref="E39"/>
    </sheetView>
  </sheetViews>
  <sheetFormatPr defaultRowHeight="15" x14ac:dyDescent="0.25"/>
  <cols>
    <col min="1" max="1" width="21.5703125" bestFit="1" customWidth="1"/>
    <col min="2" max="2" width="16.85546875" bestFit="1" customWidth="1"/>
    <col min="4" max="4" width="21.5703125" bestFit="1" customWidth="1"/>
    <col min="5" max="5" width="16.85546875" bestFit="1" customWidth="1"/>
    <col min="7" max="7" width="21.5703125" bestFit="1" customWidth="1"/>
    <col min="8" max="8" width="16.85546875" bestFit="1" customWidth="1"/>
    <col min="10" max="10" width="21.5703125" bestFit="1" customWidth="1"/>
    <col min="11" max="11" width="16.85546875" bestFit="1" customWidth="1"/>
  </cols>
  <sheetData>
    <row r="1" spans="1:12" ht="15.75" thickBot="1" x14ac:dyDescent="0.3">
      <c r="A1" s="9" t="s">
        <v>19</v>
      </c>
      <c r="B1" s="9"/>
      <c r="D1" s="9" t="s">
        <v>20</v>
      </c>
      <c r="E1" s="9"/>
      <c r="G1" s="9" t="s">
        <v>21</v>
      </c>
      <c r="H1" s="9"/>
      <c r="J1" s="9" t="s">
        <v>22</v>
      </c>
      <c r="K1" s="9"/>
    </row>
    <row r="2" spans="1:12" x14ac:dyDescent="0.25">
      <c r="A2" s="13" t="s">
        <v>12</v>
      </c>
      <c r="B2" s="10" t="s">
        <v>13</v>
      </c>
      <c r="D2" s="18" t="s">
        <v>12</v>
      </c>
      <c r="E2" s="10" t="s">
        <v>13</v>
      </c>
      <c r="G2" s="18" t="s">
        <v>12</v>
      </c>
      <c r="H2" s="10" t="s">
        <v>13</v>
      </c>
      <c r="J2" s="18" t="s">
        <v>12</v>
      </c>
      <c r="K2" s="10" t="s">
        <v>13</v>
      </c>
    </row>
    <row r="3" spans="1:12" x14ac:dyDescent="0.25">
      <c r="A3" s="14" t="s">
        <v>2</v>
      </c>
      <c r="B3" s="11">
        <v>280</v>
      </c>
      <c r="D3" s="4" t="s">
        <v>2</v>
      </c>
      <c r="E3" s="11">
        <v>280</v>
      </c>
      <c r="G3" s="4" t="s">
        <v>2</v>
      </c>
      <c r="H3" s="11">
        <v>39.700000000000003</v>
      </c>
      <c r="J3" s="4" t="s">
        <v>2</v>
      </c>
      <c r="K3" s="11">
        <v>36</v>
      </c>
    </row>
    <row r="4" spans="1:12" x14ac:dyDescent="0.25">
      <c r="A4" s="15" t="s">
        <v>3</v>
      </c>
      <c r="B4" s="11">
        <v>295</v>
      </c>
      <c r="D4" s="5" t="s">
        <v>3</v>
      </c>
      <c r="E4" s="11">
        <v>294</v>
      </c>
      <c r="G4" s="5" t="s">
        <v>3</v>
      </c>
      <c r="H4" s="11">
        <v>130</v>
      </c>
      <c r="J4" s="5" t="s">
        <v>3</v>
      </c>
      <c r="K4" s="11">
        <v>131</v>
      </c>
    </row>
    <row r="5" spans="1:12" x14ac:dyDescent="0.25">
      <c r="A5" s="16" t="s">
        <v>4</v>
      </c>
      <c r="B5" s="11">
        <v>299</v>
      </c>
      <c r="D5" s="6" t="s">
        <v>4</v>
      </c>
      <c r="E5" s="11">
        <v>298</v>
      </c>
      <c r="G5" s="6" t="s">
        <v>4</v>
      </c>
      <c r="H5" s="11">
        <v>166</v>
      </c>
      <c r="J5" s="6" t="s">
        <v>4</v>
      </c>
      <c r="K5" s="11">
        <v>166</v>
      </c>
    </row>
    <row r="6" spans="1:12" x14ac:dyDescent="0.25">
      <c r="A6" s="14" t="s">
        <v>5</v>
      </c>
      <c r="B6" s="11">
        <v>306</v>
      </c>
      <c r="D6" s="4" t="s">
        <v>5</v>
      </c>
      <c r="E6" s="11">
        <v>307</v>
      </c>
      <c r="G6" s="4" t="s">
        <v>5</v>
      </c>
      <c r="H6" s="11">
        <v>155</v>
      </c>
      <c r="J6" s="4" t="s">
        <v>5</v>
      </c>
      <c r="K6" s="11">
        <v>155</v>
      </c>
    </row>
    <row r="7" spans="1:12" x14ac:dyDescent="0.25">
      <c r="A7" s="15" t="s">
        <v>6</v>
      </c>
      <c r="B7" s="11">
        <v>301</v>
      </c>
      <c r="D7" s="5" t="s">
        <v>6</v>
      </c>
      <c r="E7" s="11">
        <v>301</v>
      </c>
      <c r="G7" s="5" t="s">
        <v>6</v>
      </c>
      <c r="H7" s="11">
        <v>261</v>
      </c>
      <c r="J7" s="5" t="s">
        <v>6</v>
      </c>
      <c r="K7" s="11">
        <v>263</v>
      </c>
    </row>
    <row r="8" spans="1:12" x14ac:dyDescent="0.25">
      <c r="A8" s="16" t="s">
        <v>7</v>
      </c>
      <c r="B8" s="11">
        <v>284</v>
      </c>
      <c r="D8" s="6" t="s">
        <v>7</v>
      </c>
      <c r="E8" s="11">
        <v>284</v>
      </c>
      <c r="G8" s="6" t="s">
        <v>7</v>
      </c>
      <c r="H8" s="11">
        <v>306</v>
      </c>
      <c r="J8" s="6" t="s">
        <v>7</v>
      </c>
      <c r="K8" s="11">
        <v>306</v>
      </c>
    </row>
    <row r="9" spans="1:12" x14ac:dyDescent="0.25">
      <c r="A9" s="14" t="s">
        <v>8</v>
      </c>
      <c r="B9" s="11">
        <v>285</v>
      </c>
      <c r="D9" s="4" t="s">
        <v>8</v>
      </c>
      <c r="E9" s="11">
        <v>284</v>
      </c>
      <c r="G9" s="4" t="s">
        <v>8</v>
      </c>
      <c r="H9" s="11">
        <v>80</v>
      </c>
      <c r="J9" s="4" t="s">
        <v>8</v>
      </c>
      <c r="K9" s="11">
        <v>78.099999999999994</v>
      </c>
    </row>
    <row r="10" spans="1:12" x14ac:dyDescent="0.25">
      <c r="A10" s="15" t="s">
        <v>9</v>
      </c>
      <c r="B10" s="11">
        <v>284</v>
      </c>
      <c r="D10" s="5" t="s">
        <v>9</v>
      </c>
      <c r="E10" s="11">
        <v>285</v>
      </c>
      <c r="G10" s="5" t="s">
        <v>9</v>
      </c>
      <c r="H10" s="11">
        <v>131</v>
      </c>
      <c r="J10" s="5" t="s">
        <v>9</v>
      </c>
      <c r="K10" s="11">
        <v>133</v>
      </c>
    </row>
    <row r="11" spans="1:12" x14ac:dyDescent="0.25">
      <c r="A11" s="16" t="s">
        <v>10</v>
      </c>
      <c r="B11" s="11">
        <v>285</v>
      </c>
      <c r="D11" s="6" t="s">
        <v>10</v>
      </c>
      <c r="E11" s="11">
        <v>284</v>
      </c>
      <c r="G11" s="6" t="s">
        <v>10</v>
      </c>
      <c r="H11" s="11">
        <v>284</v>
      </c>
      <c r="J11" s="6" t="s">
        <v>10</v>
      </c>
      <c r="K11" s="11">
        <v>246</v>
      </c>
    </row>
    <row r="12" spans="1:12" ht="15.75" thickBot="1" x14ac:dyDescent="0.3">
      <c r="A12" s="17" t="s">
        <v>11</v>
      </c>
      <c r="B12" s="12">
        <v>288</v>
      </c>
      <c r="D12" s="7" t="s">
        <v>11</v>
      </c>
      <c r="E12" s="12">
        <v>287</v>
      </c>
      <c r="G12" s="7" t="s">
        <v>11</v>
      </c>
      <c r="H12" s="12">
        <v>211</v>
      </c>
      <c r="J12" s="7" t="s">
        <v>11</v>
      </c>
      <c r="K12" s="12">
        <v>212</v>
      </c>
    </row>
    <row r="13" spans="1:12" ht="15.75" thickBot="1" x14ac:dyDescent="0.3">
      <c r="A13" s="9" t="s">
        <v>12</v>
      </c>
      <c r="B13" s="9" t="s">
        <v>14</v>
      </c>
      <c r="D13" s="9" t="s">
        <v>12</v>
      </c>
      <c r="E13" s="9" t="s">
        <v>14</v>
      </c>
      <c r="G13" s="9" t="s">
        <v>12</v>
      </c>
      <c r="H13" s="9" t="s">
        <v>14</v>
      </c>
      <c r="J13" s="9" t="s">
        <v>12</v>
      </c>
      <c r="K13" s="9" t="s">
        <v>14</v>
      </c>
    </row>
    <row r="14" spans="1:12" ht="15.75" thickBot="1" x14ac:dyDescent="0.3">
      <c r="A14" s="19" t="s">
        <v>17</v>
      </c>
      <c r="B14" s="10">
        <f>AVERAGE(B3:B13)</f>
        <v>290.7</v>
      </c>
      <c r="C14" s="20"/>
      <c r="D14" s="21" t="s">
        <v>15</v>
      </c>
      <c r="E14" s="10">
        <f>AVERAGE(E3:E13)</f>
        <v>290.39999999999998</v>
      </c>
      <c r="F14" s="20"/>
      <c r="G14" s="21" t="s">
        <v>15</v>
      </c>
      <c r="H14" s="10">
        <f>AVERAGE(H3:H13)</f>
        <v>176.37</v>
      </c>
      <c r="I14" s="20"/>
      <c r="J14" s="21" t="s">
        <v>15</v>
      </c>
      <c r="K14" s="10">
        <f>AVERAGE(K3:K13)</f>
        <v>172.60999999999999</v>
      </c>
      <c r="L14" s="20"/>
    </row>
    <row r="15" spans="1:12" ht="15.75" thickBot="1" x14ac:dyDescent="0.3">
      <c r="A15" s="9" t="s">
        <v>16</v>
      </c>
      <c r="B15" s="9">
        <v>2.84</v>
      </c>
      <c r="D15" s="9" t="s">
        <v>16</v>
      </c>
      <c r="E15" s="9">
        <v>2.84</v>
      </c>
      <c r="G15" s="9" t="s">
        <v>16</v>
      </c>
      <c r="H15" s="9">
        <v>1.69</v>
      </c>
      <c r="J15" s="9" t="s">
        <v>16</v>
      </c>
      <c r="K15" s="9">
        <v>1.69</v>
      </c>
    </row>
    <row r="17" spans="7:7" x14ac:dyDescent="0.25">
      <c r="G17" t="s">
        <v>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47077-05B5-4BB8-BB7F-FF9534F57156}">
  <dimension ref="A1:F16"/>
  <sheetViews>
    <sheetView topLeftCell="E15" zoomScale="175" zoomScaleNormal="175" workbookViewId="0">
      <selection activeCell="Q26" sqref="Q26"/>
    </sheetView>
  </sheetViews>
  <sheetFormatPr defaultRowHeight="15" x14ac:dyDescent="0.25"/>
  <cols>
    <col min="2" max="3" width="9.5703125" bestFit="1" customWidth="1"/>
    <col min="4" max="4" width="9.28515625" bestFit="1" customWidth="1"/>
    <col min="5" max="5" width="14.7109375" bestFit="1" customWidth="1"/>
    <col min="6" max="6" width="11.85546875" bestFit="1" customWidth="1"/>
  </cols>
  <sheetData>
    <row r="1" spans="1:6" ht="15.75" thickBot="1" x14ac:dyDescent="0.3">
      <c r="A1" t="s">
        <v>178</v>
      </c>
    </row>
    <row r="2" spans="1:6" ht="15.75" thickBot="1" x14ac:dyDescent="0.3">
      <c r="A2" s="9" t="s">
        <v>187</v>
      </c>
      <c r="B2" s="9" t="s">
        <v>188</v>
      </c>
      <c r="C2" s="9" t="s">
        <v>190</v>
      </c>
    </row>
    <row r="3" spans="1:6" ht="15.75" thickBot="1" x14ac:dyDescent="0.3">
      <c r="A3" t="s">
        <v>180</v>
      </c>
    </row>
    <row r="4" spans="1:6" ht="15.75" thickBot="1" x14ac:dyDescent="0.3">
      <c r="A4" s="9" t="s">
        <v>179</v>
      </c>
      <c r="B4" s="9" t="s">
        <v>181</v>
      </c>
      <c r="C4" s="9" t="s">
        <v>182</v>
      </c>
      <c r="D4" s="9" t="s">
        <v>183</v>
      </c>
      <c r="E4" s="9" t="s">
        <v>184</v>
      </c>
      <c r="F4" s="9" t="s">
        <v>185</v>
      </c>
    </row>
    <row r="5" spans="1:6" ht="15.75" thickBot="1" x14ac:dyDescent="0.3">
      <c r="A5" s="9" t="s">
        <v>0</v>
      </c>
      <c r="B5" s="43">
        <v>432782</v>
      </c>
      <c r="C5" s="44">
        <v>123652</v>
      </c>
      <c r="D5" s="44">
        <v>61826</v>
      </c>
      <c r="E5" s="44">
        <v>618260</v>
      </c>
      <c r="F5" s="40">
        <v>2060.66</v>
      </c>
    </row>
    <row r="6" spans="1:6" ht="15.75" thickBot="1" x14ac:dyDescent="0.3">
      <c r="A6" s="9" t="s">
        <v>1</v>
      </c>
      <c r="B6" s="45">
        <v>146860</v>
      </c>
      <c r="C6" s="46">
        <v>41960</v>
      </c>
      <c r="D6" s="46">
        <v>20980</v>
      </c>
      <c r="E6" s="46">
        <v>209800</v>
      </c>
      <c r="F6" s="42">
        <v>699.18</v>
      </c>
    </row>
    <row r="8" spans="1:6" ht="15.75" thickBot="1" x14ac:dyDescent="0.3">
      <c r="A8" t="s">
        <v>189</v>
      </c>
    </row>
    <row r="9" spans="1:6" ht="15.75" thickBot="1" x14ac:dyDescent="0.3">
      <c r="A9" s="9" t="s">
        <v>179</v>
      </c>
      <c r="B9" s="9" t="s">
        <v>184</v>
      </c>
      <c r="C9" s="9" t="s">
        <v>186</v>
      </c>
    </row>
    <row r="10" spans="1:6" ht="15.75" thickBot="1" x14ac:dyDescent="0.3">
      <c r="A10" s="9" t="s">
        <v>0</v>
      </c>
      <c r="B10" s="43">
        <v>30913</v>
      </c>
      <c r="C10" s="40">
        <v>103.03</v>
      </c>
    </row>
    <row r="11" spans="1:6" ht="15.75" thickBot="1" x14ac:dyDescent="0.3">
      <c r="A11" s="9" t="s">
        <v>1</v>
      </c>
      <c r="B11" s="45">
        <v>10490</v>
      </c>
      <c r="C11" s="42">
        <v>34.96</v>
      </c>
    </row>
    <row r="13" spans="1:6" ht="15.75" thickBot="1" x14ac:dyDescent="0.3">
      <c r="A13" t="s">
        <v>163</v>
      </c>
    </row>
    <row r="14" spans="1:6" ht="15.75" thickBot="1" x14ac:dyDescent="0.3">
      <c r="A14" s="9" t="s">
        <v>179</v>
      </c>
      <c r="B14" s="9" t="s">
        <v>193</v>
      </c>
      <c r="C14" s="9" t="s">
        <v>192</v>
      </c>
      <c r="D14" s="9" t="s">
        <v>191</v>
      </c>
      <c r="E14" s="9" t="s">
        <v>194</v>
      </c>
      <c r="F14" s="20"/>
    </row>
    <row r="15" spans="1:6" ht="15.75" thickBot="1" x14ac:dyDescent="0.3">
      <c r="A15" s="9" t="s">
        <v>0</v>
      </c>
      <c r="B15" s="39">
        <v>6.89</v>
      </c>
      <c r="C15" s="40">
        <v>19.41</v>
      </c>
      <c r="D15" s="40">
        <v>2901.77</v>
      </c>
      <c r="E15" s="40">
        <v>23.1</v>
      </c>
      <c r="F15" s="20"/>
    </row>
    <row r="16" spans="1:6" ht="15.75" thickBot="1" x14ac:dyDescent="0.3">
      <c r="A16" s="9" t="s">
        <v>1</v>
      </c>
      <c r="B16" s="41">
        <v>6.73</v>
      </c>
      <c r="C16" s="42">
        <v>57.2</v>
      </c>
      <c r="D16" s="42">
        <v>10959.01</v>
      </c>
      <c r="E16" s="42">
        <v>114.72</v>
      </c>
      <c r="F16" s="2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D41F5-ABA2-4C9E-BE8D-864E10D9F146}">
  <dimension ref="A1:G7"/>
  <sheetViews>
    <sheetView topLeftCell="A12" zoomScale="145" zoomScaleNormal="145" workbookViewId="0">
      <selection activeCell="G18" sqref="G18"/>
    </sheetView>
  </sheetViews>
  <sheetFormatPr defaultRowHeight="15" x14ac:dyDescent="0.25"/>
  <cols>
    <col min="1" max="1" width="19.28515625" bestFit="1" customWidth="1"/>
    <col min="2" max="2" width="13.140625" bestFit="1" customWidth="1"/>
    <col min="4" max="4" width="20.5703125" bestFit="1" customWidth="1"/>
    <col min="5" max="5" width="13.5703125" bestFit="1" customWidth="1"/>
  </cols>
  <sheetData>
    <row r="1" spans="1:7" ht="15.75" thickBot="1" x14ac:dyDescent="0.3">
      <c r="A1" s="9" t="s">
        <v>23</v>
      </c>
      <c r="B1" s="9" t="s">
        <v>29</v>
      </c>
      <c r="D1" s="9" t="s">
        <v>28</v>
      </c>
      <c r="E1" s="9" t="s">
        <v>29</v>
      </c>
    </row>
    <row r="2" spans="1:7" x14ac:dyDescent="0.25">
      <c r="A2" s="18" t="s">
        <v>24</v>
      </c>
      <c r="B2" s="22" t="s">
        <v>0</v>
      </c>
      <c r="D2" s="18" t="s">
        <v>24</v>
      </c>
      <c r="E2" s="22" t="s">
        <v>1</v>
      </c>
    </row>
    <row r="3" spans="1:7" x14ac:dyDescent="0.25">
      <c r="A3" s="2" t="s">
        <v>25</v>
      </c>
      <c r="B3" s="3">
        <v>359.76</v>
      </c>
      <c r="D3" s="2" t="s">
        <v>25</v>
      </c>
      <c r="E3" s="3">
        <v>650.44000000000005</v>
      </c>
      <c r="G3" t="s">
        <v>30</v>
      </c>
    </row>
    <row r="4" spans="1:7" x14ac:dyDescent="0.25">
      <c r="A4" s="2" t="s">
        <v>26</v>
      </c>
      <c r="B4" s="3">
        <v>405.61</v>
      </c>
      <c r="D4" s="2" t="s">
        <v>26</v>
      </c>
      <c r="E4" s="3">
        <v>668.06</v>
      </c>
      <c r="G4" t="s">
        <v>31</v>
      </c>
    </row>
    <row r="5" spans="1:7" x14ac:dyDescent="0.25">
      <c r="A5" s="24" t="s">
        <v>0</v>
      </c>
      <c r="B5" s="25" t="s">
        <v>27</v>
      </c>
      <c r="D5" s="24" t="s">
        <v>1</v>
      </c>
      <c r="E5" s="25" t="s">
        <v>27</v>
      </c>
    </row>
    <row r="6" spans="1:7" x14ac:dyDescent="0.25">
      <c r="A6" s="2" t="s">
        <v>25</v>
      </c>
      <c r="B6" s="3">
        <v>0.4</v>
      </c>
      <c r="D6" s="2" t="s">
        <v>25</v>
      </c>
      <c r="E6" s="3">
        <v>0.6</v>
      </c>
    </row>
    <row r="7" spans="1:7" ht="15.75" thickBot="1" x14ac:dyDescent="0.3">
      <c r="A7" s="23" t="s">
        <v>26</v>
      </c>
      <c r="B7" s="8">
        <v>0.4</v>
      </c>
      <c r="D7" s="23" t="s">
        <v>26</v>
      </c>
      <c r="E7" s="8">
        <v>0.6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8BDB4-91DD-4926-A398-2933C3052DBD}">
  <dimension ref="A1:U1001"/>
  <sheetViews>
    <sheetView workbookViewId="0">
      <selection activeCell="L6" sqref="L6"/>
    </sheetView>
  </sheetViews>
  <sheetFormatPr defaultRowHeight="15" x14ac:dyDescent="0.25"/>
  <cols>
    <col min="1" max="1" width="12" bestFit="1" customWidth="1"/>
    <col min="2" max="2" width="8" bestFit="1" customWidth="1"/>
    <col min="3" max="3" width="13.28515625" bestFit="1" customWidth="1"/>
    <col min="4" max="4" width="13.85546875" bestFit="1" customWidth="1"/>
    <col min="5" max="5" width="17" bestFit="1" customWidth="1"/>
    <col min="6" max="6" width="18.42578125" bestFit="1" customWidth="1"/>
    <col min="8" max="8" width="7.5703125" bestFit="1" customWidth="1"/>
    <col min="9" max="9" width="6" bestFit="1" customWidth="1"/>
    <col min="10" max="10" width="10.85546875" bestFit="1" customWidth="1"/>
    <col min="11" max="11" width="10.140625" bestFit="1" customWidth="1"/>
    <col min="12" max="12" width="7.7109375" bestFit="1" customWidth="1"/>
    <col min="14" max="14" width="14.85546875" bestFit="1" customWidth="1"/>
    <col min="15" max="15" width="12.42578125" bestFit="1" customWidth="1"/>
    <col min="16" max="16" width="13.28515625" bestFit="1" customWidth="1"/>
    <col min="17" max="17" width="16.140625" bestFit="1" customWidth="1"/>
    <col min="18" max="18" width="26.5703125" bestFit="1" customWidth="1"/>
    <col min="20" max="20" width="11.7109375" customWidth="1"/>
  </cols>
  <sheetData>
    <row r="1" spans="1:21" ht="15.75" thickBot="1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N1" s="9" t="s">
        <v>147</v>
      </c>
      <c r="P1" s="27" t="s">
        <v>148</v>
      </c>
    </row>
    <row r="2" spans="1:21" ht="15.75" thickBot="1" x14ac:dyDescent="0.3">
      <c r="A2" s="29">
        <v>1616689621866</v>
      </c>
      <c r="B2" s="29">
        <v>9</v>
      </c>
      <c r="C2" s="29" t="s">
        <v>44</v>
      </c>
      <c r="D2" s="29">
        <v>200</v>
      </c>
      <c r="E2" s="29" t="s">
        <v>45</v>
      </c>
      <c r="F2" s="29" t="s">
        <v>46</v>
      </c>
      <c r="G2" s="29" t="s">
        <v>47</v>
      </c>
      <c r="H2" s="29" t="b">
        <v>1</v>
      </c>
      <c r="I2" s="29">
        <v>11229</v>
      </c>
      <c r="J2" s="29">
        <v>1</v>
      </c>
      <c r="K2" s="29">
        <v>1</v>
      </c>
      <c r="L2" s="29">
        <v>9</v>
      </c>
      <c r="M2" s="29"/>
      <c r="N2" s="30">
        <f>((A2/1000)/86400)+DATE(1970,1,1)</f>
        <v>44280.685438263885</v>
      </c>
      <c r="P2" s="26">
        <f>N1001-N12</f>
        <v>1.1357986077200621E-3</v>
      </c>
    </row>
    <row r="3" spans="1:21" ht="15.75" thickBot="1" x14ac:dyDescent="0.3">
      <c r="A3" s="29">
        <v>1616689621879</v>
      </c>
      <c r="B3" s="29">
        <v>1</v>
      </c>
      <c r="C3" s="29" t="s">
        <v>44</v>
      </c>
      <c r="D3" s="29">
        <v>200</v>
      </c>
      <c r="E3" s="29" t="s">
        <v>45</v>
      </c>
      <c r="F3" s="29" t="s">
        <v>46</v>
      </c>
      <c r="G3" s="29" t="s">
        <v>47</v>
      </c>
      <c r="H3" s="29" t="b">
        <v>1</v>
      </c>
      <c r="I3" s="29">
        <v>11228</v>
      </c>
      <c r="J3" s="29">
        <v>1</v>
      </c>
      <c r="K3" s="29">
        <v>1</v>
      </c>
      <c r="L3" s="29">
        <v>1</v>
      </c>
      <c r="M3" s="29"/>
      <c r="N3" s="30">
        <f>((A3/1000)/86400)+DATE(1970,1,1)</f>
        <v>44280.685438414352</v>
      </c>
    </row>
    <row r="4" spans="1:21" ht="15.75" thickBot="1" x14ac:dyDescent="0.3">
      <c r="A4" s="29">
        <v>1616689621885</v>
      </c>
      <c r="B4" s="29">
        <v>1</v>
      </c>
      <c r="C4" s="29" t="s">
        <v>44</v>
      </c>
      <c r="D4" s="29">
        <v>200</v>
      </c>
      <c r="E4" s="29" t="s">
        <v>45</v>
      </c>
      <c r="F4" s="29" t="s">
        <v>46</v>
      </c>
      <c r="G4" s="29" t="s">
        <v>47</v>
      </c>
      <c r="H4" s="29" t="b">
        <v>1</v>
      </c>
      <c r="I4" s="29">
        <v>11228</v>
      </c>
      <c r="J4" s="29">
        <v>1</v>
      </c>
      <c r="K4" s="29">
        <v>1</v>
      </c>
      <c r="L4" s="29">
        <v>1</v>
      </c>
      <c r="M4" s="29"/>
      <c r="N4" s="30">
        <f t="shared" ref="N4:N67" si="0">((A4/1000)/86400)+DATE(1970,1,1)</f>
        <v>44280.685438483793</v>
      </c>
      <c r="P4" s="9" t="s">
        <v>154</v>
      </c>
    </row>
    <row r="5" spans="1:21" ht="15.75" thickBot="1" x14ac:dyDescent="0.3">
      <c r="A5" s="29">
        <v>1616689621886</v>
      </c>
      <c r="B5" s="29">
        <v>1</v>
      </c>
      <c r="C5" s="29" t="s">
        <v>44</v>
      </c>
      <c r="D5" s="29">
        <v>200</v>
      </c>
      <c r="E5" s="29" t="s">
        <v>45</v>
      </c>
      <c r="F5" s="29" t="s">
        <v>46</v>
      </c>
      <c r="G5" s="29" t="s">
        <v>47</v>
      </c>
      <c r="H5" s="29" t="b">
        <v>1</v>
      </c>
      <c r="I5" s="29">
        <v>11228</v>
      </c>
      <c r="J5" s="29">
        <v>1</v>
      </c>
      <c r="K5" s="29">
        <v>1</v>
      </c>
      <c r="L5" s="29">
        <v>1</v>
      </c>
      <c r="M5" s="29"/>
      <c r="N5" s="30">
        <f t="shared" si="0"/>
        <v>44280.685438495369</v>
      </c>
      <c r="P5" s="35">
        <f>AVERAGE(L12:L1001)</f>
        <v>5.8494949494949493</v>
      </c>
    </row>
    <row r="6" spans="1:21" ht="15.75" thickBot="1" x14ac:dyDescent="0.3">
      <c r="A6" s="29">
        <v>1616689621888</v>
      </c>
      <c r="B6" s="29">
        <v>0</v>
      </c>
      <c r="C6" s="29" t="s">
        <v>44</v>
      </c>
      <c r="D6" s="29">
        <v>200</v>
      </c>
      <c r="E6" s="29" t="s">
        <v>45</v>
      </c>
      <c r="F6" s="29" t="s">
        <v>46</v>
      </c>
      <c r="G6" s="29" t="s">
        <v>47</v>
      </c>
      <c r="H6" s="29" t="b">
        <v>1</v>
      </c>
      <c r="I6" s="29">
        <v>11228</v>
      </c>
      <c r="J6" s="29">
        <v>1</v>
      </c>
      <c r="K6" s="29">
        <v>1</v>
      </c>
      <c r="L6" s="29">
        <v>0</v>
      </c>
      <c r="M6" s="29"/>
      <c r="N6" s="30">
        <f t="shared" si="0"/>
        <v>44280.685438518514</v>
      </c>
    </row>
    <row r="7" spans="1:21" ht="15.75" thickBot="1" x14ac:dyDescent="0.3">
      <c r="A7" s="29">
        <v>1616689621889</v>
      </c>
      <c r="B7" s="29">
        <v>0</v>
      </c>
      <c r="C7" s="29" t="s">
        <v>44</v>
      </c>
      <c r="D7" s="29">
        <v>200</v>
      </c>
      <c r="E7" s="29" t="s">
        <v>45</v>
      </c>
      <c r="F7" s="29" t="s">
        <v>46</v>
      </c>
      <c r="G7" s="29" t="s">
        <v>47</v>
      </c>
      <c r="H7" s="29" t="b">
        <v>1</v>
      </c>
      <c r="I7" s="29">
        <v>11228</v>
      </c>
      <c r="J7" s="29">
        <v>1</v>
      </c>
      <c r="K7" s="29">
        <v>1</v>
      </c>
      <c r="L7" s="29">
        <v>0</v>
      </c>
      <c r="M7" s="29"/>
      <c r="N7" s="30">
        <f t="shared" si="0"/>
        <v>44280.68543853009</v>
      </c>
      <c r="Q7" s="29" t="s">
        <v>149</v>
      </c>
    </row>
    <row r="8" spans="1:21" ht="15.75" thickBot="1" x14ac:dyDescent="0.3">
      <c r="A8" s="29">
        <v>1616689621891</v>
      </c>
      <c r="B8" s="29">
        <v>1</v>
      </c>
      <c r="C8" s="29" t="s">
        <v>44</v>
      </c>
      <c r="D8" s="29">
        <v>200</v>
      </c>
      <c r="E8" s="29" t="s">
        <v>45</v>
      </c>
      <c r="F8" s="29" t="s">
        <v>46</v>
      </c>
      <c r="G8" s="29" t="s">
        <v>47</v>
      </c>
      <c r="H8" s="29" t="b">
        <v>1</v>
      </c>
      <c r="I8" s="29">
        <v>11228</v>
      </c>
      <c r="J8" s="29">
        <v>1</v>
      </c>
      <c r="K8" s="29">
        <v>1</v>
      </c>
      <c r="L8" s="29">
        <v>1</v>
      </c>
      <c r="M8" s="29"/>
      <c r="N8" s="30">
        <f t="shared" si="0"/>
        <v>44280.685438553242</v>
      </c>
    </row>
    <row r="9" spans="1:21" ht="15.75" thickBot="1" x14ac:dyDescent="0.3">
      <c r="A9" s="29">
        <v>1616689621894</v>
      </c>
      <c r="B9" s="29">
        <v>1</v>
      </c>
      <c r="C9" s="29" t="s">
        <v>44</v>
      </c>
      <c r="D9" s="29">
        <v>200</v>
      </c>
      <c r="E9" s="29" t="s">
        <v>45</v>
      </c>
      <c r="F9" s="29" t="s">
        <v>46</v>
      </c>
      <c r="G9" s="29" t="s">
        <v>47</v>
      </c>
      <c r="H9" s="29" t="b">
        <v>1</v>
      </c>
      <c r="I9" s="29">
        <v>11228</v>
      </c>
      <c r="J9" s="29">
        <v>1</v>
      </c>
      <c r="K9" s="29">
        <v>1</v>
      </c>
      <c r="L9" s="29">
        <v>1</v>
      </c>
      <c r="M9" s="29"/>
      <c r="N9" s="30">
        <f t="shared" si="0"/>
        <v>44280.685438587963</v>
      </c>
    </row>
    <row r="10" spans="1:21" ht="15.75" thickBot="1" x14ac:dyDescent="0.3">
      <c r="A10" s="29">
        <v>1616689621896</v>
      </c>
      <c r="B10" s="29">
        <v>1</v>
      </c>
      <c r="C10" s="29" t="s">
        <v>44</v>
      </c>
      <c r="D10" s="29">
        <v>200</v>
      </c>
      <c r="E10" s="29" t="s">
        <v>45</v>
      </c>
      <c r="F10" s="29" t="s">
        <v>46</v>
      </c>
      <c r="G10" s="29" t="s">
        <v>47</v>
      </c>
      <c r="H10" s="29" t="b">
        <v>1</v>
      </c>
      <c r="I10" s="29">
        <v>11228</v>
      </c>
      <c r="J10" s="29">
        <v>1</v>
      </c>
      <c r="K10" s="29">
        <v>1</v>
      </c>
      <c r="L10" s="29">
        <v>1</v>
      </c>
      <c r="M10" s="29"/>
      <c r="N10" s="30">
        <f t="shared" si="0"/>
        <v>44280.685438611108</v>
      </c>
      <c r="O10" s="9"/>
      <c r="T10" t="s">
        <v>157</v>
      </c>
    </row>
    <row r="11" spans="1:21" ht="15.75" thickBot="1" x14ac:dyDescent="0.3">
      <c r="A11" s="29">
        <v>1616689621898</v>
      </c>
      <c r="B11" s="29">
        <v>1</v>
      </c>
      <c r="C11" s="29" t="s">
        <v>44</v>
      </c>
      <c r="D11" s="29">
        <v>200</v>
      </c>
      <c r="E11" s="29" t="s">
        <v>45</v>
      </c>
      <c r="F11" s="29" t="s">
        <v>46</v>
      </c>
      <c r="G11" s="29" t="s">
        <v>47</v>
      </c>
      <c r="H11" s="29" t="b">
        <v>1</v>
      </c>
      <c r="I11" s="29">
        <v>11228</v>
      </c>
      <c r="J11" s="29">
        <v>1</v>
      </c>
      <c r="K11" s="29">
        <v>1</v>
      </c>
      <c r="L11" s="29">
        <v>1</v>
      </c>
      <c r="M11" s="29"/>
      <c r="N11" s="30">
        <f t="shared" si="0"/>
        <v>44280.68543863426</v>
      </c>
      <c r="O11" s="9"/>
      <c r="Q11" s="1" t="s">
        <v>156</v>
      </c>
      <c r="R11" s="9" t="s">
        <v>155</v>
      </c>
      <c r="T11" t="s">
        <v>43</v>
      </c>
      <c r="U11" t="s">
        <v>158</v>
      </c>
    </row>
    <row r="12" spans="1:21" ht="15.75" thickBot="1" x14ac:dyDescent="0.3">
      <c r="A12" s="31">
        <v>1616689622870</v>
      </c>
      <c r="B12" s="31">
        <v>2</v>
      </c>
      <c r="C12" s="31" t="s">
        <v>44</v>
      </c>
      <c r="D12" s="31">
        <v>200</v>
      </c>
      <c r="E12" s="31" t="s">
        <v>45</v>
      </c>
      <c r="F12" s="31" t="s">
        <v>48</v>
      </c>
      <c r="G12" s="31" t="s">
        <v>47</v>
      </c>
      <c r="H12" s="31" t="b">
        <v>1</v>
      </c>
      <c r="I12" s="31">
        <v>11229</v>
      </c>
      <c r="J12" s="31">
        <v>1</v>
      </c>
      <c r="K12" s="31">
        <v>1</v>
      </c>
      <c r="L12" s="31">
        <v>2</v>
      </c>
      <c r="M12" s="31"/>
      <c r="N12" s="32">
        <f t="shared" si="0"/>
        <v>44280.685449884259</v>
      </c>
      <c r="Q12">
        <v>1</v>
      </c>
      <c r="R12">
        <f>L12</f>
        <v>2</v>
      </c>
      <c r="T12">
        <v>0</v>
      </c>
      <c r="U12" s="36">
        <f>COUNTIF($L$2:$L$1001,T12)</f>
        <v>248</v>
      </c>
    </row>
    <row r="13" spans="1:21" ht="15.75" thickBot="1" x14ac:dyDescent="0.3">
      <c r="A13" s="31">
        <v>1616689622875</v>
      </c>
      <c r="B13" s="31">
        <v>1</v>
      </c>
      <c r="C13" s="31" t="s">
        <v>44</v>
      </c>
      <c r="D13" s="31">
        <v>200</v>
      </c>
      <c r="E13" s="31" t="s">
        <v>45</v>
      </c>
      <c r="F13" s="31" t="s">
        <v>48</v>
      </c>
      <c r="G13" s="31" t="s">
        <v>47</v>
      </c>
      <c r="H13" s="31" t="b">
        <v>1</v>
      </c>
      <c r="I13" s="31">
        <v>11228</v>
      </c>
      <c r="J13" s="31">
        <v>1</v>
      </c>
      <c r="K13" s="31">
        <v>1</v>
      </c>
      <c r="L13" s="31">
        <v>1</v>
      </c>
      <c r="M13" s="31"/>
      <c r="N13" s="32">
        <f t="shared" si="0"/>
        <v>44280.685449942132</v>
      </c>
      <c r="Q13">
        <v>2</v>
      </c>
      <c r="R13">
        <f t="shared" ref="R13:R76" si="1">R12+L13</f>
        <v>3</v>
      </c>
      <c r="T13">
        <v>1</v>
      </c>
      <c r="U13" s="36">
        <f>COUNTIF($L$2:$L$1001,T13)</f>
        <v>572</v>
      </c>
    </row>
    <row r="14" spans="1:21" ht="15.75" thickBot="1" x14ac:dyDescent="0.3">
      <c r="A14" s="31">
        <v>1616689622880</v>
      </c>
      <c r="B14" s="31">
        <v>1</v>
      </c>
      <c r="C14" s="31" t="s">
        <v>44</v>
      </c>
      <c r="D14" s="31">
        <v>200</v>
      </c>
      <c r="E14" s="31" t="s">
        <v>45</v>
      </c>
      <c r="F14" s="31" t="s">
        <v>48</v>
      </c>
      <c r="G14" s="31" t="s">
        <v>47</v>
      </c>
      <c r="H14" s="31" t="b">
        <v>1</v>
      </c>
      <c r="I14" s="31">
        <v>11228</v>
      </c>
      <c r="J14" s="31">
        <v>1</v>
      </c>
      <c r="K14" s="31">
        <v>1</v>
      </c>
      <c r="L14" s="31">
        <v>1</v>
      </c>
      <c r="M14" s="31"/>
      <c r="N14" s="32">
        <f t="shared" si="0"/>
        <v>44280.685450000004</v>
      </c>
      <c r="Q14">
        <v>3</v>
      </c>
      <c r="R14">
        <f t="shared" si="1"/>
        <v>4</v>
      </c>
      <c r="T14">
        <v>2</v>
      </c>
      <c r="U14" s="36">
        <f>COUNTIF($L$2:$L$1001,T14)</f>
        <v>93</v>
      </c>
    </row>
    <row r="15" spans="1:21" ht="15.75" thickBot="1" x14ac:dyDescent="0.3">
      <c r="A15" s="31">
        <v>1616689622883</v>
      </c>
      <c r="B15" s="31">
        <v>1</v>
      </c>
      <c r="C15" s="31" t="s">
        <v>44</v>
      </c>
      <c r="D15" s="31">
        <v>200</v>
      </c>
      <c r="E15" s="31" t="s">
        <v>45</v>
      </c>
      <c r="F15" s="31" t="s">
        <v>48</v>
      </c>
      <c r="G15" s="31" t="s">
        <v>47</v>
      </c>
      <c r="H15" s="31" t="b">
        <v>1</v>
      </c>
      <c r="I15" s="31">
        <v>11228</v>
      </c>
      <c r="J15" s="31">
        <v>1</v>
      </c>
      <c r="K15" s="31">
        <v>1</v>
      </c>
      <c r="L15" s="31">
        <v>1</v>
      </c>
      <c r="M15" s="31"/>
      <c r="N15" s="32">
        <f t="shared" si="0"/>
        <v>44280.685450034725</v>
      </c>
      <c r="Q15">
        <v>4</v>
      </c>
      <c r="R15">
        <f t="shared" si="1"/>
        <v>5</v>
      </c>
      <c r="T15">
        <v>3</v>
      </c>
      <c r="U15" s="36">
        <f t="shared" ref="U15:U22" si="2">COUNTIF($L$2:$L$1001,T15)</f>
        <v>54</v>
      </c>
    </row>
    <row r="16" spans="1:21" ht="15.75" thickBot="1" x14ac:dyDescent="0.3">
      <c r="A16" s="31">
        <v>1616689622887</v>
      </c>
      <c r="B16" s="31">
        <v>1</v>
      </c>
      <c r="C16" s="31" t="s">
        <v>44</v>
      </c>
      <c r="D16" s="31">
        <v>200</v>
      </c>
      <c r="E16" s="31" t="s">
        <v>45</v>
      </c>
      <c r="F16" s="31" t="s">
        <v>48</v>
      </c>
      <c r="G16" s="31" t="s">
        <v>47</v>
      </c>
      <c r="H16" s="31" t="b">
        <v>1</v>
      </c>
      <c r="I16" s="31">
        <v>11228</v>
      </c>
      <c r="J16" s="31">
        <v>1</v>
      </c>
      <c r="K16" s="31">
        <v>1</v>
      </c>
      <c r="L16" s="31">
        <v>1</v>
      </c>
      <c r="M16" s="31"/>
      <c r="N16" s="32">
        <f t="shared" si="0"/>
        <v>44280.685450081015</v>
      </c>
      <c r="Q16">
        <v>5</v>
      </c>
      <c r="R16">
        <f t="shared" si="1"/>
        <v>6</v>
      </c>
      <c r="T16">
        <v>4</v>
      </c>
      <c r="U16" s="36">
        <f t="shared" si="2"/>
        <v>13</v>
      </c>
    </row>
    <row r="17" spans="1:21" ht="15.75" thickBot="1" x14ac:dyDescent="0.3">
      <c r="A17" s="31">
        <v>1616689622890</v>
      </c>
      <c r="B17" s="31">
        <v>1</v>
      </c>
      <c r="C17" s="31" t="s">
        <v>44</v>
      </c>
      <c r="D17" s="31">
        <v>200</v>
      </c>
      <c r="E17" s="31" t="s">
        <v>45</v>
      </c>
      <c r="F17" s="31" t="s">
        <v>48</v>
      </c>
      <c r="G17" s="31" t="s">
        <v>47</v>
      </c>
      <c r="H17" s="31" t="b">
        <v>1</v>
      </c>
      <c r="I17" s="31">
        <v>11228</v>
      </c>
      <c r="J17" s="31">
        <v>1</v>
      </c>
      <c r="K17" s="31">
        <v>1</v>
      </c>
      <c r="L17" s="31">
        <v>1</v>
      </c>
      <c r="M17" s="31"/>
      <c r="N17" s="32">
        <f t="shared" si="0"/>
        <v>44280.685450115743</v>
      </c>
      <c r="Q17">
        <v>6</v>
      </c>
      <c r="R17">
        <f t="shared" si="1"/>
        <v>7</v>
      </c>
      <c r="T17">
        <v>5</v>
      </c>
      <c r="U17" s="36">
        <f t="shared" si="2"/>
        <v>1</v>
      </c>
    </row>
    <row r="18" spans="1:21" ht="15.75" thickBot="1" x14ac:dyDescent="0.3">
      <c r="A18" s="31">
        <v>1616689622893</v>
      </c>
      <c r="B18" s="31">
        <v>2</v>
      </c>
      <c r="C18" s="31" t="s">
        <v>44</v>
      </c>
      <c r="D18" s="31">
        <v>200</v>
      </c>
      <c r="E18" s="31" t="s">
        <v>45</v>
      </c>
      <c r="F18" s="31" t="s">
        <v>48</v>
      </c>
      <c r="G18" s="31" t="s">
        <v>47</v>
      </c>
      <c r="H18" s="31" t="b">
        <v>1</v>
      </c>
      <c r="I18" s="31">
        <v>11228</v>
      </c>
      <c r="J18" s="31">
        <v>1</v>
      </c>
      <c r="K18" s="31">
        <v>1</v>
      </c>
      <c r="L18" s="31">
        <v>2</v>
      </c>
      <c r="M18" s="31"/>
      <c r="N18" s="32">
        <f t="shared" si="0"/>
        <v>44280.685450150457</v>
      </c>
      <c r="Q18">
        <v>7</v>
      </c>
      <c r="R18">
        <f t="shared" si="1"/>
        <v>9</v>
      </c>
      <c r="T18">
        <v>6</v>
      </c>
      <c r="U18" s="36">
        <f t="shared" si="2"/>
        <v>7</v>
      </c>
    </row>
    <row r="19" spans="1:21" ht="15.75" thickBot="1" x14ac:dyDescent="0.3">
      <c r="A19" s="31">
        <v>1616689622896</v>
      </c>
      <c r="B19" s="31">
        <v>1</v>
      </c>
      <c r="C19" s="31" t="s">
        <v>44</v>
      </c>
      <c r="D19" s="31">
        <v>200</v>
      </c>
      <c r="E19" s="31" t="s">
        <v>45</v>
      </c>
      <c r="F19" s="31" t="s">
        <v>48</v>
      </c>
      <c r="G19" s="31" t="s">
        <v>47</v>
      </c>
      <c r="H19" s="31" t="b">
        <v>1</v>
      </c>
      <c r="I19" s="31">
        <v>11228</v>
      </c>
      <c r="J19" s="31">
        <v>1</v>
      </c>
      <c r="K19" s="31">
        <v>1</v>
      </c>
      <c r="L19" s="31">
        <v>1</v>
      </c>
      <c r="M19" s="31"/>
      <c r="N19" s="32">
        <f t="shared" si="0"/>
        <v>44280.685450185185</v>
      </c>
      <c r="Q19">
        <v>8</v>
      </c>
      <c r="R19">
        <f t="shared" si="1"/>
        <v>10</v>
      </c>
      <c r="T19">
        <v>7</v>
      </c>
      <c r="U19" s="36">
        <f t="shared" si="2"/>
        <v>3</v>
      </c>
    </row>
    <row r="20" spans="1:21" ht="15.75" thickBot="1" x14ac:dyDescent="0.3">
      <c r="A20" s="31">
        <v>1616689622898</v>
      </c>
      <c r="B20" s="31">
        <v>1</v>
      </c>
      <c r="C20" s="31" t="s">
        <v>44</v>
      </c>
      <c r="D20" s="31">
        <v>200</v>
      </c>
      <c r="E20" s="31" t="s">
        <v>45</v>
      </c>
      <c r="F20" s="31" t="s">
        <v>48</v>
      </c>
      <c r="G20" s="31" t="s">
        <v>47</v>
      </c>
      <c r="H20" s="31" t="b">
        <v>1</v>
      </c>
      <c r="I20" s="31">
        <v>11228</v>
      </c>
      <c r="J20" s="31">
        <v>1</v>
      </c>
      <c r="K20" s="31">
        <v>1</v>
      </c>
      <c r="L20" s="31">
        <v>1</v>
      </c>
      <c r="M20" s="31"/>
      <c r="N20" s="32">
        <f t="shared" si="0"/>
        <v>44280.68545020833</v>
      </c>
      <c r="O20" s="9"/>
      <c r="Q20">
        <v>9</v>
      </c>
      <c r="R20">
        <f t="shared" si="1"/>
        <v>11</v>
      </c>
      <c r="T20">
        <v>8</v>
      </c>
      <c r="U20" s="36">
        <f t="shared" si="2"/>
        <v>2</v>
      </c>
    </row>
    <row r="21" spans="1:21" ht="15.75" thickBot="1" x14ac:dyDescent="0.3">
      <c r="A21" s="31">
        <v>1616689622900</v>
      </c>
      <c r="B21" s="31">
        <v>2</v>
      </c>
      <c r="C21" s="31" t="s">
        <v>44</v>
      </c>
      <c r="D21" s="31">
        <v>200</v>
      </c>
      <c r="E21" s="31" t="s">
        <v>45</v>
      </c>
      <c r="F21" s="31" t="s">
        <v>48</v>
      </c>
      <c r="G21" s="31" t="s">
        <v>47</v>
      </c>
      <c r="H21" s="31" t="b">
        <v>1</v>
      </c>
      <c r="I21" s="31">
        <v>11228</v>
      </c>
      <c r="J21" s="31">
        <v>1</v>
      </c>
      <c r="K21" s="31">
        <v>1</v>
      </c>
      <c r="L21" s="31">
        <v>2</v>
      </c>
      <c r="M21" s="31"/>
      <c r="N21" s="32">
        <f t="shared" si="0"/>
        <v>44280.685450231482</v>
      </c>
      <c r="O21" s="9">
        <f>AVERAGE(L12:L21)</f>
        <v>1.3</v>
      </c>
      <c r="Q21">
        <v>10</v>
      </c>
      <c r="R21">
        <f t="shared" si="1"/>
        <v>13</v>
      </c>
      <c r="T21">
        <v>9</v>
      </c>
      <c r="U21" s="36">
        <f t="shared" si="2"/>
        <v>2</v>
      </c>
    </row>
    <row r="22" spans="1:21" ht="15.75" thickBot="1" x14ac:dyDescent="0.3">
      <c r="A22" s="33">
        <v>1616689623869</v>
      </c>
      <c r="B22" s="33">
        <v>1</v>
      </c>
      <c r="C22" s="33" t="s">
        <v>44</v>
      </c>
      <c r="D22" s="33">
        <v>200</v>
      </c>
      <c r="E22" s="33" t="s">
        <v>45</v>
      </c>
      <c r="F22" s="33" t="s">
        <v>49</v>
      </c>
      <c r="G22" s="33" t="s">
        <v>47</v>
      </c>
      <c r="H22" s="33" t="b">
        <v>1</v>
      </c>
      <c r="I22" s="33">
        <v>11229</v>
      </c>
      <c r="J22" s="33">
        <v>1</v>
      </c>
      <c r="K22" s="33">
        <v>1</v>
      </c>
      <c r="L22" s="33">
        <v>1</v>
      </c>
      <c r="M22" s="33"/>
      <c r="N22" s="34">
        <f t="shared" si="0"/>
        <v>44280.685461446759</v>
      </c>
      <c r="Q22">
        <v>11</v>
      </c>
      <c r="R22">
        <f t="shared" si="1"/>
        <v>14</v>
      </c>
      <c r="T22">
        <v>10</v>
      </c>
      <c r="U22" s="36">
        <f t="shared" si="2"/>
        <v>0</v>
      </c>
    </row>
    <row r="23" spans="1:21" ht="15.75" thickBot="1" x14ac:dyDescent="0.3">
      <c r="A23" s="33">
        <v>1616689623871</v>
      </c>
      <c r="B23" s="33">
        <v>0</v>
      </c>
      <c r="C23" s="33" t="s">
        <v>44</v>
      </c>
      <c r="D23" s="33">
        <v>200</v>
      </c>
      <c r="E23" s="33" t="s">
        <v>45</v>
      </c>
      <c r="F23" s="33" t="s">
        <v>49</v>
      </c>
      <c r="G23" s="33" t="s">
        <v>47</v>
      </c>
      <c r="H23" s="33" t="b">
        <v>1</v>
      </c>
      <c r="I23" s="33">
        <v>11228</v>
      </c>
      <c r="J23" s="33">
        <v>1</v>
      </c>
      <c r="K23" s="33">
        <v>1</v>
      </c>
      <c r="L23" s="33">
        <v>0</v>
      </c>
      <c r="M23" s="33"/>
      <c r="N23" s="34">
        <f t="shared" si="0"/>
        <v>44280.685461469911</v>
      </c>
      <c r="Q23">
        <v>12</v>
      </c>
      <c r="R23">
        <f t="shared" si="1"/>
        <v>14</v>
      </c>
      <c r="T23" t="s">
        <v>159</v>
      </c>
      <c r="U23" s="36">
        <f>COUNTIF($L$2:$L$1001,"&gt;10")-U24</f>
        <v>4</v>
      </c>
    </row>
    <row r="24" spans="1:21" ht="15.75" thickBot="1" x14ac:dyDescent="0.3">
      <c r="A24" s="33">
        <v>1616689623873</v>
      </c>
      <c r="B24" s="33">
        <v>0</v>
      </c>
      <c r="C24" s="33" t="s">
        <v>44</v>
      </c>
      <c r="D24" s="33">
        <v>200</v>
      </c>
      <c r="E24" s="33" t="s">
        <v>45</v>
      </c>
      <c r="F24" s="33" t="s">
        <v>49</v>
      </c>
      <c r="G24" s="33" t="s">
        <v>47</v>
      </c>
      <c r="H24" s="33" t="b">
        <v>1</v>
      </c>
      <c r="I24" s="33">
        <v>11228</v>
      </c>
      <c r="J24" s="33">
        <v>1</v>
      </c>
      <c r="K24" s="33">
        <v>1</v>
      </c>
      <c r="L24" s="33">
        <v>0</v>
      </c>
      <c r="M24" s="33"/>
      <c r="N24" s="34">
        <f t="shared" si="0"/>
        <v>44280.685461493056</v>
      </c>
      <c r="Q24">
        <v>13</v>
      </c>
      <c r="R24">
        <f t="shared" si="1"/>
        <v>14</v>
      </c>
      <c r="T24" t="s">
        <v>160</v>
      </c>
      <c r="U24" s="36">
        <f>COUNTIF($L$2:$L$1001,"&gt;100")</f>
        <v>1</v>
      </c>
    </row>
    <row r="25" spans="1:21" ht="15.75" thickBot="1" x14ac:dyDescent="0.3">
      <c r="A25" s="33">
        <v>1616689623880</v>
      </c>
      <c r="B25" s="33">
        <v>1</v>
      </c>
      <c r="C25" s="33" t="s">
        <v>44</v>
      </c>
      <c r="D25" s="33">
        <v>200</v>
      </c>
      <c r="E25" s="33" t="s">
        <v>45</v>
      </c>
      <c r="F25" s="33" t="s">
        <v>49</v>
      </c>
      <c r="G25" s="33" t="s">
        <v>47</v>
      </c>
      <c r="H25" s="33" t="b">
        <v>1</v>
      </c>
      <c r="I25" s="33">
        <v>11228</v>
      </c>
      <c r="J25" s="33">
        <v>1</v>
      </c>
      <c r="K25" s="33">
        <v>1</v>
      </c>
      <c r="L25" s="33">
        <v>1</v>
      </c>
      <c r="M25" s="33"/>
      <c r="N25" s="34">
        <f t="shared" si="0"/>
        <v>44280.685461574074</v>
      </c>
      <c r="Q25">
        <v>14</v>
      </c>
      <c r="R25">
        <f t="shared" si="1"/>
        <v>15</v>
      </c>
    </row>
    <row r="26" spans="1:21" ht="15.75" thickBot="1" x14ac:dyDescent="0.3">
      <c r="A26" s="33">
        <v>1616689623884</v>
      </c>
      <c r="B26" s="33">
        <v>1</v>
      </c>
      <c r="C26" s="33" t="s">
        <v>44</v>
      </c>
      <c r="D26" s="33">
        <v>200</v>
      </c>
      <c r="E26" s="33" t="s">
        <v>45</v>
      </c>
      <c r="F26" s="33" t="s">
        <v>49</v>
      </c>
      <c r="G26" s="33" t="s">
        <v>47</v>
      </c>
      <c r="H26" s="33" t="b">
        <v>1</v>
      </c>
      <c r="I26" s="33">
        <v>11228</v>
      </c>
      <c r="J26" s="33">
        <v>1</v>
      </c>
      <c r="K26" s="33">
        <v>1</v>
      </c>
      <c r="L26" s="33">
        <v>1</v>
      </c>
      <c r="M26" s="33"/>
      <c r="N26" s="34">
        <f t="shared" si="0"/>
        <v>44280.685461620371</v>
      </c>
      <c r="Q26">
        <v>15</v>
      </c>
      <c r="R26">
        <f t="shared" si="1"/>
        <v>16</v>
      </c>
    </row>
    <row r="27" spans="1:21" ht="15.75" thickBot="1" x14ac:dyDescent="0.3">
      <c r="A27" s="33">
        <v>1616689623887</v>
      </c>
      <c r="B27" s="33">
        <v>1</v>
      </c>
      <c r="C27" s="33" t="s">
        <v>44</v>
      </c>
      <c r="D27" s="33">
        <v>200</v>
      </c>
      <c r="E27" s="33" t="s">
        <v>45</v>
      </c>
      <c r="F27" s="33" t="s">
        <v>49</v>
      </c>
      <c r="G27" s="33" t="s">
        <v>47</v>
      </c>
      <c r="H27" s="33" t="b">
        <v>1</v>
      </c>
      <c r="I27" s="33">
        <v>11228</v>
      </c>
      <c r="J27" s="33">
        <v>1</v>
      </c>
      <c r="K27" s="33">
        <v>1</v>
      </c>
      <c r="L27" s="33">
        <v>1</v>
      </c>
      <c r="M27" s="33"/>
      <c r="N27" s="34">
        <f t="shared" si="0"/>
        <v>44280.685461655092</v>
      </c>
      <c r="Q27">
        <v>16</v>
      </c>
      <c r="R27">
        <f t="shared" si="1"/>
        <v>17</v>
      </c>
    </row>
    <row r="28" spans="1:21" ht="15.75" thickBot="1" x14ac:dyDescent="0.3">
      <c r="A28" s="33">
        <v>1616689623891</v>
      </c>
      <c r="B28" s="33">
        <v>1</v>
      </c>
      <c r="C28" s="33" t="s">
        <v>44</v>
      </c>
      <c r="D28" s="33">
        <v>200</v>
      </c>
      <c r="E28" s="33" t="s">
        <v>45</v>
      </c>
      <c r="F28" s="33" t="s">
        <v>49</v>
      </c>
      <c r="G28" s="33" t="s">
        <v>47</v>
      </c>
      <c r="H28" s="33" t="b">
        <v>1</v>
      </c>
      <c r="I28" s="33">
        <v>11228</v>
      </c>
      <c r="J28" s="33">
        <v>1</v>
      </c>
      <c r="K28" s="33">
        <v>1</v>
      </c>
      <c r="L28" s="33">
        <v>1</v>
      </c>
      <c r="M28" s="33"/>
      <c r="N28" s="34">
        <f t="shared" si="0"/>
        <v>44280.685461701389</v>
      </c>
      <c r="Q28">
        <v>17</v>
      </c>
      <c r="R28">
        <f t="shared" si="1"/>
        <v>18</v>
      </c>
    </row>
    <row r="29" spans="1:21" ht="15.75" thickBot="1" x14ac:dyDescent="0.3">
      <c r="A29" s="33">
        <v>1616689623894</v>
      </c>
      <c r="B29" s="33">
        <v>2</v>
      </c>
      <c r="C29" s="33" t="s">
        <v>44</v>
      </c>
      <c r="D29" s="33">
        <v>200</v>
      </c>
      <c r="E29" s="33" t="s">
        <v>45</v>
      </c>
      <c r="F29" s="33" t="s">
        <v>49</v>
      </c>
      <c r="G29" s="33" t="s">
        <v>47</v>
      </c>
      <c r="H29" s="33" t="b">
        <v>1</v>
      </c>
      <c r="I29" s="33">
        <v>11228</v>
      </c>
      <c r="J29" s="33">
        <v>1</v>
      </c>
      <c r="K29" s="33">
        <v>1</v>
      </c>
      <c r="L29" s="33">
        <v>2</v>
      </c>
      <c r="M29" s="33"/>
      <c r="N29" s="34">
        <f t="shared" si="0"/>
        <v>44280.68546173611</v>
      </c>
      <c r="Q29">
        <v>18</v>
      </c>
      <c r="R29">
        <f t="shared" si="1"/>
        <v>20</v>
      </c>
    </row>
    <row r="30" spans="1:21" ht="15.75" thickBot="1" x14ac:dyDescent="0.3">
      <c r="A30" s="33">
        <v>1616689623898</v>
      </c>
      <c r="B30" s="33">
        <v>1</v>
      </c>
      <c r="C30" s="33" t="s">
        <v>44</v>
      </c>
      <c r="D30" s="33">
        <v>200</v>
      </c>
      <c r="E30" s="33" t="s">
        <v>45</v>
      </c>
      <c r="F30" s="33" t="s">
        <v>49</v>
      </c>
      <c r="G30" s="33" t="s">
        <v>47</v>
      </c>
      <c r="H30" s="33" t="b">
        <v>1</v>
      </c>
      <c r="I30" s="33">
        <v>11228</v>
      </c>
      <c r="J30" s="33">
        <v>1</v>
      </c>
      <c r="K30" s="33">
        <v>1</v>
      </c>
      <c r="L30" s="33">
        <v>1</v>
      </c>
      <c r="M30" s="33"/>
      <c r="N30" s="34">
        <f t="shared" si="0"/>
        <v>44280.685461782406</v>
      </c>
      <c r="O30" s="9"/>
      <c r="Q30">
        <v>19</v>
      </c>
      <c r="R30">
        <f t="shared" si="1"/>
        <v>21</v>
      </c>
    </row>
    <row r="31" spans="1:21" ht="15.75" thickBot="1" x14ac:dyDescent="0.3">
      <c r="A31" s="33">
        <v>1616689623902</v>
      </c>
      <c r="B31" s="33">
        <v>1</v>
      </c>
      <c r="C31" s="33" t="s">
        <v>44</v>
      </c>
      <c r="D31" s="33">
        <v>200</v>
      </c>
      <c r="E31" s="33" t="s">
        <v>45</v>
      </c>
      <c r="F31" s="33" t="s">
        <v>49</v>
      </c>
      <c r="G31" s="33" t="s">
        <v>47</v>
      </c>
      <c r="H31" s="33" t="b">
        <v>1</v>
      </c>
      <c r="I31" s="33">
        <v>11228</v>
      </c>
      <c r="J31" s="33">
        <v>1</v>
      </c>
      <c r="K31" s="33">
        <v>1</v>
      </c>
      <c r="L31" s="33">
        <v>0</v>
      </c>
      <c r="M31" s="33"/>
      <c r="N31" s="34">
        <f t="shared" si="0"/>
        <v>44280.685461828703</v>
      </c>
      <c r="O31" s="9">
        <f>AVERAGE(L22:L31)</f>
        <v>0.8</v>
      </c>
      <c r="Q31">
        <v>20</v>
      </c>
      <c r="R31">
        <f t="shared" si="1"/>
        <v>21</v>
      </c>
    </row>
    <row r="32" spans="1:21" ht="15.75" thickBot="1" x14ac:dyDescent="0.3">
      <c r="A32" s="31">
        <v>1616689624874</v>
      </c>
      <c r="B32" s="31">
        <v>1</v>
      </c>
      <c r="C32" s="31" t="s">
        <v>44</v>
      </c>
      <c r="D32" s="31">
        <v>200</v>
      </c>
      <c r="E32" s="31" t="s">
        <v>45</v>
      </c>
      <c r="F32" s="31" t="s">
        <v>50</v>
      </c>
      <c r="G32" s="31" t="s">
        <v>47</v>
      </c>
      <c r="H32" s="31" t="b">
        <v>1</v>
      </c>
      <c r="I32" s="31">
        <v>11229</v>
      </c>
      <c r="J32" s="31">
        <v>1</v>
      </c>
      <c r="K32" s="31">
        <v>1</v>
      </c>
      <c r="L32" s="31">
        <v>1</v>
      </c>
      <c r="M32" s="31"/>
      <c r="N32" s="32">
        <f t="shared" si="0"/>
        <v>44280.685473078702</v>
      </c>
      <c r="Q32">
        <v>21</v>
      </c>
      <c r="R32">
        <f t="shared" si="1"/>
        <v>22</v>
      </c>
    </row>
    <row r="33" spans="1:18" ht="15.75" thickBot="1" x14ac:dyDescent="0.3">
      <c r="A33" s="31">
        <v>1616689624876</v>
      </c>
      <c r="B33" s="31">
        <v>0</v>
      </c>
      <c r="C33" s="31" t="s">
        <v>44</v>
      </c>
      <c r="D33" s="31">
        <v>200</v>
      </c>
      <c r="E33" s="31" t="s">
        <v>45</v>
      </c>
      <c r="F33" s="31" t="s">
        <v>50</v>
      </c>
      <c r="G33" s="31" t="s">
        <v>47</v>
      </c>
      <c r="H33" s="31" t="b">
        <v>1</v>
      </c>
      <c r="I33" s="31">
        <v>11228</v>
      </c>
      <c r="J33" s="31">
        <v>1</v>
      </c>
      <c r="K33" s="31">
        <v>1</v>
      </c>
      <c r="L33" s="31">
        <v>0</v>
      </c>
      <c r="M33" s="31"/>
      <c r="N33" s="32">
        <f t="shared" si="0"/>
        <v>44280.685473101854</v>
      </c>
      <c r="Q33">
        <v>22</v>
      </c>
      <c r="R33">
        <f t="shared" si="1"/>
        <v>22</v>
      </c>
    </row>
    <row r="34" spans="1:18" ht="15.75" thickBot="1" x14ac:dyDescent="0.3">
      <c r="A34" s="31">
        <v>1616689624879</v>
      </c>
      <c r="B34" s="31">
        <v>1</v>
      </c>
      <c r="C34" s="31" t="s">
        <v>44</v>
      </c>
      <c r="D34" s="31">
        <v>200</v>
      </c>
      <c r="E34" s="31" t="s">
        <v>45</v>
      </c>
      <c r="F34" s="31" t="s">
        <v>50</v>
      </c>
      <c r="G34" s="31" t="s">
        <v>47</v>
      </c>
      <c r="H34" s="31" t="b">
        <v>1</v>
      </c>
      <c r="I34" s="31">
        <v>11228</v>
      </c>
      <c r="J34" s="31">
        <v>1</v>
      </c>
      <c r="K34" s="31">
        <v>1</v>
      </c>
      <c r="L34" s="31">
        <v>1</v>
      </c>
      <c r="M34" s="31"/>
      <c r="N34" s="32">
        <f t="shared" si="0"/>
        <v>44280.685473136575</v>
      </c>
      <c r="Q34">
        <v>23</v>
      </c>
      <c r="R34">
        <f t="shared" si="1"/>
        <v>23</v>
      </c>
    </row>
    <row r="35" spans="1:18" ht="15.75" thickBot="1" x14ac:dyDescent="0.3">
      <c r="A35" s="31">
        <v>1616689624882</v>
      </c>
      <c r="B35" s="31">
        <v>1</v>
      </c>
      <c r="C35" s="31" t="s">
        <v>44</v>
      </c>
      <c r="D35" s="31">
        <v>200</v>
      </c>
      <c r="E35" s="31" t="s">
        <v>45</v>
      </c>
      <c r="F35" s="31" t="s">
        <v>50</v>
      </c>
      <c r="G35" s="31" t="s">
        <v>47</v>
      </c>
      <c r="H35" s="31" t="b">
        <v>1</v>
      </c>
      <c r="I35" s="31">
        <v>11228</v>
      </c>
      <c r="J35" s="31">
        <v>1</v>
      </c>
      <c r="K35" s="31">
        <v>1</v>
      </c>
      <c r="L35" s="31">
        <v>1</v>
      </c>
      <c r="M35" s="31"/>
      <c r="N35" s="32">
        <f t="shared" si="0"/>
        <v>44280.685473171296</v>
      </c>
      <c r="Q35">
        <v>24</v>
      </c>
      <c r="R35">
        <f t="shared" si="1"/>
        <v>24</v>
      </c>
    </row>
    <row r="36" spans="1:18" ht="15.75" thickBot="1" x14ac:dyDescent="0.3">
      <c r="A36" s="31">
        <v>1616689624884</v>
      </c>
      <c r="B36" s="31">
        <v>1</v>
      </c>
      <c r="C36" s="31" t="s">
        <v>44</v>
      </c>
      <c r="D36" s="31">
        <v>200</v>
      </c>
      <c r="E36" s="31" t="s">
        <v>45</v>
      </c>
      <c r="F36" s="31" t="s">
        <v>50</v>
      </c>
      <c r="G36" s="31" t="s">
        <v>47</v>
      </c>
      <c r="H36" s="31" t="b">
        <v>1</v>
      </c>
      <c r="I36" s="31">
        <v>11228</v>
      </c>
      <c r="J36" s="31">
        <v>1</v>
      </c>
      <c r="K36" s="31">
        <v>1</v>
      </c>
      <c r="L36" s="31">
        <v>1</v>
      </c>
      <c r="M36" s="31"/>
      <c r="N36" s="32">
        <f t="shared" si="0"/>
        <v>44280.685473194448</v>
      </c>
      <c r="Q36">
        <v>25</v>
      </c>
      <c r="R36">
        <f t="shared" si="1"/>
        <v>25</v>
      </c>
    </row>
    <row r="37" spans="1:18" ht="15.75" thickBot="1" x14ac:dyDescent="0.3">
      <c r="A37" s="31">
        <v>1616689624887</v>
      </c>
      <c r="B37" s="31">
        <v>1</v>
      </c>
      <c r="C37" s="31" t="s">
        <v>44</v>
      </c>
      <c r="D37" s="31">
        <v>200</v>
      </c>
      <c r="E37" s="31" t="s">
        <v>45</v>
      </c>
      <c r="F37" s="31" t="s">
        <v>50</v>
      </c>
      <c r="G37" s="31" t="s">
        <v>47</v>
      </c>
      <c r="H37" s="31" t="b">
        <v>1</v>
      </c>
      <c r="I37" s="31">
        <v>11228</v>
      </c>
      <c r="J37" s="31">
        <v>1</v>
      </c>
      <c r="K37" s="31">
        <v>1</v>
      </c>
      <c r="L37" s="31">
        <v>1</v>
      </c>
      <c r="M37" s="31"/>
      <c r="N37" s="32">
        <f t="shared" si="0"/>
        <v>44280.685473229169</v>
      </c>
      <c r="Q37">
        <v>26</v>
      </c>
      <c r="R37">
        <f t="shared" si="1"/>
        <v>26</v>
      </c>
    </row>
    <row r="38" spans="1:18" ht="15.75" thickBot="1" x14ac:dyDescent="0.3">
      <c r="A38" s="31">
        <v>1616689624889</v>
      </c>
      <c r="B38" s="31">
        <v>1</v>
      </c>
      <c r="C38" s="31" t="s">
        <v>44</v>
      </c>
      <c r="D38" s="31">
        <v>200</v>
      </c>
      <c r="E38" s="31" t="s">
        <v>45</v>
      </c>
      <c r="F38" s="31" t="s">
        <v>50</v>
      </c>
      <c r="G38" s="31" t="s">
        <v>47</v>
      </c>
      <c r="H38" s="31" t="b">
        <v>1</v>
      </c>
      <c r="I38" s="31">
        <v>11228</v>
      </c>
      <c r="J38" s="31">
        <v>1</v>
      </c>
      <c r="K38" s="31">
        <v>1</v>
      </c>
      <c r="L38" s="31">
        <v>1</v>
      </c>
      <c r="M38" s="31"/>
      <c r="N38" s="32">
        <f t="shared" si="0"/>
        <v>44280.685473252313</v>
      </c>
      <c r="Q38">
        <v>27</v>
      </c>
      <c r="R38">
        <f t="shared" si="1"/>
        <v>27</v>
      </c>
    </row>
    <row r="39" spans="1:18" ht="15.75" thickBot="1" x14ac:dyDescent="0.3">
      <c r="A39" s="31">
        <v>1616689624892</v>
      </c>
      <c r="B39" s="31">
        <v>1</v>
      </c>
      <c r="C39" s="31" t="s">
        <v>44</v>
      </c>
      <c r="D39" s="31">
        <v>200</v>
      </c>
      <c r="E39" s="31" t="s">
        <v>45</v>
      </c>
      <c r="F39" s="31" t="s">
        <v>50</v>
      </c>
      <c r="G39" s="31" t="s">
        <v>47</v>
      </c>
      <c r="H39" s="31" t="b">
        <v>1</v>
      </c>
      <c r="I39" s="31">
        <v>11228</v>
      </c>
      <c r="J39" s="31">
        <v>1</v>
      </c>
      <c r="K39" s="31">
        <v>1</v>
      </c>
      <c r="L39" s="31">
        <v>1</v>
      </c>
      <c r="M39" s="31"/>
      <c r="N39" s="32">
        <f t="shared" si="0"/>
        <v>44280.685473287042</v>
      </c>
      <c r="Q39">
        <v>28</v>
      </c>
      <c r="R39">
        <f t="shared" si="1"/>
        <v>28</v>
      </c>
    </row>
    <row r="40" spans="1:18" ht="15.75" thickBot="1" x14ac:dyDescent="0.3">
      <c r="A40" s="31">
        <v>1616689624895</v>
      </c>
      <c r="B40" s="31">
        <v>0</v>
      </c>
      <c r="C40" s="31" t="s">
        <v>44</v>
      </c>
      <c r="D40" s="31">
        <v>200</v>
      </c>
      <c r="E40" s="31" t="s">
        <v>45</v>
      </c>
      <c r="F40" s="31" t="s">
        <v>50</v>
      </c>
      <c r="G40" s="31" t="s">
        <v>47</v>
      </c>
      <c r="H40" s="31" t="b">
        <v>1</v>
      </c>
      <c r="I40" s="31">
        <v>11228</v>
      </c>
      <c r="J40" s="31">
        <v>1</v>
      </c>
      <c r="K40" s="31">
        <v>1</v>
      </c>
      <c r="L40" s="31">
        <v>0</v>
      </c>
      <c r="M40" s="31"/>
      <c r="N40" s="32">
        <f t="shared" si="0"/>
        <v>44280.685473321762</v>
      </c>
      <c r="O40" s="9"/>
      <c r="Q40">
        <v>29</v>
      </c>
      <c r="R40">
        <f t="shared" si="1"/>
        <v>28</v>
      </c>
    </row>
    <row r="41" spans="1:18" ht="15.75" thickBot="1" x14ac:dyDescent="0.3">
      <c r="A41" s="31">
        <v>1616689624897</v>
      </c>
      <c r="B41" s="31">
        <v>1</v>
      </c>
      <c r="C41" s="31" t="s">
        <v>44</v>
      </c>
      <c r="D41" s="31">
        <v>200</v>
      </c>
      <c r="E41" s="31" t="s">
        <v>45</v>
      </c>
      <c r="F41" s="31" t="s">
        <v>50</v>
      </c>
      <c r="G41" s="31" t="s">
        <v>47</v>
      </c>
      <c r="H41" s="31" t="b">
        <v>1</v>
      </c>
      <c r="I41" s="31">
        <v>11228</v>
      </c>
      <c r="J41" s="31">
        <v>1</v>
      </c>
      <c r="K41" s="31">
        <v>1</v>
      </c>
      <c r="L41" s="31">
        <v>1</v>
      </c>
      <c r="M41" s="31"/>
      <c r="N41" s="32">
        <f t="shared" si="0"/>
        <v>44280.685473344907</v>
      </c>
      <c r="O41" s="9">
        <f>AVERAGE(L32:L41)</f>
        <v>0.8</v>
      </c>
      <c r="Q41">
        <v>30</v>
      </c>
      <c r="R41">
        <f t="shared" si="1"/>
        <v>29</v>
      </c>
    </row>
    <row r="42" spans="1:18" ht="15.75" thickBot="1" x14ac:dyDescent="0.3">
      <c r="A42" s="33">
        <v>1616689625877</v>
      </c>
      <c r="B42" s="33">
        <v>1</v>
      </c>
      <c r="C42" s="33" t="s">
        <v>44</v>
      </c>
      <c r="D42" s="33">
        <v>200</v>
      </c>
      <c r="E42" s="33" t="s">
        <v>45</v>
      </c>
      <c r="F42" s="33" t="s">
        <v>51</v>
      </c>
      <c r="G42" s="33" t="s">
        <v>47</v>
      </c>
      <c r="H42" s="33" t="b">
        <v>1</v>
      </c>
      <c r="I42" s="33">
        <v>11229</v>
      </c>
      <c r="J42" s="33">
        <v>1</v>
      </c>
      <c r="K42" s="33">
        <v>1</v>
      </c>
      <c r="L42" s="33">
        <v>1</v>
      </c>
      <c r="M42" s="33"/>
      <c r="N42" s="34">
        <f t="shared" si="0"/>
        <v>44280.685484687499</v>
      </c>
      <c r="Q42">
        <v>31</v>
      </c>
      <c r="R42">
        <f t="shared" si="1"/>
        <v>30</v>
      </c>
    </row>
    <row r="43" spans="1:18" ht="15.75" thickBot="1" x14ac:dyDescent="0.3">
      <c r="A43" s="33">
        <v>1616689625879</v>
      </c>
      <c r="B43" s="33">
        <v>0</v>
      </c>
      <c r="C43" s="33" t="s">
        <v>44</v>
      </c>
      <c r="D43" s="33">
        <v>200</v>
      </c>
      <c r="E43" s="33" t="s">
        <v>45</v>
      </c>
      <c r="F43" s="33" t="s">
        <v>51</v>
      </c>
      <c r="G43" s="33" t="s">
        <v>47</v>
      </c>
      <c r="H43" s="33" t="b">
        <v>1</v>
      </c>
      <c r="I43" s="33">
        <v>11228</v>
      </c>
      <c r="J43" s="33">
        <v>1</v>
      </c>
      <c r="K43" s="33">
        <v>1</v>
      </c>
      <c r="L43" s="33">
        <v>0</v>
      </c>
      <c r="M43" s="33"/>
      <c r="N43" s="34">
        <f t="shared" si="0"/>
        <v>44280.685484710644</v>
      </c>
      <c r="Q43">
        <v>32</v>
      </c>
      <c r="R43">
        <f t="shared" si="1"/>
        <v>30</v>
      </c>
    </row>
    <row r="44" spans="1:18" ht="15.75" thickBot="1" x14ac:dyDescent="0.3">
      <c r="A44" s="33">
        <v>1616689625881</v>
      </c>
      <c r="B44" s="33">
        <v>0</v>
      </c>
      <c r="C44" s="33" t="s">
        <v>44</v>
      </c>
      <c r="D44" s="33">
        <v>200</v>
      </c>
      <c r="E44" s="33" t="s">
        <v>45</v>
      </c>
      <c r="F44" s="33" t="s">
        <v>51</v>
      </c>
      <c r="G44" s="33" t="s">
        <v>47</v>
      </c>
      <c r="H44" s="33" t="b">
        <v>1</v>
      </c>
      <c r="I44" s="33">
        <v>11228</v>
      </c>
      <c r="J44" s="33">
        <v>1</v>
      </c>
      <c r="K44" s="33">
        <v>1</v>
      </c>
      <c r="L44" s="33">
        <v>0</v>
      </c>
      <c r="M44" s="33"/>
      <c r="N44" s="34">
        <f t="shared" si="0"/>
        <v>44280.685484733796</v>
      </c>
      <c r="Q44">
        <v>33</v>
      </c>
      <c r="R44">
        <f t="shared" si="1"/>
        <v>30</v>
      </c>
    </row>
    <row r="45" spans="1:18" ht="15.75" thickBot="1" x14ac:dyDescent="0.3">
      <c r="A45" s="33">
        <v>1616689625882</v>
      </c>
      <c r="B45" s="33">
        <v>1</v>
      </c>
      <c r="C45" s="33" t="s">
        <v>44</v>
      </c>
      <c r="D45" s="33">
        <v>200</v>
      </c>
      <c r="E45" s="33" t="s">
        <v>45</v>
      </c>
      <c r="F45" s="33" t="s">
        <v>51</v>
      </c>
      <c r="G45" s="33" t="s">
        <v>47</v>
      </c>
      <c r="H45" s="33" t="b">
        <v>1</v>
      </c>
      <c r="I45" s="33">
        <v>11228</v>
      </c>
      <c r="J45" s="33">
        <v>1</v>
      </c>
      <c r="K45" s="33">
        <v>1</v>
      </c>
      <c r="L45" s="33">
        <v>1</v>
      </c>
      <c r="M45" s="33"/>
      <c r="N45" s="34">
        <f t="shared" si="0"/>
        <v>44280.685484745365</v>
      </c>
      <c r="Q45">
        <v>34</v>
      </c>
      <c r="R45">
        <f t="shared" si="1"/>
        <v>31</v>
      </c>
    </row>
    <row r="46" spans="1:18" ht="15.75" thickBot="1" x14ac:dyDescent="0.3">
      <c r="A46" s="33">
        <v>1616689625886</v>
      </c>
      <c r="B46" s="33">
        <v>1</v>
      </c>
      <c r="C46" s="33" t="s">
        <v>44</v>
      </c>
      <c r="D46" s="33">
        <v>200</v>
      </c>
      <c r="E46" s="33" t="s">
        <v>45</v>
      </c>
      <c r="F46" s="33" t="s">
        <v>51</v>
      </c>
      <c r="G46" s="33" t="s">
        <v>47</v>
      </c>
      <c r="H46" s="33" t="b">
        <v>1</v>
      </c>
      <c r="I46" s="33">
        <v>11228</v>
      </c>
      <c r="J46" s="33">
        <v>1</v>
      </c>
      <c r="K46" s="33">
        <v>1</v>
      </c>
      <c r="L46" s="33">
        <v>1</v>
      </c>
      <c r="M46" s="33"/>
      <c r="N46" s="34">
        <f t="shared" si="0"/>
        <v>44280.685484791669</v>
      </c>
      <c r="Q46">
        <v>35</v>
      </c>
      <c r="R46">
        <f t="shared" si="1"/>
        <v>32</v>
      </c>
    </row>
    <row r="47" spans="1:18" ht="15.75" thickBot="1" x14ac:dyDescent="0.3">
      <c r="A47" s="33">
        <v>1616689625889</v>
      </c>
      <c r="B47" s="33">
        <v>1</v>
      </c>
      <c r="C47" s="33" t="s">
        <v>44</v>
      </c>
      <c r="D47" s="33">
        <v>200</v>
      </c>
      <c r="E47" s="33" t="s">
        <v>45</v>
      </c>
      <c r="F47" s="33" t="s">
        <v>51</v>
      </c>
      <c r="G47" s="33" t="s">
        <v>47</v>
      </c>
      <c r="H47" s="33" t="b">
        <v>1</v>
      </c>
      <c r="I47" s="33">
        <v>11228</v>
      </c>
      <c r="J47" s="33">
        <v>1</v>
      </c>
      <c r="K47" s="33">
        <v>1</v>
      </c>
      <c r="L47" s="33">
        <v>1</v>
      </c>
      <c r="M47" s="33"/>
      <c r="N47" s="34">
        <f t="shared" si="0"/>
        <v>44280.68548482639</v>
      </c>
      <c r="Q47">
        <v>36</v>
      </c>
      <c r="R47">
        <f t="shared" si="1"/>
        <v>33</v>
      </c>
    </row>
    <row r="48" spans="1:18" ht="15.75" thickBot="1" x14ac:dyDescent="0.3">
      <c r="A48" s="33">
        <v>1616689625892</v>
      </c>
      <c r="B48" s="33">
        <v>1</v>
      </c>
      <c r="C48" s="33" t="s">
        <v>44</v>
      </c>
      <c r="D48" s="33">
        <v>200</v>
      </c>
      <c r="E48" s="33" t="s">
        <v>45</v>
      </c>
      <c r="F48" s="33" t="s">
        <v>51</v>
      </c>
      <c r="G48" s="33" t="s">
        <v>47</v>
      </c>
      <c r="H48" s="33" t="b">
        <v>1</v>
      </c>
      <c r="I48" s="33">
        <v>11228</v>
      </c>
      <c r="J48" s="33">
        <v>1</v>
      </c>
      <c r="K48" s="33">
        <v>1</v>
      </c>
      <c r="L48" s="33">
        <v>1</v>
      </c>
      <c r="M48" s="33"/>
      <c r="N48" s="34">
        <f t="shared" si="0"/>
        <v>44280.685484861111</v>
      </c>
      <c r="Q48">
        <v>37</v>
      </c>
      <c r="R48">
        <f t="shared" si="1"/>
        <v>34</v>
      </c>
    </row>
    <row r="49" spans="1:18" ht="15.75" thickBot="1" x14ac:dyDescent="0.3">
      <c r="A49" s="33">
        <v>1616689625895</v>
      </c>
      <c r="B49" s="33">
        <v>1</v>
      </c>
      <c r="C49" s="33" t="s">
        <v>44</v>
      </c>
      <c r="D49" s="33">
        <v>200</v>
      </c>
      <c r="E49" s="33" t="s">
        <v>45</v>
      </c>
      <c r="F49" s="33" t="s">
        <v>51</v>
      </c>
      <c r="G49" s="33" t="s">
        <v>47</v>
      </c>
      <c r="H49" s="33" t="b">
        <v>1</v>
      </c>
      <c r="I49" s="33">
        <v>11228</v>
      </c>
      <c r="J49" s="33">
        <v>1</v>
      </c>
      <c r="K49" s="33">
        <v>1</v>
      </c>
      <c r="L49" s="33">
        <v>1</v>
      </c>
      <c r="M49" s="33"/>
      <c r="N49" s="34">
        <f t="shared" si="0"/>
        <v>44280.685484895832</v>
      </c>
      <c r="Q49">
        <v>38</v>
      </c>
      <c r="R49">
        <f t="shared" si="1"/>
        <v>35</v>
      </c>
    </row>
    <row r="50" spans="1:18" ht="15.75" thickBot="1" x14ac:dyDescent="0.3">
      <c r="A50" s="33">
        <v>1616689625898</v>
      </c>
      <c r="B50" s="33">
        <v>0</v>
      </c>
      <c r="C50" s="33" t="s">
        <v>44</v>
      </c>
      <c r="D50" s="33">
        <v>200</v>
      </c>
      <c r="E50" s="33" t="s">
        <v>45</v>
      </c>
      <c r="F50" s="33" t="s">
        <v>51</v>
      </c>
      <c r="G50" s="33" t="s">
        <v>47</v>
      </c>
      <c r="H50" s="33" t="b">
        <v>1</v>
      </c>
      <c r="I50" s="33">
        <v>11228</v>
      </c>
      <c r="J50" s="33">
        <v>1</v>
      </c>
      <c r="K50" s="33">
        <v>1</v>
      </c>
      <c r="L50" s="33">
        <v>0</v>
      </c>
      <c r="M50" s="33"/>
      <c r="N50" s="34">
        <f t="shared" si="0"/>
        <v>44280.685484930553</v>
      </c>
      <c r="O50" s="9"/>
      <c r="Q50">
        <v>39</v>
      </c>
      <c r="R50">
        <f t="shared" si="1"/>
        <v>35</v>
      </c>
    </row>
    <row r="51" spans="1:18" ht="15.75" thickBot="1" x14ac:dyDescent="0.3">
      <c r="A51" s="33">
        <v>1616689625901</v>
      </c>
      <c r="B51" s="33">
        <v>0</v>
      </c>
      <c r="C51" s="33" t="s">
        <v>44</v>
      </c>
      <c r="D51" s="33">
        <v>200</v>
      </c>
      <c r="E51" s="33" t="s">
        <v>45</v>
      </c>
      <c r="F51" s="33" t="s">
        <v>51</v>
      </c>
      <c r="G51" s="33" t="s">
        <v>47</v>
      </c>
      <c r="H51" s="33" t="b">
        <v>1</v>
      </c>
      <c r="I51" s="33">
        <v>11228</v>
      </c>
      <c r="J51" s="33">
        <v>1</v>
      </c>
      <c r="K51" s="33">
        <v>1</v>
      </c>
      <c r="L51" s="33">
        <v>0</v>
      </c>
      <c r="M51" s="33"/>
      <c r="N51" s="34">
        <f t="shared" si="0"/>
        <v>44280.685484965274</v>
      </c>
      <c r="O51" s="9">
        <f>AVERAGE(L42:L51)</f>
        <v>0.6</v>
      </c>
      <c r="Q51">
        <v>40</v>
      </c>
      <c r="R51">
        <f t="shared" si="1"/>
        <v>35</v>
      </c>
    </row>
    <row r="52" spans="1:18" ht="15.75" thickBot="1" x14ac:dyDescent="0.3">
      <c r="A52" s="31">
        <v>1616689626878</v>
      </c>
      <c r="B52" s="31">
        <v>2</v>
      </c>
      <c r="C52" s="31" t="s">
        <v>44</v>
      </c>
      <c r="D52" s="31">
        <v>200</v>
      </c>
      <c r="E52" s="31" t="s">
        <v>45</v>
      </c>
      <c r="F52" s="31" t="s">
        <v>52</v>
      </c>
      <c r="G52" s="31" t="s">
        <v>47</v>
      </c>
      <c r="H52" s="31" t="b">
        <v>1</v>
      </c>
      <c r="I52" s="31">
        <v>11229</v>
      </c>
      <c r="J52" s="31">
        <v>1</v>
      </c>
      <c r="K52" s="31">
        <v>1</v>
      </c>
      <c r="L52" s="31">
        <v>2</v>
      </c>
      <c r="M52" s="31"/>
      <c r="N52" s="32">
        <f t="shared" si="0"/>
        <v>44280.685496273145</v>
      </c>
      <c r="Q52">
        <v>41</v>
      </c>
      <c r="R52">
        <f t="shared" si="1"/>
        <v>37</v>
      </c>
    </row>
    <row r="53" spans="1:18" ht="15.75" thickBot="1" x14ac:dyDescent="0.3">
      <c r="A53" s="31">
        <v>1616689626881</v>
      </c>
      <c r="B53" s="31">
        <v>1</v>
      </c>
      <c r="C53" s="31" t="s">
        <v>44</v>
      </c>
      <c r="D53" s="31">
        <v>200</v>
      </c>
      <c r="E53" s="31" t="s">
        <v>45</v>
      </c>
      <c r="F53" s="31" t="s">
        <v>52</v>
      </c>
      <c r="G53" s="31" t="s">
        <v>47</v>
      </c>
      <c r="H53" s="31" t="b">
        <v>1</v>
      </c>
      <c r="I53" s="31">
        <v>11228</v>
      </c>
      <c r="J53" s="31">
        <v>1</v>
      </c>
      <c r="K53" s="31">
        <v>1</v>
      </c>
      <c r="L53" s="31">
        <v>1</v>
      </c>
      <c r="M53" s="31"/>
      <c r="N53" s="32">
        <f t="shared" si="0"/>
        <v>44280.685496307866</v>
      </c>
      <c r="Q53">
        <v>42</v>
      </c>
      <c r="R53">
        <f t="shared" si="1"/>
        <v>38</v>
      </c>
    </row>
    <row r="54" spans="1:18" ht="15.75" thickBot="1" x14ac:dyDescent="0.3">
      <c r="A54" s="31">
        <v>1616689626884</v>
      </c>
      <c r="B54" s="31">
        <v>1</v>
      </c>
      <c r="C54" s="31" t="s">
        <v>44</v>
      </c>
      <c r="D54" s="31">
        <v>200</v>
      </c>
      <c r="E54" s="31" t="s">
        <v>45</v>
      </c>
      <c r="F54" s="31" t="s">
        <v>52</v>
      </c>
      <c r="G54" s="31" t="s">
        <v>47</v>
      </c>
      <c r="H54" s="31" t="b">
        <v>1</v>
      </c>
      <c r="I54" s="31">
        <v>11228</v>
      </c>
      <c r="J54" s="31">
        <v>1</v>
      </c>
      <c r="K54" s="31">
        <v>1</v>
      </c>
      <c r="L54" s="31">
        <v>1</v>
      </c>
      <c r="M54" s="31"/>
      <c r="N54" s="32">
        <f t="shared" si="0"/>
        <v>44280.685496342594</v>
      </c>
      <c r="Q54">
        <v>43</v>
      </c>
      <c r="R54">
        <f t="shared" si="1"/>
        <v>39</v>
      </c>
    </row>
    <row r="55" spans="1:18" ht="15.75" thickBot="1" x14ac:dyDescent="0.3">
      <c r="A55" s="31">
        <v>1616689626887</v>
      </c>
      <c r="B55" s="31">
        <v>0</v>
      </c>
      <c r="C55" s="31" t="s">
        <v>44</v>
      </c>
      <c r="D55" s="31">
        <v>200</v>
      </c>
      <c r="E55" s="31" t="s">
        <v>45</v>
      </c>
      <c r="F55" s="31" t="s">
        <v>52</v>
      </c>
      <c r="G55" s="31" t="s">
        <v>47</v>
      </c>
      <c r="H55" s="31" t="b">
        <v>1</v>
      </c>
      <c r="I55" s="31">
        <v>11228</v>
      </c>
      <c r="J55" s="31">
        <v>1</v>
      </c>
      <c r="K55" s="31">
        <v>1</v>
      </c>
      <c r="L55" s="31">
        <v>0</v>
      </c>
      <c r="M55" s="31"/>
      <c r="N55" s="32">
        <f t="shared" si="0"/>
        <v>44280.685496377315</v>
      </c>
      <c r="Q55">
        <v>44</v>
      </c>
      <c r="R55">
        <f t="shared" si="1"/>
        <v>39</v>
      </c>
    </row>
    <row r="56" spans="1:18" ht="15.75" thickBot="1" x14ac:dyDescent="0.3">
      <c r="A56" s="31">
        <v>1616689626888</v>
      </c>
      <c r="B56" s="31">
        <v>1</v>
      </c>
      <c r="C56" s="31" t="s">
        <v>44</v>
      </c>
      <c r="D56" s="31">
        <v>200</v>
      </c>
      <c r="E56" s="31" t="s">
        <v>45</v>
      </c>
      <c r="F56" s="31" t="s">
        <v>52</v>
      </c>
      <c r="G56" s="31" t="s">
        <v>47</v>
      </c>
      <c r="H56" s="31" t="b">
        <v>1</v>
      </c>
      <c r="I56" s="31">
        <v>11228</v>
      </c>
      <c r="J56" s="31">
        <v>1</v>
      </c>
      <c r="K56" s="31">
        <v>1</v>
      </c>
      <c r="L56" s="31">
        <v>1</v>
      </c>
      <c r="M56" s="31"/>
      <c r="N56" s="32">
        <f t="shared" si="0"/>
        <v>44280.685496388891</v>
      </c>
      <c r="Q56">
        <v>45</v>
      </c>
      <c r="R56">
        <f t="shared" si="1"/>
        <v>40</v>
      </c>
    </row>
    <row r="57" spans="1:18" ht="15.75" thickBot="1" x14ac:dyDescent="0.3">
      <c r="A57" s="31">
        <v>1616689626890</v>
      </c>
      <c r="B57" s="31">
        <v>1</v>
      </c>
      <c r="C57" s="31" t="s">
        <v>44</v>
      </c>
      <c r="D57" s="31">
        <v>200</v>
      </c>
      <c r="E57" s="31" t="s">
        <v>45</v>
      </c>
      <c r="F57" s="31" t="s">
        <v>52</v>
      </c>
      <c r="G57" s="31" t="s">
        <v>47</v>
      </c>
      <c r="H57" s="31" t="b">
        <v>1</v>
      </c>
      <c r="I57" s="31">
        <v>11228</v>
      </c>
      <c r="J57" s="31">
        <v>1</v>
      </c>
      <c r="K57" s="31">
        <v>1</v>
      </c>
      <c r="L57" s="31">
        <v>1</v>
      </c>
      <c r="M57" s="31"/>
      <c r="N57" s="32">
        <f t="shared" si="0"/>
        <v>44280.685496412043</v>
      </c>
      <c r="Q57">
        <v>46</v>
      </c>
      <c r="R57">
        <f t="shared" si="1"/>
        <v>41</v>
      </c>
    </row>
    <row r="58" spans="1:18" ht="15.75" thickBot="1" x14ac:dyDescent="0.3">
      <c r="A58" s="31">
        <v>1616689626892</v>
      </c>
      <c r="B58" s="31">
        <v>0</v>
      </c>
      <c r="C58" s="31" t="s">
        <v>44</v>
      </c>
      <c r="D58" s="31">
        <v>200</v>
      </c>
      <c r="E58" s="31" t="s">
        <v>45</v>
      </c>
      <c r="F58" s="31" t="s">
        <v>52</v>
      </c>
      <c r="G58" s="31" t="s">
        <v>47</v>
      </c>
      <c r="H58" s="31" t="b">
        <v>1</v>
      </c>
      <c r="I58" s="31">
        <v>11228</v>
      </c>
      <c r="J58" s="31">
        <v>1</v>
      </c>
      <c r="K58" s="31">
        <v>1</v>
      </c>
      <c r="L58" s="31">
        <v>0</v>
      </c>
      <c r="M58" s="31"/>
      <c r="N58" s="32">
        <f t="shared" si="0"/>
        <v>44280.685496435181</v>
      </c>
      <c r="Q58">
        <v>47</v>
      </c>
      <c r="R58">
        <f t="shared" si="1"/>
        <v>41</v>
      </c>
    </row>
    <row r="59" spans="1:18" ht="15.75" thickBot="1" x14ac:dyDescent="0.3">
      <c r="A59" s="31">
        <v>1616689626893</v>
      </c>
      <c r="B59" s="31">
        <v>1</v>
      </c>
      <c r="C59" s="31" t="s">
        <v>44</v>
      </c>
      <c r="D59" s="31">
        <v>200</v>
      </c>
      <c r="E59" s="31" t="s">
        <v>45</v>
      </c>
      <c r="F59" s="31" t="s">
        <v>52</v>
      </c>
      <c r="G59" s="31" t="s">
        <v>47</v>
      </c>
      <c r="H59" s="31" t="b">
        <v>1</v>
      </c>
      <c r="I59" s="31">
        <v>11228</v>
      </c>
      <c r="J59" s="31">
        <v>1</v>
      </c>
      <c r="K59" s="31">
        <v>1</v>
      </c>
      <c r="L59" s="31">
        <v>1</v>
      </c>
      <c r="M59" s="31"/>
      <c r="N59" s="32">
        <f t="shared" si="0"/>
        <v>44280.685496446757</v>
      </c>
      <c r="Q59">
        <v>48</v>
      </c>
      <c r="R59">
        <f t="shared" si="1"/>
        <v>42</v>
      </c>
    </row>
    <row r="60" spans="1:18" ht="15.75" thickBot="1" x14ac:dyDescent="0.3">
      <c r="A60" s="31">
        <v>1616689626895</v>
      </c>
      <c r="B60" s="31">
        <v>1</v>
      </c>
      <c r="C60" s="31" t="s">
        <v>44</v>
      </c>
      <c r="D60" s="31">
        <v>200</v>
      </c>
      <c r="E60" s="31" t="s">
        <v>45</v>
      </c>
      <c r="F60" s="31" t="s">
        <v>52</v>
      </c>
      <c r="G60" s="31" t="s">
        <v>47</v>
      </c>
      <c r="H60" s="31" t="b">
        <v>1</v>
      </c>
      <c r="I60" s="31">
        <v>11228</v>
      </c>
      <c r="J60" s="31">
        <v>1</v>
      </c>
      <c r="K60" s="31">
        <v>1</v>
      </c>
      <c r="L60" s="31">
        <v>1</v>
      </c>
      <c r="M60" s="31"/>
      <c r="N60" s="32">
        <f t="shared" si="0"/>
        <v>44280.685496469909</v>
      </c>
      <c r="O60" s="9"/>
      <c r="Q60">
        <v>49</v>
      </c>
      <c r="R60">
        <f t="shared" si="1"/>
        <v>43</v>
      </c>
    </row>
    <row r="61" spans="1:18" ht="15.75" thickBot="1" x14ac:dyDescent="0.3">
      <c r="A61" s="31">
        <v>1616689626897</v>
      </c>
      <c r="B61" s="31">
        <v>0</v>
      </c>
      <c r="C61" s="31" t="s">
        <v>44</v>
      </c>
      <c r="D61" s="31">
        <v>200</v>
      </c>
      <c r="E61" s="31" t="s">
        <v>45</v>
      </c>
      <c r="F61" s="31" t="s">
        <v>52</v>
      </c>
      <c r="G61" s="31" t="s">
        <v>47</v>
      </c>
      <c r="H61" s="31" t="b">
        <v>1</v>
      </c>
      <c r="I61" s="31">
        <v>11228</v>
      </c>
      <c r="J61" s="31">
        <v>1</v>
      </c>
      <c r="K61" s="31">
        <v>1</v>
      </c>
      <c r="L61" s="31">
        <v>0</v>
      </c>
      <c r="M61" s="31"/>
      <c r="N61" s="32">
        <f t="shared" si="0"/>
        <v>44280.685496493054</v>
      </c>
      <c r="O61" s="9">
        <f>AVERAGE(L52:L61)</f>
        <v>0.8</v>
      </c>
      <c r="Q61">
        <v>50</v>
      </c>
      <c r="R61">
        <f t="shared" si="1"/>
        <v>43</v>
      </c>
    </row>
    <row r="62" spans="1:18" ht="15.75" thickBot="1" x14ac:dyDescent="0.3">
      <c r="A62" s="33">
        <v>1616689627877</v>
      </c>
      <c r="B62" s="33">
        <v>2</v>
      </c>
      <c r="C62" s="33" t="s">
        <v>44</v>
      </c>
      <c r="D62" s="33">
        <v>200</v>
      </c>
      <c r="E62" s="33" t="s">
        <v>45</v>
      </c>
      <c r="F62" s="33" t="s">
        <v>53</v>
      </c>
      <c r="G62" s="33" t="s">
        <v>47</v>
      </c>
      <c r="H62" s="33" t="b">
        <v>1</v>
      </c>
      <c r="I62" s="33">
        <v>11229</v>
      </c>
      <c r="J62" s="33">
        <v>1</v>
      </c>
      <c r="K62" s="33">
        <v>1</v>
      </c>
      <c r="L62" s="33">
        <v>2</v>
      </c>
      <c r="M62" s="33"/>
      <c r="N62" s="34">
        <f t="shared" si="0"/>
        <v>44280.685507835646</v>
      </c>
      <c r="Q62">
        <v>51</v>
      </c>
      <c r="R62">
        <f t="shared" si="1"/>
        <v>45</v>
      </c>
    </row>
    <row r="63" spans="1:18" ht="15.75" thickBot="1" x14ac:dyDescent="0.3">
      <c r="A63" s="33">
        <v>1616689627880</v>
      </c>
      <c r="B63" s="33">
        <v>1</v>
      </c>
      <c r="C63" s="33" t="s">
        <v>44</v>
      </c>
      <c r="D63" s="33">
        <v>200</v>
      </c>
      <c r="E63" s="33" t="s">
        <v>45</v>
      </c>
      <c r="F63" s="33" t="s">
        <v>53</v>
      </c>
      <c r="G63" s="33" t="s">
        <v>47</v>
      </c>
      <c r="H63" s="33" t="b">
        <v>1</v>
      </c>
      <c r="I63" s="33">
        <v>11228</v>
      </c>
      <c r="J63" s="33">
        <v>1</v>
      </c>
      <c r="K63" s="33">
        <v>1</v>
      </c>
      <c r="L63" s="33">
        <v>1</v>
      </c>
      <c r="M63" s="33"/>
      <c r="N63" s="34">
        <f t="shared" si="0"/>
        <v>44280.685507870367</v>
      </c>
      <c r="Q63">
        <v>52</v>
      </c>
      <c r="R63">
        <f t="shared" si="1"/>
        <v>46</v>
      </c>
    </row>
    <row r="64" spans="1:18" ht="15.75" thickBot="1" x14ac:dyDescent="0.3">
      <c r="A64" s="33">
        <v>1616689627883</v>
      </c>
      <c r="B64" s="33">
        <v>1</v>
      </c>
      <c r="C64" s="33" t="s">
        <v>44</v>
      </c>
      <c r="D64" s="33">
        <v>200</v>
      </c>
      <c r="E64" s="33" t="s">
        <v>45</v>
      </c>
      <c r="F64" s="33" t="s">
        <v>53</v>
      </c>
      <c r="G64" s="33" t="s">
        <v>47</v>
      </c>
      <c r="H64" s="33" t="b">
        <v>1</v>
      </c>
      <c r="I64" s="33">
        <v>11228</v>
      </c>
      <c r="J64" s="33">
        <v>1</v>
      </c>
      <c r="K64" s="33">
        <v>1</v>
      </c>
      <c r="L64" s="33">
        <v>1</v>
      </c>
      <c r="M64" s="33"/>
      <c r="N64" s="34">
        <f t="shared" si="0"/>
        <v>44280.685507905087</v>
      </c>
      <c r="Q64">
        <v>53</v>
      </c>
      <c r="R64">
        <f t="shared" si="1"/>
        <v>47</v>
      </c>
    </row>
    <row r="65" spans="1:18" ht="15.75" thickBot="1" x14ac:dyDescent="0.3">
      <c r="A65" s="33">
        <v>1616689627889</v>
      </c>
      <c r="B65" s="33">
        <v>1</v>
      </c>
      <c r="C65" s="33" t="s">
        <v>44</v>
      </c>
      <c r="D65" s="33">
        <v>200</v>
      </c>
      <c r="E65" s="33" t="s">
        <v>45</v>
      </c>
      <c r="F65" s="33" t="s">
        <v>53</v>
      </c>
      <c r="G65" s="33" t="s">
        <v>47</v>
      </c>
      <c r="H65" s="33" t="b">
        <v>1</v>
      </c>
      <c r="I65" s="33">
        <v>11228</v>
      </c>
      <c r="J65" s="33">
        <v>1</v>
      </c>
      <c r="K65" s="33">
        <v>1</v>
      </c>
      <c r="L65" s="33">
        <v>1</v>
      </c>
      <c r="M65" s="33"/>
      <c r="N65" s="34">
        <f t="shared" si="0"/>
        <v>44280.685507974536</v>
      </c>
      <c r="Q65">
        <v>54</v>
      </c>
      <c r="R65">
        <f t="shared" si="1"/>
        <v>48</v>
      </c>
    </row>
    <row r="66" spans="1:18" ht="15.75" thickBot="1" x14ac:dyDescent="0.3">
      <c r="A66" s="33">
        <v>1616689627891</v>
      </c>
      <c r="B66" s="33">
        <v>1</v>
      </c>
      <c r="C66" s="33" t="s">
        <v>44</v>
      </c>
      <c r="D66" s="33">
        <v>200</v>
      </c>
      <c r="E66" s="33" t="s">
        <v>45</v>
      </c>
      <c r="F66" s="33" t="s">
        <v>53</v>
      </c>
      <c r="G66" s="33" t="s">
        <v>47</v>
      </c>
      <c r="H66" s="33" t="b">
        <v>1</v>
      </c>
      <c r="I66" s="33">
        <v>11228</v>
      </c>
      <c r="J66" s="33">
        <v>1</v>
      </c>
      <c r="K66" s="33">
        <v>1</v>
      </c>
      <c r="L66" s="33">
        <v>1</v>
      </c>
      <c r="M66" s="33"/>
      <c r="N66" s="34">
        <f t="shared" si="0"/>
        <v>44280.685507997681</v>
      </c>
      <c r="Q66">
        <v>55</v>
      </c>
      <c r="R66">
        <f t="shared" si="1"/>
        <v>49</v>
      </c>
    </row>
    <row r="67" spans="1:18" ht="15.75" thickBot="1" x14ac:dyDescent="0.3">
      <c r="A67" s="33">
        <v>1616689627894</v>
      </c>
      <c r="B67" s="33">
        <v>1</v>
      </c>
      <c r="C67" s="33" t="s">
        <v>44</v>
      </c>
      <c r="D67" s="33">
        <v>200</v>
      </c>
      <c r="E67" s="33" t="s">
        <v>45</v>
      </c>
      <c r="F67" s="33" t="s">
        <v>53</v>
      </c>
      <c r="G67" s="33" t="s">
        <v>47</v>
      </c>
      <c r="H67" s="33" t="b">
        <v>1</v>
      </c>
      <c r="I67" s="33">
        <v>11228</v>
      </c>
      <c r="J67" s="33">
        <v>1</v>
      </c>
      <c r="K67" s="33">
        <v>1</v>
      </c>
      <c r="L67" s="33">
        <v>1</v>
      </c>
      <c r="M67" s="33"/>
      <c r="N67" s="34">
        <f t="shared" si="0"/>
        <v>44280.685508032409</v>
      </c>
      <c r="Q67">
        <v>56</v>
      </c>
      <c r="R67">
        <f t="shared" si="1"/>
        <v>50</v>
      </c>
    </row>
    <row r="68" spans="1:18" ht="15.75" thickBot="1" x14ac:dyDescent="0.3">
      <c r="A68" s="33">
        <v>1616689627897</v>
      </c>
      <c r="B68" s="33">
        <v>1</v>
      </c>
      <c r="C68" s="33" t="s">
        <v>44</v>
      </c>
      <c r="D68" s="33">
        <v>200</v>
      </c>
      <c r="E68" s="33" t="s">
        <v>45</v>
      </c>
      <c r="F68" s="33" t="s">
        <v>53</v>
      </c>
      <c r="G68" s="33" t="s">
        <v>47</v>
      </c>
      <c r="H68" s="33" t="b">
        <v>1</v>
      </c>
      <c r="I68" s="33">
        <v>11228</v>
      </c>
      <c r="J68" s="33">
        <v>1</v>
      </c>
      <c r="K68" s="33">
        <v>1</v>
      </c>
      <c r="L68" s="33">
        <v>1</v>
      </c>
      <c r="M68" s="33"/>
      <c r="N68" s="34">
        <f t="shared" ref="N68:N131" si="3">((A68/1000)/86400)+DATE(1970,1,1)</f>
        <v>44280.68550806713</v>
      </c>
      <c r="Q68">
        <v>57</v>
      </c>
      <c r="R68">
        <f t="shared" si="1"/>
        <v>51</v>
      </c>
    </row>
    <row r="69" spans="1:18" ht="15.75" thickBot="1" x14ac:dyDescent="0.3">
      <c r="A69" s="33">
        <v>1616689627900</v>
      </c>
      <c r="B69" s="33">
        <v>1</v>
      </c>
      <c r="C69" s="33" t="s">
        <v>44</v>
      </c>
      <c r="D69" s="33">
        <v>200</v>
      </c>
      <c r="E69" s="33" t="s">
        <v>45</v>
      </c>
      <c r="F69" s="33" t="s">
        <v>53</v>
      </c>
      <c r="G69" s="33" t="s">
        <v>47</v>
      </c>
      <c r="H69" s="33" t="b">
        <v>1</v>
      </c>
      <c r="I69" s="33">
        <v>11228</v>
      </c>
      <c r="J69" s="33">
        <v>1</v>
      </c>
      <c r="K69" s="33">
        <v>1</v>
      </c>
      <c r="L69" s="33">
        <v>1</v>
      </c>
      <c r="M69" s="33"/>
      <c r="N69" s="34">
        <f t="shared" si="3"/>
        <v>44280.685508101851</v>
      </c>
      <c r="Q69">
        <v>58</v>
      </c>
      <c r="R69">
        <f t="shared" si="1"/>
        <v>52</v>
      </c>
    </row>
    <row r="70" spans="1:18" ht="15.75" thickBot="1" x14ac:dyDescent="0.3">
      <c r="A70" s="33">
        <v>1616689627910</v>
      </c>
      <c r="B70" s="33">
        <v>1</v>
      </c>
      <c r="C70" s="33" t="s">
        <v>44</v>
      </c>
      <c r="D70" s="33">
        <v>200</v>
      </c>
      <c r="E70" s="33" t="s">
        <v>45</v>
      </c>
      <c r="F70" s="33" t="s">
        <v>53</v>
      </c>
      <c r="G70" s="33" t="s">
        <v>47</v>
      </c>
      <c r="H70" s="33" t="b">
        <v>1</v>
      </c>
      <c r="I70" s="33">
        <v>11228</v>
      </c>
      <c r="J70" s="33">
        <v>1</v>
      </c>
      <c r="K70" s="33">
        <v>1</v>
      </c>
      <c r="L70" s="33">
        <v>1</v>
      </c>
      <c r="M70" s="33"/>
      <c r="N70" s="34">
        <f t="shared" si="3"/>
        <v>44280.68550821759</v>
      </c>
      <c r="O70" s="9"/>
      <c r="Q70">
        <v>59</v>
      </c>
      <c r="R70">
        <f t="shared" si="1"/>
        <v>53</v>
      </c>
    </row>
    <row r="71" spans="1:18" ht="15.75" thickBot="1" x14ac:dyDescent="0.3">
      <c r="A71" s="33">
        <v>1616689627912</v>
      </c>
      <c r="B71" s="33">
        <v>2</v>
      </c>
      <c r="C71" s="33" t="s">
        <v>44</v>
      </c>
      <c r="D71" s="33">
        <v>200</v>
      </c>
      <c r="E71" s="33" t="s">
        <v>45</v>
      </c>
      <c r="F71" s="33" t="s">
        <v>53</v>
      </c>
      <c r="G71" s="33" t="s">
        <v>47</v>
      </c>
      <c r="H71" s="33" t="b">
        <v>1</v>
      </c>
      <c r="I71" s="33">
        <v>11228</v>
      </c>
      <c r="J71" s="33">
        <v>1</v>
      </c>
      <c r="K71" s="33">
        <v>1</v>
      </c>
      <c r="L71" s="33">
        <v>2</v>
      </c>
      <c r="M71" s="33"/>
      <c r="N71" s="34">
        <f t="shared" si="3"/>
        <v>44280.685508240742</v>
      </c>
      <c r="O71" s="9">
        <f>AVERAGE(L62:L71)</f>
        <v>1.2</v>
      </c>
      <c r="Q71">
        <v>60</v>
      </c>
      <c r="R71">
        <f t="shared" si="1"/>
        <v>55</v>
      </c>
    </row>
    <row r="72" spans="1:18" ht="15.75" thickBot="1" x14ac:dyDescent="0.3">
      <c r="A72" s="31">
        <v>1616689628880</v>
      </c>
      <c r="B72" s="31">
        <v>3</v>
      </c>
      <c r="C72" s="31" t="s">
        <v>44</v>
      </c>
      <c r="D72" s="31">
        <v>200</v>
      </c>
      <c r="E72" s="31" t="s">
        <v>45</v>
      </c>
      <c r="F72" s="31" t="s">
        <v>54</v>
      </c>
      <c r="G72" s="31" t="s">
        <v>47</v>
      </c>
      <c r="H72" s="31" t="b">
        <v>1</v>
      </c>
      <c r="I72" s="31">
        <v>11229</v>
      </c>
      <c r="J72" s="31">
        <v>1</v>
      </c>
      <c r="K72" s="31">
        <v>1</v>
      </c>
      <c r="L72" s="31">
        <v>3</v>
      </c>
      <c r="M72" s="31"/>
      <c r="N72" s="32">
        <f t="shared" si="3"/>
        <v>44280.685519444451</v>
      </c>
      <c r="Q72">
        <v>61</v>
      </c>
      <c r="R72">
        <f t="shared" si="1"/>
        <v>58</v>
      </c>
    </row>
    <row r="73" spans="1:18" ht="15.75" thickBot="1" x14ac:dyDescent="0.3">
      <c r="A73" s="31">
        <v>1616689628885</v>
      </c>
      <c r="B73" s="31">
        <v>2</v>
      </c>
      <c r="C73" s="31" t="s">
        <v>44</v>
      </c>
      <c r="D73" s="31">
        <v>200</v>
      </c>
      <c r="E73" s="31" t="s">
        <v>45</v>
      </c>
      <c r="F73" s="31" t="s">
        <v>54</v>
      </c>
      <c r="G73" s="31" t="s">
        <v>47</v>
      </c>
      <c r="H73" s="31" t="b">
        <v>1</v>
      </c>
      <c r="I73" s="31">
        <v>11228</v>
      </c>
      <c r="J73" s="31">
        <v>1</v>
      </c>
      <c r="K73" s="31">
        <v>1</v>
      </c>
      <c r="L73" s="31">
        <v>2</v>
      </c>
      <c r="M73" s="31"/>
      <c r="N73" s="32">
        <f t="shared" si="3"/>
        <v>44280.685519502316</v>
      </c>
      <c r="Q73">
        <v>62</v>
      </c>
      <c r="R73">
        <f t="shared" si="1"/>
        <v>60</v>
      </c>
    </row>
    <row r="74" spans="1:18" ht="15.75" thickBot="1" x14ac:dyDescent="0.3">
      <c r="A74" s="31">
        <v>1616689628889</v>
      </c>
      <c r="B74" s="31">
        <v>2</v>
      </c>
      <c r="C74" s="31" t="s">
        <v>44</v>
      </c>
      <c r="D74" s="31">
        <v>200</v>
      </c>
      <c r="E74" s="31" t="s">
        <v>45</v>
      </c>
      <c r="F74" s="31" t="s">
        <v>54</v>
      </c>
      <c r="G74" s="31" t="s">
        <v>47</v>
      </c>
      <c r="H74" s="31" t="b">
        <v>1</v>
      </c>
      <c r="I74" s="31">
        <v>11228</v>
      </c>
      <c r="J74" s="31">
        <v>1</v>
      </c>
      <c r="K74" s="31">
        <v>1</v>
      </c>
      <c r="L74" s="31">
        <v>2</v>
      </c>
      <c r="M74" s="31"/>
      <c r="N74" s="32">
        <f t="shared" si="3"/>
        <v>44280.685519548613</v>
      </c>
      <c r="Q74">
        <v>63</v>
      </c>
      <c r="R74">
        <f t="shared" si="1"/>
        <v>62</v>
      </c>
    </row>
    <row r="75" spans="1:18" ht="15.75" thickBot="1" x14ac:dyDescent="0.3">
      <c r="A75" s="31">
        <v>1616689628894</v>
      </c>
      <c r="B75" s="31">
        <v>1</v>
      </c>
      <c r="C75" s="31" t="s">
        <v>44</v>
      </c>
      <c r="D75" s="31">
        <v>200</v>
      </c>
      <c r="E75" s="31" t="s">
        <v>45</v>
      </c>
      <c r="F75" s="31" t="s">
        <v>54</v>
      </c>
      <c r="G75" s="31" t="s">
        <v>47</v>
      </c>
      <c r="H75" s="31" t="b">
        <v>1</v>
      </c>
      <c r="I75" s="31">
        <v>11228</v>
      </c>
      <c r="J75" s="31">
        <v>1</v>
      </c>
      <c r="K75" s="31">
        <v>1</v>
      </c>
      <c r="L75" s="31">
        <v>1</v>
      </c>
      <c r="M75" s="31"/>
      <c r="N75" s="32">
        <f t="shared" si="3"/>
        <v>44280.685519606486</v>
      </c>
      <c r="Q75">
        <v>64</v>
      </c>
      <c r="R75">
        <f t="shared" si="1"/>
        <v>63</v>
      </c>
    </row>
    <row r="76" spans="1:18" ht="15.75" thickBot="1" x14ac:dyDescent="0.3">
      <c r="A76" s="31">
        <v>1616689628896</v>
      </c>
      <c r="B76" s="31">
        <v>1</v>
      </c>
      <c r="C76" s="31" t="s">
        <v>44</v>
      </c>
      <c r="D76" s="31">
        <v>200</v>
      </c>
      <c r="E76" s="31" t="s">
        <v>45</v>
      </c>
      <c r="F76" s="31" t="s">
        <v>54</v>
      </c>
      <c r="G76" s="31" t="s">
        <v>47</v>
      </c>
      <c r="H76" s="31" t="b">
        <v>1</v>
      </c>
      <c r="I76" s="31">
        <v>11228</v>
      </c>
      <c r="J76" s="31">
        <v>1</v>
      </c>
      <c r="K76" s="31">
        <v>1</v>
      </c>
      <c r="L76" s="31">
        <v>1</v>
      </c>
      <c r="M76" s="31"/>
      <c r="N76" s="32">
        <f t="shared" si="3"/>
        <v>44280.685519629624</v>
      </c>
      <c r="Q76">
        <v>65</v>
      </c>
      <c r="R76">
        <f t="shared" si="1"/>
        <v>64</v>
      </c>
    </row>
    <row r="77" spans="1:18" ht="15.75" thickBot="1" x14ac:dyDescent="0.3">
      <c r="A77" s="31">
        <v>1616689628899</v>
      </c>
      <c r="B77" s="31">
        <v>2</v>
      </c>
      <c r="C77" s="31" t="s">
        <v>44</v>
      </c>
      <c r="D77" s="31">
        <v>200</v>
      </c>
      <c r="E77" s="31" t="s">
        <v>45</v>
      </c>
      <c r="F77" s="31" t="s">
        <v>54</v>
      </c>
      <c r="G77" s="31" t="s">
        <v>47</v>
      </c>
      <c r="H77" s="31" t="b">
        <v>1</v>
      </c>
      <c r="I77" s="31">
        <v>11228</v>
      </c>
      <c r="J77" s="31">
        <v>1</v>
      </c>
      <c r="K77" s="31">
        <v>1</v>
      </c>
      <c r="L77" s="31">
        <v>2</v>
      </c>
      <c r="M77" s="31"/>
      <c r="N77" s="32">
        <f t="shared" si="3"/>
        <v>44280.685519664352</v>
      </c>
      <c r="Q77">
        <v>66</v>
      </c>
      <c r="R77">
        <f t="shared" ref="R77:R140" si="4">R76+L77</f>
        <v>66</v>
      </c>
    </row>
    <row r="78" spans="1:18" ht="15.75" thickBot="1" x14ac:dyDescent="0.3">
      <c r="A78" s="31">
        <v>1616689628903</v>
      </c>
      <c r="B78" s="31">
        <v>1</v>
      </c>
      <c r="C78" s="31" t="s">
        <v>44</v>
      </c>
      <c r="D78" s="31">
        <v>200</v>
      </c>
      <c r="E78" s="31" t="s">
        <v>45</v>
      </c>
      <c r="F78" s="31" t="s">
        <v>54</v>
      </c>
      <c r="G78" s="31" t="s">
        <v>47</v>
      </c>
      <c r="H78" s="31" t="b">
        <v>1</v>
      </c>
      <c r="I78" s="31">
        <v>11228</v>
      </c>
      <c r="J78" s="31">
        <v>1</v>
      </c>
      <c r="K78" s="31">
        <v>1</v>
      </c>
      <c r="L78" s="31">
        <v>1</v>
      </c>
      <c r="M78" s="31"/>
      <c r="N78" s="32">
        <f t="shared" si="3"/>
        <v>44280.685519710649</v>
      </c>
      <c r="Q78">
        <v>67</v>
      </c>
      <c r="R78">
        <f t="shared" si="4"/>
        <v>67</v>
      </c>
    </row>
    <row r="79" spans="1:18" ht="15.75" thickBot="1" x14ac:dyDescent="0.3">
      <c r="A79" s="31">
        <v>1616689628907</v>
      </c>
      <c r="B79" s="31">
        <v>1</v>
      </c>
      <c r="C79" s="31" t="s">
        <v>44</v>
      </c>
      <c r="D79" s="31">
        <v>200</v>
      </c>
      <c r="E79" s="31" t="s">
        <v>45</v>
      </c>
      <c r="F79" s="31" t="s">
        <v>54</v>
      </c>
      <c r="G79" s="31" t="s">
        <v>47</v>
      </c>
      <c r="H79" s="31" t="b">
        <v>1</v>
      </c>
      <c r="I79" s="31">
        <v>11228</v>
      </c>
      <c r="J79" s="31">
        <v>1</v>
      </c>
      <c r="K79" s="31">
        <v>1</v>
      </c>
      <c r="L79" s="31">
        <v>1</v>
      </c>
      <c r="M79" s="31"/>
      <c r="N79" s="32">
        <f t="shared" si="3"/>
        <v>44280.685519756946</v>
      </c>
      <c r="Q79">
        <v>68</v>
      </c>
      <c r="R79">
        <f t="shared" si="4"/>
        <v>68</v>
      </c>
    </row>
    <row r="80" spans="1:18" ht="15.75" thickBot="1" x14ac:dyDescent="0.3">
      <c r="A80" s="31">
        <v>1616689628910</v>
      </c>
      <c r="B80" s="31">
        <v>1</v>
      </c>
      <c r="C80" s="31" t="s">
        <v>44</v>
      </c>
      <c r="D80" s="31">
        <v>200</v>
      </c>
      <c r="E80" s="31" t="s">
        <v>45</v>
      </c>
      <c r="F80" s="31" t="s">
        <v>54</v>
      </c>
      <c r="G80" s="31" t="s">
        <v>47</v>
      </c>
      <c r="H80" s="31" t="b">
        <v>1</v>
      </c>
      <c r="I80" s="31">
        <v>11228</v>
      </c>
      <c r="J80" s="31">
        <v>1</v>
      </c>
      <c r="K80" s="31">
        <v>1</v>
      </c>
      <c r="L80" s="31">
        <v>1</v>
      </c>
      <c r="M80" s="31"/>
      <c r="N80" s="32">
        <f t="shared" si="3"/>
        <v>44280.685519791667</v>
      </c>
      <c r="O80" s="9"/>
      <c r="Q80">
        <v>69</v>
      </c>
      <c r="R80">
        <f t="shared" si="4"/>
        <v>69</v>
      </c>
    </row>
    <row r="81" spans="1:18" ht="15.75" thickBot="1" x14ac:dyDescent="0.3">
      <c r="A81" s="31">
        <v>1616689628914</v>
      </c>
      <c r="B81" s="31">
        <v>1</v>
      </c>
      <c r="C81" s="31" t="s">
        <v>44</v>
      </c>
      <c r="D81" s="31">
        <v>200</v>
      </c>
      <c r="E81" s="31" t="s">
        <v>45</v>
      </c>
      <c r="F81" s="31" t="s">
        <v>54</v>
      </c>
      <c r="G81" s="31" t="s">
        <v>47</v>
      </c>
      <c r="H81" s="31" t="b">
        <v>1</v>
      </c>
      <c r="I81" s="31">
        <v>11228</v>
      </c>
      <c r="J81" s="31">
        <v>1</v>
      </c>
      <c r="K81" s="31">
        <v>1</v>
      </c>
      <c r="L81" s="31">
        <v>1</v>
      </c>
      <c r="M81" s="31"/>
      <c r="N81" s="32">
        <f t="shared" si="3"/>
        <v>44280.685519837964</v>
      </c>
      <c r="O81" s="9">
        <f>AVERAGE(L72:L81)</f>
        <v>1.5</v>
      </c>
      <c r="Q81">
        <v>70</v>
      </c>
      <c r="R81">
        <f t="shared" si="4"/>
        <v>70</v>
      </c>
    </row>
    <row r="82" spans="1:18" ht="15.75" thickBot="1" x14ac:dyDescent="0.3">
      <c r="A82" s="33">
        <v>1616689629882</v>
      </c>
      <c r="B82" s="33">
        <v>3</v>
      </c>
      <c r="C82" s="33" t="s">
        <v>44</v>
      </c>
      <c r="D82" s="33">
        <v>200</v>
      </c>
      <c r="E82" s="33" t="s">
        <v>45</v>
      </c>
      <c r="F82" s="33" t="s">
        <v>55</v>
      </c>
      <c r="G82" s="33" t="s">
        <v>47</v>
      </c>
      <c r="H82" s="33" t="b">
        <v>1</v>
      </c>
      <c r="I82" s="33">
        <v>11229</v>
      </c>
      <c r="J82" s="33">
        <v>1</v>
      </c>
      <c r="K82" s="33">
        <v>1</v>
      </c>
      <c r="L82" s="33">
        <v>3</v>
      </c>
      <c r="M82" s="33"/>
      <c r="N82" s="34">
        <f t="shared" si="3"/>
        <v>44280.685531041665</v>
      </c>
      <c r="Q82">
        <v>71</v>
      </c>
      <c r="R82">
        <f t="shared" si="4"/>
        <v>73</v>
      </c>
    </row>
    <row r="83" spans="1:18" ht="15.75" thickBot="1" x14ac:dyDescent="0.3">
      <c r="A83" s="33">
        <v>1616689629890</v>
      </c>
      <c r="B83" s="33">
        <v>2</v>
      </c>
      <c r="C83" s="33" t="s">
        <v>44</v>
      </c>
      <c r="D83" s="33">
        <v>200</v>
      </c>
      <c r="E83" s="33" t="s">
        <v>45</v>
      </c>
      <c r="F83" s="33" t="s">
        <v>55</v>
      </c>
      <c r="G83" s="33" t="s">
        <v>47</v>
      </c>
      <c r="H83" s="33" t="b">
        <v>1</v>
      </c>
      <c r="I83" s="33">
        <v>11228</v>
      </c>
      <c r="J83" s="33">
        <v>1</v>
      </c>
      <c r="K83" s="33">
        <v>1</v>
      </c>
      <c r="L83" s="33">
        <v>1</v>
      </c>
      <c r="M83" s="33"/>
      <c r="N83" s="34">
        <f t="shared" si="3"/>
        <v>44280.685531134259</v>
      </c>
      <c r="Q83">
        <v>72</v>
      </c>
      <c r="R83">
        <f t="shared" si="4"/>
        <v>74</v>
      </c>
    </row>
    <row r="84" spans="1:18" ht="15.75" thickBot="1" x14ac:dyDescent="0.3">
      <c r="A84" s="33">
        <v>1616689629892</v>
      </c>
      <c r="B84" s="33">
        <v>1</v>
      </c>
      <c r="C84" s="33" t="s">
        <v>44</v>
      </c>
      <c r="D84" s="33">
        <v>200</v>
      </c>
      <c r="E84" s="33" t="s">
        <v>45</v>
      </c>
      <c r="F84" s="33" t="s">
        <v>55</v>
      </c>
      <c r="G84" s="33" t="s">
        <v>47</v>
      </c>
      <c r="H84" s="33" t="b">
        <v>1</v>
      </c>
      <c r="I84" s="33">
        <v>11228</v>
      </c>
      <c r="J84" s="33">
        <v>1</v>
      </c>
      <c r="K84" s="33">
        <v>1</v>
      </c>
      <c r="L84" s="33">
        <v>1</v>
      </c>
      <c r="M84" s="33"/>
      <c r="N84" s="34">
        <f t="shared" si="3"/>
        <v>44280.685531157404</v>
      </c>
      <c r="Q84">
        <v>73</v>
      </c>
      <c r="R84">
        <f t="shared" si="4"/>
        <v>75</v>
      </c>
    </row>
    <row r="85" spans="1:18" ht="15.75" thickBot="1" x14ac:dyDescent="0.3">
      <c r="A85" s="33">
        <v>1616689629895</v>
      </c>
      <c r="B85" s="33">
        <v>0</v>
      </c>
      <c r="C85" s="33" t="s">
        <v>44</v>
      </c>
      <c r="D85" s="33">
        <v>200</v>
      </c>
      <c r="E85" s="33" t="s">
        <v>45</v>
      </c>
      <c r="F85" s="33" t="s">
        <v>55</v>
      </c>
      <c r="G85" s="33" t="s">
        <v>47</v>
      </c>
      <c r="H85" s="33" t="b">
        <v>1</v>
      </c>
      <c r="I85" s="33">
        <v>11228</v>
      </c>
      <c r="J85" s="33">
        <v>1</v>
      </c>
      <c r="K85" s="33">
        <v>1</v>
      </c>
      <c r="L85" s="33">
        <v>0</v>
      </c>
      <c r="M85" s="33"/>
      <c r="N85" s="34">
        <f t="shared" si="3"/>
        <v>44280.685531192124</v>
      </c>
      <c r="Q85">
        <v>74</v>
      </c>
      <c r="R85">
        <f t="shared" si="4"/>
        <v>75</v>
      </c>
    </row>
    <row r="86" spans="1:18" ht="15.75" thickBot="1" x14ac:dyDescent="0.3">
      <c r="A86" s="33">
        <v>1616689629900</v>
      </c>
      <c r="B86" s="33">
        <v>1</v>
      </c>
      <c r="C86" s="33" t="s">
        <v>44</v>
      </c>
      <c r="D86" s="33">
        <v>200</v>
      </c>
      <c r="E86" s="33" t="s">
        <v>45</v>
      </c>
      <c r="F86" s="33" t="s">
        <v>55</v>
      </c>
      <c r="G86" s="33" t="s">
        <v>47</v>
      </c>
      <c r="H86" s="33" t="b">
        <v>1</v>
      </c>
      <c r="I86" s="33">
        <v>11228</v>
      </c>
      <c r="J86" s="33">
        <v>1</v>
      </c>
      <c r="K86" s="33">
        <v>1</v>
      </c>
      <c r="L86" s="33">
        <v>1</v>
      </c>
      <c r="M86" s="33"/>
      <c r="N86" s="34">
        <f t="shared" si="3"/>
        <v>44280.685531249997</v>
      </c>
      <c r="Q86">
        <v>75</v>
      </c>
      <c r="R86">
        <f t="shared" si="4"/>
        <v>76</v>
      </c>
    </row>
    <row r="87" spans="1:18" ht="15.75" thickBot="1" x14ac:dyDescent="0.3">
      <c r="A87" s="33">
        <v>1616689629902</v>
      </c>
      <c r="B87" s="33">
        <v>1</v>
      </c>
      <c r="C87" s="33" t="s">
        <v>44</v>
      </c>
      <c r="D87" s="33">
        <v>200</v>
      </c>
      <c r="E87" s="33" t="s">
        <v>45</v>
      </c>
      <c r="F87" s="33" t="s">
        <v>55</v>
      </c>
      <c r="G87" s="33" t="s">
        <v>47</v>
      </c>
      <c r="H87" s="33" t="b">
        <v>1</v>
      </c>
      <c r="I87" s="33">
        <v>11228</v>
      </c>
      <c r="J87" s="33">
        <v>1</v>
      </c>
      <c r="K87" s="33">
        <v>1</v>
      </c>
      <c r="L87" s="33">
        <v>1</v>
      </c>
      <c r="M87" s="33"/>
      <c r="N87" s="34">
        <f t="shared" si="3"/>
        <v>44280.68553127315</v>
      </c>
      <c r="Q87">
        <v>76</v>
      </c>
      <c r="R87">
        <f t="shared" si="4"/>
        <v>77</v>
      </c>
    </row>
    <row r="88" spans="1:18" ht="15.75" thickBot="1" x14ac:dyDescent="0.3">
      <c r="A88" s="33">
        <v>1616689629904</v>
      </c>
      <c r="B88" s="33">
        <v>4</v>
      </c>
      <c r="C88" s="33" t="s">
        <v>44</v>
      </c>
      <c r="D88" s="33">
        <v>200</v>
      </c>
      <c r="E88" s="33" t="s">
        <v>45</v>
      </c>
      <c r="F88" s="33" t="s">
        <v>55</v>
      </c>
      <c r="G88" s="33" t="s">
        <v>47</v>
      </c>
      <c r="H88" s="33" t="b">
        <v>1</v>
      </c>
      <c r="I88" s="33">
        <v>11228</v>
      </c>
      <c r="J88" s="33">
        <v>1</v>
      </c>
      <c r="K88" s="33">
        <v>1</v>
      </c>
      <c r="L88" s="33">
        <v>4</v>
      </c>
      <c r="M88" s="33"/>
      <c r="N88" s="34">
        <f t="shared" si="3"/>
        <v>44280.685531296302</v>
      </c>
      <c r="Q88">
        <v>77</v>
      </c>
      <c r="R88">
        <f t="shared" si="4"/>
        <v>81</v>
      </c>
    </row>
    <row r="89" spans="1:18" ht="15.75" thickBot="1" x14ac:dyDescent="0.3">
      <c r="A89" s="33">
        <v>1616689629909</v>
      </c>
      <c r="B89" s="33">
        <v>1</v>
      </c>
      <c r="C89" s="33" t="s">
        <v>44</v>
      </c>
      <c r="D89" s="33">
        <v>200</v>
      </c>
      <c r="E89" s="33" t="s">
        <v>45</v>
      </c>
      <c r="F89" s="33" t="s">
        <v>55</v>
      </c>
      <c r="G89" s="33" t="s">
        <v>47</v>
      </c>
      <c r="H89" s="33" t="b">
        <v>1</v>
      </c>
      <c r="I89" s="33">
        <v>11228</v>
      </c>
      <c r="J89" s="33">
        <v>1</v>
      </c>
      <c r="K89" s="33">
        <v>1</v>
      </c>
      <c r="L89" s="33">
        <v>1</v>
      </c>
      <c r="M89" s="33"/>
      <c r="N89" s="34">
        <f t="shared" si="3"/>
        <v>44280.685531354167</v>
      </c>
      <c r="Q89">
        <v>78</v>
      </c>
      <c r="R89">
        <f t="shared" si="4"/>
        <v>82</v>
      </c>
    </row>
    <row r="90" spans="1:18" ht="15.75" thickBot="1" x14ac:dyDescent="0.3">
      <c r="A90" s="33">
        <v>1616689629911</v>
      </c>
      <c r="B90" s="33">
        <v>1</v>
      </c>
      <c r="C90" s="33" t="s">
        <v>44</v>
      </c>
      <c r="D90" s="33">
        <v>200</v>
      </c>
      <c r="E90" s="33" t="s">
        <v>45</v>
      </c>
      <c r="F90" s="33" t="s">
        <v>55</v>
      </c>
      <c r="G90" s="33" t="s">
        <v>47</v>
      </c>
      <c r="H90" s="33" t="b">
        <v>1</v>
      </c>
      <c r="I90" s="33">
        <v>11228</v>
      </c>
      <c r="J90" s="33">
        <v>1</v>
      </c>
      <c r="K90" s="33">
        <v>1</v>
      </c>
      <c r="L90" s="33">
        <v>1</v>
      </c>
      <c r="M90" s="33"/>
      <c r="N90" s="34">
        <f t="shared" si="3"/>
        <v>44280.685531377312</v>
      </c>
      <c r="O90" s="9"/>
      <c r="Q90">
        <v>79</v>
      </c>
      <c r="R90">
        <f t="shared" si="4"/>
        <v>83</v>
      </c>
    </row>
    <row r="91" spans="1:18" ht="15.75" thickBot="1" x14ac:dyDescent="0.3">
      <c r="A91" s="33">
        <v>1616689629913</v>
      </c>
      <c r="B91" s="33">
        <v>1</v>
      </c>
      <c r="C91" s="33" t="s">
        <v>44</v>
      </c>
      <c r="D91" s="33">
        <v>200</v>
      </c>
      <c r="E91" s="33" t="s">
        <v>45</v>
      </c>
      <c r="F91" s="33" t="s">
        <v>55</v>
      </c>
      <c r="G91" s="33" t="s">
        <v>47</v>
      </c>
      <c r="H91" s="33" t="b">
        <v>1</v>
      </c>
      <c r="I91" s="33">
        <v>11228</v>
      </c>
      <c r="J91" s="33">
        <v>1</v>
      </c>
      <c r="K91" s="33">
        <v>1</v>
      </c>
      <c r="L91" s="33">
        <v>1</v>
      </c>
      <c r="M91" s="33"/>
      <c r="N91" s="34">
        <f t="shared" si="3"/>
        <v>44280.685531400464</v>
      </c>
      <c r="O91" s="9">
        <f>AVERAGE(L82:L91)</f>
        <v>1.4</v>
      </c>
      <c r="Q91">
        <v>80</v>
      </c>
      <c r="R91">
        <f t="shared" si="4"/>
        <v>84</v>
      </c>
    </row>
    <row r="92" spans="1:18" ht="15.75" thickBot="1" x14ac:dyDescent="0.3">
      <c r="A92" s="31">
        <v>1616689630885</v>
      </c>
      <c r="B92" s="31">
        <v>2</v>
      </c>
      <c r="C92" s="31" t="s">
        <v>44</v>
      </c>
      <c r="D92" s="31">
        <v>200</v>
      </c>
      <c r="E92" s="31" t="s">
        <v>45</v>
      </c>
      <c r="F92" s="31" t="s">
        <v>56</v>
      </c>
      <c r="G92" s="31" t="s">
        <v>47</v>
      </c>
      <c r="H92" s="31" t="b">
        <v>1</v>
      </c>
      <c r="I92" s="31">
        <v>11229</v>
      </c>
      <c r="J92" s="31">
        <v>1</v>
      </c>
      <c r="K92" s="31">
        <v>1</v>
      </c>
      <c r="L92" s="31">
        <v>2</v>
      </c>
      <c r="M92" s="31"/>
      <c r="N92" s="32">
        <f t="shared" si="3"/>
        <v>44280.685542650463</v>
      </c>
      <c r="Q92">
        <v>81</v>
      </c>
      <c r="R92">
        <f t="shared" si="4"/>
        <v>86</v>
      </c>
    </row>
    <row r="93" spans="1:18" ht="15.75" thickBot="1" x14ac:dyDescent="0.3">
      <c r="A93" s="31">
        <v>1616689630888</v>
      </c>
      <c r="B93" s="31">
        <v>1</v>
      </c>
      <c r="C93" s="31" t="s">
        <v>44</v>
      </c>
      <c r="D93" s="31">
        <v>200</v>
      </c>
      <c r="E93" s="31" t="s">
        <v>45</v>
      </c>
      <c r="F93" s="31" t="s">
        <v>56</v>
      </c>
      <c r="G93" s="31" t="s">
        <v>47</v>
      </c>
      <c r="H93" s="31" t="b">
        <v>1</v>
      </c>
      <c r="I93" s="31">
        <v>11228</v>
      </c>
      <c r="J93" s="31">
        <v>1</v>
      </c>
      <c r="K93" s="31">
        <v>1</v>
      </c>
      <c r="L93" s="31">
        <v>1</v>
      </c>
      <c r="M93" s="31"/>
      <c r="N93" s="32">
        <f t="shared" si="3"/>
        <v>44280.685542685183</v>
      </c>
      <c r="Q93">
        <v>82</v>
      </c>
      <c r="R93">
        <f t="shared" si="4"/>
        <v>87</v>
      </c>
    </row>
    <row r="94" spans="1:18" ht="15.75" thickBot="1" x14ac:dyDescent="0.3">
      <c r="A94" s="31">
        <v>1616689630890</v>
      </c>
      <c r="B94" s="31">
        <v>1</v>
      </c>
      <c r="C94" s="31" t="s">
        <v>44</v>
      </c>
      <c r="D94" s="31">
        <v>200</v>
      </c>
      <c r="E94" s="31" t="s">
        <v>45</v>
      </c>
      <c r="F94" s="31" t="s">
        <v>56</v>
      </c>
      <c r="G94" s="31" t="s">
        <v>47</v>
      </c>
      <c r="H94" s="31" t="b">
        <v>1</v>
      </c>
      <c r="I94" s="31">
        <v>11228</v>
      </c>
      <c r="J94" s="31">
        <v>1</v>
      </c>
      <c r="K94" s="31">
        <v>1</v>
      </c>
      <c r="L94" s="31">
        <v>1</v>
      </c>
      <c r="M94" s="31"/>
      <c r="N94" s="32">
        <f t="shared" si="3"/>
        <v>44280.685542708336</v>
      </c>
      <c r="Q94">
        <v>83</v>
      </c>
      <c r="R94">
        <f t="shared" si="4"/>
        <v>88</v>
      </c>
    </row>
    <row r="95" spans="1:18" ht="15.75" thickBot="1" x14ac:dyDescent="0.3">
      <c r="A95" s="31">
        <v>1616689630893</v>
      </c>
      <c r="B95" s="31">
        <v>2</v>
      </c>
      <c r="C95" s="31" t="s">
        <v>44</v>
      </c>
      <c r="D95" s="31">
        <v>200</v>
      </c>
      <c r="E95" s="31" t="s">
        <v>45</v>
      </c>
      <c r="F95" s="31" t="s">
        <v>56</v>
      </c>
      <c r="G95" s="31" t="s">
        <v>47</v>
      </c>
      <c r="H95" s="31" t="b">
        <v>1</v>
      </c>
      <c r="I95" s="31">
        <v>11228</v>
      </c>
      <c r="J95" s="31">
        <v>1</v>
      </c>
      <c r="K95" s="31">
        <v>1</v>
      </c>
      <c r="L95" s="31">
        <v>2</v>
      </c>
      <c r="M95" s="31"/>
      <c r="N95" s="32">
        <f t="shared" si="3"/>
        <v>44280.685542743056</v>
      </c>
      <c r="Q95">
        <v>84</v>
      </c>
      <c r="R95">
        <f t="shared" si="4"/>
        <v>90</v>
      </c>
    </row>
    <row r="96" spans="1:18" ht="15.75" thickBot="1" x14ac:dyDescent="0.3">
      <c r="A96" s="31">
        <v>1616689630895</v>
      </c>
      <c r="B96" s="31">
        <v>1</v>
      </c>
      <c r="C96" s="31" t="s">
        <v>44</v>
      </c>
      <c r="D96" s="31">
        <v>200</v>
      </c>
      <c r="E96" s="31" t="s">
        <v>45</v>
      </c>
      <c r="F96" s="31" t="s">
        <v>56</v>
      </c>
      <c r="G96" s="31" t="s">
        <v>47</v>
      </c>
      <c r="H96" s="31" t="b">
        <v>1</v>
      </c>
      <c r="I96" s="31">
        <v>11228</v>
      </c>
      <c r="J96" s="31">
        <v>1</v>
      </c>
      <c r="K96" s="31">
        <v>1</v>
      </c>
      <c r="L96" s="31">
        <v>1</v>
      </c>
      <c r="M96" s="31"/>
      <c r="N96" s="32">
        <f t="shared" si="3"/>
        <v>44280.685542766209</v>
      </c>
      <c r="Q96">
        <v>85</v>
      </c>
      <c r="R96">
        <f t="shared" si="4"/>
        <v>91</v>
      </c>
    </row>
    <row r="97" spans="1:18" ht="15.75" thickBot="1" x14ac:dyDescent="0.3">
      <c r="A97" s="31">
        <v>1616689630898</v>
      </c>
      <c r="B97" s="31">
        <v>1</v>
      </c>
      <c r="C97" s="31" t="s">
        <v>44</v>
      </c>
      <c r="D97" s="31">
        <v>200</v>
      </c>
      <c r="E97" s="31" t="s">
        <v>45</v>
      </c>
      <c r="F97" s="31" t="s">
        <v>56</v>
      </c>
      <c r="G97" s="31" t="s">
        <v>47</v>
      </c>
      <c r="H97" s="31" t="b">
        <v>1</v>
      </c>
      <c r="I97" s="31">
        <v>11228</v>
      </c>
      <c r="J97" s="31">
        <v>1</v>
      </c>
      <c r="K97" s="31">
        <v>1</v>
      </c>
      <c r="L97" s="31">
        <v>1</v>
      </c>
      <c r="M97" s="31"/>
      <c r="N97" s="32">
        <f t="shared" si="3"/>
        <v>44280.685542800929</v>
      </c>
      <c r="Q97">
        <v>86</v>
      </c>
      <c r="R97">
        <f t="shared" si="4"/>
        <v>92</v>
      </c>
    </row>
    <row r="98" spans="1:18" ht="15.75" thickBot="1" x14ac:dyDescent="0.3">
      <c r="A98" s="31">
        <v>1616689630899</v>
      </c>
      <c r="B98" s="31">
        <v>1</v>
      </c>
      <c r="C98" s="31" t="s">
        <v>44</v>
      </c>
      <c r="D98" s="31">
        <v>200</v>
      </c>
      <c r="E98" s="31" t="s">
        <v>45</v>
      </c>
      <c r="F98" s="31" t="s">
        <v>56</v>
      </c>
      <c r="G98" s="31" t="s">
        <v>47</v>
      </c>
      <c r="H98" s="31" t="b">
        <v>1</v>
      </c>
      <c r="I98" s="31">
        <v>11228</v>
      </c>
      <c r="J98" s="31">
        <v>1</v>
      </c>
      <c r="K98" s="31">
        <v>1</v>
      </c>
      <c r="L98" s="31">
        <v>1</v>
      </c>
      <c r="M98" s="31"/>
      <c r="N98" s="32">
        <f t="shared" si="3"/>
        <v>44280.685542812498</v>
      </c>
      <c r="Q98">
        <v>87</v>
      </c>
      <c r="R98">
        <f t="shared" si="4"/>
        <v>93</v>
      </c>
    </row>
    <row r="99" spans="1:18" ht="15.75" thickBot="1" x14ac:dyDescent="0.3">
      <c r="A99" s="31">
        <v>1616689630902</v>
      </c>
      <c r="B99" s="31">
        <v>1</v>
      </c>
      <c r="C99" s="31" t="s">
        <v>44</v>
      </c>
      <c r="D99" s="31">
        <v>200</v>
      </c>
      <c r="E99" s="31" t="s">
        <v>45</v>
      </c>
      <c r="F99" s="31" t="s">
        <v>56</v>
      </c>
      <c r="G99" s="31" t="s">
        <v>47</v>
      </c>
      <c r="H99" s="31" t="b">
        <v>1</v>
      </c>
      <c r="I99" s="31">
        <v>11228</v>
      </c>
      <c r="J99" s="31">
        <v>1</v>
      </c>
      <c r="K99" s="31">
        <v>1</v>
      </c>
      <c r="L99" s="31">
        <v>1</v>
      </c>
      <c r="M99" s="31"/>
      <c r="N99" s="32">
        <f t="shared" si="3"/>
        <v>44280.685542847219</v>
      </c>
      <c r="Q99">
        <v>88</v>
      </c>
      <c r="R99">
        <f t="shared" si="4"/>
        <v>94</v>
      </c>
    </row>
    <row r="100" spans="1:18" ht="15.75" thickBot="1" x14ac:dyDescent="0.3">
      <c r="A100" s="31">
        <v>1616689630904</v>
      </c>
      <c r="B100" s="31">
        <v>1</v>
      </c>
      <c r="C100" s="31" t="s">
        <v>44</v>
      </c>
      <c r="D100" s="31">
        <v>200</v>
      </c>
      <c r="E100" s="31" t="s">
        <v>45</v>
      </c>
      <c r="F100" s="31" t="s">
        <v>56</v>
      </c>
      <c r="G100" s="31" t="s">
        <v>47</v>
      </c>
      <c r="H100" s="31" t="b">
        <v>1</v>
      </c>
      <c r="I100" s="31">
        <v>11228</v>
      </c>
      <c r="J100" s="31">
        <v>1</v>
      </c>
      <c r="K100" s="31">
        <v>1</v>
      </c>
      <c r="L100" s="31">
        <v>1</v>
      </c>
      <c r="M100" s="31"/>
      <c r="N100" s="32">
        <f t="shared" si="3"/>
        <v>44280.685542870371</v>
      </c>
      <c r="O100" s="9"/>
      <c r="Q100">
        <v>89</v>
      </c>
      <c r="R100">
        <f t="shared" si="4"/>
        <v>95</v>
      </c>
    </row>
    <row r="101" spans="1:18" ht="15.75" thickBot="1" x14ac:dyDescent="0.3">
      <c r="A101" s="31">
        <v>1616689630906</v>
      </c>
      <c r="B101" s="31">
        <v>0</v>
      </c>
      <c r="C101" s="31" t="s">
        <v>44</v>
      </c>
      <c r="D101" s="31">
        <v>200</v>
      </c>
      <c r="E101" s="31" t="s">
        <v>45</v>
      </c>
      <c r="F101" s="31" t="s">
        <v>56</v>
      </c>
      <c r="G101" s="31" t="s">
        <v>47</v>
      </c>
      <c r="H101" s="31" t="b">
        <v>1</v>
      </c>
      <c r="I101" s="31">
        <v>11228</v>
      </c>
      <c r="J101" s="31">
        <v>1</v>
      </c>
      <c r="K101" s="31">
        <v>1</v>
      </c>
      <c r="L101" s="31">
        <v>0</v>
      </c>
      <c r="M101" s="31"/>
      <c r="N101" s="32">
        <f t="shared" si="3"/>
        <v>44280.685542893516</v>
      </c>
      <c r="O101" s="9">
        <f>AVERAGE(L92:L101)</f>
        <v>1.1000000000000001</v>
      </c>
      <c r="Q101">
        <v>90</v>
      </c>
      <c r="R101">
        <f t="shared" si="4"/>
        <v>95</v>
      </c>
    </row>
    <row r="102" spans="1:18" ht="15.75" thickBot="1" x14ac:dyDescent="0.3">
      <c r="A102" s="33">
        <v>1616689633499</v>
      </c>
      <c r="B102" s="33">
        <v>7</v>
      </c>
      <c r="C102" s="33" t="s">
        <v>44</v>
      </c>
      <c r="D102" s="33">
        <v>200</v>
      </c>
      <c r="E102" s="33" t="s">
        <v>45</v>
      </c>
      <c r="F102" s="33" t="s">
        <v>57</v>
      </c>
      <c r="G102" s="33" t="s">
        <v>47</v>
      </c>
      <c r="H102" s="33" t="b">
        <v>1</v>
      </c>
      <c r="I102" s="33">
        <v>11229</v>
      </c>
      <c r="J102" s="33">
        <v>2</v>
      </c>
      <c r="K102" s="33">
        <v>2</v>
      </c>
      <c r="L102" s="33">
        <v>7</v>
      </c>
      <c r="M102" s="33"/>
      <c r="N102" s="34">
        <f t="shared" si="3"/>
        <v>44280.685572905095</v>
      </c>
      <c r="Q102">
        <v>91</v>
      </c>
      <c r="R102">
        <f t="shared" si="4"/>
        <v>102</v>
      </c>
    </row>
    <row r="103" spans="1:18" ht="15.75" thickBot="1" x14ac:dyDescent="0.3">
      <c r="A103" s="33">
        <v>1616689633499</v>
      </c>
      <c r="B103" s="33">
        <v>7</v>
      </c>
      <c r="C103" s="33" t="s">
        <v>44</v>
      </c>
      <c r="D103" s="33">
        <v>200</v>
      </c>
      <c r="E103" s="33" t="s">
        <v>45</v>
      </c>
      <c r="F103" s="33" t="s">
        <v>58</v>
      </c>
      <c r="G103" s="33" t="s">
        <v>47</v>
      </c>
      <c r="H103" s="33" t="b">
        <v>1</v>
      </c>
      <c r="I103" s="33">
        <v>11229</v>
      </c>
      <c r="J103" s="33">
        <v>2</v>
      </c>
      <c r="K103" s="33">
        <v>2</v>
      </c>
      <c r="L103" s="33">
        <v>7</v>
      </c>
      <c r="M103" s="33"/>
      <c r="N103" s="34">
        <f t="shared" si="3"/>
        <v>44280.685572905095</v>
      </c>
      <c r="Q103">
        <v>92</v>
      </c>
      <c r="R103">
        <f t="shared" si="4"/>
        <v>109</v>
      </c>
    </row>
    <row r="104" spans="1:18" ht="15.75" thickBot="1" x14ac:dyDescent="0.3">
      <c r="A104" s="33">
        <v>1616689633508</v>
      </c>
      <c r="B104" s="33">
        <v>1</v>
      </c>
      <c r="C104" s="33" t="s">
        <v>44</v>
      </c>
      <c r="D104" s="33">
        <v>200</v>
      </c>
      <c r="E104" s="33" t="s">
        <v>45</v>
      </c>
      <c r="F104" s="33" t="s">
        <v>58</v>
      </c>
      <c r="G104" s="33" t="s">
        <v>47</v>
      </c>
      <c r="H104" s="33" t="b">
        <v>1</v>
      </c>
      <c r="I104" s="33">
        <v>11228</v>
      </c>
      <c r="J104" s="33">
        <v>2</v>
      </c>
      <c r="K104" s="33">
        <v>2</v>
      </c>
      <c r="L104" s="33">
        <v>1</v>
      </c>
      <c r="M104" s="33"/>
      <c r="N104" s="34">
        <f t="shared" si="3"/>
        <v>44280.685573009257</v>
      </c>
      <c r="Q104">
        <v>93</v>
      </c>
      <c r="R104">
        <f t="shared" si="4"/>
        <v>110</v>
      </c>
    </row>
    <row r="105" spans="1:18" ht="15.75" thickBot="1" x14ac:dyDescent="0.3">
      <c r="A105" s="33">
        <v>1616689633507</v>
      </c>
      <c r="B105" s="33">
        <v>1</v>
      </c>
      <c r="C105" s="33" t="s">
        <v>44</v>
      </c>
      <c r="D105" s="33">
        <v>200</v>
      </c>
      <c r="E105" s="33" t="s">
        <v>45</v>
      </c>
      <c r="F105" s="33" t="s">
        <v>57</v>
      </c>
      <c r="G105" s="33" t="s">
        <v>47</v>
      </c>
      <c r="H105" s="33" t="b">
        <v>1</v>
      </c>
      <c r="I105" s="33">
        <v>11228</v>
      </c>
      <c r="J105" s="33">
        <v>2</v>
      </c>
      <c r="K105" s="33">
        <v>2</v>
      </c>
      <c r="L105" s="33">
        <v>1</v>
      </c>
      <c r="M105" s="33"/>
      <c r="N105" s="34">
        <f t="shared" si="3"/>
        <v>44280.685572997681</v>
      </c>
      <c r="Q105">
        <v>94</v>
      </c>
      <c r="R105">
        <f t="shared" si="4"/>
        <v>111</v>
      </c>
    </row>
    <row r="106" spans="1:18" ht="15.75" thickBot="1" x14ac:dyDescent="0.3">
      <c r="A106" s="33">
        <v>1616689633511</v>
      </c>
      <c r="B106" s="33">
        <v>0</v>
      </c>
      <c r="C106" s="33" t="s">
        <v>44</v>
      </c>
      <c r="D106" s="33">
        <v>200</v>
      </c>
      <c r="E106" s="33" t="s">
        <v>45</v>
      </c>
      <c r="F106" s="33" t="s">
        <v>58</v>
      </c>
      <c r="G106" s="33" t="s">
        <v>47</v>
      </c>
      <c r="H106" s="33" t="b">
        <v>1</v>
      </c>
      <c r="I106" s="33">
        <v>11228</v>
      </c>
      <c r="J106" s="33">
        <v>2</v>
      </c>
      <c r="K106" s="33">
        <v>2</v>
      </c>
      <c r="L106" s="33">
        <v>0</v>
      </c>
      <c r="M106" s="33"/>
      <c r="N106" s="34">
        <f t="shared" si="3"/>
        <v>44280.685573043986</v>
      </c>
      <c r="Q106">
        <v>95</v>
      </c>
      <c r="R106">
        <f t="shared" si="4"/>
        <v>111</v>
      </c>
    </row>
    <row r="107" spans="1:18" ht="15.75" thickBot="1" x14ac:dyDescent="0.3">
      <c r="A107" s="33">
        <v>1616689633511</v>
      </c>
      <c r="B107" s="33">
        <v>0</v>
      </c>
      <c r="C107" s="33" t="s">
        <v>44</v>
      </c>
      <c r="D107" s="33">
        <v>200</v>
      </c>
      <c r="E107" s="33" t="s">
        <v>45</v>
      </c>
      <c r="F107" s="33" t="s">
        <v>57</v>
      </c>
      <c r="G107" s="33" t="s">
        <v>47</v>
      </c>
      <c r="H107" s="33" t="b">
        <v>1</v>
      </c>
      <c r="I107" s="33">
        <v>11228</v>
      </c>
      <c r="J107" s="33">
        <v>2</v>
      </c>
      <c r="K107" s="33">
        <v>2</v>
      </c>
      <c r="L107" s="33">
        <v>0</v>
      </c>
      <c r="M107" s="33"/>
      <c r="N107" s="34">
        <f t="shared" si="3"/>
        <v>44280.685573043986</v>
      </c>
      <c r="Q107">
        <v>96</v>
      </c>
      <c r="R107">
        <f t="shared" si="4"/>
        <v>111</v>
      </c>
    </row>
    <row r="108" spans="1:18" ht="15.75" thickBot="1" x14ac:dyDescent="0.3">
      <c r="A108" s="33">
        <v>1616689633512</v>
      </c>
      <c r="B108" s="33">
        <v>1</v>
      </c>
      <c r="C108" s="33" t="s">
        <v>44</v>
      </c>
      <c r="D108" s="33">
        <v>200</v>
      </c>
      <c r="E108" s="33" t="s">
        <v>45</v>
      </c>
      <c r="F108" s="33" t="s">
        <v>58</v>
      </c>
      <c r="G108" s="33" t="s">
        <v>47</v>
      </c>
      <c r="H108" s="33" t="b">
        <v>1</v>
      </c>
      <c r="I108" s="33">
        <v>11228</v>
      </c>
      <c r="J108" s="33">
        <v>2</v>
      </c>
      <c r="K108" s="33">
        <v>2</v>
      </c>
      <c r="L108" s="33">
        <v>1</v>
      </c>
      <c r="M108" s="33"/>
      <c r="N108" s="34">
        <f t="shared" si="3"/>
        <v>44280.685573055554</v>
      </c>
      <c r="Q108">
        <v>97</v>
      </c>
      <c r="R108">
        <f t="shared" si="4"/>
        <v>112</v>
      </c>
    </row>
    <row r="109" spans="1:18" ht="15.75" thickBot="1" x14ac:dyDescent="0.3">
      <c r="A109" s="33">
        <v>1616689633513</v>
      </c>
      <c r="B109" s="33">
        <v>0</v>
      </c>
      <c r="C109" s="33" t="s">
        <v>44</v>
      </c>
      <c r="D109" s="33">
        <v>200</v>
      </c>
      <c r="E109" s="33" t="s">
        <v>45</v>
      </c>
      <c r="F109" s="33" t="s">
        <v>57</v>
      </c>
      <c r="G109" s="33" t="s">
        <v>47</v>
      </c>
      <c r="H109" s="33" t="b">
        <v>1</v>
      </c>
      <c r="I109" s="33">
        <v>11228</v>
      </c>
      <c r="J109" s="33">
        <v>2</v>
      </c>
      <c r="K109" s="33">
        <v>2</v>
      </c>
      <c r="L109" s="33">
        <v>0</v>
      </c>
      <c r="M109" s="33"/>
      <c r="N109" s="34">
        <f t="shared" si="3"/>
        <v>44280.68557306713</v>
      </c>
      <c r="Q109">
        <v>98</v>
      </c>
      <c r="R109">
        <f t="shared" si="4"/>
        <v>112</v>
      </c>
    </row>
    <row r="110" spans="1:18" ht="15.75" thickBot="1" x14ac:dyDescent="0.3">
      <c r="A110" s="33">
        <v>1616689633517</v>
      </c>
      <c r="B110" s="33">
        <v>1</v>
      </c>
      <c r="C110" s="33" t="s">
        <v>44</v>
      </c>
      <c r="D110" s="33">
        <v>200</v>
      </c>
      <c r="E110" s="33" t="s">
        <v>45</v>
      </c>
      <c r="F110" s="33" t="s">
        <v>58</v>
      </c>
      <c r="G110" s="33" t="s">
        <v>47</v>
      </c>
      <c r="H110" s="33" t="b">
        <v>1</v>
      </c>
      <c r="I110" s="33">
        <v>11228</v>
      </c>
      <c r="J110" s="33">
        <v>2</v>
      </c>
      <c r="K110" s="33">
        <v>2</v>
      </c>
      <c r="L110" s="33">
        <v>1</v>
      </c>
      <c r="M110" s="33"/>
      <c r="N110" s="34">
        <f t="shared" si="3"/>
        <v>44280.685573113427</v>
      </c>
      <c r="O110" s="9"/>
      <c r="Q110">
        <v>99</v>
      </c>
      <c r="R110">
        <f t="shared" si="4"/>
        <v>113</v>
      </c>
    </row>
    <row r="111" spans="1:18" ht="15.75" thickBot="1" x14ac:dyDescent="0.3">
      <c r="A111" s="33">
        <v>1616689633517</v>
      </c>
      <c r="B111" s="33">
        <v>1</v>
      </c>
      <c r="C111" s="33" t="s">
        <v>44</v>
      </c>
      <c r="D111" s="33">
        <v>200</v>
      </c>
      <c r="E111" s="33" t="s">
        <v>45</v>
      </c>
      <c r="F111" s="33" t="s">
        <v>57</v>
      </c>
      <c r="G111" s="33" t="s">
        <v>47</v>
      </c>
      <c r="H111" s="33" t="b">
        <v>1</v>
      </c>
      <c r="I111" s="33">
        <v>11228</v>
      </c>
      <c r="J111" s="33">
        <v>2</v>
      </c>
      <c r="K111" s="33">
        <v>2</v>
      </c>
      <c r="L111" s="33">
        <v>1</v>
      </c>
      <c r="M111" s="33"/>
      <c r="N111" s="34">
        <f t="shared" si="3"/>
        <v>44280.685573113427</v>
      </c>
      <c r="O111" s="9">
        <f>AVERAGE(L102:L111)</f>
        <v>1.9</v>
      </c>
      <c r="Q111">
        <v>100</v>
      </c>
      <c r="R111">
        <f t="shared" si="4"/>
        <v>114</v>
      </c>
    </row>
    <row r="112" spans="1:18" ht="15.75" thickBot="1" x14ac:dyDescent="0.3">
      <c r="A112" s="31">
        <v>1616689633520</v>
      </c>
      <c r="B112" s="31">
        <v>1</v>
      </c>
      <c r="C112" s="31" t="s">
        <v>44</v>
      </c>
      <c r="D112" s="31">
        <v>200</v>
      </c>
      <c r="E112" s="31" t="s">
        <v>45</v>
      </c>
      <c r="F112" s="31" t="s">
        <v>57</v>
      </c>
      <c r="G112" s="31" t="s">
        <v>47</v>
      </c>
      <c r="H112" s="31" t="b">
        <v>1</v>
      </c>
      <c r="I112" s="31">
        <v>11228</v>
      </c>
      <c r="J112" s="31">
        <v>2</v>
      </c>
      <c r="K112" s="31">
        <v>2</v>
      </c>
      <c r="L112" s="31">
        <v>1</v>
      </c>
      <c r="M112" s="31"/>
      <c r="N112" s="32">
        <f t="shared" si="3"/>
        <v>44280.685573148148</v>
      </c>
      <c r="Q112">
        <v>101</v>
      </c>
      <c r="R112">
        <f t="shared" si="4"/>
        <v>115</v>
      </c>
    </row>
    <row r="113" spans="1:18" ht="15.75" thickBot="1" x14ac:dyDescent="0.3">
      <c r="A113" s="31">
        <v>1616689633520</v>
      </c>
      <c r="B113" s="31">
        <v>1</v>
      </c>
      <c r="C113" s="31" t="s">
        <v>44</v>
      </c>
      <c r="D113" s="31">
        <v>200</v>
      </c>
      <c r="E113" s="31" t="s">
        <v>45</v>
      </c>
      <c r="F113" s="31" t="s">
        <v>58</v>
      </c>
      <c r="G113" s="31" t="s">
        <v>47</v>
      </c>
      <c r="H113" s="31" t="b">
        <v>1</v>
      </c>
      <c r="I113" s="31">
        <v>11228</v>
      </c>
      <c r="J113" s="31">
        <v>2</v>
      </c>
      <c r="K113" s="31">
        <v>2</v>
      </c>
      <c r="L113" s="31">
        <v>1</v>
      </c>
      <c r="M113" s="31"/>
      <c r="N113" s="32">
        <f t="shared" si="3"/>
        <v>44280.685573148148</v>
      </c>
      <c r="Q113">
        <v>102</v>
      </c>
      <c r="R113">
        <f t="shared" si="4"/>
        <v>116</v>
      </c>
    </row>
    <row r="114" spans="1:18" ht="15.75" thickBot="1" x14ac:dyDescent="0.3">
      <c r="A114" s="31">
        <v>1616689633522</v>
      </c>
      <c r="B114" s="31">
        <v>1</v>
      </c>
      <c r="C114" s="31" t="s">
        <v>44</v>
      </c>
      <c r="D114" s="31">
        <v>200</v>
      </c>
      <c r="E114" s="31" t="s">
        <v>45</v>
      </c>
      <c r="F114" s="31" t="s">
        <v>57</v>
      </c>
      <c r="G114" s="31" t="s">
        <v>47</v>
      </c>
      <c r="H114" s="31" t="b">
        <v>1</v>
      </c>
      <c r="I114" s="31">
        <v>11228</v>
      </c>
      <c r="J114" s="31">
        <v>2</v>
      </c>
      <c r="K114" s="31">
        <v>2</v>
      </c>
      <c r="L114" s="31">
        <v>1</v>
      </c>
      <c r="M114" s="31"/>
      <c r="N114" s="32">
        <f t="shared" si="3"/>
        <v>44280.6855731713</v>
      </c>
      <c r="Q114">
        <v>103</v>
      </c>
      <c r="R114">
        <f t="shared" si="4"/>
        <v>117</v>
      </c>
    </row>
    <row r="115" spans="1:18" ht="15.75" thickBot="1" x14ac:dyDescent="0.3">
      <c r="A115" s="31">
        <v>1616689633523</v>
      </c>
      <c r="B115" s="31">
        <v>1</v>
      </c>
      <c r="C115" s="31" t="s">
        <v>44</v>
      </c>
      <c r="D115" s="31">
        <v>200</v>
      </c>
      <c r="E115" s="31" t="s">
        <v>45</v>
      </c>
      <c r="F115" s="31" t="s">
        <v>58</v>
      </c>
      <c r="G115" s="31" t="s">
        <v>47</v>
      </c>
      <c r="H115" s="31" t="b">
        <v>1</v>
      </c>
      <c r="I115" s="31">
        <v>11228</v>
      </c>
      <c r="J115" s="31">
        <v>2</v>
      </c>
      <c r="K115" s="31">
        <v>2</v>
      </c>
      <c r="L115" s="31">
        <v>1</v>
      </c>
      <c r="M115" s="31"/>
      <c r="N115" s="32">
        <f t="shared" si="3"/>
        <v>44280.685573182869</v>
      </c>
      <c r="Q115">
        <v>104</v>
      </c>
      <c r="R115">
        <f t="shared" si="4"/>
        <v>118</v>
      </c>
    </row>
    <row r="116" spans="1:18" ht="15.75" thickBot="1" x14ac:dyDescent="0.3">
      <c r="A116" s="31">
        <v>1616689633525</v>
      </c>
      <c r="B116" s="31">
        <v>1</v>
      </c>
      <c r="C116" s="31" t="s">
        <v>44</v>
      </c>
      <c r="D116" s="31">
        <v>200</v>
      </c>
      <c r="E116" s="31" t="s">
        <v>45</v>
      </c>
      <c r="F116" s="31" t="s">
        <v>57</v>
      </c>
      <c r="G116" s="31" t="s">
        <v>47</v>
      </c>
      <c r="H116" s="31" t="b">
        <v>1</v>
      </c>
      <c r="I116" s="31">
        <v>11228</v>
      </c>
      <c r="J116" s="31">
        <v>2</v>
      </c>
      <c r="K116" s="31">
        <v>2</v>
      </c>
      <c r="L116" s="31">
        <v>1</v>
      </c>
      <c r="M116" s="31"/>
      <c r="N116" s="32">
        <f t="shared" si="3"/>
        <v>44280.685573206021</v>
      </c>
      <c r="Q116">
        <v>105</v>
      </c>
      <c r="R116">
        <f t="shared" si="4"/>
        <v>119</v>
      </c>
    </row>
    <row r="117" spans="1:18" ht="15.75" thickBot="1" x14ac:dyDescent="0.3">
      <c r="A117" s="31">
        <v>1616689633526</v>
      </c>
      <c r="B117" s="31">
        <v>1</v>
      </c>
      <c r="C117" s="31" t="s">
        <v>44</v>
      </c>
      <c r="D117" s="31">
        <v>200</v>
      </c>
      <c r="E117" s="31" t="s">
        <v>45</v>
      </c>
      <c r="F117" s="31" t="s">
        <v>58</v>
      </c>
      <c r="G117" s="31" t="s">
        <v>47</v>
      </c>
      <c r="H117" s="31" t="b">
        <v>1</v>
      </c>
      <c r="I117" s="31">
        <v>11228</v>
      </c>
      <c r="J117" s="31">
        <v>2</v>
      </c>
      <c r="K117" s="31">
        <v>2</v>
      </c>
      <c r="L117" s="31">
        <v>1</v>
      </c>
      <c r="M117" s="31"/>
      <c r="N117" s="32">
        <f t="shared" si="3"/>
        <v>44280.68557321759</v>
      </c>
      <c r="Q117">
        <v>106</v>
      </c>
      <c r="R117">
        <f t="shared" si="4"/>
        <v>120</v>
      </c>
    </row>
    <row r="118" spans="1:18" ht="15.75" thickBot="1" x14ac:dyDescent="0.3">
      <c r="A118" s="31">
        <v>1616689633527</v>
      </c>
      <c r="B118" s="31">
        <v>1</v>
      </c>
      <c r="C118" s="31" t="s">
        <v>44</v>
      </c>
      <c r="D118" s="31">
        <v>200</v>
      </c>
      <c r="E118" s="31" t="s">
        <v>45</v>
      </c>
      <c r="F118" s="31" t="s">
        <v>57</v>
      </c>
      <c r="G118" s="31" t="s">
        <v>47</v>
      </c>
      <c r="H118" s="31" t="b">
        <v>1</v>
      </c>
      <c r="I118" s="31">
        <v>11228</v>
      </c>
      <c r="J118" s="31">
        <v>2</v>
      </c>
      <c r="K118" s="31">
        <v>2</v>
      </c>
      <c r="L118" s="31">
        <v>1</v>
      </c>
      <c r="M118" s="31"/>
      <c r="N118" s="32">
        <f t="shared" si="3"/>
        <v>44280.685573229166</v>
      </c>
      <c r="Q118">
        <v>107</v>
      </c>
      <c r="R118">
        <f t="shared" si="4"/>
        <v>121</v>
      </c>
    </row>
    <row r="119" spans="1:18" ht="15.75" thickBot="1" x14ac:dyDescent="0.3">
      <c r="A119" s="31">
        <v>1616689633528</v>
      </c>
      <c r="B119" s="31">
        <v>1</v>
      </c>
      <c r="C119" s="31" t="s">
        <v>44</v>
      </c>
      <c r="D119" s="31">
        <v>200</v>
      </c>
      <c r="E119" s="31" t="s">
        <v>45</v>
      </c>
      <c r="F119" s="31" t="s">
        <v>58</v>
      </c>
      <c r="G119" s="31" t="s">
        <v>47</v>
      </c>
      <c r="H119" s="31" t="b">
        <v>1</v>
      </c>
      <c r="I119" s="31">
        <v>11228</v>
      </c>
      <c r="J119" s="31">
        <v>2</v>
      </c>
      <c r="K119" s="31">
        <v>2</v>
      </c>
      <c r="L119" s="31">
        <v>1</v>
      </c>
      <c r="M119" s="31"/>
      <c r="N119" s="32">
        <f t="shared" si="3"/>
        <v>44280.685573240742</v>
      </c>
      <c r="Q119">
        <v>108</v>
      </c>
      <c r="R119">
        <f t="shared" si="4"/>
        <v>122</v>
      </c>
    </row>
    <row r="120" spans="1:18" ht="15.75" thickBot="1" x14ac:dyDescent="0.3">
      <c r="A120" s="31">
        <v>1616689633530</v>
      </c>
      <c r="B120" s="31">
        <v>1</v>
      </c>
      <c r="C120" s="31" t="s">
        <v>44</v>
      </c>
      <c r="D120" s="31">
        <v>200</v>
      </c>
      <c r="E120" s="31" t="s">
        <v>45</v>
      </c>
      <c r="F120" s="31" t="s">
        <v>57</v>
      </c>
      <c r="G120" s="31" t="s">
        <v>47</v>
      </c>
      <c r="H120" s="31" t="b">
        <v>1</v>
      </c>
      <c r="I120" s="31">
        <v>11228</v>
      </c>
      <c r="J120" s="31">
        <v>2</v>
      </c>
      <c r="K120" s="31">
        <v>2</v>
      </c>
      <c r="L120" s="31">
        <v>1</v>
      </c>
      <c r="M120" s="31"/>
      <c r="N120" s="32">
        <f t="shared" si="3"/>
        <v>44280.685573263887</v>
      </c>
      <c r="O120" s="9"/>
      <c r="Q120">
        <v>109</v>
      </c>
      <c r="R120">
        <f t="shared" si="4"/>
        <v>123</v>
      </c>
    </row>
    <row r="121" spans="1:18" ht="15.75" thickBot="1" x14ac:dyDescent="0.3">
      <c r="A121" s="31">
        <v>1616689633533</v>
      </c>
      <c r="B121" s="31">
        <v>4</v>
      </c>
      <c r="C121" s="31" t="s">
        <v>44</v>
      </c>
      <c r="D121" s="31">
        <v>200</v>
      </c>
      <c r="E121" s="31" t="s">
        <v>45</v>
      </c>
      <c r="F121" s="31" t="s">
        <v>58</v>
      </c>
      <c r="G121" s="31" t="s">
        <v>47</v>
      </c>
      <c r="H121" s="31" t="b">
        <v>1</v>
      </c>
      <c r="I121" s="31">
        <v>11228</v>
      </c>
      <c r="J121" s="31">
        <v>2</v>
      </c>
      <c r="K121" s="31">
        <v>2</v>
      </c>
      <c r="L121" s="31">
        <v>4</v>
      </c>
      <c r="M121" s="31"/>
      <c r="N121" s="32">
        <f t="shared" si="3"/>
        <v>44280.685573298615</v>
      </c>
      <c r="O121" s="9">
        <f>AVERAGE(L112:L121)</f>
        <v>1.3</v>
      </c>
      <c r="Q121">
        <v>110</v>
      </c>
      <c r="R121">
        <f t="shared" si="4"/>
        <v>127</v>
      </c>
    </row>
    <row r="122" spans="1:18" ht="15.75" thickBot="1" x14ac:dyDescent="0.3">
      <c r="A122" s="33">
        <v>1616689633885</v>
      </c>
      <c r="B122" s="33">
        <v>3</v>
      </c>
      <c r="C122" s="33" t="s">
        <v>44</v>
      </c>
      <c r="D122" s="33">
        <v>200</v>
      </c>
      <c r="E122" s="33" t="s">
        <v>45</v>
      </c>
      <c r="F122" s="33" t="s">
        <v>59</v>
      </c>
      <c r="G122" s="33" t="s">
        <v>47</v>
      </c>
      <c r="H122" s="33" t="b">
        <v>1</v>
      </c>
      <c r="I122" s="33">
        <v>11229</v>
      </c>
      <c r="J122" s="33">
        <v>1</v>
      </c>
      <c r="K122" s="33">
        <v>1</v>
      </c>
      <c r="L122" s="33">
        <v>3</v>
      </c>
      <c r="M122" s="33"/>
      <c r="N122" s="34">
        <f t="shared" si="3"/>
        <v>44280.685577372686</v>
      </c>
      <c r="Q122">
        <v>111</v>
      </c>
      <c r="R122">
        <f t="shared" si="4"/>
        <v>130</v>
      </c>
    </row>
    <row r="123" spans="1:18" ht="15.75" thickBot="1" x14ac:dyDescent="0.3">
      <c r="A123" s="33">
        <v>1616689633889</v>
      </c>
      <c r="B123" s="33">
        <v>0</v>
      </c>
      <c r="C123" s="33" t="s">
        <v>44</v>
      </c>
      <c r="D123" s="33">
        <v>200</v>
      </c>
      <c r="E123" s="33" t="s">
        <v>45</v>
      </c>
      <c r="F123" s="33" t="s">
        <v>59</v>
      </c>
      <c r="G123" s="33" t="s">
        <v>47</v>
      </c>
      <c r="H123" s="33" t="b">
        <v>1</v>
      </c>
      <c r="I123" s="33">
        <v>11228</v>
      </c>
      <c r="J123" s="33">
        <v>1</v>
      </c>
      <c r="K123" s="33">
        <v>1</v>
      </c>
      <c r="L123" s="33">
        <v>0</v>
      </c>
      <c r="M123" s="33"/>
      <c r="N123" s="34">
        <f t="shared" si="3"/>
        <v>44280.685577418983</v>
      </c>
      <c r="Q123">
        <v>112</v>
      </c>
      <c r="R123">
        <f t="shared" si="4"/>
        <v>130</v>
      </c>
    </row>
    <row r="124" spans="1:18" ht="15.75" thickBot="1" x14ac:dyDescent="0.3">
      <c r="A124" s="33">
        <v>1616689633891</v>
      </c>
      <c r="B124" s="33">
        <v>2</v>
      </c>
      <c r="C124" s="33" t="s">
        <v>44</v>
      </c>
      <c r="D124" s="33">
        <v>200</v>
      </c>
      <c r="E124" s="33" t="s">
        <v>45</v>
      </c>
      <c r="F124" s="33" t="s">
        <v>59</v>
      </c>
      <c r="G124" s="33" t="s">
        <v>47</v>
      </c>
      <c r="H124" s="33" t="b">
        <v>1</v>
      </c>
      <c r="I124" s="33">
        <v>11228</v>
      </c>
      <c r="J124" s="33">
        <v>1</v>
      </c>
      <c r="K124" s="33">
        <v>1</v>
      </c>
      <c r="L124" s="33">
        <v>2</v>
      </c>
      <c r="M124" s="33"/>
      <c r="N124" s="34">
        <f t="shared" si="3"/>
        <v>44280.685577442127</v>
      </c>
      <c r="Q124">
        <v>113</v>
      </c>
      <c r="R124">
        <f t="shared" si="4"/>
        <v>132</v>
      </c>
    </row>
    <row r="125" spans="1:18" ht="15.75" thickBot="1" x14ac:dyDescent="0.3">
      <c r="A125" s="33">
        <v>1616689633894</v>
      </c>
      <c r="B125" s="33">
        <v>1</v>
      </c>
      <c r="C125" s="33" t="s">
        <v>44</v>
      </c>
      <c r="D125" s="33">
        <v>200</v>
      </c>
      <c r="E125" s="33" t="s">
        <v>45</v>
      </c>
      <c r="F125" s="33" t="s">
        <v>59</v>
      </c>
      <c r="G125" s="33" t="s">
        <v>47</v>
      </c>
      <c r="H125" s="33" t="b">
        <v>1</v>
      </c>
      <c r="I125" s="33">
        <v>11228</v>
      </c>
      <c r="J125" s="33">
        <v>1</v>
      </c>
      <c r="K125" s="33">
        <v>1</v>
      </c>
      <c r="L125" s="33">
        <v>1</v>
      </c>
      <c r="M125" s="33"/>
      <c r="N125" s="34">
        <f t="shared" si="3"/>
        <v>44280.685577476848</v>
      </c>
      <c r="Q125">
        <v>114</v>
      </c>
      <c r="R125">
        <f t="shared" si="4"/>
        <v>133</v>
      </c>
    </row>
    <row r="126" spans="1:18" ht="15.75" thickBot="1" x14ac:dyDescent="0.3">
      <c r="A126" s="33">
        <v>1616689633897</v>
      </c>
      <c r="B126" s="33">
        <v>0</v>
      </c>
      <c r="C126" s="33" t="s">
        <v>44</v>
      </c>
      <c r="D126" s="33">
        <v>200</v>
      </c>
      <c r="E126" s="33" t="s">
        <v>45</v>
      </c>
      <c r="F126" s="33" t="s">
        <v>59</v>
      </c>
      <c r="G126" s="33" t="s">
        <v>47</v>
      </c>
      <c r="H126" s="33" t="b">
        <v>1</v>
      </c>
      <c r="I126" s="33">
        <v>11228</v>
      </c>
      <c r="J126" s="33">
        <v>1</v>
      </c>
      <c r="K126" s="33">
        <v>1</v>
      </c>
      <c r="L126" s="33">
        <v>0</v>
      </c>
      <c r="M126" s="33"/>
      <c r="N126" s="34">
        <f t="shared" si="3"/>
        <v>44280.685577511576</v>
      </c>
      <c r="Q126">
        <v>115</v>
      </c>
      <c r="R126">
        <f t="shared" si="4"/>
        <v>133</v>
      </c>
    </row>
    <row r="127" spans="1:18" ht="15.75" thickBot="1" x14ac:dyDescent="0.3">
      <c r="A127" s="33">
        <v>1616689633898</v>
      </c>
      <c r="B127" s="33">
        <v>2</v>
      </c>
      <c r="C127" s="33" t="s">
        <v>44</v>
      </c>
      <c r="D127" s="33">
        <v>200</v>
      </c>
      <c r="E127" s="33" t="s">
        <v>45</v>
      </c>
      <c r="F127" s="33" t="s">
        <v>59</v>
      </c>
      <c r="G127" s="33" t="s">
        <v>47</v>
      </c>
      <c r="H127" s="33" t="b">
        <v>1</v>
      </c>
      <c r="I127" s="33">
        <v>11228</v>
      </c>
      <c r="J127" s="33">
        <v>1</v>
      </c>
      <c r="K127" s="33">
        <v>1</v>
      </c>
      <c r="L127" s="33">
        <v>2</v>
      </c>
      <c r="M127" s="33"/>
      <c r="N127" s="34">
        <f t="shared" si="3"/>
        <v>44280.685577523152</v>
      </c>
      <c r="Q127">
        <v>116</v>
      </c>
      <c r="R127">
        <f t="shared" si="4"/>
        <v>135</v>
      </c>
    </row>
    <row r="128" spans="1:18" ht="15.75" thickBot="1" x14ac:dyDescent="0.3">
      <c r="A128" s="33">
        <v>1616689633900</v>
      </c>
      <c r="B128" s="33">
        <v>1</v>
      </c>
      <c r="C128" s="33" t="s">
        <v>44</v>
      </c>
      <c r="D128" s="33">
        <v>200</v>
      </c>
      <c r="E128" s="33" t="s">
        <v>45</v>
      </c>
      <c r="F128" s="33" t="s">
        <v>59</v>
      </c>
      <c r="G128" s="33" t="s">
        <v>47</v>
      </c>
      <c r="H128" s="33" t="b">
        <v>1</v>
      </c>
      <c r="I128" s="33">
        <v>11228</v>
      </c>
      <c r="J128" s="33">
        <v>1</v>
      </c>
      <c r="K128" s="33">
        <v>1</v>
      </c>
      <c r="L128" s="33">
        <v>1</v>
      </c>
      <c r="M128" s="33"/>
      <c r="N128" s="34">
        <f t="shared" si="3"/>
        <v>44280.685577546297</v>
      </c>
      <c r="Q128">
        <v>117</v>
      </c>
      <c r="R128">
        <f t="shared" si="4"/>
        <v>136</v>
      </c>
    </row>
    <row r="129" spans="1:18" ht="15.75" thickBot="1" x14ac:dyDescent="0.3">
      <c r="A129" s="33">
        <v>1616689633904</v>
      </c>
      <c r="B129" s="33">
        <v>1</v>
      </c>
      <c r="C129" s="33" t="s">
        <v>44</v>
      </c>
      <c r="D129" s="33">
        <v>200</v>
      </c>
      <c r="E129" s="33" t="s">
        <v>45</v>
      </c>
      <c r="F129" s="33" t="s">
        <v>59</v>
      </c>
      <c r="G129" s="33" t="s">
        <v>47</v>
      </c>
      <c r="H129" s="33" t="b">
        <v>1</v>
      </c>
      <c r="I129" s="33">
        <v>11228</v>
      </c>
      <c r="J129" s="33">
        <v>1</v>
      </c>
      <c r="K129" s="33">
        <v>1</v>
      </c>
      <c r="L129" s="33">
        <v>1</v>
      </c>
      <c r="M129" s="33"/>
      <c r="N129" s="34">
        <f t="shared" si="3"/>
        <v>44280.685577592594</v>
      </c>
      <c r="Q129">
        <v>118</v>
      </c>
      <c r="R129">
        <f t="shared" si="4"/>
        <v>137</v>
      </c>
    </row>
    <row r="130" spans="1:18" ht="15.75" thickBot="1" x14ac:dyDescent="0.3">
      <c r="A130" s="33">
        <v>1616689633907</v>
      </c>
      <c r="B130" s="33">
        <v>1</v>
      </c>
      <c r="C130" s="33" t="s">
        <v>44</v>
      </c>
      <c r="D130" s="33">
        <v>200</v>
      </c>
      <c r="E130" s="33" t="s">
        <v>45</v>
      </c>
      <c r="F130" s="33" t="s">
        <v>59</v>
      </c>
      <c r="G130" s="33" t="s">
        <v>47</v>
      </c>
      <c r="H130" s="33" t="b">
        <v>1</v>
      </c>
      <c r="I130" s="33">
        <v>11228</v>
      </c>
      <c r="J130" s="33">
        <v>1</v>
      </c>
      <c r="K130" s="33">
        <v>1</v>
      </c>
      <c r="L130" s="33">
        <v>1</v>
      </c>
      <c r="M130" s="33"/>
      <c r="N130" s="34">
        <f t="shared" si="3"/>
        <v>44280.685577627315</v>
      </c>
      <c r="O130" s="9"/>
      <c r="Q130">
        <v>119</v>
      </c>
      <c r="R130">
        <f t="shared" si="4"/>
        <v>138</v>
      </c>
    </row>
    <row r="131" spans="1:18" ht="15.75" thickBot="1" x14ac:dyDescent="0.3">
      <c r="A131" s="33">
        <v>1616689633911</v>
      </c>
      <c r="B131" s="33">
        <v>3</v>
      </c>
      <c r="C131" s="33" t="s">
        <v>44</v>
      </c>
      <c r="D131" s="33">
        <v>200</v>
      </c>
      <c r="E131" s="33" t="s">
        <v>45</v>
      </c>
      <c r="F131" s="33" t="s">
        <v>59</v>
      </c>
      <c r="G131" s="33" t="s">
        <v>47</v>
      </c>
      <c r="H131" s="33" t="b">
        <v>1</v>
      </c>
      <c r="I131" s="33">
        <v>11228</v>
      </c>
      <c r="J131" s="33">
        <v>1</v>
      </c>
      <c r="K131" s="33">
        <v>1</v>
      </c>
      <c r="L131" s="33">
        <v>3</v>
      </c>
      <c r="M131" s="33"/>
      <c r="N131" s="34">
        <f t="shared" si="3"/>
        <v>44280.685577673612</v>
      </c>
      <c r="O131" s="9">
        <f>AVERAGE(L122:L131)</f>
        <v>1.4</v>
      </c>
      <c r="Q131">
        <v>120</v>
      </c>
      <c r="R131">
        <f t="shared" si="4"/>
        <v>141</v>
      </c>
    </row>
    <row r="132" spans="1:18" ht="15.75" thickBot="1" x14ac:dyDescent="0.3">
      <c r="A132" s="31">
        <v>1616689634886</v>
      </c>
      <c r="B132" s="31">
        <v>3</v>
      </c>
      <c r="C132" s="31" t="s">
        <v>44</v>
      </c>
      <c r="D132" s="31">
        <v>200</v>
      </c>
      <c r="E132" s="31" t="s">
        <v>45</v>
      </c>
      <c r="F132" s="31" t="s">
        <v>60</v>
      </c>
      <c r="G132" s="31" t="s">
        <v>47</v>
      </c>
      <c r="H132" s="31" t="b">
        <v>1</v>
      </c>
      <c r="I132" s="31">
        <v>11229</v>
      </c>
      <c r="J132" s="31">
        <v>1</v>
      </c>
      <c r="K132" s="31">
        <v>1</v>
      </c>
      <c r="L132" s="31">
        <v>3</v>
      </c>
      <c r="M132" s="31"/>
      <c r="N132" s="32">
        <f t="shared" ref="N132:N195" si="5">((A132/1000)/86400)+DATE(1970,1,1)</f>
        <v>44280.685588958331</v>
      </c>
      <c r="Q132">
        <v>121</v>
      </c>
      <c r="R132">
        <f t="shared" si="4"/>
        <v>144</v>
      </c>
    </row>
    <row r="133" spans="1:18" ht="15.75" thickBot="1" x14ac:dyDescent="0.3">
      <c r="A133" s="31">
        <v>1616689634890</v>
      </c>
      <c r="B133" s="31">
        <v>1</v>
      </c>
      <c r="C133" s="31" t="s">
        <v>44</v>
      </c>
      <c r="D133" s="31">
        <v>200</v>
      </c>
      <c r="E133" s="31" t="s">
        <v>45</v>
      </c>
      <c r="F133" s="31" t="s">
        <v>60</v>
      </c>
      <c r="G133" s="31" t="s">
        <v>47</v>
      </c>
      <c r="H133" s="31" t="b">
        <v>1</v>
      </c>
      <c r="I133" s="31">
        <v>11228</v>
      </c>
      <c r="J133" s="31">
        <v>1</v>
      </c>
      <c r="K133" s="31">
        <v>1</v>
      </c>
      <c r="L133" s="31">
        <v>1</v>
      </c>
      <c r="M133" s="31"/>
      <c r="N133" s="32">
        <f t="shared" si="5"/>
        <v>44280.685589004628</v>
      </c>
      <c r="Q133">
        <v>122</v>
      </c>
      <c r="R133">
        <f t="shared" si="4"/>
        <v>145</v>
      </c>
    </row>
    <row r="134" spans="1:18" ht="15.75" thickBot="1" x14ac:dyDescent="0.3">
      <c r="A134" s="31">
        <v>1616689634893</v>
      </c>
      <c r="B134" s="31">
        <v>2</v>
      </c>
      <c r="C134" s="31" t="s">
        <v>44</v>
      </c>
      <c r="D134" s="31">
        <v>200</v>
      </c>
      <c r="E134" s="31" t="s">
        <v>45</v>
      </c>
      <c r="F134" s="31" t="s">
        <v>60</v>
      </c>
      <c r="G134" s="31" t="s">
        <v>47</v>
      </c>
      <c r="H134" s="31" t="b">
        <v>1</v>
      </c>
      <c r="I134" s="31">
        <v>11228</v>
      </c>
      <c r="J134" s="31">
        <v>1</v>
      </c>
      <c r="K134" s="31">
        <v>1</v>
      </c>
      <c r="L134" s="31">
        <v>2</v>
      </c>
      <c r="M134" s="31"/>
      <c r="N134" s="32">
        <f t="shared" si="5"/>
        <v>44280.685589039349</v>
      </c>
      <c r="Q134">
        <v>123</v>
      </c>
      <c r="R134">
        <f t="shared" si="4"/>
        <v>147</v>
      </c>
    </row>
    <row r="135" spans="1:18" ht="15.75" thickBot="1" x14ac:dyDescent="0.3">
      <c r="A135" s="31">
        <v>1616689634895</v>
      </c>
      <c r="B135" s="31">
        <v>1</v>
      </c>
      <c r="C135" s="31" t="s">
        <v>44</v>
      </c>
      <c r="D135" s="31">
        <v>200</v>
      </c>
      <c r="E135" s="31" t="s">
        <v>45</v>
      </c>
      <c r="F135" s="31" t="s">
        <v>60</v>
      </c>
      <c r="G135" s="31" t="s">
        <v>47</v>
      </c>
      <c r="H135" s="31" t="b">
        <v>1</v>
      </c>
      <c r="I135" s="31">
        <v>11228</v>
      </c>
      <c r="J135" s="31">
        <v>1</v>
      </c>
      <c r="K135" s="31">
        <v>1</v>
      </c>
      <c r="L135" s="31">
        <v>1</v>
      </c>
      <c r="M135" s="31"/>
      <c r="N135" s="32">
        <f t="shared" si="5"/>
        <v>44280.685589062501</v>
      </c>
      <c r="Q135">
        <v>124</v>
      </c>
      <c r="R135">
        <f t="shared" si="4"/>
        <v>148</v>
      </c>
    </row>
    <row r="136" spans="1:18" ht="15.75" thickBot="1" x14ac:dyDescent="0.3">
      <c r="A136" s="31">
        <v>1616689634897</v>
      </c>
      <c r="B136" s="31">
        <v>1</v>
      </c>
      <c r="C136" s="31" t="s">
        <v>44</v>
      </c>
      <c r="D136" s="31">
        <v>200</v>
      </c>
      <c r="E136" s="31" t="s">
        <v>45</v>
      </c>
      <c r="F136" s="31" t="s">
        <v>60</v>
      </c>
      <c r="G136" s="31" t="s">
        <v>47</v>
      </c>
      <c r="H136" s="31" t="b">
        <v>1</v>
      </c>
      <c r="I136" s="31">
        <v>11228</v>
      </c>
      <c r="J136" s="31">
        <v>1</v>
      </c>
      <c r="K136" s="31">
        <v>1</v>
      </c>
      <c r="L136" s="31">
        <v>1</v>
      </c>
      <c r="M136" s="31"/>
      <c r="N136" s="32">
        <f t="shared" si="5"/>
        <v>44280.685589085653</v>
      </c>
      <c r="Q136">
        <v>125</v>
      </c>
      <c r="R136">
        <f t="shared" si="4"/>
        <v>149</v>
      </c>
    </row>
    <row r="137" spans="1:18" ht="15.75" thickBot="1" x14ac:dyDescent="0.3">
      <c r="A137" s="31">
        <v>1616689634900</v>
      </c>
      <c r="B137" s="31">
        <v>3</v>
      </c>
      <c r="C137" s="31" t="s">
        <v>44</v>
      </c>
      <c r="D137" s="31">
        <v>200</v>
      </c>
      <c r="E137" s="31" t="s">
        <v>45</v>
      </c>
      <c r="F137" s="31" t="s">
        <v>60</v>
      </c>
      <c r="G137" s="31" t="s">
        <v>47</v>
      </c>
      <c r="H137" s="31" t="b">
        <v>1</v>
      </c>
      <c r="I137" s="31">
        <v>11228</v>
      </c>
      <c r="J137" s="31">
        <v>1</v>
      </c>
      <c r="K137" s="31">
        <v>1</v>
      </c>
      <c r="L137" s="31">
        <v>3</v>
      </c>
      <c r="M137" s="31"/>
      <c r="N137" s="32">
        <f t="shared" si="5"/>
        <v>44280.685589120374</v>
      </c>
      <c r="Q137">
        <v>126</v>
      </c>
      <c r="R137">
        <f t="shared" si="4"/>
        <v>152</v>
      </c>
    </row>
    <row r="138" spans="1:18" ht="15.75" thickBot="1" x14ac:dyDescent="0.3">
      <c r="A138" s="31">
        <v>1616689634904</v>
      </c>
      <c r="B138" s="31">
        <v>1</v>
      </c>
      <c r="C138" s="31" t="s">
        <v>44</v>
      </c>
      <c r="D138" s="31">
        <v>200</v>
      </c>
      <c r="E138" s="31" t="s">
        <v>45</v>
      </c>
      <c r="F138" s="31" t="s">
        <v>60</v>
      </c>
      <c r="G138" s="31" t="s">
        <v>47</v>
      </c>
      <c r="H138" s="31" t="b">
        <v>1</v>
      </c>
      <c r="I138" s="31">
        <v>11228</v>
      </c>
      <c r="J138" s="31">
        <v>1</v>
      </c>
      <c r="K138" s="31">
        <v>1</v>
      </c>
      <c r="L138" s="31">
        <v>1</v>
      </c>
      <c r="M138" s="31"/>
      <c r="N138" s="32">
        <f t="shared" si="5"/>
        <v>44280.685589166664</v>
      </c>
      <c r="Q138">
        <v>127</v>
      </c>
      <c r="R138">
        <f t="shared" si="4"/>
        <v>153</v>
      </c>
    </row>
    <row r="139" spans="1:18" ht="15.75" thickBot="1" x14ac:dyDescent="0.3">
      <c r="A139" s="31">
        <v>1616689634906</v>
      </c>
      <c r="B139" s="31">
        <v>1</v>
      </c>
      <c r="C139" s="31" t="s">
        <v>44</v>
      </c>
      <c r="D139" s="31">
        <v>200</v>
      </c>
      <c r="E139" s="31" t="s">
        <v>45</v>
      </c>
      <c r="F139" s="31" t="s">
        <v>60</v>
      </c>
      <c r="G139" s="31" t="s">
        <v>47</v>
      </c>
      <c r="H139" s="31" t="b">
        <v>1</v>
      </c>
      <c r="I139" s="31">
        <v>11228</v>
      </c>
      <c r="J139" s="31">
        <v>1</v>
      </c>
      <c r="K139" s="31">
        <v>1</v>
      </c>
      <c r="L139" s="31">
        <v>1</v>
      </c>
      <c r="M139" s="31"/>
      <c r="N139" s="32">
        <f t="shared" si="5"/>
        <v>44280.685589189816</v>
      </c>
      <c r="Q139">
        <v>128</v>
      </c>
      <c r="R139">
        <f t="shared" si="4"/>
        <v>154</v>
      </c>
    </row>
    <row r="140" spans="1:18" ht="15.75" thickBot="1" x14ac:dyDescent="0.3">
      <c r="A140" s="31">
        <v>1616689634908</v>
      </c>
      <c r="B140" s="31">
        <v>0</v>
      </c>
      <c r="C140" s="31" t="s">
        <v>44</v>
      </c>
      <c r="D140" s="31">
        <v>200</v>
      </c>
      <c r="E140" s="31" t="s">
        <v>45</v>
      </c>
      <c r="F140" s="31" t="s">
        <v>60</v>
      </c>
      <c r="G140" s="31" t="s">
        <v>47</v>
      </c>
      <c r="H140" s="31" t="b">
        <v>1</v>
      </c>
      <c r="I140" s="31">
        <v>11228</v>
      </c>
      <c r="J140" s="31">
        <v>1</v>
      </c>
      <c r="K140" s="31">
        <v>1</v>
      </c>
      <c r="L140" s="31">
        <v>0</v>
      </c>
      <c r="M140" s="31"/>
      <c r="N140" s="32">
        <f t="shared" si="5"/>
        <v>44280.685589212968</v>
      </c>
      <c r="O140" s="9"/>
      <c r="Q140">
        <v>129</v>
      </c>
      <c r="R140">
        <f t="shared" si="4"/>
        <v>154</v>
      </c>
    </row>
    <row r="141" spans="1:18" ht="15.75" thickBot="1" x14ac:dyDescent="0.3">
      <c r="A141" s="31">
        <v>1616689634910</v>
      </c>
      <c r="B141" s="31">
        <v>0</v>
      </c>
      <c r="C141" s="31" t="s">
        <v>44</v>
      </c>
      <c r="D141" s="31">
        <v>200</v>
      </c>
      <c r="E141" s="31" t="s">
        <v>45</v>
      </c>
      <c r="F141" s="31" t="s">
        <v>60</v>
      </c>
      <c r="G141" s="31" t="s">
        <v>47</v>
      </c>
      <c r="H141" s="31" t="b">
        <v>1</v>
      </c>
      <c r="I141" s="31">
        <v>11228</v>
      </c>
      <c r="J141" s="31">
        <v>1</v>
      </c>
      <c r="K141" s="31">
        <v>1</v>
      </c>
      <c r="L141" s="31">
        <v>0</v>
      </c>
      <c r="M141" s="31"/>
      <c r="N141" s="32">
        <f t="shared" si="5"/>
        <v>44280.685589236113</v>
      </c>
      <c r="O141" s="9">
        <f>AVERAGE(L132:L141)</f>
        <v>1.3</v>
      </c>
      <c r="Q141">
        <v>130</v>
      </c>
      <c r="R141">
        <f t="shared" ref="R141:R204" si="6">R140+L141</f>
        <v>154</v>
      </c>
    </row>
    <row r="142" spans="1:18" ht="15.75" thickBot="1" x14ac:dyDescent="0.3">
      <c r="A142" s="33">
        <v>1616689635888</v>
      </c>
      <c r="B142" s="33">
        <v>4</v>
      </c>
      <c r="C142" s="33" t="s">
        <v>44</v>
      </c>
      <c r="D142" s="33">
        <v>200</v>
      </c>
      <c r="E142" s="33" t="s">
        <v>45</v>
      </c>
      <c r="F142" s="33" t="s">
        <v>61</v>
      </c>
      <c r="G142" s="33" t="s">
        <v>47</v>
      </c>
      <c r="H142" s="33" t="b">
        <v>1</v>
      </c>
      <c r="I142" s="33">
        <v>11229</v>
      </c>
      <c r="J142" s="33">
        <v>1</v>
      </c>
      <c r="K142" s="33">
        <v>1</v>
      </c>
      <c r="L142" s="33">
        <v>4</v>
      </c>
      <c r="M142" s="33"/>
      <c r="N142" s="34">
        <f t="shared" si="5"/>
        <v>44280.68560055556</v>
      </c>
      <c r="Q142">
        <v>131</v>
      </c>
      <c r="R142">
        <f t="shared" si="6"/>
        <v>158</v>
      </c>
    </row>
    <row r="143" spans="1:18" ht="15.75" thickBot="1" x14ac:dyDescent="0.3">
      <c r="A143" s="33">
        <v>1616689635892</v>
      </c>
      <c r="B143" s="33">
        <v>1</v>
      </c>
      <c r="C143" s="33" t="s">
        <v>44</v>
      </c>
      <c r="D143" s="33">
        <v>200</v>
      </c>
      <c r="E143" s="33" t="s">
        <v>45</v>
      </c>
      <c r="F143" s="33" t="s">
        <v>61</v>
      </c>
      <c r="G143" s="33" t="s">
        <v>47</v>
      </c>
      <c r="H143" s="33" t="b">
        <v>1</v>
      </c>
      <c r="I143" s="33">
        <v>11228</v>
      </c>
      <c r="J143" s="33">
        <v>1</v>
      </c>
      <c r="K143" s="33">
        <v>1</v>
      </c>
      <c r="L143" s="33">
        <v>1</v>
      </c>
      <c r="M143" s="33"/>
      <c r="N143" s="34">
        <f t="shared" si="5"/>
        <v>44280.68560060185</v>
      </c>
      <c r="Q143">
        <v>132</v>
      </c>
      <c r="R143">
        <f t="shared" si="6"/>
        <v>159</v>
      </c>
    </row>
    <row r="144" spans="1:18" ht="15.75" thickBot="1" x14ac:dyDescent="0.3">
      <c r="A144" s="33">
        <v>1616689635895</v>
      </c>
      <c r="B144" s="33">
        <v>1</v>
      </c>
      <c r="C144" s="33" t="s">
        <v>44</v>
      </c>
      <c r="D144" s="33">
        <v>200</v>
      </c>
      <c r="E144" s="33" t="s">
        <v>45</v>
      </c>
      <c r="F144" s="33" t="s">
        <v>61</v>
      </c>
      <c r="G144" s="33" t="s">
        <v>47</v>
      </c>
      <c r="H144" s="33" t="b">
        <v>1</v>
      </c>
      <c r="I144" s="33">
        <v>11228</v>
      </c>
      <c r="J144" s="33">
        <v>1</v>
      </c>
      <c r="K144" s="33">
        <v>1</v>
      </c>
      <c r="L144" s="33">
        <v>1</v>
      </c>
      <c r="M144" s="33"/>
      <c r="N144" s="34">
        <f t="shared" si="5"/>
        <v>44280.685600636571</v>
      </c>
      <c r="Q144">
        <v>133</v>
      </c>
      <c r="R144">
        <f t="shared" si="6"/>
        <v>160</v>
      </c>
    </row>
    <row r="145" spans="1:18" ht="15.75" thickBot="1" x14ac:dyDescent="0.3">
      <c r="A145" s="33">
        <v>1616689635898</v>
      </c>
      <c r="B145" s="33">
        <v>1</v>
      </c>
      <c r="C145" s="33" t="s">
        <v>44</v>
      </c>
      <c r="D145" s="33">
        <v>200</v>
      </c>
      <c r="E145" s="33" t="s">
        <v>45</v>
      </c>
      <c r="F145" s="33" t="s">
        <v>61</v>
      </c>
      <c r="G145" s="33" t="s">
        <v>47</v>
      </c>
      <c r="H145" s="33" t="b">
        <v>1</v>
      </c>
      <c r="I145" s="33">
        <v>11228</v>
      </c>
      <c r="J145" s="33">
        <v>1</v>
      </c>
      <c r="K145" s="33">
        <v>1</v>
      </c>
      <c r="L145" s="33">
        <v>1</v>
      </c>
      <c r="M145" s="33"/>
      <c r="N145" s="34">
        <f t="shared" si="5"/>
        <v>44280.685600671291</v>
      </c>
      <c r="Q145">
        <v>134</v>
      </c>
      <c r="R145">
        <f t="shared" si="6"/>
        <v>161</v>
      </c>
    </row>
    <row r="146" spans="1:18" ht="15.75" thickBot="1" x14ac:dyDescent="0.3">
      <c r="A146" s="33">
        <v>1616689635900</v>
      </c>
      <c r="B146" s="33">
        <v>1</v>
      </c>
      <c r="C146" s="33" t="s">
        <v>44</v>
      </c>
      <c r="D146" s="33">
        <v>200</v>
      </c>
      <c r="E146" s="33" t="s">
        <v>45</v>
      </c>
      <c r="F146" s="33" t="s">
        <v>61</v>
      </c>
      <c r="G146" s="33" t="s">
        <v>47</v>
      </c>
      <c r="H146" s="33" t="b">
        <v>1</v>
      </c>
      <c r="I146" s="33">
        <v>11228</v>
      </c>
      <c r="J146" s="33">
        <v>1</v>
      </c>
      <c r="K146" s="33">
        <v>1</v>
      </c>
      <c r="L146" s="33">
        <v>1</v>
      </c>
      <c r="M146" s="33"/>
      <c r="N146" s="34">
        <f t="shared" si="5"/>
        <v>44280.685600694444</v>
      </c>
      <c r="Q146">
        <v>135</v>
      </c>
      <c r="R146">
        <f t="shared" si="6"/>
        <v>162</v>
      </c>
    </row>
    <row r="147" spans="1:18" ht="15.75" thickBot="1" x14ac:dyDescent="0.3">
      <c r="A147" s="33">
        <v>1616689635902</v>
      </c>
      <c r="B147" s="33">
        <v>0</v>
      </c>
      <c r="C147" s="33" t="s">
        <v>44</v>
      </c>
      <c r="D147" s="33">
        <v>200</v>
      </c>
      <c r="E147" s="33" t="s">
        <v>45</v>
      </c>
      <c r="F147" s="33" t="s">
        <v>61</v>
      </c>
      <c r="G147" s="33" t="s">
        <v>47</v>
      </c>
      <c r="H147" s="33" t="b">
        <v>1</v>
      </c>
      <c r="I147" s="33">
        <v>11228</v>
      </c>
      <c r="J147" s="33">
        <v>1</v>
      </c>
      <c r="K147" s="33">
        <v>1</v>
      </c>
      <c r="L147" s="33">
        <v>0</v>
      </c>
      <c r="M147" s="33"/>
      <c r="N147" s="34">
        <f t="shared" si="5"/>
        <v>44280.685600717596</v>
      </c>
      <c r="Q147">
        <v>136</v>
      </c>
      <c r="R147">
        <f t="shared" si="6"/>
        <v>162</v>
      </c>
    </row>
    <row r="148" spans="1:18" ht="15.75" thickBot="1" x14ac:dyDescent="0.3">
      <c r="A148" s="33">
        <v>1616689635904</v>
      </c>
      <c r="B148" s="33">
        <v>1</v>
      </c>
      <c r="C148" s="33" t="s">
        <v>44</v>
      </c>
      <c r="D148" s="33">
        <v>200</v>
      </c>
      <c r="E148" s="33" t="s">
        <v>45</v>
      </c>
      <c r="F148" s="33" t="s">
        <v>61</v>
      </c>
      <c r="G148" s="33" t="s">
        <v>47</v>
      </c>
      <c r="H148" s="33" t="b">
        <v>1</v>
      </c>
      <c r="I148" s="33">
        <v>11228</v>
      </c>
      <c r="J148" s="33">
        <v>1</v>
      </c>
      <c r="K148" s="33">
        <v>1</v>
      </c>
      <c r="L148" s="33">
        <v>1</v>
      </c>
      <c r="M148" s="33"/>
      <c r="N148" s="34">
        <f t="shared" si="5"/>
        <v>44280.68560074074</v>
      </c>
      <c r="Q148">
        <v>137</v>
      </c>
      <c r="R148">
        <f t="shared" si="6"/>
        <v>163</v>
      </c>
    </row>
    <row r="149" spans="1:18" ht="15.75" thickBot="1" x14ac:dyDescent="0.3">
      <c r="A149" s="33">
        <v>1616689635907</v>
      </c>
      <c r="B149" s="33">
        <v>1</v>
      </c>
      <c r="C149" s="33" t="s">
        <v>44</v>
      </c>
      <c r="D149" s="33">
        <v>200</v>
      </c>
      <c r="E149" s="33" t="s">
        <v>45</v>
      </c>
      <c r="F149" s="33" t="s">
        <v>61</v>
      </c>
      <c r="G149" s="33" t="s">
        <v>47</v>
      </c>
      <c r="H149" s="33" t="b">
        <v>1</v>
      </c>
      <c r="I149" s="33">
        <v>11228</v>
      </c>
      <c r="J149" s="33">
        <v>1</v>
      </c>
      <c r="K149" s="33">
        <v>1</v>
      </c>
      <c r="L149" s="33">
        <v>1</v>
      </c>
      <c r="M149" s="33"/>
      <c r="N149" s="34">
        <f t="shared" si="5"/>
        <v>44280.685600775469</v>
      </c>
      <c r="Q149">
        <v>138</v>
      </c>
      <c r="R149">
        <f t="shared" si="6"/>
        <v>164</v>
      </c>
    </row>
    <row r="150" spans="1:18" ht="15.75" thickBot="1" x14ac:dyDescent="0.3">
      <c r="A150" s="33">
        <v>1616689635910</v>
      </c>
      <c r="B150" s="33">
        <v>2</v>
      </c>
      <c r="C150" s="33" t="s">
        <v>44</v>
      </c>
      <c r="D150" s="33">
        <v>200</v>
      </c>
      <c r="E150" s="33" t="s">
        <v>45</v>
      </c>
      <c r="F150" s="33" t="s">
        <v>61</v>
      </c>
      <c r="G150" s="33" t="s">
        <v>47</v>
      </c>
      <c r="H150" s="33" t="b">
        <v>1</v>
      </c>
      <c r="I150" s="33">
        <v>11228</v>
      </c>
      <c r="J150" s="33">
        <v>1</v>
      </c>
      <c r="K150" s="33">
        <v>1</v>
      </c>
      <c r="L150" s="33">
        <v>2</v>
      </c>
      <c r="M150" s="33"/>
      <c r="N150" s="34">
        <f t="shared" si="5"/>
        <v>44280.685600810189</v>
      </c>
      <c r="O150" s="9"/>
      <c r="Q150">
        <v>139</v>
      </c>
      <c r="R150">
        <f t="shared" si="6"/>
        <v>166</v>
      </c>
    </row>
    <row r="151" spans="1:18" ht="15.75" thickBot="1" x14ac:dyDescent="0.3">
      <c r="A151" s="33">
        <v>1616689635912</v>
      </c>
      <c r="B151" s="33">
        <v>2</v>
      </c>
      <c r="C151" s="33" t="s">
        <v>44</v>
      </c>
      <c r="D151" s="33">
        <v>200</v>
      </c>
      <c r="E151" s="33" t="s">
        <v>45</v>
      </c>
      <c r="F151" s="33" t="s">
        <v>61</v>
      </c>
      <c r="G151" s="33" t="s">
        <v>47</v>
      </c>
      <c r="H151" s="33" t="b">
        <v>1</v>
      </c>
      <c r="I151" s="33">
        <v>11228</v>
      </c>
      <c r="J151" s="33">
        <v>1</v>
      </c>
      <c r="K151" s="33">
        <v>1</v>
      </c>
      <c r="L151" s="33">
        <v>2</v>
      </c>
      <c r="M151" s="33"/>
      <c r="N151" s="34">
        <f t="shared" si="5"/>
        <v>44280.685600833334</v>
      </c>
      <c r="O151" s="9">
        <f>AVERAGE(L142:L151)</f>
        <v>1.4</v>
      </c>
      <c r="Q151">
        <v>140</v>
      </c>
      <c r="R151">
        <f t="shared" si="6"/>
        <v>168</v>
      </c>
    </row>
    <row r="152" spans="1:18" ht="15.75" thickBot="1" x14ac:dyDescent="0.3">
      <c r="A152" s="31">
        <v>1616689636889</v>
      </c>
      <c r="B152" s="31">
        <v>3</v>
      </c>
      <c r="C152" s="31" t="s">
        <v>44</v>
      </c>
      <c r="D152" s="31">
        <v>200</v>
      </c>
      <c r="E152" s="31" t="s">
        <v>45</v>
      </c>
      <c r="F152" s="31" t="s">
        <v>62</v>
      </c>
      <c r="G152" s="31" t="s">
        <v>47</v>
      </c>
      <c r="H152" s="31" t="b">
        <v>1</v>
      </c>
      <c r="I152" s="31">
        <v>11229</v>
      </c>
      <c r="J152" s="31">
        <v>1</v>
      </c>
      <c r="K152" s="31">
        <v>1</v>
      </c>
      <c r="L152" s="31">
        <v>3</v>
      </c>
      <c r="M152" s="31"/>
      <c r="N152" s="32">
        <f t="shared" si="5"/>
        <v>44280.685612141198</v>
      </c>
      <c r="Q152">
        <v>141</v>
      </c>
      <c r="R152">
        <f t="shared" si="6"/>
        <v>171</v>
      </c>
    </row>
    <row r="153" spans="1:18" ht="15.75" thickBot="1" x14ac:dyDescent="0.3">
      <c r="A153" s="31">
        <v>1616689636893</v>
      </c>
      <c r="B153" s="31">
        <v>1</v>
      </c>
      <c r="C153" s="31" t="s">
        <v>44</v>
      </c>
      <c r="D153" s="31">
        <v>200</v>
      </c>
      <c r="E153" s="31" t="s">
        <v>45</v>
      </c>
      <c r="F153" s="31" t="s">
        <v>62</v>
      </c>
      <c r="G153" s="31" t="s">
        <v>47</v>
      </c>
      <c r="H153" s="31" t="b">
        <v>1</v>
      </c>
      <c r="I153" s="31">
        <v>11228</v>
      </c>
      <c r="J153" s="31">
        <v>1</v>
      </c>
      <c r="K153" s="31">
        <v>1</v>
      </c>
      <c r="L153" s="31">
        <v>1</v>
      </c>
      <c r="M153" s="31"/>
      <c r="N153" s="32">
        <f t="shared" si="5"/>
        <v>44280.685612187503</v>
      </c>
      <c r="Q153">
        <v>142</v>
      </c>
      <c r="R153">
        <f t="shared" si="6"/>
        <v>172</v>
      </c>
    </row>
    <row r="154" spans="1:18" ht="15.75" thickBot="1" x14ac:dyDescent="0.3">
      <c r="A154" s="31">
        <v>1616689636896</v>
      </c>
      <c r="B154" s="31">
        <v>1</v>
      </c>
      <c r="C154" s="31" t="s">
        <v>44</v>
      </c>
      <c r="D154" s="31">
        <v>200</v>
      </c>
      <c r="E154" s="31" t="s">
        <v>45</v>
      </c>
      <c r="F154" s="31" t="s">
        <v>62</v>
      </c>
      <c r="G154" s="31" t="s">
        <v>47</v>
      </c>
      <c r="H154" s="31" t="b">
        <v>1</v>
      </c>
      <c r="I154" s="31">
        <v>11228</v>
      </c>
      <c r="J154" s="31">
        <v>1</v>
      </c>
      <c r="K154" s="31">
        <v>1</v>
      </c>
      <c r="L154" s="31">
        <v>1</v>
      </c>
      <c r="M154" s="31"/>
      <c r="N154" s="32">
        <f t="shared" si="5"/>
        <v>44280.685612222223</v>
      </c>
      <c r="Q154">
        <v>143</v>
      </c>
      <c r="R154">
        <f t="shared" si="6"/>
        <v>173</v>
      </c>
    </row>
    <row r="155" spans="1:18" ht="15.75" thickBot="1" x14ac:dyDescent="0.3">
      <c r="A155" s="31">
        <v>1616689636900</v>
      </c>
      <c r="B155" s="31">
        <v>0</v>
      </c>
      <c r="C155" s="31" t="s">
        <v>44</v>
      </c>
      <c r="D155" s="31">
        <v>200</v>
      </c>
      <c r="E155" s="31" t="s">
        <v>45</v>
      </c>
      <c r="F155" s="31" t="s">
        <v>62</v>
      </c>
      <c r="G155" s="31" t="s">
        <v>47</v>
      </c>
      <c r="H155" s="31" t="b">
        <v>1</v>
      </c>
      <c r="I155" s="31">
        <v>11228</v>
      </c>
      <c r="J155" s="31">
        <v>1</v>
      </c>
      <c r="K155" s="31">
        <v>1</v>
      </c>
      <c r="L155" s="31">
        <v>0</v>
      </c>
      <c r="M155" s="31"/>
      <c r="N155" s="32">
        <f t="shared" si="5"/>
        <v>44280.68561226852</v>
      </c>
      <c r="Q155">
        <v>144</v>
      </c>
      <c r="R155">
        <f t="shared" si="6"/>
        <v>173</v>
      </c>
    </row>
    <row r="156" spans="1:18" ht="15.75" thickBot="1" x14ac:dyDescent="0.3">
      <c r="A156" s="31">
        <v>1616689636902</v>
      </c>
      <c r="B156" s="31">
        <v>1</v>
      </c>
      <c r="C156" s="31" t="s">
        <v>44</v>
      </c>
      <c r="D156" s="31">
        <v>200</v>
      </c>
      <c r="E156" s="31" t="s">
        <v>45</v>
      </c>
      <c r="F156" s="31" t="s">
        <v>62</v>
      </c>
      <c r="G156" s="31" t="s">
        <v>47</v>
      </c>
      <c r="H156" s="31" t="b">
        <v>1</v>
      </c>
      <c r="I156" s="31">
        <v>11228</v>
      </c>
      <c r="J156" s="31">
        <v>1</v>
      </c>
      <c r="K156" s="31">
        <v>1</v>
      </c>
      <c r="L156" s="31">
        <v>1</v>
      </c>
      <c r="M156" s="31"/>
      <c r="N156" s="32">
        <f t="shared" si="5"/>
        <v>44280.685612291665</v>
      </c>
      <c r="Q156">
        <v>145</v>
      </c>
      <c r="R156">
        <f t="shared" si="6"/>
        <v>174</v>
      </c>
    </row>
    <row r="157" spans="1:18" ht="15.75" thickBot="1" x14ac:dyDescent="0.3">
      <c r="A157" s="31">
        <v>1616689636904</v>
      </c>
      <c r="B157" s="31">
        <v>2</v>
      </c>
      <c r="C157" s="31" t="s">
        <v>44</v>
      </c>
      <c r="D157" s="31">
        <v>200</v>
      </c>
      <c r="E157" s="31" t="s">
        <v>45</v>
      </c>
      <c r="F157" s="31" t="s">
        <v>62</v>
      </c>
      <c r="G157" s="31" t="s">
        <v>47</v>
      </c>
      <c r="H157" s="31" t="b">
        <v>1</v>
      </c>
      <c r="I157" s="31">
        <v>11228</v>
      </c>
      <c r="J157" s="31">
        <v>1</v>
      </c>
      <c r="K157" s="31">
        <v>1</v>
      </c>
      <c r="L157" s="31">
        <v>2</v>
      </c>
      <c r="M157" s="31"/>
      <c r="N157" s="32">
        <f t="shared" si="5"/>
        <v>44280.685612314817</v>
      </c>
      <c r="Q157">
        <v>146</v>
      </c>
      <c r="R157">
        <f t="shared" si="6"/>
        <v>176</v>
      </c>
    </row>
    <row r="158" spans="1:18" ht="15.75" thickBot="1" x14ac:dyDescent="0.3">
      <c r="A158" s="31">
        <v>1616689636906</v>
      </c>
      <c r="B158" s="31">
        <v>1</v>
      </c>
      <c r="C158" s="31" t="s">
        <v>44</v>
      </c>
      <c r="D158" s="31">
        <v>200</v>
      </c>
      <c r="E158" s="31" t="s">
        <v>45</v>
      </c>
      <c r="F158" s="31" t="s">
        <v>62</v>
      </c>
      <c r="G158" s="31" t="s">
        <v>47</v>
      </c>
      <c r="H158" s="31" t="b">
        <v>1</v>
      </c>
      <c r="I158" s="31">
        <v>11228</v>
      </c>
      <c r="J158" s="31">
        <v>1</v>
      </c>
      <c r="K158" s="31">
        <v>1</v>
      </c>
      <c r="L158" s="31">
        <v>1</v>
      </c>
      <c r="M158" s="31"/>
      <c r="N158" s="32">
        <f t="shared" si="5"/>
        <v>44280.685612337962</v>
      </c>
      <c r="Q158">
        <v>147</v>
      </c>
      <c r="R158">
        <f t="shared" si="6"/>
        <v>177</v>
      </c>
    </row>
    <row r="159" spans="1:18" ht="15.75" thickBot="1" x14ac:dyDescent="0.3">
      <c r="A159" s="31">
        <v>1616689636908</v>
      </c>
      <c r="B159" s="31">
        <v>1</v>
      </c>
      <c r="C159" s="31" t="s">
        <v>44</v>
      </c>
      <c r="D159" s="31">
        <v>200</v>
      </c>
      <c r="E159" s="31" t="s">
        <v>45</v>
      </c>
      <c r="F159" s="31" t="s">
        <v>62</v>
      </c>
      <c r="G159" s="31" t="s">
        <v>47</v>
      </c>
      <c r="H159" s="31" t="b">
        <v>1</v>
      </c>
      <c r="I159" s="31">
        <v>11228</v>
      </c>
      <c r="J159" s="31">
        <v>1</v>
      </c>
      <c r="K159" s="31">
        <v>1</v>
      </c>
      <c r="L159" s="31">
        <v>1</v>
      </c>
      <c r="M159" s="31"/>
      <c r="N159" s="32">
        <f t="shared" si="5"/>
        <v>44280.685612361107</v>
      </c>
      <c r="Q159">
        <v>148</v>
      </c>
      <c r="R159">
        <f t="shared" si="6"/>
        <v>178</v>
      </c>
    </row>
    <row r="160" spans="1:18" ht="15.75" thickBot="1" x14ac:dyDescent="0.3">
      <c r="A160" s="31">
        <v>1616689636910</v>
      </c>
      <c r="B160" s="31">
        <v>1</v>
      </c>
      <c r="C160" s="31" t="s">
        <v>44</v>
      </c>
      <c r="D160" s="31">
        <v>200</v>
      </c>
      <c r="E160" s="31" t="s">
        <v>45</v>
      </c>
      <c r="F160" s="31" t="s">
        <v>62</v>
      </c>
      <c r="G160" s="31" t="s">
        <v>47</v>
      </c>
      <c r="H160" s="31" t="b">
        <v>1</v>
      </c>
      <c r="I160" s="31">
        <v>11228</v>
      </c>
      <c r="J160" s="31">
        <v>1</v>
      </c>
      <c r="K160" s="31">
        <v>1</v>
      </c>
      <c r="L160" s="31">
        <v>1</v>
      </c>
      <c r="M160" s="31"/>
      <c r="N160" s="32">
        <f t="shared" si="5"/>
        <v>44280.685612384259</v>
      </c>
      <c r="O160" s="9"/>
      <c r="Q160">
        <v>149</v>
      </c>
      <c r="R160">
        <f t="shared" si="6"/>
        <v>179</v>
      </c>
    </row>
    <row r="161" spans="1:18" ht="15.75" thickBot="1" x14ac:dyDescent="0.3">
      <c r="A161" s="31">
        <v>1616689636913</v>
      </c>
      <c r="B161" s="31">
        <v>0</v>
      </c>
      <c r="C161" s="31" t="s">
        <v>44</v>
      </c>
      <c r="D161" s="31">
        <v>200</v>
      </c>
      <c r="E161" s="31" t="s">
        <v>45</v>
      </c>
      <c r="F161" s="31" t="s">
        <v>62</v>
      </c>
      <c r="G161" s="31" t="s">
        <v>47</v>
      </c>
      <c r="H161" s="31" t="b">
        <v>1</v>
      </c>
      <c r="I161" s="31">
        <v>11228</v>
      </c>
      <c r="J161" s="31">
        <v>1</v>
      </c>
      <c r="K161" s="31">
        <v>1</v>
      </c>
      <c r="L161" s="31">
        <v>0</v>
      </c>
      <c r="M161" s="31"/>
      <c r="N161" s="32">
        <f t="shared" si="5"/>
        <v>44280.68561241898</v>
      </c>
      <c r="O161" s="9">
        <f>AVERAGE(L152:L161)</f>
        <v>1.1000000000000001</v>
      </c>
      <c r="Q161">
        <v>150</v>
      </c>
      <c r="R161">
        <f t="shared" si="6"/>
        <v>179</v>
      </c>
    </row>
    <row r="162" spans="1:18" ht="15.75" thickBot="1" x14ac:dyDescent="0.3">
      <c r="A162" s="33">
        <v>1616689637887</v>
      </c>
      <c r="B162" s="33">
        <v>3</v>
      </c>
      <c r="C162" s="33" t="s">
        <v>44</v>
      </c>
      <c r="D162" s="33">
        <v>200</v>
      </c>
      <c r="E162" s="33" t="s">
        <v>45</v>
      </c>
      <c r="F162" s="33" t="s">
        <v>63</v>
      </c>
      <c r="G162" s="33" t="s">
        <v>47</v>
      </c>
      <c r="H162" s="33" t="b">
        <v>1</v>
      </c>
      <c r="I162" s="33">
        <v>11229</v>
      </c>
      <c r="J162" s="33">
        <v>1</v>
      </c>
      <c r="K162" s="33">
        <v>1</v>
      </c>
      <c r="L162" s="33">
        <v>3</v>
      </c>
      <c r="M162" s="33"/>
      <c r="N162" s="34">
        <f t="shared" si="5"/>
        <v>44280.68562369213</v>
      </c>
      <c r="Q162">
        <v>151</v>
      </c>
      <c r="R162">
        <f t="shared" si="6"/>
        <v>182</v>
      </c>
    </row>
    <row r="163" spans="1:18" ht="15.75" thickBot="1" x14ac:dyDescent="0.3">
      <c r="A163" s="33">
        <v>1616689637891</v>
      </c>
      <c r="B163" s="33">
        <v>1</v>
      </c>
      <c r="C163" s="33" t="s">
        <v>44</v>
      </c>
      <c r="D163" s="33">
        <v>200</v>
      </c>
      <c r="E163" s="33" t="s">
        <v>45</v>
      </c>
      <c r="F163" s="33" t="s">
        <v>63</v>
      </c>
      <c r="G163" s="33" t="s">
        <v>47</v>
      </c>
      <c r="H163" s="33" t="b">
        <v>1</v>
      </c>
      <c r="I163" s="33">
        <v>11228</v>
      </c>
      <c r="J163" s="33">
        <v>1</v>
      </c>
      <c r="K163" s="33">
        <v>1</v>
      </c>
      <c r="L163" s="33">
        <v>1</v>
      </c>
      <c r="M163" s="33"/>
      <c r="N163" s="34">
        <f t="shared" si="5"/>
        <v>44280.685623738427</v>
      </c>
      <c r="Q163">
        <v>152</v>
      </c>
      <c r="R163">
        <f t="shared" si="6"/>
        <v>183</v>
      </c>
    </row>
    <row r="164" spans="1:18" ht="15.75" thickBot="1" x14ac:dyDescent="0.3">
      <c r="A164" s="33">
        <v>1616689637895</v>
      </c>
      <c r="B164" s="33">
        <v>1</v>
      </c>
      <c r="C164" s="33" t="s">
        <v>44</v>
      </c>
      <c r="D164" s="33">
        <v>200</v>
      </c>
      <c r="E164" s="33" t="s">
        <v>45</v>
      </c>
      <c r="F164" s="33" t="s">
        <v>63</v>
      </c>
      <c r="G164" s="33" t="s">
        <v>47</v>
      </c>
      <c r="H164" s="33" t="b">
        <v>1</v>
      </c>
      <c r="I164" s="33">
        <v>11228</v>
      </c>
      <c r="J164" s="33">
        <v>1</v>
      </c>
      <c r="K164" s="33">
        <v>1</v>
      </c>
      <c r="L164" s="33">
        <v>1</v>
      </c>
      <c r="M164" s="33"/>
      <c r="N164" s="34">
        <f t="shared" si="5"/>
        <v>44280.685623784724</v>
      </c>
      <c r="Q164">
        <v>153</v>
      </c>
      <c r="R164">
        <f t="shared" si="6"/>
        <v>184</v>
      </c>
    </row>
    <row r="165" spans="1:18" ht="15.75" thickBot="1" x14ac:dyDescent="0.3">
      <c r="A165" s="33">
        <v>1616689637899</v>
      </c>
      <c r="B165" s="33">
        <v>1</v>
      </c>
      <c r="C165" s="33" t="s">
        <v>44</v>
      </c>
      <c r="D165" s="33">
        <v>200</v>
      </c>
      <c r="E165" s="33" t="s">
        <v>45</v>
      </c>
      <c r="F165" s="33" t="s">
        <v>63</v>
      </c>
      <c r="G165" s="33" t="s">
        <v>47</v>
      </c>
      <c r="H165" s="33" t="b">
        <v>1</v>
      </c>
      <c r="I165" s="33">
        <v>11228</v>
      </c>
      <c r="J165" s="33">
        <v>1</v>
      </c>
      <c r="K165" s="33">
        <v>1</v>
      </c>
      <c r="L165" s="33">
        <v>1</v>
      </c>
      <c r="M165" s="33"/>
      <c r="N165" s="34">
        <f t="shared" si="5"/>
        <v>44280.685623831014</v>
      </c>
      <c r="Q165">
        <v>154</v>
      </c>
      <c r="R165">
        <f t="shared" si="6"/>
        <v>185</v>
      </c>
    </row>
    <row r="166" spans="1:18" ht="15.75" thickBot="1" x14ac:dyDescent="0.3">
      <c r="A166" s="33">
        <v>1616689637902</v>
      </c>
      <c r="B166" s="33">
        <v>1</v>
      </c>
      <c r="C166" s="33" t="s">
        <v>44</v>
      </c>
      <c r="D166" s="33">
        <v>200</v>
      </c>
      <c r="E166" s="33" t="s">
        <v>45</v>
      </c>
      <c r="F166" s="33" t="s">
        <v>63</v>
      </c>
      <c r="G166" s="33" t="s">
        <v>47</v>
      </c>
      <c r="H166" s="33" t="b">
        <v>1</v>
      </c>
      <c r="I166" s="33">
        <v>11228</v>
      </c>
      <c r="J166" s="33">
        <v>1</v>
      </c>
      <c r="K166" s="33">
        <v>1</v>
      </c>
      <c r="L166" s="33">
        <v>1</v>
      </c>
      <c r="M166" s="33"/>
      <c r="N166" s="34">
        <f t="shared" si="5"/>
        <v>44280.685623865742</v>
      </c>
      <c r="Q166">
        <v>155</v>
      </c>
      <c r="R166">
        <f t="shared" si="6"/>
        <v>186</v>
      </c>
    </row>
    <row r="167" spans="1:18" ht="15.75" thickBot="1" x14ac:dyDescent="0.3">
      <c r="A167" s="33">
        <v>1616689637905</v>
      </c>
      <c r="B167" s="33">
        <v>3</v>
      </c>
      <c r="C167" s="33" t="s">
        <v>44</v>
      </c>
      <c r="D167" s="33">
        <v>200</v>
      </c>
      <c r="E167" s="33" t="s">
        <v>45</v>
      </c>
      <c r="F167" s="33" t="s">
        <v>63</v>
      </c>
      <c r="G167" s="33" t="s">
        <v>47</v>
      </c>
      <c r="H167" s="33" t="b">
        <v>1</v>
      </c>
      <c r="I167" s="33">
        <v>11228</v>
      </c>
      <c r="J167" s="33">
        <v>1</v>
      </c>
      <c r="K167" s="33">
        <v>1</v>
      </c>
      <c r="L167" s="33">
        <v>3</v>
      </c>
      <c r="M167" s="33"/>
      <c r="N167" s="34">
        <f t="shared" si="5"/>
        <v>44280.685623900463</v>
      </c>
      <c r="Q167">
        <v>156</v>
      </c>
      <c r="R167">
        <f t="shared" si="6"/>
        <v>189</v>
      </c>
    </row>
    <row r="168" spans="1:18" ht="15.75" thickBot="1" x14ac:dyDescent="0.3">
      <c r="A168" s="33">
        <v>1616689637910</v>
      </c>
      <c r="B168" s="33">
        <v>1</v>
      </c>
      <c r="C168" s="33" t="s">
        <v>44</v>
      </c>
      <c r="D168" s="33">
        <v>200</v>
      </c>
      <c r="E168" s="33" t="s">
        <v>45</v>
      </c>
      <c r="F168" s="33" t="s">
        <v>63</v>
      </c>
      <c r="G168" s="33" t="s">
        <v>47</v>
      </c>
      <c r="H168" s="33" t="b">
        <v>1</v>
      </c>
      <c r="I168" s="33">
        <v>11228</v>
      </c>
      <c r="J168" s="33">
        <v>1</v>
      </c>
      <c r="K168" s="33">
        <v>1</v>
      </c>
      <c r="L168" s="33">
        <v>0</v>
      </c>
      <c r="M168" s="33"/>
      <c r="N168" s="34">
        <f t="shared" si="5"/>
        <v>44280.685623958336</v>
      </c>
      <c r="Q168">
        <v>157</v>
      </c>
      <c r="R168">
        <f t="shared" si="6"/>
        <v>189</v>
      </c>
    </row>
    <row r="169" spans="1:18" ht="15.75" thickBot="1" x14ac:dyDescent="0.3">
      <c r="A169" s="33">
        <v>1616689637911</v>
      </c>
      <c r="B169" s="33">
        <v>6</v>
      </c>
      <c r="C169" s="33" t="s">
        <v>44</v>
      </c>
      <c r="D169" s="33">
        <v>200</v>
      </c>
      <c r="E169" s="33" t="s">
        <v>45</v>
      </c>
      <c r="F169" s="33" t="s">
        <v>63</v>
      </c>
      <c r="G169" s="33" t="s">
        <v>47</v>
      </c>
      <c r="H169" s="33" t="b">
        <v>1</v>
      </c>
      <c r="I169" s="33">
        <v>11228</v>
      </c>
      <c r="J169" s="33">
        <v>1</v>
      </c>
      <c r="K169" s="33">
        <v>1</v>
      </c>
      <c r="L169" s="33">
        <v>6</v>
      </c>
      <c r="M169" s="33"/>
      <c r="N169" s="34">
        <f t="shared" si="5"/>
        <v>44280.685623969912</v>
      </c>
      <c r="Q169">
        <v>158</v>
      </c>
      <c r="R169">
        <f t="shared" si="6"/>
        <v>195</v>
      </c>
    </row>
    <row r="170" spans="1:18" ht="15.75" thickBot="1" x14ac:dyDescent="0.3">
      <c r="A170" s="33">
        <v>1616689637918</v>
      </c>
      <c r="B170" s="33">
        <v>0</v>
      </c>
      <c r="C170" s="33" t="s">
        <v>44</v>
      </c>
      <c r="D170" s="33">
        <v>200</v>
      </c>
      <c r="E170" s="33" t="s">
        <v>45</v>
      </c>
      <c r="F170" s="33" t="s">
        <v>63</v>
      </c>
      <c r="G170" s="33" t="s">
        <v>47</v>
      </c>
      <c r="H170" s="33" t="b">
        <v>1</v>
      </c>
      <c r="I170" s="33">
        <v>11228</v>
      </c>
      <c r="J170" s="33">
        <v>1</v>
      </c>
      <c r="K170" s="33">
        <v>1</v>
      </c>
      <c r="L170" s="33">
        <v>0</v>
      </c>
      <c r="M170" s="33"/>
      <c r="N170" s="34">
        <f t="shared" si="5"/>
        <v>44280.685624050922</v>
      </c>
      <c r="O170" s="9"/>
      <c r="Q170">
        <v>159</v>
      </c>
      <c r="R170">
        <f t="shared" si="6"/>
        <v>195</v>
      </c>
    </row>
    <row r="171" spans="1:18" ht="15.75" thickBot="1" x14ac:dyDescent="0.3">
      <c r="A171" s="33">
        <v>1616689637920</v>
      </c>
      <c r="B171" s="33">
        <v>2</v>
      </c>
      <c r="C171" s="33" t="s">
        <v>44</v>
      </c>
      <c r="D171" s="33">
        <v>200</v>
      </c>
      <c r="E171" s="33" t="s">
        <v>45</v>
      </c>
      <c r="F171" s="33" t="s">
        <v>63</v>
      </c>
      <c r="G171" s="33" t="s">
        <v>47</v>
      </c>
      <c r="H171" s="33" t="b">
        <v>1</v>
      </c>
      <c r="I171" s="33">
        <v>11228</v>
      </c>
      <c r="J171" s="33">
        <v>1</v>
      </c>
      <c r="K171" s="33">
        <v>1</v>
      </c>
      <c r="L171" s="33">
        <v>2</v>
      </c>
      <c r="M171" s="33"/>
      <c r="N171" s="34">
        <f t="shared" si="5"/>
        <v>44280.685624074074</v>
      </c>
      <c r="O171" s="9">
        <f>AVERAGE(L162:L171)</f>
        <v>1.8</v>
      </c>
      <c r="Q171">
        <v>160</v>
      </c>
      <c r="R171">
        <f t="shared" si="6"/>
        <v>197</v>
      </c>
    </row>
    <row r="172" spans="1:18" ht="15.75" thickBot="1" x14ac:dyDescent="0.3">
      <c r="A172" s="31">
        <v>1616689638889</v>
      </c>
      <c r="B172" s="31">
        <v>3</v>
      </c>
      <c r="C172" s="31" t="s">
        <v>44</v>
      </c>
      <c r="D172" s="31">
        <v>200</v>
      </c>
      <c r="E172" s="31" t="s">
        <v>45</v>
      </c>
      <c r="F172" s="31" t="s">
        <v>64</v>
      </c>
      <c r="G172" s="31" t="s">
        <v>47</v>
      </c>
      <c r="H172" s="31" t="b">
        <v>1</v>
      </c>
      <c r="I172" s="31">
        <v>11229</v>
      </c>
      <c r="J172" s="31">
        <v>1</v>
      </c>
      <c r="K172" s="31">
        <v>1</v>
      </c>
      <c r="L172" s="31">
        <v>3</v>
      </c>
      <c r="M172" s="31"/>
      <c r="N172" s="32">
        <f t="shared" si="5"/>
        <v>44280.685635289352</v>
      </c>
      <c r="Q172">
        <v>161</v>
      </c>
      <c r="R172">
        <f t="shared" si="6"/>
        <v>200</v>
      </c>
    </row>
    <row r="173" spans="1:18" ht="15.75" thickBot="1" x14ac:dyDescent="0.3">
      <c r="A173" s="31">
        <v>1616689638893</v>
      </c>
      <c r="B173" s="31">
        <v>1</v>
      </c>
      <c r="C173" s="31" t="s">
        <v>44</v>
      </c>
      <c r="D173" s="31">
        <v>200</v>
      </c>
      <c r="E173" s="31" t="s">
        <v>45</v>
      </c>
      <c r="F173" s="31" t="s">
        <v>64</v>
      </c>
      <c r="G173" s="31" t="s">
        <v>47</v>
      </c>
      <c r="H173" s="31" t="b">
        <v>1</v>
      </c>
      <c r="I173" s="31">
        <v>11228</v>
      </c>
      <c r="J173" s="31">
        <v>1</v>
      </c>
      <c r="K173" s="31">
        <v>1</v>
      </c>
      <c r="L173" s="31">
        <v>1</v>
      </c>
      <c r="M173" s="31"/>
      <c r="N173" s="32">
        <f t="shared" si="5"/>
        <v>44280.685635335642</v>
      </c>
      <c r="Q173">
        <v>162</v>
      </c>
      <c r="R173">
        <f t="shared" si="6"/>
        <v>201</v>
      </c>
    </row>
    <row r="174" spans="1:18" ht="15.75" thickBot="1" x14ac:dyDescent="0.3">
      <c r="A174" s="31">
        <v>1616689638895</v>
      </c>
      <c r="B174" s="31">
        <v>1</v>
      </c>
      <c r="C174" s="31" t="s">
        <v>44</v>
      </c>
      <c r="D174" s="31">
        <v>200</v>
      </c>
      <c r="E174" s="31" t="s">
        <v>45</v>
      </c>
      <c r="F174" s="31" t="s">
        <v>64</v>
      </c>
      <c r="G174" s="31" t="s">
        <v>47</v>
      </c>
      <c r="H174" s="31" t="b">
        <v>1</v>
      </c>
      <c r="I174" s="31">
        <v>11228</v>
      </c>
      <c r="J174" s="31">
        <v>1</v>
      </c>
      <c r="K174" s="31">
        <v>1</v>
      </c>
      <c r="L174" s="31">
        <v>1</v>
      </c>
      <c r="M174" s="31"/>
      <c r="N174" s="32">
        <f t="shared" si="5"/>
        <v>44280.685635358794</v>
      </c>
      <c r="Q174">
        <v>163</v>
      </c>
      <c r="R174">
        <f t="shared" si="6"/>
        <v>202</v>
      </c>
    </row>
    <row r="175" spans="1:18" ht="15.75" thickBot="1" x14ac:dyDescent="0.3">
      <c r="A175" s="31">
        <v>1616689638898</v>
      </c>
      <c r="B175" s="31">
        <v>1</v>
      </c>
      <c r="C175" s="31" t="s">
        <v>44</v>
      </c>
      <c r="D175" s="31">
        <v>200</v>
      </c>
      <c r="E175" s="31" t="s">
        <v>45</v>
      </c>
      <c r="F175" s="31" t="s">
        <v>64</v>
      </c>
      <c r="G175" s="31" t="s">
        <v>47</v>
      </c>
      <c r="H175" s="31" t="b">
        <v>1</v>
      </c>
      <c r="I175" s="31">
        <v>11228</v>
      </c>
      <c r="J175" s="31">
        <v>1</v>
      </c>
      <c r="K175" s="31">
        <v>1</v>
      </c>
      <c r="L175" s="31">
        <v>0</v>
      </c>
      <c r="M175" s="31"/>
      <c r="N175" s="32">
        <f t="shared" si="5"/>
        <v>44280.685635393515</v>
      </c>
      <c r="Q175">
        <v>164</v>
      </c>
      <c r="R175">
        <f t="shared" si="6"/>
        <v>202</v>
      </c>
    </row>
    <row r="176" spans="1:18" ht="15.75" thickBot="1" x14ac:dyDescent="0.3">
      <c r="A176" s="31">
        <v>1616689638899</v>
      </c>
      <c r="B176" s="31">
        <v>1</v>
      </c>
      <c r="C176" s="31" t="s">
        <v>44</v>
      </c>
      <c r="D176" s="31">
        <v>200</v>
      </c>
      <c r="E176" s="31" t="s">
        <v>45</v>
      </c>
      <c r="F176" s="31" t="s">
        <v>64</v>
      </c>
      <c r="G176" s="31" t="s">
        <v>47</v>
      </c>
      <c r="H176" s="31" t="b">
        <v>1</v>
      </c>
      <c r="I176" s="31">
        <v>11228</v>
      </c>
      <c r="J176" s="31">
        <v>1</v>
      </c>
      <c r="K176" s="31">
        <v>1</v>
      </c>
      <c r="L176" s="31">
        <v>1</v>
      </c>
      <c r="M176" s="31"/>
      <c r="N176" s="32">
        <f t="shared" si="5"/>
        <v>44280.685635405091</v>
      </c>
      <c r="Q176">
        <v>165</v>
      </c>
      <c r="R176">
        <f t="shared" si="6"/>
        <v>203</v>
      </c>
    </row>
    <row r="177" spans="1:18" ht="15.75" thickBot="1" x14ac:dyDescent="0.3">
      <c r="A177" s="31">
        <v>1616689638901</v>
      </c>
      <c r="B177" s="31">
        <v>0</v>
      </c>
      <c r="C177" s="31" t="s">
        <v>44</v>
      </c>
      <c r="D177" s="31">
        <v>200</v>
      </c>
      <c r="E177" s="31" t="s">
        <v>45</v>
      </c>
      <c r="F177" s="31" t="s">
        <v>64</v>
      </c>
      <c r="G177" s="31" t="s">
        <v>47</v>
      </c>
      <c r="H177" s="31" t="b">
        <v>1</v>
      </c>
      <c r="I177" s="31">
        <v>11228</v>
      </c>
      <c r="J177" s="31">
        <v>1</v>
      </c>
      <c r="K177" s="31">
        <v>1</v>
      </c>
      <c r="L177" s="31">
        <v>0</v>
      </c>
      <c r="M177" s="31"/>
      <c r="N177" s="32">
        <f t="shared" si="5"/>
        <v>44280.685635428243</v>
      </c>
      <c r="Q177">
        <v>166</v>
      </c>
      <c r="R177">
        <f t="shared" si="6"/>
        <v>203</v>
      </c>
    </row>
    <row r="178" spans="1:18" ht="15.75" thickBot="1" x14ac:dyDescent="0.3">
      <c r="A178" s="31">
        <v>1616689638902</v>
      </c>
      <c r="B178" s="31">
        <v>1</v>
      </c>
      <c r="C178" s="31" t="s">
        <v>44</v>
      </c>
      <c r="D178" s="31">
        <v>200</v>
      </c>
      <c r="E178" s="31" t="s">
        <v>45</v>
      </c>
      <c r="F178" s="31" t="s">
        <v>64</v>
      </c>
      <c r="G178" s="31" t="s">
        <v>47</v>
      </c>
      <c r="H178" s="31" t="b">
        <v>1</v>
      </c>
      <c r="I178" s="31">
        <v>11228</v>
      </c>
      <c r="J178" s="31">
        <v>1</v>
      </c>
      <c r="K178" s="31">
        <v>1</v>
      </c>
      <c r="L178" s="31">
        <v>1</v>
      </c>
      <c r="M178" s="31"/>
      <c r="N178" s="32">
        <f t="shared" si="5"/>
        <v>44280.685635439819</v>
      </c>
      <c r="Q178">
        <v>167</v>
      </c>
      <c r="R178">
        <f t="shared" si="6"/>
        <v>204</v>
      </c>
    </row>
    <row r="179" spans="1:18" ht="15.75" thickBot="1" x14ac:dyDescent="0.3">
      <c r="A179" s="31">
        <v>1616689638907</v>
      </c>
      <c r="B179" s="31">
        <v>0</v>
      </c>
      <c r="C179" s="31" t="s">
        <v>44</v>
      </c>
      <c r="D179" s="31">
        <v>200</v>
      </c>
      <c r="E179" s="31" t="s">
        <v>45</v>
      </c>
      <c r="F179" s="31" t="s">
        <v>64</v>
      </c>
      <c r="G179" s="31" t="s">
        <v>47</v>
      </c>
      <c r="H179" s="31" t="b">
        <v>1</v>
      </c>
      <c r="I179" s="31">
        <v>11228</v>
      </c>
      <c r="J179" s="31">
        <v>1</v>
      </c>
      <c r="K179" s="31">
        <v>1</v>
      </c>
      <c r="L179" s="31">
        <v>0</v>
      </c>
      <c r="M179" s="31"/>
      <c r="N179" s="32">
        <f t="shared" si="5"/>
        <v>44280.685635497684</v>
      </c>
      <c r="Q179">
        <v>168</v>
      </c>
      <c r="R179">
        <f t="shared" si="6"/>
        <v>204</v>
      </c>
    </row>
    <row r="180" spans="1:18" ht="15.75" thickBot="1" x14ac:dyDescent="0.3">
      <c r="A180" s="31">
        <v>1616689638908</v>
      </c>
      <c r="B180" s="31">
        <v>0</v>
      </c>
      <c r="C180" s="31" t="s">
        <v>44</v>
      </c>
      <c r="D180" s="31">
        <v>200</v>
      </c>
      <c r="E180" s="31" t="s">
        <v>45</v>
      </c>
      <c r="F180" s="31" t="s">
        <v>64</v>
      </c>
      <c r="G180" s="31" t="s">
        <v>47</v>
      </c>
      <c r="H180" s="31" t="b">
        <v>1</v>
      </c>
      <c r="I180" s="31">
        <v>11228</v>
      </c>
      <c r="J180" s="31">
        <v>1</v>
      </c>
      <c r="K180" s="31">
        <v>1</v>
      </c>
      <c r="L180" s="31">
        <v>0</v>
      </c>
      <c r="M180" s="31"/>
      <c r="N180" s="32">
        <f t="shared" si="5"/>
        <v>44280.68563550926</v>
      </c>
      <c r="O180" s="9"/>
      <c r="Q180">
        <v>169</v>
      </c>
      <c r="R180">
        <f t="shared" si="6"/>
        <v>204</v>
      </c>
    </row>
    <row r="181" spans="1:18" ht="15.75" thickBot="1" x14ac:dyDescent="0.3">
      <c r="A181" s="31">
        <v>1616689638909</v>
      </c>
      <c r="B181" s="31">
        <v>1</v>
      </c>
      <c r="C181" s="31" t="s">
        <v>44</v>
      </c>
      <c r="D181" s="31">
        <v>200</v>
      </c>
      <c r="E181" s="31" t="s">
        <v>45</v>
      </c>
      <c r="F181" s="31" t="s">
        <v>64</v>
      </c>
      <c r="G181" s="31" t="s">
        <v>47</v>
      </c>
      <c r="H181" s="31" t="b">
        <v>1</v>
      </c>
      <c r="I181" s="31">
        <v>11228</v>
      </c>
      <c r="J181" s="31">
        <v>1</v>
      </c>
      <c r="K181" s="31">
        <v>1</v>
      </c>
      <c r="L181" s="31">
        <v>1</v>
      </c>
      <c r="M181" s="31"/>
      <c r="N181" s="32">
        <f t="shared" si="5"/>
        <v>44280.685635520829</v>
      </c>
      <c r="O181" s="9">
        <f>AVERAGE(L172:L181)</f>
        <v>0.8</v>
      </c>
      <c r="Q181">
        <v>170</v>
      </c>
      <c r="R181">
        <f t="shared" si="6"/>
        <v>205</v>
      </c>
    </row>
    <row r="182" spans="1:18" ht="15.75" thickBot="1" x14ac:dyDescent="0.3">
      <c r="A182" s="33">
        <v>1616689639888</v>
      </c>
      <c r="B182" s="33">
        <v>3</v>
      </c>
      <c r="C182" s="33" t="s">
        <v>44</v>
      </c>
      <c r="D182" s="33">
        <v>200</v>
      </c>
      <c r="E182" s="33" t="s">
        <v>45</v>
      </c>
      <c r="F182" s="33" t="s">
        <v>65</v>
      </c>
      <c r="G182" s="33" t="s">
        <v>47</v>
      </c>
      <c r="H182" s="33" t="b">
        <v>1</v>
      </c>
      <c r="I182" s="33">
        <v>11229</v>
      </c>
      <c r="J182" s="33">
        <v>1</v>
      </c>
      <c r="K182" s="33">
        <v>1</v>
      </c>
      <c r="L182" s="33">
        <v>3</v>
      </c>
      <c r="M182" s="33"/>
      <c r="N182" s="34">
        <f t="shared" si="5"/>
        <v>44280.685646851853</v>
      </c>
      <c r="Q182">
        <v>171</v>
      </c>
      <c r="R182">
        <f t="shared" si="6"/>
        <v>208</v>
      </c>
    </row>
    <row r="183" spans="1:18" ht="15.75" thickBot="1" x14ac:dyDescent="0.3">
      <c r="A183" s="33">
        <v>1616689639892</v>
      </c>
      <c r="B183" s="33">
        <v>1</v>
      </c>
      <c r="C183" s="33" t="s">
        <v>44</v>
      </c>
      <c r="D183" s="33">
        <v>200</v>
      </c>
      <c r="E183" s="33" t="s">
        <v>45</v>
      </c>
      <c r="F183" s="33" t="s">
        <v>65</v>
      </c>
      <c r="G183" s="33" t="s">
        <v>47</v>
      </c>
      <c r="H183" s="33" t="b">
        <v>1</v>
      </c>
      <c r="I183" s="33">
        <v>11228</v>
      </c>
      <c r="J183" s="33">
        <v>1</v>
      </c>
      <c r="K183" s="33">
        <v>1</v>
      </c>
      <c r="L183" s="33">
        <v>1</v>
      </c>
      <c r="M183" s="33"/>
      <c r="N183" s="34">
        <f t="shared" si="5"/>
        <v>44280.685646898142</v>
      </c>
      <c r="Q183">
        <v>172</v>
      </c>
      <c r="R183">
        <f t="shared" si="6"/>
        <v>209</v>
      </c>
    </row>
    <row r="184" spans="1:18" ht="15.75" thickBot="1" x14ac:dyDescent="0.3">
      <c r="A184" s="33">
        <v>1616689639896</v>
      </c>
      <c r="B184" s="33">
        <v>2</v>
      </c>
      <c r="C184" s="33" t="s">
        <v>44</v>
      </c>
      <c r="D184" s="33">
        <v>200</v>
      </c>
      <c r="E184" s="33" t="s">
        <v>45</v>
      </c>
      <c r="F184" s="33" t="s">
        <v>65</v>
      </c>
      <c r="G184" s="33" t="s">
        <v>47</v>
      </c>
      <c r="H184" s="33" t="b">
        <v>1</v>
      </c>
      <c r="I184" s="33">
        <v>11228</v>
      </c>
      <c r="J184" s="33">
        <v>1</v>
      </c>
      <c r="K184" s="33">
        <v>1</v>
      </c>
      <c r="L184" s="33">
        <v>2</v>
      </c>
      <c r="M184" s="33"/>
      <c r="N184" s="34">
        <f t="shared" si="5"/>
        <v>44280.685646944446</v>
      </c>
      <c r="Q184">
        <v>173</v>
      </c>
      <c r="R184">
        <f t="shared" si="6"/>
        <v>211</v>
      </c>
    </row>
    <row r="185" spans="1:18" ht="15.75" thickBot="1" x14ac:dyDescent="0.3">
      <c r="A185" s="33">
        <v>1616689639898</v>
      </c>
      <c r="B185" s="33">
        <v>1</v>
      </c>
      <c r="C185" s="33" t="s">
        <v>44</v>
      </c>
      <c r="D185" s="33">
        <v>200</v>
      </c>
      <c r="E185" s="33" t="s">
        <v>45</v>
      </c>
      <c r="F185" s="33" t="s">
        <v>65</v>
      </c>
      <c r="G185" s="33" t="s">
        <v>47</v>
      </c>
      <c r="H185" s="33" t="b">
        <v>1</v>
      </c>
      <c r="I185" s="33">
        <v>11228</v>
      </c>
      <c r="J185" s="33">
        <v>1</v>
      </c>
      <c r="K185" s="33">
        <v>1</v>
      </c>
      <c r="L185" s="33">
        <v>1</v>
      </c>
      <c r="M185" s="33"/>
      <c r="N185" s="34">
        <f t="shared" si="5"/>
        <v>44280.685646967591</v>
      </c>
      <c r="Q185">
        <v>174</v>
      </c>
      <c r="R185">
        <f t="shared" si="6"/>
        <v>212</v>
      </c>
    </row>
    <row r="186" spans="1:18" ht="15.75" thickBot="1" x14ac:dyDescent="0.3">
      <c r="A186" s="33">
        <v>1616689639901</v>
      </c>
      <c r="B186" s="33">
        <v>1</v>
      </c>
      <c r="C186" s="33" t="s">
        <v>44</v>
      </c>
      <c r="D186" s="33">
        <v>200</v>
      </c>
      <c r="E186" s="33" t="s">
        <v>45</v>
      </c>
      <c r="F186" s="33" t="s">
        <v>65</v>
      </c>
      <c r="G186" s="33" t="s">
        <v>47</v>
      </c>
      <c r="H186" s="33" t="b">
        <v>1</v>
      </c>
      <c r="I186" s="33">
        <v>11228</v>
      </c>
      <c r="J186" s="33">
        <v>1</v>
      </c>
      <c r="K186" s="33">
        <v>1</v>
      </c>
      <c r="L186" s="33">
        <v>1</v>
      </c>
      <c r="M186" s="33"/>
      <c r="N186" s="34">
        <f t="shared" si="5"/>
        <v>44280.685647002319</v>
      </c>
      <c r="Q186">
        <v>175</v>
      </c>
      <c r="R186">
        <f t="shared" si="6"/>
        <v>213</v>
      </c>
    </row>
    <row r="187" spans="1:18" ht="15.75" thickBot="1" x14ac:dyDescent="0.3">
      <c r="A187" s="33">
        <v>1616689639903</v>
      </c>
      <c r="B187" s="33">
        <v>2</v>
      </c>
      <c r="C187" s="33" t="s">
        <v>44</v>
      </c>
      <c r="D187" s="33">
        <v>200</v>
      </c>
      <c r="E187" s="33" t="s">
        <v>45</v>
      </c>
      <c r="F187" s="33" t="s">
        <v>65</v>
      </c>
      <c r="G187" s="33" t="s">
        <v>47</v>
      </c>
      <c r="H187" s="33" t="b">
        <v>1</v>
      </c>
      <c r="I187" s="33">
        <v>11228</v>
      </c>
      <c r="J187" s="33">
        <v>1</v>
      </c>
      <c r="K187" s="33">
        <v>1</v>
      </c>
      <c r="L187" s="33">
        <v>2</v>
      </c>
      <c r="M187" s="33"/>
      <c r="N187" s="34">
        <f t="shared" si="5"/>
        <v>44280.685647025464</v>
      </c>
      <c r="Q187">
        <v>176</v>
      </c>
      <c r="R187">
        <f t="shared" si="6"/>
        <v>215</v>
      </c>
    </row>
    <row r="188" spans="1:18" ht="15.75" thickBot="1" x14ac:dyDescent="0.3">
      <c r="A188" s="33">
        <v>1616689639906</v>
      </c>
      <c r="B188" s="33">
        <v>1</v>
      </c>
      <c r="C188" s="33" t="s">
        <v>44</v>
      </c>
      <c r="D188" s="33">
        <v>200</v>
      </c>
      <c r="E188" s="33" t="s">
        <v>45</v>
      </c>
      <c r="F188" s="33" t="s">
        <v>65</v>
      </c>
      <c r="G188" s="33" t="s">
        <v>47</v>
      </c>
      <c r="H188" s="33" t="b">
        <v>1</v>
      </c>
      <c r="I188" s="33">
        <v>11228</v>
      </c>
      <c r="J188" s="33">
        <v>1</v>
      </c>
      <c r="K188" s="33">
        <v>1</v>
      </c>
      <c r="L188" s="33">
        <v>1</v>
      </c>
      <c r="M188" s="33"/>
      <c r="N188" s="34">
        <f t="shared" si="5"/>
        <v>44280.685647060185</v>
      </c>
      <c r="Q188">
        <v>177</v>
      </c>
      <c r="R188">
        <f t="shared" si="6"/>
        <v>216</v>
      </c>
    </row>
    <row r="189" spans="1:18" ht="15.75" thickBot="1" x14ac:dyDescent="0.3">
      <c r="A189" s="33">
        <v>1616689639910</v>
      </c>
      <c r="B189" s="33">
        <v>1</v>
      </c>
      <c r="C189" s="33" t="s">
        <v>44</v>
      </c>
      <c r="D189" s="33">
        <v>200</v>
      </c>
      <c r="E189" s="33" t="s">
        <v>45</v>
      </c>
      <c r="F189" s="33" t="s">
        <v>65</v>
      </c>
      <c r="G189" s="33" t="s">
        <v>47</v>
      </c>
      <c r="H189" s="33" t="b">
        <v>1</v>
      </c>
      <c r="I189" s="33">
        <v>11228</v>
      </c>
      <c r="J189" s="33">
        <v>1</v>
      </c>
      <c r="K189" s="33">
        <v>1</v>
      </c>
      <c r="L189" s="33">
        <v>1</v>
      </c>
      <c r="M189" s="33"/>
      <c r="N189" s="34">
        <f t="shared" si="5"/>
        <v>44280.685647106482</v>
      </c>
      <c r="Q189">
        <v>178</v>
      </c>
      <c r="R189">
        <f t="shared" si="6"/>
        <v>217</v>
      </c>
    </row>
    <row r="190" spans="1:18" ht="15.75" thickBot="1" x14ac:dyDescent="0.3">
      <c r="A190" s="33">
        <v>1616689639913</v>
      </c>
      <c r="B190" s="33">
        <v>1</v>
      </c>
      <c r="C190" s="33" t="s">
        <v>44</v>
      </c>
      <c r="D190" s="33">
        <v>200</v>
      </c>
      <c r="E190" s="33" t="s">
        <v>45</v>
      </c>
      <c r="F190" s="33" t="s">
        <v>65</v>
      </c>
      <c r="G190" s="33" t="s">
        <v>47</v>
      </c>
      <c r="H190" s="33" t="b">
        <v>1</v>
      </c>
      <c r="I190" s="33">
        <v>11228</v>
      </c>
      <c r="J190" s="33">
        <v>1</v>
      </c>
      <c r="K190" s="33">
        <v>1</v>
      </c>
      <c r="L190" s="33">
        <v>1</v>
      </c>
      <c r="M190" s="33"/>
      <c r="N190" s="34">
        <f t="shared" si="5"/>
        <v>44280.685647141203</v>
      </c>
      <c r="O190" s="9"/>
      <c r="Q190">
        <v>179</v>
      </c>
      <c r="R190">
        <f t="shared" si="6"/>
        <v>218</v>
      </c>
    </row>
    <row r="191" spans="1:18" ht="15.75" thickBot="1" x14ac:dyDescent="0.3">
      <c r="A191" s="33">
        <v>1616689639916</v>
      </c>
      <c r="B191" s="33">
        <v>1</v>
      </c>
      <c r="C191" s="33" t="s">
        <v>44</v>
      </c>
      <c r="D191" s="33">
        <v>200</v>
      </c>
      <c r="E191" s="33" t="s">
        <v>45</v>
      </c>
      <c r="F191" s="33" t="s">
        <v>65</v>
      </c>
      <c r="G191" s="33" t="s">
        <v>47</v>
      </c>
      <c r="H191" s="33" t="b">
        <v>1</v>
      </c>
      <c r="I191" s="33">
        <v>11228</v>
      </c>
      <c r="J191" s="33">
        <v>1</v>
      </c>
      <c r="K191" s="33">
        <v>1</v>
      </c>
      <c r="L191" s="33">
        <v>1</v>
      </c>
      <c r="M191" s="33"/>
      <c r="N191" s="34">
        <f t="shared" si="5"/>
        <v>44280.685647175924</v>
      </c>
      <c r="O191" s="9">
        <f>AVERAGE(L182:L191)</f>
        <v>1.4</v>
      </c>
      <c r="Q191">
        <v>180</v>
      </c>
      <c r="R191">
        <f t="shared" si="6"/>
        <v>219</v>
      </c>
    </row>
    <row r="192" spans="1:18" ht="15.75" thickBot="1" x14ac:dyDescent="0.3">
      <c r="A192" s="31">
        <v>1616689640890</v>
      </c>
      <c r="B192" s="31">
        <v>4</v>
      </c>
      <c r="C192" s="31" t="s">
        <v>44</v>
      </c>
      <c r="D192" s="31">
        <v>200</v>
      </c>
      <c r="E192" s="31" t="s">
        <v>45</v>
      </c>
      <c r="F192" s="31" t="s">
        <v>66</v>
      </c>
      <c r="G192" s="31" t="s">
        <v>47</v>
      </c>
      <c r="H192" s="31" t="b">
        <v>1</v>
      </c>
      <c r="I192" s="31">
        <v>11229</v>
      </c>
      <c r="J192" s="31">
        <v>1</v>
      </c>
      <c r="K192" s="31">
        <v>1</v>
      </c>
      <c r="L192" s="31">
        <v>4</v>
      </c>
      <c r="M192" s="31"/>
      <c r="N192" s="32">
        <f t="shared" si="5"/>
        <v>44280.685658449074</v>
      </c>
      <c r="Q192">
        <v>181</v>
      </c>
      <c r="R192">
        <f t="shared" si="6"/>
        <v>223</v>
      </c>
    </row>
    <row r="193" spans="1:18" ht="15.75" thickBot="1" x14ac:dyDescent="0.3">
      <c r="A193" s="31">
        <v>1616689640895</v>
      </c>
      <c r="B193" s="31">
        <v>1</v>
      </c>
      <c r="C193" s="31" t="s">
        <v>44</v>
      </c>
      <c r="D193" s="31">
        <v>200</v>
      </c>
      <c r="E193" s="31" t="s">
        <v>45</v>
      </c>
      <c r="F193" s="31" t="s">
        <v>66</v>
      </c>
      <c r="G193" s="31" t="s">
        <v>47</v>
      </c>
      <c r="H193" s="31" t="b">
        <v>1</v>
      </c>
      <c r="I193" s="31">
        <v>11228</v>
      </c>
      <c r="J193" s="31">
        <v>1</v>
      </c>
      <c r="K193" s="31">
        <v>1</v>
      </c>
      <c r="L193" s="31">
        <v>1</v>
      </c>
      <c r="M193" s="31"/>
      <c r="N193" s="32">
        <f t="shared" si="5"/>
        <v>44280.685658506947</v>
      </c>
      <c r="Q193">
        <v>182</v>
      </c>
      <c r="R193">
        <f t="shared" si="6"/>
        <v>224</v>
      </c>
    </row>
    <row r="194" spans="1:18" ht="15.75" thickBot="1" x14ac:dyDescent="0.3">
      <c r="A194" s="31">
        <v>1616689640897</v>
      </c>
      <c r="B194" s="31">
        <v>1</v>
      </c>
      <c r="C194" s="31" t="s">
        <v>44</v>
      </c>
      <c r="D194" s="31">
        <v>200</v>
      </c>
      <c r="E194" s="31" t="s">
        <v>45</v>
      </c>
      <c r="F194" s="31" t="s">
        <v>66</v>
      </c>
      <c r="G194" s="31" t="s">
        <v>47</v>
      </c>
      <c r="H194" s="31" t="b">
        <v>1</v>
      </c>
      <c r="I194" s="31">
        <v>11228</v>
      </c>
      <c r="J194" s="31">
        <v>1</v>
      </c>
      <c r="K194" s="31">
        <v>1</v>
      </c>
      <c r="L194" s="31">
        <v>0</v>
      </c>
      <c r="M194" s="31"/>
      <c r="N194" s="32">
        <f t="shared" si="5"/>
        <v>44280.685658530092</v>
      </c>
      <c r="Q194">
        <v>183</v>
      </c>
      <c r="R194">
        <f t="shared" si="6"/>
        <v>224</v>
      </c>
    </row>
    <row r="195" spans="1:18" ht="15.75" thickBot="1" x14ac:dyDescent="0.3">
      <c r="A195" s="31">
        <v>1616689640899</v>
      </c>
      <c r="B195" s="31">
        <v>1</v>
      </c>
      <c r="C195" s="31" t="s">
        <v>44</v>
      </c>
      <c r="D195" s="31">
        <v>200</v>
      </c>
      <c r="E195" s="31" t="s">
        <v>45</v>
      </c>
      <c r="F195" s="31" t="s">
        <v>66</v>
      </c>
      <c r="G195" s="31" t="s">
        <v>47</v>
      </c>
      <c r="H195" s="31" t="b">
        <v>1</v>
      </c>
      <c r="I195" s="31">
        <v>11228</v>
      </c>
      <c r="J195" s="31">
        <v>1</v>
      </c>
      <c r="K195" s="31">
        <v>1</v>
      </c>
      <c r="L195" s="31">
        <v>1</v>
      </c>
      <c r="M195" s="31"/>
      <c r="N195" s="32">
        <f t="shared" si="5"/>
        <v>44280.685658553237</v>
      </c>
      <c r="Q195">
        <v>184</v>
      </c>
      <c r="R195">
        <f t="shared" si="6"/>
        <v>225</v>
      </c>
    </row>
    <row r="196" spans="1:18" ht="15.75" thickBot="1" x14ac:dyDescent="0.3">
      <c r="A196" s="31">
        <v>1616689640903</v>
      </c>
      <c r="B196" s="31">
        <v>0</v>
      </c>
      <c r="C196" s="31" t="s">
        <v>44</v>
      </c>
      <c r="D196" s="31">
        <v>200</v>
      </c>
      <c r="E196" s="31" t="s">
        <v>45</v>
      </c>
      <c r="F196" s="31" t="s">
        <v>66</v>
      </c>
      <c r="G196" s="31" t="s">
        <v>47</v>
      </c>
      <c r="H196" s="31" t="b">
        <v>1</v>
      </c>
      <c r="I196" s="31">
        <v>11228</v>
      </c>
      <c r="J196" s="31">
        <v>1</v>
      </c>
      <c r="K196" s="31">
        <v>1</v>
      </c>
      <c r="L196" s="31">
        <v>0</v>
      </c>
      <c r="M196" s="31"/>
      <c r="N196" s="32">
        <f t="shared" ref="N196:N259" si="7">((A196/1000)/86400)+DATE(1970,1,1)</f>
        <v>44280.685658599541</v>
      </c>
      <c r="Q196">
        <v>185</v>
      </c>
      <c r="R196">
        <f t="shared" si="6"/>
        <v>225</v>
      </c>
    </row>
    <row r="197" spans="1:18" ht="15.75" thickBot="1" x14ac:dyDescent="0.3">
      <c r="A197" s="31">
        <v>1616689640905</v>
      </c>
      <c r="B197" s="31">
        <v>1</v>
      </c>
      <c r="C197" s="31" t="s">
        <v>44</v>
      </c>
      <c r="D197" s="31">
        <v>200</v>
      </c>
      <c r="E197" s="31" t="s">
        <v>45</v>
      </c>
      <c r="F197" s="31" t="s">
        <v>66</v>
      </c>
      <c r="G197" s="31" t="s">
        <v>47</v>
      </c>
      <c r="H197" s="31" t="b">
        <v>1</v>
      </c>
      <c r="I197" s="31">
        <v>11228</v>
      </c>
      <c r="J197" s="31">
        <v>1</v>
      </c>
      <c r="K197" s="31">
        <v>1</v>
      </c>
      <c r="L197" s="31">
        <v>1</v>
      </c>
      <c r="M197" s="31"/>
      <c r="N197" s="32">
        <f t="shared" si="7"/>
        <v>44280.685658622686</v>
      </c>
      <c r="Q197">
        <v>186</v>
      </c>
      <c r="R197">
        <f t="shared" si="6"/>
        <v>226</v>
      </c>
    </row>
    <row r="198" spans="1:18" ht="15.75" thickBot="1" x14ac:dyDescent="0.3">
      <c r="A198" s="31">
        <v>1616689640908</v>
      </c>
      <c r="B198" s="31">
        <v>1</v>
      </c>
      <c r="C198" s="31" t="s">
        <v>44</v>
      </c>
      <c r="D198" s="31">
        <v>200</v>
      </c>
      <c r="E198" s="31" t="s">
        <v>45</v>
      </c>
      <c r="F198" s="31" t="s">
        <v>66</v>
      </c>
      <c r="G198" s="31" t="s">
        <v>47</v>
      </c>
      <c r="H198" s="31" t="b">
        <v>1</v>
      </c>
      <c r="I198" s="31">
        <v>11228</v>
      </c>
      <c r="J198" s="31">
        <v>1</v>
      </c>
      <c r="K198" s="31">
        <v>1</v>
      </c>
      <c r="L198" s="31">
        <v>1</v>
      </c>
      <c r="M198" s="31"/>
      <c r="N198" s="32">
        <f t="shared" si="7"/>
        <v>44280.685658657407</v>
      </c>
      <c r="Q198">
        <v>187</v>
      </c>
      <c r="R198">
        <f t="shared" si="6"/>
        <v>227</v>
      </c>
    </row>
    <row r="199" spans="1:18" ht="15.75" thickBot="1" x14ac:dyDescent="0.3">
      <c r="A199" s="31">
        <v>1616689640909</v>
      </c>
      <c r="B199" s="31">
        <v>1</v>
      </c>
      <c r="C199" s="31" t="s">
        <v>44</v>
      </c>
      <c r="D199" s="31">
        <v>200</v>
      </c>
      <c r="E199" s="31" t="s">
        <v>45</v>
      </c>
      <c r="F199" s="31" t="s">
        <v>66</v>
      </c>
      <c r="G199" s="31" t="s">
        <v>47</v>
      </c>
      <c r="H199" s="31" t="b">
        <v>1</v>
      </c>
      <c r="I199" s="31">
        <v>11228</v>
      </c>
      <c r="J199" s="31">
        <v>1</v>
      </c>
      <c r="K199" s="31">
        <v>1</v>
      </c>
      <c r="L199" s="31">
        <v>1</v>
      </c>
      <c r="M199" s="31"/>
      <c r="N199" s="32">
        <f t="shared" si="7"/>
        <v>44280.685658668983</v>
      </c>
      <c r="Q199">
        <v>188</v>
      </c>
      <c r="R199">
        <f t="shared" si="6"/>
        <v>228</v>
      </c>
    </row>
    <row r="200" spans="1:18" ht="15.75" thickBot="1" x14ac:dyDescent="0.3">
      <c r="A200" s="31">
        <v>1616689640911</v>
      </c>
      <c r="B200" s="31">
        <v>1</v>
      </c>
      <c r="C200" s="31" t="s">
        <v>44</v>
      </c>
      <c r="D200" s="31">
        <v>200</v>
      </c>
      <c r="E200" s="31" t="s">
        <v>45</v>
      </c>
      <c r="F200" s="31" t="s">
        <v>66</v>
      </c>
      <c r="G200" s="31" t="s">
        <v>47</v>
      </c>
      <c r="H200" s="31" t="b">
        <v>1</v>
      </c>
      <c r="I200" s="31">
        <v>11228</v>
      </c>
      <c r="J200" s="31">
        <v>1</v>
      </c>
      <c r="K200" s="31">
        <v>1</v>
      </c>
      <c r="L200" s="31">
        <v>1</v>
      </c>
      <c r="M200" s="31"/>
      <c r="N200" s="32">
        <f t="shared" si="7"/>
        <v>44280.685658692135</v>
      </c>
      <c r="O200" s="9"/>
      <c r="Q200">
        <v>189</v>
      </c>
      <c r="R200">
        <f t="shared" si="6"/>
        <v>229</v>
      </c>
    </row>
    <row r="201" spans="1:18" ht="15.75" thickBot="1" x14ac:dyDescent="0.3">
      <c r="A201" s="31">
        <v>1616689640913</v>
      </c>
      <c r="B201" s="31">
        <v>3</v>
      </c>
      <c r="C201" s="31" t="s">
        <v>44</v>
      </c>
      <c r="D201" s="31">
        <v>200</v>
      </c>
      <c r="E201" s="31" t="s">
        <v>45</v>
      </c>
      <c r="F201" s="31" t="s">
        <v>66</v>
      </c>
      <c r="G201" s="31" t="s">
        <v>47</v>
      </c>
      <c r="H201" s="31" t="b">
        <v>1</v>
      </c>
      <c r="I201" s="31">
        <v>11228</v>
      </c>
      <c r="J201" s="31">
        <v>1</v>
      </c>
      <c r="K201" s="31">
        <v>1</v>
      </c>
      <c r="L201" s="31">
        <v>3</v>
      </c>
      <c r="M201" s="31"/>
      <c r="N201" s="32">
        <f t="shared" si="7"/>
        <v>44280.68565871528</v>
      </c>
      <c r="O201" s="9">
        <f>AVERAGE(L192:L201)</f>
        <v>1.3</v>
      </c>
      <c r="Q201">
        <v>190</v>
      </c>
      <c r="R201">
        <f t="shared" si="6"/>
        <v>232</v>
      </c>
    </row>
    <row r="202" spans="1:18" ht="15.75" thickBot="1" x14ac:dyDescent="0.3">
      <c r="A202" s="33">
        <v>1616689641891</v>
      </c>
      <c r="B202" s="33">
        <v>2</v>
      </c>
      <c r="C202" s="33" t="s">
        <v>44</v>
      </c>
      <c r="D202" s="33">
        <v>200</v>
      </c>
      <c r="E202" s="33" t="s">
        <v>45</v>
      </c>
      <c r="F202" s="33" t="s">
        <v>67</v>
      </c>
      <c r="G202" s="33" t="s">
        <v>47</v>
      </c>
      <c r="H202" s="33" t="b">
        <v>1</v>
      </c>
      <c r="I202" s="33">
        <v>11229</v>
      </c>
      <c r="J202" s="33">
        <v>1</v>
      </c>
      <c r="K202" s="33">
        <v>1</v>
      </c>
      <c r="L202" s="33">
        <v>1</v>
      </c>
      <c r="M202" s="33"/>
      <c r="N202" s="34">
        <f t="shared" si="7"/>
        <v>44280.685670034727</v>
      </c>
      <c r="Q202">
        <v>191</v>
      </c>
      <c r="R202">
        <f t="shared" si="6"/>
        <v>233</v>
      </c>
    </row>
    <row r="203" spans="1:18" ht="15.75" thickBot="1" x14ac:dyDescent="0.3">
      <c r="A203" s="33">
        <v>1616689641894</v>
      </c>
      <c r="B203" s="33">
        <v>1</v>
      </c>
      <c r="C203" s="33" t="s">
        <v>44</v>
      </c>
      <c r="D203" s="33">
        <v>200</v>
      </c>
      <c r="E203" s="33" t="s">
        <v>45</v>
      </c>
      <c r="F203" s="33" t="s">
        <v>67</v>
      </c>
      <c r="G203" s="33" t="s">
        <v>47</v>
      </c>
      <c r="H203" s="33" t="b">
        <v>1</v>
      </c>
      <c r="I203" s="33">
        <v>11228</v>
      </c>
      <c r="J203" s="33">
        <v>1</v>
      </c>
      <c r="K203" s="33">
        <v>1</v>
      </c>
      <c r="L203" s="33">
        <v>1</v>
      </c>
      <c r="M203" s="33"/>
      <c r="N203" s="34">
        <f t="shared" si="7"/>
        <v>44280.685670069448</v>
      </c>
      <c r="Q203">
        <v>192</v>
      </c>
      <c r="R203">
        <f t="shared" si="6"/>
        <v>234</v>
      </c>
    </row>
    <row r="204" spans="1:18" ht="15.75" thickBot="1" x14ac:dyDescent="0.3">
      <c r="A204" s="33">
        <v>1616689641897</v>
      </c>
      <c r="B204" s="33">
        <v>2</v>
      </c>
      <c r="C204" s="33" t="s">
        <v>44</v>
      </c>
      <c r="D204" s="33">
        <v>200</v>
      </c>
      <c r="E204" s="33" t="s">
        <v>45</v>
      </c>
      <c r="F204" s="33" t="s">
        <v>67</v>
      </c>
      <c r="G204" s="33" t="s">
        <v>47</v>
      </c>
      <c r="H204" s="33" t="b">
        <v>1</v>
      </c>
      <c r="I204" s="33">
        <v>11228</v>
      </c>
      <c r="J204" s="33">
        <v>1</v>
      </c>
      <c r="K204" s="33">
        <v>1</v>
      </c>
      <c r="L204" s="33">
        <v>2</v>
      </c>
      <c r="M204" s="33"/>
      <c r="N204" s="34">
        <f t="shared" si="7"/>
        <v>44280.685670104169</v>
      </c>
      <c r="Q204">
        <v>193</v>
      </c>
      <c r="R204">
        <f t="shared" si="6"/>
        <v>236</v>
      </c>
    </row>
    <row r="205" spans="1:18" ht="15.75" thickBot="1" x14ac:dyDescent="0.3">
      <c r="A205" s="33">
        <v>1616689641899</v>
      </c>
      <c r="B205" s="33">
        <v>1</v>
      </c>
      <c r="C205" s="33" t="s">
        <v>44</v>
      </c>
      <c r="D205" s="33">
        <v>200</v>
      </c>
      <c r="E205" s="33" t="s">
        <v>45</v>
      </c>
      <c r="F205" s="33" t="s">
        <v>67</v>
      </c>
      <c r="G205" s="33" t="s">
        <v>47</v>
      </c>
      <c r="H205" s="33" t="b">
        <v>1</v>
      </c>
      <c r="I205" s="33">
        <v>11228</v>
      </c>
      <c r="J205" s="33">
        <v>1</v>
      </c>
      <c r="K205" s="33">
        <v>1</v>
      </c>
      <c r="L205" s="33">
        <v>1</v>
      </c>
      <c r="M205" s="33"/>
      <c r="N205" s="34">
        <f t="shared" si="7"/>
        <v>44280.685670127314</v>
      </c>
      <c r="Q205">
        <v>194</v>
      </c>
      <c r="R205">
        <f t="shared" ref="R205:R268" si="8">R204+L205</f>
        <v>237</v>
      </c>
    </row>
    <row r="206" spans="1:18" ht="15.75" thickBot="1" x14ac:dyDescent="0.3">
      <c r="A206" s="33">
        <v>1616689641902</v>
      </c>
      <c r="B206" s="33">
        <v>1</v>
      </c>
      <c r="C206" s="33" t="s">
        <v>44</v>
      </c>
      <c r="D206" s="33">
        <v>200</v>
      </c>
      <c r="E206" s="33" t="s">
        <v>45</v>
      </c>
      <c r="F206" s="33" t="s">
        <v>67</v>
      </c>
      <c r="G206" s="33" t="s">
        <v>47</v>
      </c>
      <c r="H206" s="33" t="b">
        <v>1</v>
      </c>
      <c r="I206" s="33">
        <v>11228</v>
      </c>
      <c r="J206" s="33">
        <v>1</v>
      </c>
      <c r="K206" s="33">
        <v>1</v>
      </c>
      <c r="L206" s="33">
        <v>1</v>
      </c>
      <c r="M206" s="33"/>
      <c r="N206" s="34">
        <f t="shared" si="7"/>
        <v>44280.685670162042</v>
      </c>
      <c r="Q206">
        <v>195</v>
      </c>
      <c r="R206">
        <f t="shared" si="8"/>
        <v>238</v>
      </c>
    </row>
    <row r="207" spans="1:18" ht="15.75" thickBot="1" x14ac:dyDescent="0.3">
      <c r="A207" s="33">
        <v>1616689641904</v>
      </c>
      <c r="B207" s="33">
        <v>1</v>
      </c>
      <c r="C207" s="33" t="s">
        <v>44</v>
      </c>
      <c r="D207" s="33">
        <v>200</v>
      </c>
      <c r="E207" s="33" t="s">
        <v>45</v>
      </c>
      <c r="F207" s="33" t="s">
        <v>67</v>
      </c>
      <c r="G207" s="33" t="s">
        <v>47</v>
      </c>
      <c r="H207" s="33" t="b">
        <v>1</v>
      </c>
      <c r="I207" s="33">
        <v>11228</v>
      </c>
      <c r="J207" s="33">
        <v>1</v>
      </c>
      <c r="K207" s="33">
        <v>1</v>
      </c>
      <c r="L207" s="33">
        <v>1</v>
      </c>
      <c r="M207" s="33"/>
      <c r="N207" s="34">
        <f t="shared" si="7"/>
        <v>44280.685670185187</v>
      </c>
      <c r="Q207">
        <v>196</v>
      </c>
      <c r="R207">
        <f t="shared" si="8"/>
        <v>239</v>
      </c>
    </row>
    <row r="208" spans="1:18" ht="15.75" thickBot="1" x14ac:dyDescent="0.3">
      <c r="A208" s="33">
        <v>1616689641906</v>
      </c>
      <c r="B208" s="33">
        <v>1</v>
      </c>
      <c r="C208" s="33" t="s">
        <v>44</v>
      </c>
      <c r="D208" s="33">
        <v>200</v>
      </c>
      <c r="E208" s="33" t="s">
        <v>45</v>
      </c>
      <c r="F208" s="33" t="s">
        <v>67</v>
      </c>
      <c r="G208" s="33" t="s">
        <v>47</v>
      </c>
      <c r="H208" s="33" t="b">
        <v>1</v>
      </c>
      <c r="I208" s="33">
        <v>11228</v>
      </c>
      <c r="J208" s="33">
        <v>1</v>
      </c>
      <c r="K208" s="33">
        <v>1</v>
      </c>
      <c r="L208" s="33">
        <v>1</v>
      </c>
      <c r="M208" s="33"/>
      <c r="N208" s="34">
        <f t="shared" si="7"/>
        <v>44280.685670208331</v>
      </c>
      <c r="Q208">
        <v>197</v>
      </c>
      <c r="R208">
        <f t="shared" si="8"/>
        <v>240</v>
      </c>
    </row>
    <row r="209" spans="1:18" ht="15.75" thickBot="1" x14ac:dyDescent="0.3">
      <c r="A209" s="33">
        <v>1616689641908</v>
      </c>
      <c r="B209" s="33">
        <v>8</v>
      </c>
      <c r="C209" s="33" t="s">
        <v>44</v>
      </c>
      <c r="D209" s="33">
        <v>200</v>
      </c>
      <c r="E209" s="33" t="s">
        <v>45</v>
      </c>
      <c r="F209" s="33" t="s">
        <v>67</v>
      </c>
      <c r="G209" s="33" t="s">
        <v>47</v>
      </c>
      <c r="H209" s="33" t="b">
        <v>1</v>
      </c>
      <c r="I209" s="33">
        <v>11228</v>
      </c>
      <c r="J209" s="33">
        <v>1</v>
      </c>
      <c r="K209" s="33">
        <v>1</v>
      </c>
      <c r="L209" s="33">
        <v>8</v>
      </c>
      <c r="M209" s="33"/>
      <c r="N209" s="34">
        <f t="shared" si="7"/>
        <v>44280.685670231484</v>
      </c>
      <c r="Q209">
        <v>198</v>
      </c>
      <c r="R209">
        <f t="shared" si="8"/>
        <v>248</v>
      </c>
    </row>
    <row r="210" spans="1:18" ht="15.75" thickBot="1" x14ac:dyDescent="0.3">
      <c r="A210" s="33">
        <v>1616689641923</v>
      </c>
      <c r="B210" s="33">
        <v>2</v>
      </c>
      <c r="C210" s="33" t="s">
        <v>44</v>
      </c>
      <c r="D210" s="33">
        <v>200</v>
      </c>
      <c r="E210" s="33" t="s">
        <v>45</v>
      </c>
      <c r="F210" s="33" t="s">
        <v>67</v>
      </c>
      <c r="G210" s="33" t="s">
        <v>47</v>
      </c>
      <c r="H210" s="33" t="b">
        <v>1</v>
      </c>
      <c r="I210" s="33">
        <v>11228</v>
      </c>
      <c r="J210" s="33">
        <v>1</v>
      </c>
      <c r="K210" s="33">
        <v>1</v>
      </c>
      <c r="L210" s="33">
        <v>2</v>
      </c>
      <c r="M210" s="33"/>
      <c r="N210" s="34">
        <f t="shared" si="7"/>
        <v>44280.685670405095</v>
      </c>
      <c r="O210" s="9"/>
      <c r="Q210">
        <v>199</v>
      </c>
      <c r="R210">
        <f t="shared" si="8"/>
        <v>250</v>
      </c>
    </row>
    <row r="211" spans="1:18" ht="15.75" thickBot="1" x14ac:dyDescent="0.3">
      <c r="A211" s="33">
        <v>1616689641927</v>
      </c>
      <c r="B211" s="33">
        <v>1</v>
      </c>
      <c r="C211" s="33" t="s">
        <v>44</v>
      </c>
      <c r="D211" s="33">
        <v>200</v>
      </c>
      <c r="E211" s="33" t="s">
        <v>45</v>
      </c>
      <c r="F211" s="33" t="s">
        <v>67</v>
      </c>
      <c r="G211" s="33" t="s">
        <v>47</v>
      </c>
      <c r="H211" s="33" t="b">
        <v>1</v>
      </c>
      <c r="I211" s="33">
        <v>11228</v>
      </c>
      <c r="J211" s="33">
        <v>1</v>
      </c>
      <c r="K211" s="33">
        <v>1</v>
      </c>
      <c r="L211" s="33">
        <v>1</v>
      </c>
      <c r="M211" s="33"/>
      <c r="N211" s="34">
        <f t="shared" si="7"/>
        <v>44280.685670451392</v>
      </c>
      <c r="O211" s="9">
        <f>AVERAGE(L202:L211)</f>
        <v>1.9</v>
      </c>
      <c r="Q211">
        <v>200</v>
      </c>
      <c r="R211">
        <f t="shared" si="8"/>
        <v>251</v>
      </c>
    </row>
    <row r="212" spans="1:18" ht="15.75" thickBot="1" x14ac:dyDescent="0.3">
      <c r="A212" s="31">
        <v>1616689642891</v>
      </c>
      <c r="B212" s="31">
        <v>6</v>
      </c>
      <c r="C212" s="31" t="s">
        <v>44</v>
      </c>
      <c r="D212" s="31">
        <v>200</v>
      </c>
      <c r="E212" s="31" t="s">
        <v>45</v>
      </c>
      <c r="F212" s="31" t="s">
        <v>68</v>
      </c>
      <c r="G212" s="31" t="s">
        <v>47</v>
      </c>
      <c r="H212" s="31" t="b">
        <v>1</v>
      </c>
      <c r="I212" s="31">
        <v>11229</v>
      </c>
      <c r="J212" s="31">
        <v>1</v>
      </c>
      <c r="K212" s="31">
        <v>1</v>
      </c>
      <c r="L212" s="31">
        <v>6</v>
      </c>
      <c r="M212" s="31"/>
      <c r="N212" s="32">
        <f t="shared" si="7"/>
        <v>44280.685681608797</v>
      </c>
      <c r="Q212">
        <v>201</v>
      </c>
      <c r="R212">
        <f t="shared" si="8"/>
        <v>257</v>
      </c>
    </row>
    <row r="213" spans="1:18" ht="15.75" thickBot="1" x14ac:dyDescent="0.3">
      <c r="A213" s="31">
        <v>1616689642898</v>
      </c>
      <c r="B213" s="31">
        <v>2</v>
      </c>
      <c r="C213" s="31" t="s">
        <v>44</v>
      </c>
      <c r="D213" s="31">
        <v>200</v>
      </c>
      <c r="E213" s="31" t="s">
        <v>45</v>
      </c>
      <c r="F213" s="31" t="s">
        <v>68</v>
      </c>
      <c r="G213" s="31" t="s">
        <v>47</v>
      </c>
      <c r="H213" s="31" t="b">
        <v>1</v>
      </c>
      <c r="I213" s="31">
        <v>11228</v>
      </c>
      <c r="J213" s="31">
        <v>1</v>
      </c>
      <c r="K213" s="31">
        <v>1</v>
      </c>
      <c r="L213" s="31">
        <v>2</v>
      </c>
      <c r="M213" s="31"/>
      <c r="N213" s="32">
        <f t="shared" si="7"/>
        <v>44280.685681689814</v>
      </c>
      <c r="Q213">
        <v>202</v>
      </c>
      <c r="R213">
        <f t="shared" si="8"/>
        <v>259</v>
      </c>
    </row>
    <row r="214" spans="1:18" ht="15.75" thickBot="1" x14ac:dyDescent="0.3">
      <c r="A214" s="31">
        <v>1616689642903</v>
      </c>
      <c r="B214" s="31">
        <v>1</v>
      </c>
      <c r="C214" s="31" t="s">
        <v>44</v>
      </c>
      <c r="D214" s="31">
        <v>200</v>
      </c>
      <c r="E214" s="31" t="s">
        <v>45</v>
      </c>
      <c r="F214" s="31" t="s">
        <v>68</v>
      </c>
      <c r="G214" s="31" t="s">
        <v>47</v>
      </c>
      <c r="H214" s="31" t="b">
        <v>1</v>
      </c>
      <c r="I214" s="31">
        <v>11228</v>
      </c>
      <c r="J214" s="31">
        <v>1</v>
      </c>
      <c r="K214" s="31">
        <v>1</v>
      </c>
      <c r="L214" s="31">
        <v>1</v>
      </c>
      <c r="M214" s="31"/>
      <c r="N214" s="32">
        <f t="shared" si="7"/>
        <v>44280.685681747687</v>
      </c>
      <c r="Q214">
        <v>203</v>
      </c>
      <c r="R214">
        <f t="shared" si="8"/>
        <v>260</v>
      </c>
    </row>
    <row r="215" spans="1:18" ht="15.75" thickBot="1" x14ac:dyDescent="0.3">
      <c r="A215" s="31">
        <v>1616689642906</v>
      </c>
      <c r="B215" s="31">
        <v>0</v>
      </c>
      <c r="C215" s="31" t="s">
        <v>44</v>
      </c>
      <c r="D215" s="31">
        <v>200</v>
      </c>
      <c r="E215" s="31" t="s">
        <v>45</v>
      </c>
      <c r="F215" s="31" t="s">
        <v>68</v>
      </c>
      <c r="G215" s="31" t="s">
        <v>47</v>
      </c>
      <c r="H215" s="31" t="b">
        <v>1</v>
      </c>
      <c r="I215" s="31">
        <v>11228</v>
      </c>
      <c r="J215" s="31">
        <v>1</v>
      </c>
      <c r="K215" s="31">
        <v>1</v>
      </c>
      <c r="L215" s="31">
        <v>0</v>
      </c>
      <c r="M215" s="31"/>
      <c r="N215" s="32">
        <f t="shared" si="7"/>
        <v>44280.685681782401</v>
      </c>
      <c r="Q215">
        <v>204</v>
      </c>
      <c r="R215">
        <f t="shared" si="8"/>
        <v>260</v>
      </c>
    </row>
    <row r="216" spans="1:18" ht="15.75" thickBot="1" x14ac:dyDescent="0.3">
      <c r="A216" s="31">
        <v>1616689642909</v>
      </c>
      <c r="B216" s="31">
        <v>1</v>
      </c>
      <c r="C216" s="31" t="s">
        <v>44</v>
      </c>
      <c r="D216" s="31">
        <v>200</v>
      </c>
      <c r="E216" s="31" t="s">
        <v>45</v>
      </c>
      <c r="F216" s="31" t="s">
        <v>68</v>
      </c>
      <c r="G216" s="31" t="s">
        <v>47</v>
      </c>
      <c r="H216" s="31" t="b">
        <v>1</v>
      </c>
      <c r="I216" s="31">
        <v>11228</v>
      </c>
      <c r="J216" s="31">
        <v>1</v>
      </c>
      <c r="K216" s="31">
        <v>1</v>
      </c>
      <c r="L216" s="31">
        <v>1</v>
      </c>
      <c r="M216" s="31"/>
      <c r="N216" s="32">
        <f t="shared" si="7"/>
        <v>44280.685681817129</v>
      </c>
      <c r="Q216">
        <v>205</v>
      </c>
      <c r="R216">
        <f t="shared" si="8"/>
        <v>261</v>
      </c>
    </row>
    <row r="217" spans="1:18" ht="15.75" thickBot="1" x14ac:dyDescent="0.3">
      <c r="A217" s="31">
        <v>1616689642912</v>
      </c>
      <c r="B217" s="31">
        <v>1</v>
      </c>
      <c r="C217" s="31" t="s">
        <v>44</v>
      </c>
      <c r="D217" s="31">
        <v>200</v>
      </c>
      <c r="E217" s="31" t="s">
        <v>45</v>
      </c>
      <c r="F217" s="31" t="s">
        <v>68</v>
      </c>
      <c r="G217" s="31" t="s">
        <v>47</v>
      </c>
      <c r="H217" s="31" t="b">
        <v>1</v>
      </c>
      <c r="I217" s="31">
        <v>11228</v>
      </c>
      <c r="J217" s="31">
        <v>1</v>
      </c>
      <c r="K217" s="31">
        <v>1</v>
      </c>
      <c r="L217" s="31">
        <v>1</v>
      </c>
      <c r="M217" s="31"/>
      <c r="N217" s="32">
        <f t="shared" si="7"/>
        <v>44280.68568185185</v>
      </c>
      <c r="Q217">
        <v>206</v>
      </c>
      <c r="R217">
        <f t="shared" si="8"/>
        <v>262</v>
      </c>
    </row>
    <row r="218" spans="1:18" ht="15.75" thickBot="1" x14ac:dyDescent="0.3">
      <c r="A218" s="31">
        <v>1616689642915</v>
      </c>
      <c r="B218" s="31">
        <v>0</v>
      </c>
      <c r="C218" s="31" t="s">
        <v>44</v>
      </c>
      <c r="D218" s="31">
        <v>200</v>
      </c>
      <c r="E218" s="31" t="s">
        <v>45</v>
      </c>
      <c r="F218" s="31" t="s">
        <v>68</v>
      </c>
      <c r="G218" s="31" t="s">
        <v>47</v>
      </c>
      <c r="H218" s="31" t="b">
        <v>1</v>
      </c>
      <c r="I218" s="31">
        <v>11228</v>
      </c>
      <c r="J218" s="31">
        <v>1</v>
      </c>
      <c r="K218" s="31">
        <v>1</v>
      </c>
      <c r="L218" s="31">
        <v>0</v>
      </c>
      <c r="M218" s="31"/>
      <c r="N218" s="32">
        <f t="shared" si="7"/>
        <v>44280.685681886578</v>
      </c>
      <c r="Q218">
        <v>207</v>
      </c>
      <c r="R218">
        <f t="shared" si="8"/>
        <v>262</v>
      </c>
    </row>
    <row r="219" spans="1:18" ht="15.75" thickBot="1" x14ac:dyDescent="0.3">
      <c r="A219" s="31">
        <v>1616689642916</v>
      </c>
      <c r="B219" s="31">
        <v>1</v>
      </c>
      <c r="C219" s="31" t="s">
        <v>44</v>
      </c>
      <c r="D219" s="31">
        <v>200</v>
      </c>
      <c r="E219" s="31" t="s">
        <v>45</v>
      </c>
      <c r="F219" s="31" t="s">
        <v>68</v>
      </c>
      <c r="G219" s="31" t="s">
        <v>47</v>
      </c>
      <c r="H219" s="31" t="b">
        <v>1</v>
      </c>
      <c r="I219" s="31">
        <v>11228</v>
      </c>
      <c r="J219" s="31">
        <v>1</v>
      </c>
      <c r="K219" s="31">
        <v>1</v>
      </c>
      <c r="L219" s="31">
        <v>1</v>
      </c>
      <c r="M219" s="31"/>
      <c r="N219" s="32">
        <f t="shared" si="7"/>
        <v>44280.685681898147</v>
      </c>
      <c r="Q219">
        <v>208</v>
      </c>
      <c r="R219">
        <f t="shared" si="8"/>
        <v>263</v>
      </c>
    </row>
    <row r="220" spans="1:18" ht="15.75" thickBot="1" x14ac:dyDescent="0.3">
      <c r="A220" s="31">
        <v>1616689642918</v>
      </c>
      <c r="B220" s="31">
        <v>1</v>
      </c>
      <c r="C220" s="31" t="s">
        <v>44</v>
      </c>
      <c r="D220" s="31">
        <v>200</v>
      </c>
      <c r="E220" s="31" t="s">
        <v>45</v>
      </c>
      <c r="F220" s="31" t="s">
        <v>68</v>
      </c>
      <c r="G220" s="31" t="s">
        <v>47</v>
      </c>
      <c r="H220" s="31" t="b">
        <v>1</v>
      </c>
      <c r="I220" s="31">
        <v>11228</v>
      </c>
      <c r="J220" s="31">
        <v>1</v>
      </c>
      <c r="K220" s="31">
        <v>1</v>
      </c>
      <c r="L220" s="31">
        <v>1</v>
      </c>
      <c r="M220" s="31"/>
      <c r="N220" s="32">
        <f t="shared" si="7"/>
        <v>44280.685681921299</v>
      </c>
      <c r="O220" s="9"/>
      <c r="Q220">
        <v>209</v>
      </c>
      <c r="R220">
        <f t="shared" si="8"/>
        <v>264</v>
      </c>
    </row>
    <row r="221" spans="1:18" ht="15.75" thickBot="1" x14ac:dyDescent="0.3">
      <c r="A221" s="31">
        <v>1616689642919</v>
      </c>
      <c r="B221" s="31">
        <v>1</v>
      </c>
      <c r="C221" s="31" t="s">
        <v>44</v>
      </c>
      <c r="D221" s="31">
        <v>200</v>
      </c>
      <c r="E221" s="31" t="s">
        <v>45</v>
      </c>
      <c r="F221" s="31" t="s">
        <v>68</v>
      </c>
      <c r="G221" s="31" t="s">
        <v>47</v>
      </c>
      <c r="H221" s="31" t="b">
        <v>1</v>
      </c>
      <c r="I221" s="31">
        <v>11228</v>
      </c>
      <c r="J221" s="31">
        <v>1</v>
      </c>
      <c r="K221" s="31">
        <v>1</v>
      </c>
      <c r="L221" s="31">
        <v>1</v>
      </c>
      <c r="M221" s="31"/>
      <c r="N221" s="32">
        <f t="shared" si="7"/>
        <v>44280.685681932868</v>
      </c>
      <c r="O221" s="9">
        <f>AVERAGE(L212:L221)</f>
        <v>1.4</v>
      </c>
      <c r="Q221">
        <v>210</v>
      </c>
      <c r="R221">
        <f t="shared" si="8"/>
        <v>265</v>
      </c>
    </row>
    <row r="222" spans="1:18" ht="15.75" thickBot="1" x14ac:dyDescent="0.3">
      <c r="A222">
        <v>1616689643905</v>
      </c>
      <c r="B222">
        <v>3</v>
      </c>
      <c r="C222" t="s">
        <v>44</v>
      </c>
      <c r="D222">
        <v>200</v>
      </c>
      <c r="E222" t="s">
        <v>45</v>
      </c>
      <c r="F222" t="s">
        <v>69</v>
      </c>
      <c r="G222" t="s">
        <v>47</v>
      </c>
      <c r="H222" t="b">
        <v>1</v>
      </c>
      <c r="I222">
        <v>11229</v>
      </c>
      <c r="J222">
        <v>1</v>
      </c>
      <c r="K222">
        <v>1</v>
      </c>
      <c r="L222">
        <v>3</v>
      </c>
      <c r="N222" s="26">
        <f t="shared" si="7"/>
        <v>44280.685693344902</v>
      </c>
      <c r="Q222">
        <v>211</v>
      </c>
      <c r="R222">
        <f t="shared" si="8"/>
        <v>268</v>
      </c>
    </row>
    <row r="223" spans="1:18" ht="15.75" thickBot="1" x14ac:dyDescent="0.3">
      <c r="A223">
        <v>1616689643910</v>
      </c>
      <c r="B223">
        <v>2</v>
      </c>
      <c r="C223" t="s">
        <v>44</v>
      </c>
      <c r="D223">
        <v>200</v>
      </c>
      <c r="E223" t="s">
        <v>45</v>
      </c>
      <c r="F223" t="s">
        <v>69</v>
      </c>
      <c r="G223" t="s">
        <v>47</v>
      </c>
      <c r="H223" t="b">
        <v>1</v>
      </c>
      <c r="I223">
        <v>11228</v>
      </c>
      <c r="J223">
        <v>1</v>
      </c>
      <c r="K223">
        <v>1</v>
      </c>
      <c r="L223">
        <v>2</v>
      </c>
      <c r="N223" s="26">
        <f t="shared" si="7"/>
        <v>44280.685693402775</v>
      </c>
      <c r="Q223">
        <v>212</v>
      </c>
      <c r="R223">
        <f t="shared" si="8"/>
        <v>270</v>
      </c>
    </row>
    <row r="224" spans="1:18" ht="15.75" thickBot="1" x14ac:dyDescent="0.3">
      <c r="A224">
        <v>1616689643912</v>
      </c>
      <c r="B224">
        <v>2</v>
      </c>
      <c r="C224" t="s">
        <v>44</v>
      </c>
      <c r="D224">
        <v>200</v>
      </c>
      <c r="E224" t="s">
        <v>45</v>
      </c>
      <c r="F224" t="s">
        <v>69</v>
      </c>
      <c r="G224" t="s">
        <v>47</v>
      </c>
      <c r="H224" t="b">
        <v>1</v>
      </c>
      <c r="I224">
        <v>11228</v>
      </c>
      <c r="J224">
        <v>1</v>
      </c>
      <c r="K224">
        <v>1</v>
      </c>
      <c r="L224">
        <v>2</v>
      </c>
      <c r="N224" s="26">
        <f t="shared" si="7"/>
        <v>44280.685693425927</v>
      </c>
      <c r="Q224">
        <v>213</v>
      </c>
      <c r="R224">
        <f t="shared" si="8"/>
        <v>272</v>
      </c>
    </row>
    <row r="225" spans="1:18" ht="15.75" thickBot="1" x14ac:dyDescent="0.3">
      <c r="A225">
        <v>1616689643914</v>
      </c>
      <c r="B225">
        <v>3</v>
      </c>
      <c r="C225" t="s">
        <v>44</v>
      </c>
      <c r="D225">
        <v>200</v>
      </c>
      <c r="E225" t="s">
        <v>45</v>
      </c>
      <c r="F225" t="s">
        <v>69</v>
      </c>
      <c r="G225" t="s">
        <v>47</v>
      </c>
      <c r="H225" t="b">
        <v>1</v>
      </c>
      <c r="I225">
        <v>11228</v>
      </c>
      <c r="J225">
        <v>1</v>
      </c>
      <c r="K225">
        <v>1</v>
      </c>
      <c r="L225">
        <v>3</v>
      </c>
      <c r="N225" s="26">
        <f t="shared" si="7"/>
        <v>44280.685693449079</v>
      </c>
      <c r="Q225">
        <v>214</v>
      </c>
      <c r="R225">
        <f t="shared" si="8"/>
        <v>275</v>
      </c>
    </row>
    <row r="226" spans="1:18" ht="15.75" thickBot="1" x14ac:dyDescent="0.3">
      <c r="A226">
        <v>1616689643918</v>
      </c>
      <c r="B226">
        <v>0</v>
      </c>
      <c r="C226" t="s">
        <v>44</v>
      </c>
      <c r="D226">
        <v>200</v>
      </c>
      <c r="E226" t="s">
        <v>45</v>
      </c>
      <c r="F226" t="s">
        <v>69</v>
      </c>
      <c r="G226" t="s">
        <v>47</v>
      </c>
      <c r="H226" t="b">
        <v>1</v>
      </c>
      <c r="I226">
        <v>11228</v>
      </c>
      <c r="J226">
        <v>1</v>
      </c>
      <c r="K226">
        <v>1</v>
      </c>
      <c r="L226">
        <v>0</v>
      </c>
      <c r="N226" s="26">
        <f t="shared" si="7"/>
        <v>44280.685693495368</v>
      </c>
      <c r="Q226">
        <v>215</v>
      </c>
      <c r="R226">
        <f t="shared" si="8"/>
        <v>275</v>
      </c>
    </row>
    <row r="227" spans="1:18" ht="15.75" thickBot="1" x14ac:dyDescent="0.3">
      <c r="A227">
        <v>1616689643919</v>
      </c>
      <c r="B227">
        <v>1</v>
      </c>
      <c r="C227" t="s">
        <v>44</v>
      </c>
      <c r="D227">
        <v>200</v>
      </c>
      <c r="E227" t="s">
        <v>45</v>
      </c>
      <c r="F227" t="s">
        <v>69</v>
      </c>
      <c r="G227" t="s">
        <v>47</v>
      </c>
      <c r="H227" t="b">
        <v>1</v>
      </c>
      <c r="I227">
        <v>11228</v>
      </c>
      <c r="J227">
        <v>1</v>
      </c>
      <c r="K227">
        <v>1</v>
      </c>
      <c r="L227">
        <v>1</v>
      </c>
      <c r="N227" s="26">
        <f t="shared" si="7"/>
        <v>44280.685693506945</v>
      </c>
      <c r="Q227">
        <v>216</v>
      </c>
      <c r="R227">
        <f t="shared" si="8"/>
        <v>276</v>
      </c>
    </row>
    <row r="228" spans="1:18" ht="15.75" thickBot="1" x14ac:dyDescent="0.3">
      <c r="A228">
        <v>1616689643921</v>
      </c>
      <c r="B228">
        <v>2</v>
      </c>
      <c r="C228" t="s">
        <v>44</v>
      </c>
      <c r="D228">
        <v>200</v>
      </c>
      <c r="E228" t="s">
        <v>45</v>
      </c>
      <c r="F228" t="s">
        <v>69</v>
      </c>
      <c r="G228" t="s">
        <v>47</v>
      </c>
      <c r="H228" t="b">
        <v>1</v>
      </c>
      <c r="I228">
        <v>11228</v>
      </c>
      <c r="J228">
        <v>1</v>
      </c>
      <c r="K228">
        <v>1</v>
      </c>
      <c r="L228">
        <v>2</v>
      </c>
      <c r="N228" s="26">
        <f t="shared" si="7"/>
        <v>44280.685693530089</v>
      </c>
      <c r="Q228">
        <v>217</v>
      </c>
      <c r="R228">
        <f t="shared" si="8"/>
        <v>278</v>
      </c>
    </row>
    <row r="229" spans="1:18" ht="15.75" thickBot="1" x14ac:dyDescent="0.3">
      <c r="A229">
        <v>1616689643924</v>
      </c>
      <c r="B229">
        <v>2</v>
      </c>
      <c r="C229" t="s">
        <v>44</v>
      </c>
      <c r="D229">
        <v>200</v>
      </c>
      <c r="E229" t="s">
        <v>45</v>
      </c>
      <c r="F229" t="s">
        <v>69</v>
      </c>
      <c r="G229" t="s">
        <v>47</v>
      </c>
      <c r="H229" t="b">
        <v>1</v>
      </c>
      <c r="I229">
        <v>11228</v>
      </c>
      <c r="J229">
        <v>1</v>
      </c>
      <c r="K229">
        <v>1</v>
      </c>
      <c r="L229">
        <v>2</v>
      </c>
      <c r="N229" s="26">
        <f t="shared" si="7"/>
        <v>44280.68569356481</v>
      </c>
      <c r="Q229">
        <v>218</v>
      </c>
      <c r="R229">
        <f t="shared" si="8"/>
        <v>280</v>
      </c>
    </row>
    <row r="230" spans="1:18" ht="15.75" thickBot="1" x14ac:dyDescent="0.3">
      <c r="A230">
        <v>1616689643927</v>
      </c>
      <c r="B230">
        <v>1</v>
      </c>
      <c r="C230" t="s">
        <v>44</v>
      </c>
      <c r="D230">
        <v>200</v>
      </c>
      <c r="E230" t="s">
        <v>45</v>
      </c>
      <c r="F230" t="s">
        <v>69</v>
      </c>
      <c r="G230" t="s">
        <v>47</v>
      </c>
      <c r="H230" t="b">
        <v>1</v>
      </c>
      <c r="I230">
        <v>11228</v>
      </c>
      <c r="J230">
        <v>1</v>
      </c>
      <c r="K230">
        <v>1</v>
      </c>
      <c r="L230">
        <v>1</v>
      </c>
      <c r="N230" s="26">
        <f t="shared" si="7"/>
        <v>44280.685693599538</v>
      </c>
      <c r="O230" s="9" t="s">
        <v>150</v>
      </c>
      <c r="Q230">
        <v>219</v>
      </c>
      <c r="R230">
        <f t="shared" si="8"/>
        <v>281</v>
      </c>
    </row>
    <row r="231" spans="1:18" ht="15.75" thickBot="1" x14ac:dyDescent="0.3">
      <c r="A231">
        <v>1616689643928</v>
      </c>
      <c r="B231">
        <v>1</v>
      </c>
      <c r="C231" t="s">
        <v>44</v>
      </c>
      <c r="D231">
        <v>200</v>
      </c>
      <c r="E231" t="s">
        <v>45</v>
      </c>
      <c r="F231" t="s">
        <v>69</v>
      </c>
      <c r="G231" t="s">
        <v>47</v>
      </c>
      <c r="H231" t="b">
        <v>1</v>
      </c>
      <c r="I231">
        <v>11228</v>
      </c>
      <c r="J231">
        <v>1</v>
      </c>
      <c r="K231">
        <v>1</v>
      </c>
      <c r="L231">
        <v>1</v>
      </c>
      <c r="N231" s="26">
        <f t="shared" si="7"/>
        <v>44280.685693611114</v>
      </c>
      <c r="O231" s="9">
        <f t="shared" ref="O231" si="9">AVERAGE(L222:L231)</f>
        <v>1.7</v>
      </c>
      <c r="Q231">
        <v>220</v>
      </c>
      <c r="R231">
        <f t="shared" si="8"/>
        <v>282</v>
      </c>
    </row>
    <row r="232" spans="1:18" ht="15.75" thickBot="1" x14ac:dyDescent="0.3">
      <c r="A232">
        <v>1616689644908</v>
      </c>
      <c r="B232">
        <v>2</v>
      </c>
      <c r="C232" t="s">
        <v>44</v>
      </c>
      <c r="D232">
        <v>200</v>
      </c>
      <c r="E232" t="s">
        <v>45</v>
      </c>
      <c r="F232" t="s">
        <v>70</v>
      </c>
      <c r="G232" t="s">
        <v>47</v>
      </c>
      <c r="H232" t="b">
        <v>1</v>
      </c>
      <c r="I232">
        <v>11229</v>
      </c>
      <c r="J232">
        <v>1</v>
      </c>
      <c r="K232">
        <v>1</v>
      </c>
      <c r="L232">
        <v>2</v>
      </c>
      <c r="N232" s="26">
        <f t="shared" si="7"/>
        <v>44280.685704953707</v>
      </c>
      <c r="Q232">
        <v>221</v>
      </c>
      <c r="R232">
        <f t="shared" si="8"/>
        <v>284</v>
      </c>
    </row>
    <row r="233" spans="1:18" ht="15.75" thickBot="1" x14ac:dyDescent="0.3">
      <c r="A233">
        <v>1616689644911</v>
      </c>
      <c r="B233">
        <v>1</v>
      </c>
      <c r="C233" t="s">
        <v>44</v>
      </c>
      <c r="D233">
        <v>200</v>
      </c>
      <c r="E233" t="s">
        <v>45</v>
      </c>
      <c r="F233" t="s">
        <v>70</v>
      </c>
      <c r="G233" t="s">
        <v>47</v>
      </c>
      <c r="H233" t="b">
        <v>1</v>
      </c>
      <c r="I233">
        <v>11228</v>
      </c>
      <c r="J233">
        <v>1</v>
      </c>
      <c r="K233">
        <v>1</v>
      </c>
      <c r="L233">
        <v>1</v>
      </c>
      <c r="N233" s="26">
        <f t="shared" si="7"/>
        <v>44280.685704988427</v>
      </c>
      <c r="Q233">
        <v>222</v>
      </c>
      <c r="R233">
        <f t="shared" si="8"/>
        <v>285</v>
      </c>
    </row>
    <row r="234" spans="1:18" ht="15.75" thickBot="1" x14ac:dyDescent="0.3">
      <c r="A234">
        <v>1616689644914</v>
      </c>
      <c r="B234">
        <v>1</v>
      </c>
      <c r="C234" t="s">
        <v>44</v>
      </c>
      <c r="D234">
        <v>200</v>
      </c>
      <c r="E234" t="s">
        <v>45</v>
      </c>
      <c r="F234" t="s">
        <v>70</v>
      </c>
      <c r="G234" t="s">
        <v>47</v>
      </c>
      <c r="H234" t="b">
        <v>1</v>
      </c>
      <c r="I234">
        <v>11228</v>
      </c>
      <c r="J234">
        <v>1</v>
      </c>
      <c r="K234">
        <v>1</v>
      </c>
      <c r="L234">
        <v>1</v>
      </c>
      <c r="N234" s="26">
        <f t="shared" si="7"/>
        <v>44280.685705023148</v>
      </c>
      <c r="Q234">
        <v>223</v>
      </c>
      <c r="R234">
        <f t="shared" si="8"/>
        <v>286</v>
      </c>
    </row>
    <row r="235" spans="1:18" ht="15.75" thickBot="1" x14ac:dyDescent="0.3">
      <c r="A235">
        <v>1616689644916</v>
      </c>
      <c r="B235">
        <v>1</v>
      </c>
      <c r="C235" t="s">
        <v>44</v>
      </c>
      <c r="D235">
        <v>200</v>
      </c>
      <c r="E235" t="s">
        <v>45</v>
      </c>
      <c r="F235" t="s">
        <v>70</v>
      </c>
      <c r="G235" t="s">
        <v>47</v>
      </c>
      <c r="H235" t="b">
        <v>1</v>
      </c>
      <c r="I235">
        <v>11228</v>
      </c>
      <c r="J235">
        <v>1</v>
      </c>
      <c r="K235">
        <v>1</v>
      </c>
      <c r="L235">
        <v>1</v>
      </c>
      <c r="N235" s="26">
        <f t="shared" si="7"/>
        <v>44280.6857050463</v>
      </c>
      <c r="Q235">
        <v>224</v>
      </c>
      <c r="R235">
        <f t="shared" si="8"/>
        <v>287</v>
      </c>
    </row>
    <row r="236" spans="1:18" ht="15.75" thickBot="1" x14ac:dyDescent="0.3">
      <c r="A236">
        <v>1616689644918</v>
      </c>
      <c r="B236">
        <v>1</v>
      </c>
      <c r="C236" t="s">
        <v>44</v>
      </c>
      <c r="D236">
        <v>200</v>
      </c>
      <c r="E236" t="s">
        <v>45</v>
      </c>
      <c r="F236" t="s">
        <v>70</v>
      </c>
      <c r="G236" t="s">
        <v>47</v>
      </c>
      <c r="H236" t="b">
        <v>1</v>
      </c>
      <c r="I236">
        <v>11228</v>
      </c>
      <c r="J236">
        <v>1</v>
      </c>
      <c r="K236">
        <v>1</v>
      </c>
      <c r="L236">
        <v>1</v>
      </c>
      <c r="N236" s="26">
        <f t="shared" si="7"/>
        <v>44280.685705069445</v>
      </c>
      <c r="Q236">
        <v>225</v>
      </c>
      <c r="R236">
        <f t="shared" si="8"/>
        <v>288</v>
      </c>
    </row>
    <row r="237" spans="1:18" ht="15.75" thickBot="1" x14ac:dyDescent="0.3">
      <c r="A237">
        <v>1616689644920</v>
      </c>
      <c r="B237">
        <v>1</v>
      </c>
      <c r="C237" t="s">
        <v>44</v>
      </c>
      <c r="D237">
        <v>200</v>
      </c>
      <c r="E237" t="s">
        <v>45</v>
      </c>
      <c r="F237" t="s">
        <v>70</v>
      </c>
      <c r="G237" t="s">
        <v>47</v>
      </c>
      <c r="H237" t="b">
        <v>1</v>
      </c>
      <c r="I237">
        <v>11228</v>
      </c>
      <c r="J237">
        <v>1</v>
      </c>
      <c r="K237">
        <v>1</v>
      </c>
      <c r="L237">
        <v>1</v>
      </c>
      <c r="N237" s="26">
        <f t="shared" si="7"/>
        <v>44280.68570509259</v>
      </c>
      <c r="Q237">
        <v>226</v>
      </c>
      <c r="R237">
        <f t="shared" si="8"/>
        <v>289</v>
      </c>
    </row>
    <row r="238" spans="1:18" ht="15.75" thickBot="1" x14ac:dyDescent="0.3">
      <c r="A238">
        <v>1616689644922</v>
      </c>
      <c r="B238">
        <v>0</v>
      </c>
      <c r="C238" t="s">
        <v>44</v>
      </c>
      <c r="D238">
        <v>200</v>
      </c>
      <c r="E238" t="s">
        <v>45</v>
      </c>
      <c r="F238" t="s">
        <v>70</v>
      </c>
      <c r="G238" t="s">
        <v>47</v>
      </c>
      <c r="H238" t="b">
        <v>1</v>
      </c>
      <c r="I238">
        <v>11228</v>
      </c>
      <c r="J238">
        <v>1</v>
      </c>
      <c r="K238">
        <v>1</v>
      </c>
      <c r="L238">
        <v>0</v>
      </c>
      <c r="N238" s="26">
        <f t="shared" si="7"/>
        <v>44280.685705115742</v>
      </c>
      <c r="Q238">
        <v>227</v>
      </c>
      <c r="R238">
        <f t="shared" si="8"/>
        <v>289</v>
      </c>
    </row>
    <row r="239" spans="1:18" ht="15.75" thickBot="1" x14ac:dyDescent="0.3">
      <c r="A239">
        <v>1616689644926</v>
      </c>
      <c r="B239">
        <v>1</v>
      </c>
      <c r="C239" t="s">
        <v>44</v>
      </c>
      <c r="D239">
        <v>200</v>
      </c>
      <c r="E239" t="s">
        <v>45</v>
      </c>
      <c r="F239" t="s">
        <v>70</v>
      </c>
      <c r="G239" t="s">
        <v>47</v>
      </c>
      <c r="H239" t="b">
        <v>1</v>
      </c>
      <c r="I239">
        <v>11228</v>
      </c>
      <c r="J239">
        <v>1</v>
      </c>
      <c r="K239">
        <v>1</v>
      </c>
      <c r="L239">
        <v>1</v>
      </c>
      <c r="N239" s="26">
        <f t="shared" si="7"/>
        <v>44280.685705162039</v>
      </c>
      <c r="Q239">
        <v>228</v>
      </c>
      <c r="R239">
        <f t="shared" si="8"/>
        <v>290</v>
      </c>
    </row>
    <row r="240" spans="1:18" ht="15.75" thickBot="1" x14ac:dyDescent="0.3">
      <c r="A240">
        <v>1616689644927</v>
      </c>
      <c r="B240">
        <v>1</v>
      </c>
      <c r="C240" t="s">
        <v>44</v>
      </c>
      <c r="D240">
        <v>200</v>
      </c>
      <c r="E240" t="s">
        <v>45</v>
      </c>
      <c r="F240" t="s">
        <v>70</v>
      </c>
      <c r="G240" t="s">
        <v>47</v>
      </c>
      <c r="H240" t="b">
        <v>1</v>
      </c>
      <c r="I240">
        <v>11228</v>
      </c>
      <c r="J240">
        <v>1</v>
      </c>
      <c r="K240">
        <v>1</v>
      </c>
      <c r="L240">
        <v>1</v>
      </c>
      <c r="N240" s="26">
        <f t="shared" si="7"/>
        <v>44280.685705173615</v>
      </c>
      <c r="O240" s="9"/>
      <c r="Q240">
        <v>229</v>
      </c>
      <c r="R240">
        <f t="shared" si="8"/>
        <v>291</v>
      </c>
    </row>
    <row r="241" spans="1:18" ht="15.75" thickBot="1" x14ac:dyDescent="0.3">
      <c r="A241">
        <v>1616689644929</v>
      </c>
      <c r="B241">
        <v>1</v>
      </c>
      <c r="C241" t="s">
        <v>44</v>
      </c>
      <c r="D241">
        <v>200</v>
      </c>
      <c r="E241" t="s">
        <v>45</v>
      </c>
      <c r="F241" t="s">
        <v>70</v>
      </c>
      <c r="G241" t="s">
        <v>47</v>
      </c>
      <c r="H241" t="b">
        <v>1</v>
      </c>
      <c r="I241">
        <v>11228</v>
      </c>
      <c r="J241">
        <v>1</v>
      </c>
      <c r="K241">
        <v>1</v>
      </c>
      <c r="L241">
        <v>1</v>
      </c>
      <c r="N241" s="26">
        <f t="shared" si="7"/>
        <v>44280.685705196753</v>
      </c>
      <c r="O241" s="9">
        <f t="shared" ref="O241" si="10">AVERAGE(L232:L241)</f>
        <v>1</v>
      </c>
      <c r="Q241">
        <v>230</v>
      </c>
      <c r="R241">
        <f t="shared" si="8"/>
        <v>292</v>
      </c>
    </row>
    <row r="242" spans="1:18" ht="15.75" thickBot="1" x14ac:dyDescent="0.3">
      <c r="A242">
        <v>1616689645909</v>
      </c>
      <c r="B242">
        <v>2</v>
      </c>
      <c r="C242" t="s">
        <v>44</v>
      </c>
      <c r="D242">
        <v>200</v>
      </c>
      <c r="E242" t="s">
        <v>45</v>
      </c>
      <c r="F242" t="s">
        <v>71</v>
      </c>
      <c r="G242" t="s">
        <v>47</v>
      </c>
      <c r="H242" t="b">
        <v>1</v>
      </c>
      <c r="I242">
        <v>11229</v>
      </c>
      <c r="J242">
        <v>1</v>
      </c>
      <c r="K242">
        <v>1</v>
      </c>
      <c r="L242">
        <v>2</v>
      </c>
      <c r="N242" s="26">
        <f t="shared" si="7"/>
        <v>44280.685716539352</v>
      </c>
      <c r="Q242">
        <v>231</v>
      </c>
      <c r="R242">
        <f t="shared" si="8"/>
        <v>294</v>
      </c>
    </row>
    <row r="243" spans="1:18" ht="15.75" thickBot="1" x14ac:dyDescent="0.3">
      <c r="A243">
        <v>1616689645912</v>
      </c>
      <c r="B243">
        <v>1</v>
      </c>
      <c r="C243" t="s">
        <v>44</v>
      </c>
      <c r="D243">
        <v>200</v>
      </c>
      <c r="E243" t="s">
        <v>45</v>
      </c>
      <c r="F243" t="s">
        <v>71</v>
      </c>
      <c r="G243" t="s">
        <v>47</v>
      </c>
      <c r="H243" t="b">
        <v>1</v>
      </c>
      <c r="I243">
        <v>11228</v>
      </c>
      <c r="J243">
        <v>1</v>
      </c>
      <c r="K243">
        <v>1</v>
      </c>
      <c r="L243">
        <v>1</v>
      </c>
      <c r="N243" s="26">
        <f t="shared" si="7"/>
        <v>44280.685716574073</v>
      </c>
      <c r="Q243">
        <v>232</v>
      </c>
      <c r="R243">
        <f t="shared" si="8"/>
        <v>295</v>
      </c>
    </row>
    <row r="244" spans="1:18" ht="15.75" thickBot="1" x14ac:dyDescent="0.3">
      <c r="A244">
        <v>1616689645915</v>
      </c>
      <c r="B244">
        <v>1</v>
      </c>
      <c r="C244" t="s">
        <v>44</v>
      </c>
      <c r="D244">
        <v>200</v>
      </c>
      <c r="E244" t="s">
        <v>45</v>
      </c>
      <c r="F244" t="s">
        <v>71</v>
      </c>
      <c r="G244" t="s">
        <v>47</v>
      </c>
      <c r="H244" t="b">
        <v>1</v>
      </c>
      <c r="I244">
        <v>11228</v>
      </c>
      <c r="J244">
        <v>1</v>
      </c>
      <c r="K244">
        <v>1</v>
      </c>
      <c r="L244">
        <v>1</v>
      </c>
      <c r="N244" s="26">
        <f t="shared" si="7"/>
        <v>44280.685716608801</v>
      </c>
      <c r="Q244">
        <v>233</v>
      </c>
      <c r="R244">
        <f t="shared" si="8"/>
        <v>296</v>
      </c>
    </row>
    <row r="245" spans="1:18" ht="15.75" thickBot="1" x14ac:dyDescent="0.3">
      <c r="A245">
        <v>1616689645917</v>
      </c>
      <c r="B245">
        <v>1</v>
      </c>
      <c r="C245" t="s">
        <v>44</v>
      </c>
      <c r="D245">
        <v>200</v>
      </c>
      <c r="E245" t="s">
        <v>45</v>
      </c>
      <c r="F245" t="s">
        <v>71</v>
      </c>
      <c r="G245" t="s">
        <v>47</v>
      </c>
      <c r="H245" t="b">
        <v>1</v>
      </c>
      <c r="I245">
        <v>11228</v>
      </c>
      <c r="J245">
        <v>1</v>
      </c>
      <c r="K245">
        <v>1</v>
      </c>
      <c r="L245">
        <v>1</v>
      </c>
      <c r="N245" s="26">
        <f t="shared" si="7"/>
        <v>44280.685716631946</v>
      </c>
      <c r="Q245">
        <v>234</v>
      </c>
      <c r="R245">
        <f t="shared" si="8"/>
        <v>297</v>
      </c>
    </row>
    <row r="246" spans="1:18" ht="15.75" thickBot="1" x14ac:dyDescent="0.3">
      <c r="A246">
        <v>1616689645919</v>
      </c>
      <c r="B246">
        <v>1</v>
      </c>
      <c r="C246" t="s">
        <v>44</v>
      </c>
      <c r="D246">
        <v>200</v>
      </c>
      <c r="E246" t="s">
        <v>45</v>
      </c>
      <c r="F246" t="s">
        <v>71</v>
      </c>
      <c r="G246" t="s">
        <v>47</v>
      </c>
      <c r="H246" t="b">
        <v>1</v>
      </c>
      <c r="I246">
        <v>11228</v>
      </c>
      <c r="J246">
        <v>1</v>
      </c>
      <c r="K246">
        <v>1</v>
      </c>
      <c r="L246">
        <v>1</v>
      </c>
      <c r="N246" s="26">
        <f t="shared" si="7"/>
        <v>44280.685716655091</v>
      </c>
      <c r="Q246">
        <v>235</v>
      </c>
      <c r="R246">
        <f t="shared" si="8"/>
        <v>298</v>
      </c>
    </row>
    <row r="247" spans="1:18" ht="15.75" thickBot="1" x14ac:dyDescent="0.3">
      <c r="A247">
        <v>1616689645921</v>
      </c>
      <c r="B247">
        <v>0</v>
      </c>
      <c r="C247" t="s">
        <v>44</v>
      </c>
      <c r="D247">
        <v>200</v>
      </c>
      <c r="E247" t="s">
        <v>45</v>
      </c>
      <c r="F247" t="s">
        <v>71</v>
      </c>
      <c r="G247" t="s">
        <v>47</v>
      </c>
      <c r="H247" t="b">
        <v>1</v>
      </c>
      <c r="I247">
        <v>11228</v>
      </c>
      <c r="J247">
        <v>1</v>
      </c>
      <c r="K247">
        <v>1</v>
      </c>
      <c r="L247">
        <v>0</v>
      </c>
      <c r="N247" s="26">
        <f t="shared" si="7"/>
        <v>44280.685716678243</v>
      </c>
      <c r="Q247">
        <v>236</v>
      </c>
      <c r="R247">
        <f t="shared" si="8"/>
        <v>298</v>
      </c>
    </row>
    <row r="248" spans="1:18" ht="15.75" thickBot="1" x14ac:dyDescent="0.3">
      <c r="A248">
        <v>1616689645922</v>
      </c>
      <c r="B248">
        <v>1</v>
      </c>
      <c r="C248" t="s">
        <v>44</v>
      </c>
      <c r="D248">
        <v>200</v>
      </c>
      <c r="E248" t="s">
        <v>45</v>
      </c>
      <c r="F248" t="s">
        <v>71</v>
      </c>
      <c r="G248" t="s">
        <v>47</v>
      </c>
      <c r="H248" t="b">
        <v>1</v>
      </c>
      <c r="I248">
        <v>11228</v>
      </c>
      <c r="J248">
        <v>1</v>
      </c>
      <c r="K248">
        <v>1</v>
      </c>
      <c r="L248">
        <v>1</v>
      </c>
      <c r="N248" s="26">
        <f t="shared" si="7"/>
        <v>44280.685716689812</v>
      </c>
      <c r="Q248">
        <v>237</v>
      </c>
      <c r="R248">
        <f t="shared" si="8"/>
        <v>299</v>
      </c>
    </row>
    <row r="249" spans="1:18" ht="15.75" thickBot="1" x14ac:dyDescent="0.3">
      <c r="A249">
        <v>1616689645925</v>
      </c>
      <c r="B249">
        <v>1</v>
      </c>
      <c r="C249" t="s">
        <v>44</v>
      </c>
      <c r="D249">
        <v>200</v>
      </c>
      <c r="E249" t="s">
        <v>45</v>
      </c>
      <c r="F249" t="s">
        <v>71</v>
      </c>
      <c r="G249" t="s">
        <v>47</v>
      </c>
      <c r="H249" t="b">
        <v>1</v>
      </c>
      <c r="I249">
        <v>11228</v>
      </c>
      <c r="J249">
        <v>1</v>
      </c>
      <c r="K249">
        <v>1</v>
      </c>
      <c r="L249">
        <v>1</v>
      </c>
      <c r="N249" s="26">
        <f t="shared" si="7"/>
        <v>44280.685716724533</v>
      </c>
      <c r="Q249">
        <v>238</v>
      </c>
      <c r="R249">
        <f t="shared" si="8"/>
        <v>300</v>
      </c>
    </row>
    <row r="250" spans="1:18" ht="15.75" thickBot="1" x14ac:dyDescent="0.3">
      <c r="A250">
        <v>1616689645927</v>
      </c>
      <c r="B250">
        <v>0</v>
      </c>
      <c r="C250" t="s">
        <v>44</v>
      </c>
      <c r="D250">
        <v>200</v>
      </c>
      <c r="E250" t="s">
        <v>45</v>
      </c>
      <c r="F250" t="s">
        <v>71</v>
      </c>
      <c r="G250" t="s">
        <v>47</v>
      </c>
      <c r="H250" t="b">
        <v>1</v>
      </c>
      <c r="I250">
        <v>11228</v>
      </c>
      <c r="J250">
        <v>1</v>
      </c>
      <c r="K250">
        <v>1</v>
      </c>
      <c r="L250">
        <v>0</v>
      </c>
      <c r="N250" s="26">
        <f t="shared" si="7"/>
        <v>44280.685716747685</v>
      </c>
      <c r="O250" s="9"/>
      <c r="Q250">
        <v>239</v>
      </c>
      <c r="R250">
        <f t="shared" si="8"/>
        <v>300</v>
      </c>
    </row>
    <row r="251" spans="1:18" ht="15.75" thickBot="1" x14ac:dyDescent="0.3">
      <c r="A251">
        <v>1616689645928</v>
      </c>
      <c r="B251">
        <v>1</v>
      </c>
      <c r="C251" t="s">
        <v>44</v>
      </c>
      <c r="D251">
        <v>200</v>
      </c>
      <c r="E251" t="s">
        <v>45</v>
      </c>
      <c r="F251" t="s">
        <v>71</v>
      </c>
      <c r="G251" t="s">
        <v>47</v>
      </c>
      <c r="H251" t="b">
        <v>1</v>
      </c>
      <c r="I251">
        <v>11228</v>
      </c>
      <c r="J251">
        <v>1</v>
      </c>
      <c r="K251">
        <v>1</v>
      </c>
      <c r="L251">
        <v>1</v>
      </c>
      <c r="N251" s="26">
        <f t="shared" si="7"/>
        <v>44280.685716759261</v>
      </c>
      <c r="O251" s="9">
        <f t="shared" ref="O251" si="11">AVERAGE(L242:L251)</f>
        <v>0.9</v>
      </c>
      <c r="Q251">
        <v>240</v>
      </c>
      <c r="R251">
        <f t="shared" si="8"/>
        <v>301</v>
      </c>
    </row>
    <row r="252" spans="1:18" ht="15.75" thickBot="1" x14ac:dyDescent="0.3">
      <c r="A252">
        <v>1616689646908</v>
      </c>
      <c r="B252">
        <v>1</v>
      </c>
      <c r="C252" t="s">
        <v>44</v>
      </c>
      <c r="D252">
        <v>200</v>
      </c>
      <c r="E252" t="s">
        <v>45</v>
      </c>
      <c r="F252" t="s">
        <v>72</v>
      </c>
      <c r="G252" t="s">
        <v>47</v>
      </c>
      <c r="H252" t="b">
        <v>1</v>
      </c>
      <c r="I252">
        <v>11229</v>
      </c>
      <c r="J252">
        <v>1</v>
      </c>
      <c r="K252">
        <v>1</v>
      </c>
      <c r="L252">
        <v>1</v>
      </c>
      <c r="N252" s="26">
        <f t="shared" si="7"/>
        <v>44280.685728101853</v>
      </c>
      <c r="Q252">
        <v>241</v>
      </c>
      <c r="R252">
        <f t="shared" si="8"/>
        <v>302</v>
      </c>
    </row>
    <row r="253" spans="1:18" ht="15.75" thickBot="1" x14ac:dyDescent="0.3">
      <c r="A253">
        <v>1616689646909</v>
      </c>
      <c r="B253">
        <v>1</v>
      </c>
      <c r="C253" t="s">
        <v>44</v>
      </c>
      <c r="D253">
        <v>200</v>
      </c>
      <c r="E253" t="s">
        <v>45</v>
      </c>
      <c r="F253" t="s">
        <v>72</v>
      </c>
      <c r="G253" t="s">
        <v>47</v>
      </c>
      <c r="H253" t="b">
        <v>1</v>
      </c>
      <c r="I253">
        <v>11228</v>
      </c>
      <c r="J253">
        <v>1</v>
      </c>
      <c r="K253">
        <v>1</v>
      </c>
      <c r="L253">
        <v>1</v>
      </c>
      <c r="N253" s="26">
        <f t="shared" si="7"/>
        <v>44280.685728113429</v>
      </c>
      <c r="Q253">
        <v>242</v>
      </c>
      <c r="R253">
        <f t="shared" si="8"/>
        <v>303</v>
      </c>
    </row>
    <row r="254" spans="1:18" ht="15.75" thickBot="1" x14ac:dyDescent="0.3">
      <c r="A254">
        <v>1616689646911</v>
      </c>
      <c r="B254">
        <v>1</v>
      </c>
      <c r="C254" t="s">
        <v>44</v>
      </c>
      <c r="D254">
        <v>200</v>
      </c>
      <c r="E254" t="s">
        <v>45</v>
      </c>
      <c r="F254" t="s">
        <v>72</v>
      </c>
      <c r="G254" t="s">
        <v>47</v>
      </c>
      <c r="H254" t="b">
        <v>1</v>
      </c>
      <c r="I254">
        <v>11228</v>
      </c>
      <c r="J254">
        <v>1</v>
      </c>
      <c r="K254">
        <v>1</v>
      </c>
      <c r="L254">
        <v>1</v>
      </c>
      <c r="N254" s="26">
        <f t="shared" si="7"/>
        <v>44280.685728136574</v>
      </c>
      <c r="Q254">
        <v>243</v>
      </c>
      <c r="R254">
        <f t="shared" si="8"/>
        <v>304</v>
      </c>
    </row>
    <row r="255" spans="1:18" ht="15.75" thickBot="1" x14ac:dyDescent="0.3">
      <c r="A255">
        <v>1616689646913</v>
      </c>
      <c r="B255">
        <v>1</v>
      </c>
      <c r="C255" t="s">
        <v>44</v>
      </c>
      <c r="D255">
        <v>200</v>
      </c>
      <c r="E255" t="s">
        <v>45</v>
      </c>
      <c r="F255" t="s">
        <v>72</v>
      </c>
      <c r="G255" t="s">
        <v>47</v>
      </c>
      <c r="H255" t="b">
        <v>1</v>
      </c>
      <c r="I255">
        <v>11228</v>
      </c>
      <c r="J255">
        <v>1</v>
      </c>
      <c r="K255">
        <v>1</v>
      </c>
      <c r="L255">
        <v>1</v>
      </c>
      <c r="N255" s="26">
        <f t="shared" si="7"/>
        <v>44280.685728159719</v>
      </c>
      <c r="Q255">
        <v>244</v>
      </c>
      <c r="R255">
        <f t="shared" si="8"/>
        <v>305</v>
      </c>
    </row>
    <row r="256" spans="1:18" ht="15.75" thickBot="1" x14ac:dyDescent="0.3">
      <c r="A256">
        <v>1616689646915</v>
      </c>
      <c r="B256">
        <v>1</v>
      </c>
      <c r="C256" t="s">
        <v>44</v>
      </c>
      <c r="D256">
        <v>200</v>
      </c>
      <c r="E256" t="s">
        <v>45</v>
      </c>
      <c r="F256" t="s">
        <v>72</v>
      </c>
      <c r="G256" t="s">
        <v>47</v>
      </c>
      <c r="H256" t="b">
        <v>1</v>
      </c>
      <c r="I256">
        <v>11228</v>
      </c>
      <c r="J256">
        <v>1</v>
      </c>
      <c r="K256">
        <v>1</v>
      </c>
      <c r="L256">
        <v>1</v>
      </c>
      <c r="N256" s="26">
        <f t="shared" si="7"/>
        <v>44280.685728182871</v>
      </c>
      <c r="Q256">
        <v>245</v>
      </c>
      <c r="R256">
        <f t="shared" si="8"/>
        <v>306</v>
      </c>
    </row>
    <row r="257" spans="1:18" ht="15.75" thickBot="1" x14ac:dyDescent="0.3">
      <c r="A257">
        <v>1616689646917</v>
      </c>
      <c r="B257">
        <v>1</v>
      </c>
      <c r="C257" t="s">
        <v>44</v>
      </c>
      <c r="D257">
        <v>200</v>
      </c>
      <c r="E257" t="s">
        <v>45</v>
      </c>
      <c r="F257" t="s">
        <v>72</v>
      </c>
      <c r="G257" t="s">
        <v>47</v>
      </c>
      <c r="H257" t="b">
        <v>1</v>
      </c>
      <c r="I257">
        <v>11228</v>
      </c>
      <c r="J257">
        <v>1</v>
      </c>
      <c r="K257">
        <v>1</v>
      </c>
      <c r="L257">
        <v>1</v>
      </c>
      <c r="N257" s="26">
        <f t="shared" si="7"/>
        <v>44280.685728206023</v>
      </c>
      <c r="Q257">
        <v>246</v>
      </c>
      <c r="R257">
        <f t="shared" si="8"/>
        <v>307</v>
      </c>
    </row>
    <row r="258" spans="1:18" ht="15.75" thickBot="1" x14ac:dyDescent="0.3">
      <c r="A258">
        <v>1616689646919</v>
      </c>
      <c r="B258">
        <v>0</v>
      </c>
      <c r="C258" t="s">
        <v>44</v>
      </c>
      <c r="D258">
        <v>200</v>
      </c>
      <c r="E258" t="s">
        <v>45</v>
      </c>
      <c r="F258" t="s">
        <v>72</v>
      </c>
      <c r="G258" t="s">
        <v>47</v>
      </c>
      <c r="H258" t="b">
        <v>1</v>
      </c>
      <c r="I258">
        <v>11228</v>
      </c>
      <c r="J258">
        <v>1</v>
      </c>
      <c r="K258">
        <v>1</v>
      </c>
      <c r="L258">
        <v>0</v>
      </c>
      <c r="N258" s="26">
        <f t="shared" si="7"/>
        <v>44280.68572822916</v>
      </c>
      <c r="Q258">
        <v>247</v>
      </c>
      <c r="R258">
        <f t="shared" si="8"/>
        <v>307</v>
      </c>
    </row>
    <row r="259" spans="1:18" ht="15.75" thickBot="1" x14ac:dyDescent="0.3">
      <c r="A259">
        <v>1616689646920</v>
      </c>
      <c r="B259">
        <v>1</v>
      </c>
      <c r="C259" t="s">
        <v>44</v>
      </c>
      <c r="D259">
        <v>200</v>
      </c>
      <c r="E259" t="s">
        <v>45</v>
      </c>
      <c r="F259" t="s">
        <v>72</v>
      </c>
      <c r="G259" t="s">
        <v>47</v>
      </c>
      <c r="H259" t="b">
        <v>1</v>
      </c>
      <c r="I259">
        <v>11228</v>
      </c>
      <c r="J259">
        <v>1</v>
      </c>
      <c r="K259">
        <v>1</v>
      </c>
      <c r="L259">
        <v>0</v>
      </c>
      <c r="N259" s="26">
        <f t="shared" si="7"/>
        <v>44280.685728240744</v>
      </c>
      <c r="Q259">
        <v>248</v>
      </c>
      <c r="R259">
        <f t="shared" si="8"/>
        <v>307</v>
      </c>
    </row>
    <row r="260" spans="1:18" ht="15.75" thickBot="1" x14ac:dyDescent="0.3">
      <c r="A260">
        <v>1616689646921</v>
      </c>
      <c r="B260">
        <v>1</v>
      </c>
      <c r="C260" t="s">
        <v>44</v>
      </c>
      <c r="D260">
        <v>200</v>
      </c>
      <c r="E260" t="s">
        <v>45</v>
      </c>
      <c r="F260" t="s">
        <v>72</v>
      </c>
      <c r="G260" t="s">
        <v>47</v>
      </c>
      <c r="H260" t="b">
        <v>1</v>
      </c>
      <c r="I260">
        <v>11228</v>
      </c>
      <c r="J260">
        <v>1</v>
      </c>
      <c r="K260">
        <v>1</v>
      </c>
      <c r="L260">
        <v>1</v>
      </c>
      <c r="N260" s="26">
        <f t="shared" ref="N260:N323" si="12">((A260/1000)/86400)+DATE(1970,1,1)</f>
        <v>44280.685728252312</v>
      </c>
      <c r="O260" s="9"/>
      <c r="Q260">
        <v>249</v>
      </c>
      <c r="R260">
        <f t="shared" si="8"/>
        <v>308</v>
      </c>
    </row>
    <row r="261" spans="1:18" ht="15.75" thickBot="1" x14ac:dyDescent="0.3">
      <c r="A261">
        <v>1616689646923</v>
      </c>
      <c r="B261">
        <v>0</v>
      </c>
      <c r="C261" t="s">
        <v>44</v>
      </c>
      <c r="D261">
        <v>200</v>
      </c>
      <c r="E261" t="s">
        <v>45</v>
      </c>
      <c r="F261" t="s">
        <v>72</v>
      </c>
      <c r="G261" t="s">
        <v>47</v>
      </c>
      <c r="H261" t="b">
        <v>1</v>
      </c>
      <c r="I261">
        <v>11228</v>
      </c>
      <c r="J261">
        <v>1</v>
      </c>
      <c r="K261">
        <v>1</v>
      </c>
      <c r="L261">
        <v>0</v>
      </c>
      <c r="N261" s="26">
        <f t="shared" si="12"/>
        <v>44280.685728275464</v>
      </c>
      <c r="O261" s="9">
        <f t="shared" ref="O261" si="13">AVERAGE(L252:L261)</f>
        <v>0.7</v>
      </c>
      <c r="Q261">
        <v>250</v>
      </c>
      <c r="R261">
        <f t="shared" si="8"/>
        <v>308</v>
      </c>
    </row>
    <row r="262" spans="1:18" ht="15.75" thickBot="1" x14ac:dyDescent="0.3">
      <c r="A262">
        <v>1616689647909</v>
      </c>
      <c r="B262">
        <v>2</v>
      </c>
      <c r="C262" t="s">
        <v>44</v>
      </c>
      <c r="D262">
        <v>200</v>
      </c>
      <c r="E262" t="s">
        <v>45</v>
      </c>
      <c r="F262" t="s">
        <v>73</v>
      </c>
      <c r="G262" t="s">
        <v>47</v>
      </c>
      <c r="H262" t="b">
        <v>1</v>
      </c>
      <c r="I262">
        <v>11229</v>
      </c>
      <c r="J262">
        <v>1</v>
      </c>
      <c r="K262">
        <v>1</v>
      </c>
      <c r="L262">
        <v>2</v>
      </c>
      <c r="N262" s="26">
        <f t="shared" si="12"/>
        <v>44280.685739687498</v>
      </c>
      <c r="Q262">
        <v>251</v>
      </c>
      <c r="R262">
        <f t="shared" si="8"/>
        <v>310</v>
      </c>
    </row>
    <row r="263" spans="1:18" ht="15.75" thickBot="1" x14ac:dyDescent="0.3">
      <c r="A263">
        <v>1616689647912</v>
      </c>
      <c r="B263">
        <v>1</v>
      </c>
      <c r="C263" t="s">
        <v>44</v>
      </c>
      <c r="D263">
        <v>200</v>
      </c>
      <c r="E263" t="s">
        <v>45</v>
      </c>
      <c r="F263" t="s">
        <v>73</v>
      </c>
      <c r="G263" t="s">
        <v>47</v>
      </c>
      <c r="H263" t="b">
        <v>1</v>
      </c>
      <c r="I263">
        <v>11228</v>
      </c>
      <c r="J263">
        <v>1</v>
      </c>
      <c r="K263">
        <v>1</v>
      </c>
      <c r="L263">
        <v>1</v>
      </c>
      <c r="N263" s="26">
        <f t="shared" si="12"/>
        <v>44280.685739722219</v>
      </c>
      <c r="Q263">
        <v>252</v>
      </c>
      <c r="R263">
        <f t="shared" si="8"/>
        <v>311</v>
      </c>
    </row>
    <row r="264" spans="1:18" ht="15.75" thickBot="1" x14ac:dyDescent="0.3">
      <c r="A264">
        <v>1616689647915</v>
      </c>
      <c r="B264">
        <v>1</v>
      </c>
      <c r="C264" t="s">
        <v>44</v>
      </c>
      <c r="D264">
        <v>200</v>
      </c>
      <c r="E264" t="s">
        <v>45</v>
      </c>
      <c r="F264" t="s">
        <v>73</v>
      </c>
      <c r="G264" t="s">
        <v>47</v>
      </c>
      <c r="H264" t="b">
        <v>1</v>
      </c>
      <c r="I264">
        <v>11228</v>
      </c>
      <c r="J264">
        <v>1</v>
      </c>
      <c r="K264">
        <v>1</v>
      </c>
      <c r="L264">
        <v>0</v>
      </c>
      <c r="N264" s="26">
        <f t="shared" si="12"/>
        <v>44280.68573975694</v>
      </c>
      <c r="Q264">
        <v>253</v>
      </c>
      <c r="R264">
        <f t="shared" si="8"/>
        <v>311</v>
      </c>
    </row>
    <row r="265" spans="1:18" ht="15.75" thickBot="1" x14ac:dyDescent="0.3">
      <c r="A265">
        <v>1616689647917</v>
      </c>
      <c r="B265">
        <v>0</v>
      </c>
      <c r="C265" t="s">
        <v>44</v>
      </c>
      <c r="D265">
        <v>200</v>
      </c>
      <c r="E265" t="s">
        <v>45</v>
      </c>
      <c r="F265" t="s">
        <v>73</v>
      </c>
      <c r="G265" t="s">
        <v>47</v>
      </c>
      <c r="H265" t="b">
        <v>1</v>
      </c>
      <c r="I265">
        <v>11228</v>
      </c>
      <c r="J265">
        <v>1</v>
      </c>
      <c r="K265">
        <v>1</v>
      </c>
      <c r="L265">
        <v>0</v>
      </c>
      <c r="N265" s="26">
        <f t="shared" si="12"/>
        <v>44280.685739780092</v>
      </c>
      <c r="Q265">
        <v>254</v>
      </c>
      <c r="R265">
        <f t="shared" si="8"/>
        <v>311</v>
      </c>
    </row>
    <row r="266" spans="1:18" ht="15.75" thickBot="1" x14ac:dyDescent="0.3">
      <c r="A266">
        <v>1616689647918</v>
      </c>
      <c r="B266">
        <v>1</v>
      </c>
      <c r="C266" t="s">
        <v>44</v>
      </c>
      <c r="D266">
        <v>200</v>
      </c>
      <c r="E266" t="s">
        <v>45</v>
      </c>
      <c r="F266" t="s">
        <v>73</v>
      </c>
      <c r="G266" t="s">
        <v>47</v>
      </c>
      <c r="H266" t="b">
        <v>1</v>
      </c>
      <c r="I266">
        <v>11228</v>
      </c>
      <c r="J266">
        <v>1</v>
      </c>
      <c r="K266">
        <v>1</v>
      </c>
      <c r="L266">
        <v>1</v>
      </c>
      <c r="N266" s="26">
        <f t="shared" si="12"/>
        <v>44280.685739791661</v>
      </c>
      <c r="Q266">
        <v>255</v>
      </c>
      <c r="R266">
        <f t="shared" si="8"/>
        <v>312</v>
      </c>
    </row>
    <row r="267" spans="1:18" ht="15.75" thickBot="1" x14ac:dyDescent="0.3">
      <c r="A267">
        <v>1616689647920</v>
      </c>
      <c r="B267">
        <v>1</v>
      </c>
      <c r="C267" t="s">
        <v>44</v>
      </c>
      <c r="D267">
        <v>200</v>
      </c>
      <c r="E267" t="s">
        <v>45</v>
      </c>
      <c r="F267" t="s">
        <v>73</v>
      </c>
      <c r="G267" t="s">
        <v>47</v>
      </c>
      <c r="H267" t="b">
        <v>1</v>
      </c>
      <c r="I267">
        <v>11228</v>
      </c>
      <c r="J267">
        <v>1</v>
      </c>
      <c r="K267">
        <v>1</v>
      </c>
      <c r="L267">
        <v>1</v>
      </c>
      <c r="N267" s="26">
        <f t="shared" si="12"/>
        <v>44280.685739814813</v>
      </c>
      <c r="Q267">
        <v>256</v>
      </c>
      <c r="R267">
        <f t="shared" si="8"/>
        <v>313</v>
      </c>
    </row>
    <row r="268" spans="1:18" ht="15.75" thickBot="1" x14ac:dyDescent="0.3">
      <c r="A268">
        <v>1616689647921</v>
      </c>
      <c r="B268">
        <v>0</v>
      </c>
      <c r="C268" t="s">
        <v>44</v>
      </c>
      <c r="D268">
        <v>200</v>
      </c>
      <c r="E268" t="s">
        <v>45</v>
      </c>
      <c r="F268" t="s">
        <v>73</v>
      </c>
      <c r="G268" t="s">
        <v>47</v>
      </c>
      <c r="H268" t="b">
        <v>1</v>
      </c>
      <c r="I268">
        <v>11228</v>
      </c>
      <c r="J268">
        <v>1</v>
      </c>
      <c r="K268">
        <v>1</v>
      </c>
      <c r="L268">
        <v>0</v>
      </c>
      <c r="N268" s="26">
        <f t="shared" si="12"/>
        <v>44280.685739826389</v>
      </c>
      <c r="Q268">
        <v>257</v>
      </c>
      <c r="R268">
        <f t="shared" si="8"/>
        <v>313</v>
      </c>
    </row>
    <row r="269" spans="1:18" ht="15.75" thickBot="1" x14ac:dyDescent="0.3">
      <c r="A269">
        <v>1616689647922</v>
      </c>
      <c r="B269">
        <v>1</v>
      </c>
      <c r="C269" t="s">
        <v>44</v>
      </c>
      <c r="D269">
        <v>200</v>
      </c>
      <c r="E269" t="s">
        <v>45</v>
      </c>
      <c r="F269" t="s">
        <v>73</v>
      </c>
      <c r="G269" t="s">
        <v>47</v>
      </c>
      <c r="H269" t="b">
        <v>1</v>
      </c>
      <c r="I269">
        <v>11228</v>
      </c>
      <c r="J269">
        <v>1</v>
      </c>
      <c r="K269">
        <v>1</v>
      </c>
      <c r="L269">
        <v>1</v>
      </c>
      <c r="N269" s="26">
        <f t="shared" si="12"/>
        <v>44280.685739837965</v>
      </c>
      <c r="Q269">
        <v>258</v>
      </c>
      <c r="R269">
        <f t="shared" ref="R269:R332" si="14">R268+L269</f>
        <v>314</v>
      </c>
    </row>
    <row r="270" spans="1:18" ht="15.75" thickBot="1" x14ac:dyDescent="0.3">
      <c r="A270">
        <v>1616689647924</v>
      </c>
      <c r="B270">
        <v>0</v>
      </c>
      <c r="C270" t="s">
        <v>44</v>
      </c>
      <c r="D270">
        <v>200</v>
      </c>
      <c r="E270" t="s">
        <v>45</v>
      </c>
      <c r="F270" t="s">
        <v>73</v>
      </c>
      <c r="G270" t="s">
        <v>47</v>
      </c>
      <c r="H270" t="b">
        <v>1</v>
      </c>
      <c r="I270">
        <v>11228</v>
      </c>
      <c r="J270">
        <v>1</v>
      </c>
      <c r="K270">
        <v>1</v>
      </c>
      <c r="L270">
        <v>0</v>
      </c>
      <c r="N270" s="26">
        <f t="shared" si="12"/>
        <v>44280.68573986111</v>
      </c>
      <c r="O270" s="9"/>
      <c r="Q270">
        <v>259</v>
      </c>
      <c r="R270">
        <f t="shared" si="14"/>
        <v>314</v>
      </c>
    </row>
    <row r="271" spans="1:18" ht="15.75" thickBot="1" x14ac:dyDescent="0.3">
      <c r="A271">
        <v>1616689647925</v>
      </c>
      <c r="B271">
        <v>1</v>
      </c>
      <c r="C271" t="s">
        <v>44</v>
      </c>
      <c r="D271">
        <v>200</v>
      </c>
      <c r="E271" t="s">
        <v>45</v>
      </c>
      <c r="F271" t="s">
        <v>73</v>
      </c>
      <c r="G271" t="s">
        <v>47</v>
      </c>
      <c r="H271" t="b">
        <v>1</v>
      </c>
      <c r="I271">
        <v>11228</v>
      </c>
      <c r="J271">
        <v>1</v>
      </c>
      <c r="K271">
        <v>1</v>
      </c>
      <c r="L271">
        <v>1</v>
      </c>
      <c r="N271" s="26">
        <f t="shared" si="12"/>
        <v>44280.685739872686</v>
      </c>
      <c r="O271" s="9">
        <f t="shared" ref="O271" si="15">AVERAGE(L262:L271)</f>
        <v>0.7</v>
      </c>
      <c r="Q271">
        <v>260</v>
      </c>
      <c r="R271">
        <f t="shared" si="14"/>
        <v>315</v>
      </c>
    </row>
    <row r="272" spans="1:18" ht="15.75" thickBot="1" x14ac:dyDescent="0.3">
      <c r="A272">
        <v>1616689648910</v>
      </c>
      <c r="B272">
        <v>3</v>
      </c>
      <c r="C272" t="s">
        <v>44</v>
      </c>
      <c r="D272">
        <v>200</v>
      </c>
      <c r="E272" t="s">
        <v>45</v>
      </c>
      <c r="F272" t="s">
        <v>74</v>
      </c>
      <c r="G272" t="s">
        <v>47</v>
      </c>
      <c r="H272" t="b">
        <v>1</v>
      </c>
      <c r="I272">
        <v>11229</v>
      </c>
      <c r="J272">
        <v>1</v>
      </c>
      <c r="K272">
        <v>1</v>
      </c>
      <c r="L272">
        <v>3</v>
      </c>
      <c r="N272" s="26">
        <f t="shared" si="12"/>
        <v>44280.685751273151</v>
      </c>
      <c r="Q272">
        <v>261</v>
      </c>
      <c r="R272">
        <f t="shared" si="14"/>
        <v>318</v>
      </c>
    </row>
    <row r="273" spans="1:18" ht="15.75" thickBot="1" x14ac:dyDescent="0.3">
      <c r="A273">
        <v>1616689648917</v>
      </c>
      <c r="B273">
        <v>1</v>
      </c>
      <c r="C273" t="s">
        <v>44</v>
      </c>
      <c r="D273">
        <v>200</v>
      </c>
      <c r="E273" t="s">
        <v>45</v>
      </c>
      <c r="F273" t="s">
        <v>74</v>
      </c>
      <c r="G273" t="s">
        <v>47</v>
      </c>
      <c r="H273" t="b">
        <v>1</v>
      </c>
      <c r="I273">
        <v>11228</v>
      </c>
      <c r="J273">
        <v>1</v>
      </c>
      <c r="K273">
        <v>1</v>
      </c>
      <c r="L273">
        <v>1</v>
      </c>
      <c r="N273" s="26">
        <f t="shared" si="12"/>
        <v>44280.685751354169</v>
      </c>
      <c r="Q273">
        <v>262</v>
      </c>
      <c r="R273">
        <f t="shared" si="14"/>
        <v>319</v>
      </c>
    </row>
    <row r="274" spans="1:18" ht="15.75" thickBot="1" x14ac:dyDescent="0.3">
      <c r="A274">
        <v>1616689648920</v>
      </c>
      <c r="B274">
        <v>0</v>
      </c>
      <c r="C274" t="s">
        <v>44</v>
      </c>
      <c r="D274">
        <v>200</v>
      </c>
      <c r="E274" t="s">
        <v>45</v>
      </c>
      <c r="F274" t="s">
        <v>74</v>
      </c>
      <c r="G274" t="s">
        <v>47</v>
      </c>
      <c r="H274" t="b">
        <v>1</v>
      </c>
      <c r="I274">
        <v>11228</v>
      </c>
      <c r="J274">
        <v>1</v>
      </c>
      <c r="K274">
        <v>1</v>
      </c>
      <c r="L274">
        <v>0</v>
      </c>
      <c r="N274" s="26">
        <f t="shared" si="12"/>
        <v>44280.68575138889</v>
      </c>
      <c r="Q274">
        <v>263</v>
      </c>
      <c r="R274">
        <f t="shared" si="14"/>
        <v>319</v>
      </c>
    </row>
    <row r="275" spans="1:18" ht="15.75" thickBot="1" x14ac:dyDescent="0.3">
      <c r="A275">
        <v>1616689648922</v>
      </c>
      <c r="B275">
        <v>0</v>
      </c>
      <c r="C275" t="s">
        <v>44</v>
      </c>
      <c r="D275">
        <v>200</v>
      </c>
      <c r="E275" t="s">
        <v>45</v>
      </c>
      <c r="F275" t="s">
        <v>74</v>
      </c>
      <c r="G275" t="s">
        <v>47</v>
      </c>
      <c r="H275" t="b">
        <v>1</v>
      </c>
      <c r="I275">
        <v>11228</v>
      </c>
      <c r="J275">
        <v>1</v>
      </c>
      <c r="K275">
        <v>1</v>
      </c>
      <c r="L275">
        <v>0</v>
      </c>
      <c r="N275" s="26">
        <f t="shared" si="12"/>
        <v>44280.685751412035</v>
      </c>
      <c r="Q275">
        <v>264</v>
      </c>
      <c r="R275">
        <f t="shared" si="14"/>
        <v>319</v>
      </c>
    </row>
    <row r="276" spans="1:18" ht="15.75" thickBot="1" x14ac:dyDescent="0.3">
      <c r="A276">
        <v>1616689648924</v>
      </c>
      <c r="B276">
        <v>1</v>
      </c>
      <c r="C276" t="s">
        <v>44</v>
      </c>
      <c r="D276">
        <v>200</v>
      </c>
      <c r="E276" t="s">
        <v>45</v>
      </c>
      <c r="F276" t="s">
        <v>74</v>
      </c>
      <c r="G276" t="s">
        <v>47</v>
      </c>
      <c r="H276" t="b">
        <v>1</v>
      </c>
      <c r="I276">
        <v>11228</v>
      </c>
      <c r="J276">
        <v>1</v>
      </c>
      <c r="K276">
        <v>1</v>
      </c>
      <c r="L276">
        <v>1</v>
      </c>
      <c r="N276" s="26">
        <f t="shared" si="12"/>
        <v>44280.685751435187</v>
      </c>
      <c r="Q276">
        <v>265</v>
      </c>
      <c r="R276">
        <f t="shared" si="14"/>
        <v>320</v>
      </c>
    </row>
    <row r="277" spans="1:18" ht="15.75" thickBot="1" x14ac:dyDescent="0.3">
      <c r="A277">
        <v>1616689648928</v>
      </c>
      <c r="B277">
        <v>1</v>
      </c>
      <c r="C277" t="s">
        <v>44</v>
      </c>
      <c r="D277">
        <v>200</v>
      </c>
      <c r="E277" t="s">
        <v>45</v>
      </c>
      <c r="F277" t="s">
        <v>74</v>
      </c>
      <c r="G277" t="s">
        <v>47</v>
      </c>
      <c r="H277" t="b">
        <v>1</v>
      </c>
      <c r="I277">
        <v>11228</v>
      </c>
      <c r="J277">
        <v>1</v>
      </c>
      <c r="K277">
        <v>1</v>
      </c>
      <c r="L277">
        <v>1</v>
      </c>
      <c r="N277" s="26">
        <f t="shared" si="12"/>
        <v>44280.685751481476</v>
      </c>
      <c r="Q277">
        <v>266</v>
      </c>
      <c r="R277">
        <f t="shared" si="14"/>
        <v>321</v>
      </c>
    </row>
    <row r="278" spans="1:18" ht="15.75" thickBot="1" x14ac:dyDescent="0.3">
      <c r="A278">
        <v>1616689648931</v>
      </c>
      <c r="B278">
        <v>0</v>
      </c>
      <c r="C278" t="s">
        <v>44</v>
      </c>
      <c r="D278">
        <v>200</v>
      </c>
      <c r="E278" t="s">
        <v>45</v>
      </c>
      <c r="F278" t="s">
        <v>74</v>
      </c>
      <c r="G278" t="s">
        <v>47</v>
      </c>
      <c r="H278" t="b">
        <v>1</v>
      </c>
      <c r="I278">
        <v>11228</v>
      </c>
      <c r="J278">
        <v>1</v>
      </c>
      <c r="K278">
        <v>1</v>
      </c>
      <c r="L278">
        <v>0</v>
      </c>
      <c r="N278" s="26">
        <f t="shared" si="12"/>
        <v>44280.685751516205</v>
      </c>
      <c r="Q278">
        <v>267</v>
      </c>
      <c r="R278">
        <f t="shared" si="14"/>
        <v>321</v>
      </c>
    </row>
    <row r="279" spans="1:18" ht="15.75" thickBot="1" x14ac:dyDescent="0.3">
      <c r="A279">
        <v>1616689648933</v>
      </c>
      <c r="B279">
        <v>0</v>
      </c>
      <c r="C279" t="s">
        <v>44</v>
      </c>
      <c r="D279">
        <v>200</v>
      </c>
      <c r="E279" t="s">
        <v>45</v>
      </c>
      <c r="F279" t="s">
        <v>74</v>
      </c>
      <c r="G279" t="s">
        <v>47</v>
      </c>
      <c r="H279" t="b">
        <v>1</v>
      </c>
      <c r="I279">
        <v>11228</v>
      </c>
      <c r="J279">
        <v>1</v>
      </c>
      <c r="K279">
        <v>1</v>
      </c>
      <c r="L279">
        <v>0</v>
      </c>
      <c r="N279" s="26">
        <f t="shared" si="12"/>
        <v>44280.685751539349</v>
      </c>
      <c r="Q279">
        <v>268</v>
      </c>
      <c r="R279">
        <f t="shared" si="14"/>
        <v>321</v>
      </c>
    </row>
    <row r="280" spans="1:18" ht="15.75" thickBot="1" x14ac:dyDescent="0.3">
      <c r="A280">
        <v>1616689648935</v>
      </c>
      <c r="B280">
        <v>1</v>
      </c>
      <c r="C280" t="s">
        <v>44</v>
      </c>
      <c r="D280">
        <v>200</v>
      </c>
      <c r="E280" t="s">
        <v>45</v>
      </c>
      <c r="F280" t="s">
        <v>74</v>
      </c>
      <c r="G280" t="s">
        <v>47</v>
      </c>
      <c r="H280" t="b">
        <v>1</v>
      </c>
      <c r="I280">
        <v>11228</v>
      </c>
      <c r="J280">
        <v>1</v>
      </c>
      <c r="K280">
        <v>1</v>
      </c>
      <c r="L280">
        <v>1</v>
      </c>
      <c r="N280" s="26">
        <f t="shared" si="12"/>
        <v>44280.685751562502</v>
      </c>
      <c r="O280" s="9"/>
      <c r="Q280">
        <v>269</v>
      </c>
      <c r="R280">
        <f t="shared" si="14"/>
        <v>322</v>
      </c>
    </row>
    <row r="281" spans="1:18" ht="15.75" thickBot="1" x14ac:dyDescent="0.3">
      <c r="A281">
        <v>1616689648938</v>
      </c>
      <c r="B281">
        <v>0</v>
      </c>
      <c r="C281" t="s">
        <v>44</v>
      </c>
      <c r="D281">
        <v>200</v>
      </c>
      <c r="E281" t="s">
        <v>45</v>
      </c>
      <c r="F281" t="s">
        <v>74</v>
      </c>
      <c r="G281" t="s">
        <v>47</v>
      </c>
      <c r="H281" t="b">
        <v>1</v>
      </c>
      <c r="I281">
        <v>11228</v>
      </c>
      <c r="J281">
        <v>1</v>
      </c>
      <c r="K281">
        <v>1</v>
      </c>
      <c r="L281">
        <v>0</v>
      </c>
      <c r="N281" s="26">
        <f t="shared" si="12"/>
        <v>44280.685751597222</v>
      </c>
      <c r="O281" s="9">
        <f t="shared" ref="O281" si="16">AVERAGE(L272:L281)</f>
        <v>0.7</v>
      </c>
      <c r="Q281">
        <v>270</v>
      </c>
      <c r="R281">
        <f t="shared" si="14"/>
        <v>322</v>
      </c>
    </row>
    <row r="282" spans="1:18" ht="15.75" thickBot="1" x14ac:dyDescent="0.3">
      <c r="A282">
        <v>1616689649910</v>
      </c>
      <c r="B282">
        <v>3</v>
      </c>
      <c r="C282" t="s">
        <v>44</v>
      </c>
      <c r="D282">
        <v>200</v>
      </c>
      <c r="E282" t="s">
        <v>45</v>
      </c>
      <c r="F282" t="s">
        <v>75</v>
      </c>
      <c r="G282" t="s">
        <v>47</v>
      </c>
      <c r="H282" t="b">
        <v>1</v>
      </c>
      <c r="I282">
        <v>11229</v>
      </c>
      <c r="J282">
        <v>1</v>
      </c>
      <c r="K282">
        <v>1</v>
      </c>
      <c r="L282">
        <v>3</v>
      </c>
      <c r="N282" s="26">
        <f t="shared" si="12"/>
        <v>44280.685762847221</v>
      </c>
      <c r="Q282">
        <v>271</v>
      </c>
      <c r="R282">
        <f t="shared" si="14"/>
        <v>325</v>
      </c>
    </row>
    <row r="283" spans="1:18" ht="15.75" thickBot="1" x14ac:dyDescent="0.3">
      <c r="A283">
        <v>1616689649914</v>
      </c>
      <c r="B283">
        <v>1</v>
      </c>
      <c r="C283" t="s">
        <v>44</v>
      </c>
      <c r="D283">
        <v>200</v>
      </c>
      <c r="E283" t="s">
        <v>45</v>
      </c>
      <c r="F283" t="s">
        <v>75</v>
      </c>
      <c r="G283" t="s">
        <v>47</v>
      </c>
      <c r="H283" t="b">
        <v>1</v>
      </c>
      <c r="I283">
        <v>11228</v>
      </c>
      <c r="J283">
        <v>1</v>
      </c>
      <c r="K283">
        <v>1</v>
      </c>
      <c r="L283">
        <v>0</v>
      </c>
      <c r="N283" s="26">
        <f t="shared" si="12"/>
        <v>44280.685762893518</v>
      </c>
      <c r="Q283">
        <v>272</v>
      </c>
      <c r="R283">
        <f t="shared" si="14"/>
        <v>325</v>
      </c>
    </row>
    <row r="284" spans="1:18" ht="15.75" thickBot="1" x14ac:dyDescent="0.3">
      <c r="A284">
        <v>1616689649916</v>
      </c>
      <c r="B284">
        <v>1</v>
      </c>
      <c r="C284" t="s">
        <v>44</v>
      </c>
      <c r="D284">
        <v>200</v>
      </c>
      <c r="E284" t="s">
        <v>45</v>
      </c>
      <c r="F284" t="s">
        <v>75</v>
      </c>
      <c r="G284" t="s">
        <v>47</v>
      </c>
      <c r="H284" t="b">
        <v>1</v>
      </c>
      <c r="I284">
        <v>11228</v>
      </c>
      <c r="J284">
        <v>1</v>
      </c>
      <c r="K284">
        <v>1</v>
      </c>
      <c r="L284">
        <v>1</v>
      </c>
      <c r="N284" s="26">
        <f t="shared" si="12"/>
        <v>44280.685762916662</v>
      </c>
      <c r="Q284">
        <v>273</v>
      </c>
      <c r="R284">
        <f t="shared" si="14"/>
        <v>326</v>
      </c>
    </row>
    <row r="285" spans="1:18" ht="15.75" thickBot="1" x14ac:dyDescent="0.3">
      <c r="A285">
        <v>1616689649917</v>
      </c>
      <c r="B285">
        <v>1</v>
      </c>
      <c r="C285" t="s">
        <v>44</v>
      </c>
      <c r="D285">
        <v>200</v>
      </c>
      <c r="E285" t="s">
        <v>45</v>
      </c>
      <c r="F285" t="s">
        <v>75</v>
      </c>
      <c r="G285" t="s">
        <v>47</v>
      </c>
      <c r="H285" t="b">
        <v>1</v>
      </c>
      <c r="I285">
        <v>11228</v>
      </c>
      <c r="J285">
        <v>1</v>
      </c>
      <c r="K285">
        <v>1</v>
      </c>
      <c r="L285">
        <v>1</v>
      </c>
      <c r="N285" s="26">
        <f t="shared" si="12"/>
        <v>44280.685762928246</v>
      </c>
      <c r="Q285">
        <v>274</v>
      </c>
      <c r="R285">
        <f t="shared" si="14"/>
        <v>327</v>
      </c>
    </row>
    <row r="286" spans="1:18" ht="15.75" thickBot="1" x14ac:dyDescent="0.3">
      <c r="A286">
        <v>1616689649919</v>
      </c>
      <c r="B286">
        <v>1</v>
      </c>
      <c r="C286" t="s">
        <v>44</v>
      </c>
      <c r="D286">
        <v>200</v>
      </c>
      <c r="E286" t="s">
        <v>45</v>
      </c>
      <c r="F286" t="s">
        <v>75</v>
      </c>
      <c r="G286" t="s">
        <v>47</v>
      </c>
      <c r="H286" t="b">
        <v>1</v>
      </c>
      <c r="I286">
        <v>11228</v>
      </c>
      <c r="J286">
        <v>1</v>
      </c>
      <c r="K286">
        <v>1</v>
      </c>
      <c r="L286">
        <v>1</v>
      </c>
      <c r="N286" s="26">
        <f t="shared" si="12"/>
        <v>44280.685762951383</v>
      </c>
      <c r="Q286">
        <v>275</v>
      </c>
      <c r="R286">
        <f t="shared" si="14"/>
        <v>328</v>
      </c>
    </row>
    <row r="287" spans="1:18" ht="15.75" thickBot="1" x14ac:dyDescent="0.3">
      <c r="A287">
        <v>1616689649921</v>
      </c>
      <c r="B287">
        <v>1</v>
      </c>
      <c r="C287" t="s">
        <v>44</v>
      </c>
      <c r="D287">
        <v>200</v>
      </c>
      <c r="E287" t="s">
        <v>45</v>
      </c>
      <c r="F287" t="s">
        <v>75</v>
      </c>
      <c r="G287" t="s">
        <v>47</v>
      </c>
      <c r="H287" t="b">
        <v>1</v>
      </c>
      <c r="I287">
        <v>11228</v>
      </c>
      <c r="J287">
        <v>1</v>
      </c>
      <c r="K287">
        <v>1</v>
      </c>
      <c r="L287">
        <v>1</v>
      </c>
      <c r="N287" s="26">
        <f t="shared" si="12"/>
        <v>44280.685762974535</v>
      </c>
      <c r="Q287">
        <v>276</v>
      </c>
      <c r="R287">
        <f t="shared" si="14"/>
        <v>329</v>
      </c>
    </row>
    <row r="288" spans="1:18" ht="15.75" thickBot="1" x14ac:dyDescent="0.3">
      <c r="A288">
        <v>1616689649923</v>
      </c>
      <c r="B288">
        <v>1</v>
      </c>
      <c r="C288" t="s">
        <v>44</v>
      </c>
      <c r="D288">
        <v>200</v>
      </c>
      <c r="E288" t="s">
        <v>45</v>
      </c>
      <c r="F288" t="s">
        <v>75</v>
      </c>
      <c r="G288" t="s">
        <v>47</v>
      </c>
      <c r="H288" t="b">
        <v>1</v>
      </c>
      <c r="I288">
        <v>11228</v>
      </c>
      <c r="J288">
        <v>1</v>
      </c>
      <c r="K288">
        <v>1</v>
      </c>
      <c r="L288">
        <v>1</v>
      </c>
      <c r="N288" s="26">
        <f t="shared" si="12"/>
        <v>44280.685762997688</v>
      </c>
      <c r="Q288">
        <v>277</v>
      </c>
      <c r="R288">
        <f t="shared" si="14"/>
        <v>330</v>
      </c>
    </row>
    <row r="289" spans="1:18" ht="15.75" thickBot="1" x14ac:dyDescent="0.3">
      <c r="A289">
        <v>1616689649926</v>
      </c>
      <c r="B289">
        <v>1</v>
      </c>
      <c r="C289" t="s">
        <v>44</v>
      </c>
      <c r="D289">
        <v>200</v>
      </c>
      <c r="E289" t="s">
        <v>45</v>
      </c>
      <c r="F289" t="s">
        <v>75</v>
      </c>
      <c r="G289" t="s">
        <v>47</v>
      </c>
      <c r="H289" t="b">
        <v>1</v>
      </c>
      <c r="I289">
        <v>11228</v>
      </c>
      <c r="J289">
        <v>1</v>
      </c>
      <c r="K289">
        <v>1</v>
      </c>
      <c r="L289">
        <v>1</v>
      </c>
      <c r="N289" s="26">
        <f t="shared" si="12"/>
        <v>44280.685763032408</v>
      </c>
      <c r="Q289">
        <v>278</v>
      </c>
      <c r="R289">
        <f t="shared" si="14"/>
        <v>331</v>
      </c>
    </row>
    <row r="290" spans="1:18" ht="15.75" thickBot="1" x14ac:dyDescent="0.3">
      <c r="A290">
        <v>1616689649927</v>
      </c>
      <c r="B290">
        <v>1</v>
      </c>
      <c r="C290" t="s">
        <v>44</v>
      </c>
      <c r="D290">
        <v>200</v>
      </c>
      <c r="E290" t="s">
        <v>45</v>
      </c>
      <c r="F290" t="s">
        <v>75</v>
      </c>
      <c r="G290" t="s">
        <v>47</v>
      </c>
      <c r="H290" t="b">
        <v>1</v>
      </c>
      <c r="I290">
        <v>11228</v>
      </c>
      <c r="J290">
        <v>1</v>
      </c>
      <c r="K290">
        <v>1</v>
      </c>
      <c r="L290">
        <v>1</v>
      </c>
      <c r="N290" s="26">
        <f t="shared" si="12"/>
        <v>44280.685763043977</v>
      </c>
      <c r="O290" s="9"/>
      <c r="Q290">
        <v>279</v>
      </c>
      <c r="R290">
        <f t="shared" si="14"/>
        <v>332</v>
      </c>
    </row>
    <row r="291" spans="1:18" ht="15.75" thickBot="1" x14ac:dyDescent="0.3">
      <c r="A291">
        <v>1616689649932</v>
      </c>
      <c r="B291">
        <v>0</v>
      </c>
      <c r="C291" t="s">
        <v>44</v>
      </c>
      <c r="D291">
        <v>200</v>
      </c>
      <c r="E291" t="s">
        <v>45</v>
      </c>
      <c r="F291" t="s">
        <v>75</v>
      </c>
      <c r="G291" t="s">
        <v>47</v>
      </c>
      <c r="H291" t="b">
        <v>1</v>
      </c>
      <c r="I291">
        <v>11228</v>
      </c>
      <c r="J291">
        <v>1</v>
      </c>
      <c r="K291">
        <v>1</v>
      </c>
      <c r="L291">
        <v>0</v>
      </c>
      <c r="N291" s="26">
        <f t="shared" si="12"/>
        <v>44280.68576310185</v>
      </c>
      <c r="O291" s="9">
        <f t="shared" ref="O291" si="17">AVERAGE(L282:L291)</f>
        <v>1</v>
      </c>
      <c r="Q291">
        <v>280</v>
      </c>
      <c r="R291">
        <f t="shared" si="14"/>
        <v>332</v>
      </c>
    </row>
    <row r="292" spans="1:18" ht="15.75" thickBot="1" x14ac:dyDescent="0.3">
      <c r="A292">
        <v>1616689650911</v>
      </c>
      <c r="B292">
        <v>1</v>
      </c>
      <c r="C292" t="s">
        <v>44</v>
      </c>
      <c r="D292">
        <v>200</v>
      </c>
      <c r="E292" t="s">
        <v>45</v>
      </c>
      <c r="F292" t="s">
        <v>76</v>
      </c>
      <c r="G292" t="s">
        <v>47</v>
      </c>
      <c r="H292" t="b">
        <v>1</v>
      </c>
      <c r="I292">
        <v>11229</v>
      </c>
      <c r="J292">
        <v>1</v>
      </c>
      <c r="K292">
        <v>1</v>
      </c>
      <c r="L292">
        <v>1</v>
      </c>
      <c r="N292" s="26">
        <f t="shared" si="12"/>
        <v>44280.685774432874</v>
      </c>
      <c r="Q292">
        <v>281</v>
      </c>
      <c r="R292">
        <f t="shared" si="14"/>
        <v>333</v>
      </c>
    </row>
    <row r="293" spans="1:18" ht="15.75" thickBot="1" x14ac:dyDescent="0.3">
      <c r="A293">
        <v>1616689650913</v>
      </c>
      <c r="B293">
        <v>0</v>
      </c>
      <c r="C293" t="s">
        <v>44</v>
      </c>
      <c r="D293">
        <v>200</v>
      </c>
      <c r="E293" t="s">
        <v>45</v>
      </c>
      <c r="F293" t="s">
        <v>76</v>
      </c>
      <c r="G293" t="s">
        <v>47</v>
      </c>
      <c r="H293" t="b">
        <v>1</v>
      </c>
      <c r="I293">
        <v>11228</v>
      </c>
      <c r="J293">
        <v>1</v>
      </c>
      <c r="K293">
        <v>1</v>
      </c>
      <c r="L293">
        <v>0</v>
      </c>
      <c r="N293" s="26">
        <f t="shared" si="12"/>
        <v>44280.685774456018</v>
      </c>
      <c r="Q293">
        <v>282</v>
      </c>
      <c r="R293">
        <f t="shared" si="14"/>
        <v>333</v>
      </c>
    </row>
    <row r="294" spans="1:18" ht="15.75" thickBot="1" x14ac:dyDescent="0.3">
      <c r="A294">
        <v>1616689650914</v>
      </c>
      <c r="B294">
        <v>1</v>
      </c>
      <c r="C294" t="s">
        <v>44</v>
      </c>
      <c r="D294">
        <v>200</v>
      </c>
      <c r="E294" t="s">
        <v>45</v>
      </c>
      <c r="F294" t="s">
        <v>76</v>
      </c>
      <c r="G294" t="s">
        <v>47</v>
      </c>
      <c r="H294" t="b">
        <v>1</v>
      </c>
      <c r="I294">
        <v>11228</v>
      </c>
      <c r="J294">
        <v>1</v>
      </c>
      <c r="K294">
        <v>1</v>
      </c>
      <c r="L294">
        <v>1</v>
      </c>
      <c r="N294" s="26">
        <f t="shared" si="12"/>
        <v>44280.685774467594</v>
      </c>
      <c r="Q294">
        <v>283</v>
      </c>
      <c r="R294">
        <f t="shared" si="14"/>
        <v>334</v>
      </c>
    </row>
    <row r="295" spans="1:18" ht="15.75" thickBot="1" x14ac:dyDescent="0.3">
      <c r="A295">
        <v>1616689650916</v>
      </c>
      <c r="B295">
        <v>0</v>
      </c>
      <c r="C295" t="s">
        <v>44</v>
      </c>
      <c r="D295">
        <v>200</v>
      </c>
      <c r="E295" t="s">
        <v>45</v>
      </c>
      <c r="F295" t="s">
        <v>76</v>
      </c>
      <c r="G295" t="s">
        <v>47</v>
      </c>
      <c r="H295" t="b">
        <v>1</v>
      </c>
      <c r="I295">
        <v>11228</v>
      </c>
      <c r="J295">
        <v>1</v>
      </c>
      <c r="K295">
        <v>1</v>
      </c>
      <c r="L295">
        <v>0</v>
      </c>
      <c r="N295" s="26">
        <f t="shared" si="12"/>
        <v>44280.685774490739</v>
      </c>
      <c r="Q295">
        <v>284</v>
      </c>
      <c r="R295">
        <f t="shared" si="14"/>
        <v>334</v>
      </c>
    </row>
    <row r="296" spans="1:18" ht="15.75" thickBot="1" x14ac:dyDescent="0.3">
      <c r="A296">
        <v>1616689650917</v>
      </c>
      <c r="B296">
        <v>1</v>
      </c>
      <c r="C296" t="s">
        <v>44</v>
      </c>
      <c r="D296">
        <v>200</v>
      </c>
      <c r="E296" t="s">
        <v>45</v>
      </c>
      <c r="F296" t="s">
        <v>76</v>
      </c>
      <c r="G296" t="s">
        <v>47</v>
      </c>
      <c r="H296" t="b">
        <v>1</v>
      </c>
      <c r="I296">
        <v>11228</v>
      </c>
      <c r="J296">
        <v>1</v>
      </c>
      <c r="K296">
        <v>1</v>
      </c>
      <c r="L296">
        <v>1</v>
      </c>
      <c r="N296" s="26">
        <f t="shared" si="12"/>
        <v>44280.685774502315</v>
      </c>
      <c r="Q296">
        <v>285</v>
      </c>
      <c r="R296">
        <f t="shared" si="14"/>
        <v>335</v>
      </c>
    </row>
    <row r="297" spans="1:18" ht="15.75" thickBot="1" x14ac:dyDescent="0.3">
      <c r="A297">
        <v>1616689650919</v>
      </c>
      <c r="B297">
        <v>1</v>
      </c>
      <c r="C297" t="s">
        <v>44</v>
      </c>
      <c r="D297">
        <v>200</v>
      </c>
      <c r="E297" t="s">
        <v>45</v>
      </c>
      <c r="F297" t="s">
        <v>76</v>
      </c>
      <c r="G297" t="s">
        <v>47</v>
      </c>
      <c r="H297" t="b">
        <v>1</v>
      </c>
      <c r="I297">
        <v>11228</v>
      </c>
      <c r="J297">
        <v>1</v>
      </c>
      <c r="K297">
        <v>1</v>
      </c>
      <c r="L297">
        <v>1</v>
      </c>
      <c r="N297" s="26">
        <f t="shared" si="12"/>
        <v>44280.68577452546</v>
      </c>
      <c r="Q297">
        <v>286</v>
      </c>
      <c r="R297">
        <f t="shared" si="14"/>
        <v>336</v>
      </c>
    </row>
    <row r="298" spans="1:18" ht="15.75" thickBot="1" x14ac:dyDescent="0.3">
      <c r="A298">
        <v>1616689650921</v>
      </c>
      <c r="B298">
        <v>1</v>
      </c>
      <c r="C298" t="s">
        <v>44</v>
      </c>
      <c r="D298">
        <v>200</v>
      </c>
      <c r="E298" t="s">
        <v>45</v>
      </c>
      <c r="F298" t="s">
        <v>76</v>
      </c>
      <c r="G298" t="s">
        <v>47</v>
      </c>
      <c r="H298" t="b">
        <v>1</v>
      </c>
      <c r="I298">
        <v>11228</v>
      </c>
      <c r="J298">
        <v>1</v>
      </c>
      <c r="K298">
        <v>1</v>
      </c>
      <c r="L298">
        <v>1</v>
      </c>
      <c r="N298" s="26">
        <f t="shared" si="12"/>
        <v>44280.685774548612</v>
      </c>
      <c r="Q298">
        <v>287</v>
      </c>
      <c r="R298">
        <f t="shared" si="14"/>
        <v>337</v>
      </c>
    </row>
    <row r="299" spans="1:18" ht="15.75" thickBot="1" x14ac:dyDescent="0.3">
      <c r="A299">
        <v>1616689650923</v>
      </c>
      <c r="B299">
        <v>1</v>
      </c>
      <c r="C299" t="s">
        <v>44</v>
      </c>
      <c r="D299">
        <v>200</v>
      </c>
      <c r="E299" t="s">
        <v>45</v>
      </c>
      <c r="F299" t="s">
        <v>76</v>
      </c>
      <c r="G299" t="s">
        <v>47</v>
      </c>
      <c r="H299" t="b">
        <v>1</v>
      </c>
      <c r="I299">
        <v>11228</v>
      </c>
      <c r="J299">
        <v>1</v>
      </c>
      <c r="K299">
        <v>1</v>
      </c>
      <c r="L299">
        <v>1</v>
      </c>
      <c r="N299" s="26">
        <f t="shared" si="12"/>
        <v>44280.685774571757</v>
      </c>
      <c r="Q299">
        <v>288</v>
      </c>
      <c r="R299">
        <f t="shared" si="14"/>
        <v>338</v>
      </c>
    </row>
    <row r="300" spans="1:18" ht="15.75" thickBot="1" x14ac:dyDescent="0.3">
      <c r="A300">
        <v>1616689650925</v>
      </c>
      <c r="B300">
        <v>1</v>
      </c>
      <c r="C300" t="s">
        <v>44</v>
      </c>
      <c r="D300">
        <v>200</v>
      </c>
      <c r="E300" t="s">
        <v>45</v>
      </c>
      <c r="F300" t="s">
        <v>76</v>
      </c>
      <c r="G300" t="s">
        <v>47</v>
      </c>
      <c r="H300" t="b">
        <v>1</v>
      </c>
      <c r="I300">
        <v>11228</v>
      </c>
      <c r="J300">
        <v>1</v>
      </c>
      <c r="K300">
        <v>1</v>
      </c>
      <c r="L300">
        <v>1</v>
      </c>
      <c r="N300" s="26">
        <f t="shared" si="12"/>
        <v>44280.685774594909</v>
      </c>
      <c r="O300" s="9"/>
      <c r="Q300">
        <v>289</v>
      </c>
      <c r="R300">
        <f t="shared" si="14"/>
        <v>339</v>
      </c>
    </row>
    <row r="301" spans="1:18" ht="15.75" thickBot="1" x14ac:dyDescent="0.3">
      <c r="A301">
        <v>1616689650927</v>
      </c>
      <c r="B301">
        <v>0</v>
      </c>
      <c r="C301" t="s">
        <v>44</v>
      </c>
      <c r="D301">
        <v>200</v>
      </c>
      <c r="E301" t="s">
        <v>45</v>
      </c>
      <c r="F301" t="s">
        <v>76</v>
      </c>
      <c r="G301" t="s">
        <v>47</v>
      </c>
      <c r="H301" t="b">
        <v>1</v>
      </c>
      <c r="I301">
        <v>11228</v>
      </c>
      <c r="J301">
        <v>1</v>
      </c>
      <c r="K301">
        <v>1</v>
      </c>
      <c r="L301">
        <v>0</v>
      </c>
      <c r="N301" s="26">
        <f t="shared" si="12"/>
        <v>44280.685774618061</v>
      </c>
      <c r="O301" s="9">
        <f t="shared" ref="O301" si="18">AVERAGE(L292:L301)</f>
        <v>0.7</v>
      </c>
      <c r="Q301">
        <v>290</v>
      </c>
      <c r="R301">
        <f t="shared" si="14"/>
        <v>339</v>
      </c>
    </row>
    <row r="302" spans="1:18" ht="15.75" thickBot="1" x14ac:dyDescent="0.3">
      <c r="A302">
        <v>1616689651910</v>
      </c>
      <c r="B302">
        <v>4</v>
      </c>
      <c r="C302" t="s">
        <v>44</v>
      </c>
      <c r="D302">
        <v>200</v>
      </c>
      <c r="E302" t="s">
        <v>45</v>
      </c>
      <c r="F302" t="s">
        <v>77</v>
      </c>
      <c r="G302" t="s">
        <v>47</v>
      </c>
      <c r="H302" t="b">
        <v>1</v>
      </c>
      <c r="I302">
        <v>11229</v>
      </c>
      <c r="J302">
        <v>1</v>
      </c>
      <c r="K302">
        <v>1</v>
      </c>
      <c r="L302">
        <v>4</v>
      </c>
      <c r="N302" s="26">
        <f t="shared" si="12"/>
        <v>44280.685785995374</v>
      </c>
      <c r="Q302">
        <v>291</v>
      </c>
      <c r="R302">
        <f t="shared" si="14"/>
        <v>343</v>
      </c>
    </row>
    <row r="303" spans="1:18" ht="15.75" thickBot="1" x14ac:dyDescent="0.3">
      <c r="A303">
        <v>1616689651914</v>
      </c>
      <c r="B303">
        <v>1</v>
      </c>
      <c r="C303" t="s">
        <v>44</v>
      </c>
      <c r="D303">
        <v>200</v>
      </c>
      <c r="E303" t="s">
        <v>45</v>
      </c>
      <c r="F303" t="s">
        <v>77</v>
      </c>
      <c r="G303" t="s">
        <v>47</v>
      </c>
      <c r="H303" t="b">
        <v>1</v>
      </c>
      <c r="I303">
        <v>11228</v>
      </c>
      <c r="J303">
        <v>1</v>
      </c>
      <c r="K303">
        <v>1</v>
      </c>
      <c r="L303">
        <v>1</v>
      </c>
      <c r="N303" s="26">
        <f t="shared" si="12"/>
        <v>44280.685786041664</v>
      </c>
      <c r="Q303">
        <v>292</v>
      </c>
      <c r="R303">
        <f t="shared" si="14"/>
        <v>344</v>
      </c>
    </row>
    <row r="304" spans="1:18" ht="15.75" thickBot="1" x14ac:dyDescent="0.3">
      <c r="A304">
        <v>1616689651916</v>
      </c>
      <c r="B304">
        <v>2</v>
      </c>
      <c r="C304" t="s">
        <v>44</v>
      </c>
      <c r="D304">
        <v>200</v>
      </c>
      <c r="E304" t="s">
        <v>45</v>
      </c>
      <c r="F304" t="s">
        <v>77</v>
      </c>
      <c r="G304" t="s">
        <v>47</v>
      </c>
      <c r="H304" t="b">
        <v>1</v>
      </c>
      <c r="I304">
        <v>11228</v>
      </c>
      <c r="J304">
        <v>1</v>
      </c>
      <c r="K304">
        <v>1</v>
      </c>
      <c r="L304">
        <v>2</v>
      </c>
      <c r="N304" s="26">
        <f t="shared" si="12"/>
        <v>44280.685786064816</v>
      </c>
      <c r="Q304">
        <v>293</v>
      </c>
      <c r="R304">
        <f t="shared" si="14"/>
        <v>346</v>
      </c>
    </row>
    <row r="305" spans="1:18" ht="15.75" thickBot="1" x14ac:dyDescent="0.3">
      <c r="A305">
        <v>1616689651919</v>
      </c>
      <c r="B305">
        <v>0</v>
      </c>
      <c r="C305" t="s">
        <v>44</v>
      </c>
      <c r="D305">
        <v>200</v>
      </c>
      <c r="E305" t="s">
        <v>45</v>
      </c>
      <c r="F305" t="s">
        <v>77</v>
      </c>
      <c r="G305" t="s">
        <v>47</v>
      </c>
      <c r="H305" t="b">
        <v>1</v>
      </c>
      <c r="I305">
        <v>11228</v>
      </c>
      <c r="J305">
        <v>1</v>
      </c>
      <c r="K305">
        <v>1</v>
      </c>
      <c r="L305">
        <v>0</v>
      </c>
      <c r="N305" s="26">
        <f t="shared" si="12"/>
        <v>44280.685786099537</v>
      </c>
      <c r="Q305">
        <v>294</v>
      </c>
      <c r="R305">
        <f t="shared" si="14"/>
        <v>346</v>
      </c>
    </row>
    <row r="306" spans="1:18" ht="15.75" thickBot="1" x14ac:dyDescent="0.3">
      <c r="A306">
        <v>1616689651921</v>
      </c>
      <c r="B306">
        <v>1</v>
      </c>
      <c r="C306" t="s">
        <v>44</v>
      </c>
      <c r="D306">
        <v>200</v>
      </c>
      <c r="E306" t="s">
        <v>45</v>
      </c>
      <c r="F306" t="s">
        <v>77</v>
      </c>
      <c r="G306" t="s">
        <v>47</v>
      </c>
      <c r="H306" t="b">
        <v>1</v>
      </c>
      <c r="I306">
        <v>11228</v>
      </c>
      <c r="J306">
        <v>1</v>
      </c>
      <c r="K306">
        <v>1</v>
      </c>
      <c r="L306">
        <v>1</v>
      </c>
      <c r="N306" s="26">
        <f t="shared" si="12"/>
        <v>44280.685786122689</v>
      </c>
      <c r="Q306">
        <v>295</v>
      </c>
      <c r="R306">
        <f t="shared" si="14"/>
        <v>347</v>
      </c>
    </row>
    <row r="307" spans="1:18" ht="15.75" thickBot="1" x14ac:dyDescent="0.3">
      <c r="A307">
        <v>1616689651922</v>
      </c>
      <c r="B307">
        <v>1</v>
      </c>
      <c r="C307" t="s">
        <v>44</v>
      </c>
      <c r="D307">
        <v>200</v>
      </c>
      <c r="E307" t="s">
        <v>45</v>
      </c>
      <c r="F307" t="s">
        <v>77</v>
      </c>
      <c r="G307" t="s">
        <v>47</v>
      </c>
      <c r="H307" t="b">
        <v>1</v>
      </c>
      <c r="I307">
        <v>11228</v>
      </c>
      <c r="J307">
        <v>1</v>
      </c>
      <c r="K307">
        <v>1</v>
      </c>
      <c r="L307">
        <v>1</v>
      </c>
      <c r="N307" s="26">
        <f t="shared" si="12"/>
        <v>44280.685786134258</v>
      </c>
      <c r="Q307">
        <v>296</v>
      </c>
      <c r="R307">
        <f t="shared" si="14"/>
        <v>348</v>
      </c>
    </row>
    <row r="308" spans="1:18" ht="15.75" thickBot="1" x14ac:dyDescent="0.3">
      <c r="A308">
        <v>1616689651925</v>
      </c>
      <c r="B308">
        <v>1</v>
      </c>
      <c r="C308" t="s">
        <v>44</v>
      </c>
      <c r="D308">
        <v>200</v>
      </c>
      <c r="E308" t="s">
        <v>45</v>
      </c>
      <c r="F308" t="s">
        <v>77</v>
      </c>
      <c r="G308" t="s">
        <v>47</v>
      </c>
      <c r="H308" t="b">
        <v>1</v>
      </c>
      <c r="I308">
        <v>11228</v>
      </c>
      <c r="J308">
        <v>1</v>
      </c>
      <c r="K308">
        <v>1</v>
      </c>
      <c r="L308">
        <v>1</v>
      </c>
      <c r="N308" s="26">
        <f t="shared" si="12"/>
        <v>44280.685786168979</v>
      </c>
      <c r="Q308">
        <v>297</v>
      </c>
      <c r="R308">
        <f t="shared" si="14"/>
        <v>349</v>
      </c>
    </row>
    <row r="309" spans="1:18" ht="15.75" thickBot="1" x14ac:dyDescent="0.3">
      <c r="A309">
        <v>1616689651928</v>
      </c>
      <c r="B309">
        <v>3</v>
      </c>
      <c r="C309" t="s">
        <v>44</v>
      </c>
      <c r="D309">
        <v>200</v>
      </c>
      <c r="E309" t="s">
        <v>45</v>
      </c>
      <c r="F309" t="s">
        <v>77</v>
      </c>
      <c r="G309" t="s">
        <v>47</v>
      </c>
      <c r="H309" t="b">
        <v>1</v>
      </c>
      <c r="I309">
        <v>11228</v>
      </c>
      <c r="J309">
        <v>1</v>
      </c>
      <c r="K309">
        <v>1</v>
      </c>
      <c r="L309">
        <v>3</v>
      </c>
      <c r="N309" s="26">
        <f t="shared" si="12"/>
        <v>44280.6857862037</v>
      </c>
      <c r="Q309">
        <v>298</v>
      </c>
      <c r="R309">
        <f t="shared" si="14"/>
        <v>352</v>
      </c>
    </row>
    <row r="310" spans="1:18" ht="15.75" thickBot="1" x14ac:dyDescent="0.3">
      <c r="A310">
        <v>1616689651932</v>
      </c>
      <c r="B310">
        <v>1</v>
      </c>
      <c r="C310" t="s">
        <v>44</v>
      </c>
      <c r="D310">
        <v>200</v>
      </c>
      <c r="E310" t="s">
        <v>45</v>
      </c>
      <c r="F310" t="s">
        <v>77</v>
      </c>
      <c r="G310" t="s">
        <v>47</v>
      </c>
      <c r="H310" t="b">
        <v>1</v>
      </c>
      <c r="I310">
        <v>11228</v>
      </c>
      <c r="J310">
        <v>1</v>
      </c>
      <c r="K310">
        <v>1</v>
      </c>
      <c r="L310">
        <v>1</v>
      </c>
      <c r="N310" s="26">
        <f t="shared" si="12"/>
        <v>44280.685786250004</v>
      </c>
      <c r="O310" s="9"/>
      <c r="Q310">
        <v>299</v>
      </c>
      <c r="R310">
        <f t="shared" si="14"/>
        <v>353</v>
      </c>
    </row>
    <row r="311" spans="1:18" ht="15.75" thickBot="1" x14ac:dyDescent="0.3">
      <c r="A311">
        <v>1616689651934</v>
      </c>
      <c r="B311">
        <v>1</v>
      </c>
      <c r="C311" t="s">
        <v>44</v>
      </c>
      <c r="D311">
        <v>200</v>
      </c>
      <c r="E311" t="s">
        <v>45</v>
      </c>
      <c r="F311" t="s">
        <v>77</v>
      </c>
      <c r="G311" t="s">
        <v>47</v>
      </c>
      <c r="H311" t="b">
        <v>1</v>
      </c>
      <c r="I311">
        <v>11228</v>
      </c>
      <c r="J311">
        <v>1</v>
      </c>
      <c r="K311">
        <v>1</v>
      </c>
      <c r="L311">
        <v>1</v>
      </c>
      <c r="N311" s="26">
        <f t="shared" si="12"/>
        <v>44280.685786273149</v>
      </c>
      <c r="O311" s="9">
        <f t="shared" ref="O311" si="19">AVERAGE(L302:L311)</f>
        <v>1.5</v>
      </c>
      <c r="Q311">
        <v>300</v>
      </c>
      <c r="R311">
        <f t="shared" si="14"/>
        <v>354</v>
      </c>
    </row>
    <row r="312" spans="1:18" ht="15.75" thickBot="1" x14ac:dyDescent="0.3">
      <c r="A312">
        <v>1616689652911</v>
      </c>
      <c r="B312">
        <v>2</v>
      </c>
      <c r="C312" t="s">
        <v>44</v>
      </c>
      <c r="D312">
        <v>200</v>
      </c>
      <c r="E312" t="s">
        <v>45</v>
      </c>
      <c r="F312" t="s">
        <v>78</v>
      </c>
      <c r="G312" t="s">
        <v>47</v>
      </c>
      <c r="H312" t="b">
        <v>1</v>
      </c>
      <c r="I312">
        <v>11229</v>
      </c>
      <c r="J312">
        <v>1</v>
      </c>
      <c r="K312">
        <v>1</v>
      </c>
      <c r="L312">
        <v>2</v>
      </c>
      <c r="N312" s="26">
        <f t="shared" si="12"/>
        <v>44280.68579758102</v>
      </c>
      <c r="Q312">
        <v>301</v>
      </c>
      <c r="R312">
        <f t="shared" si="14"/>
        <v>356</v>
      </c>
    </row>
    <row r="313" spans="1:18" ht="15.75" thickBot="1" x14ac:dyDescent="0.3">
      <c r="A313">
        <v>1616689652914</v>
      </c>
      <c r="B313">
        <v>1</v>
      </c>
      <c r="C313" t="s">
        <v>44</v>
      </c>
      <c r="D313">
        <v>200</v>
      </c>
      <c r="E313" t="s">
        <v>45</v>
      </c>
      <c r="F313" t="s">
        <v>78</v>
      </c>
      <c r="G313" t="s">
        <v>47</v>
      </c>
      <c r="H313" t="b">
        <v>1</v>
      </c>
      <c r="I313">
        <v>11228</v>
      </c>
      <c r="J313">
        <v>1</v>
      </c>
      <c r="K313">
        <v>1</v>
      </c>
      <c r="L313">
        <v>1</v>
      </c>
      <c r="N313" s="26">
        <f t="shared" si="12"/>
        <v>44280.685797615741</v>
      </c>
      <c r="Q313">
        <v>302</v>
      </c>
      <c r="R313">
        <f t="shared" si="14"/>
        <v>357</v>
      </c>
    </row>
    <row r="314" spans="1:18" ht="15.75" thickBot="1" x14ac:dyDescent="0.3">
      <c r="A314">
        <v>1616689652919</v>
      </c>
      <c r="B314">
        <v>1</v>
      </c>
      <c r="C314" t="s">
        <v>44</v>
      </c>
      <c r="D314">
        <v>200</v>
      </c>
      <c r="E314" t="s">
        <v>45</v>
      </c>
      <c r="F314" t="s">
        <v>78</v>
      </c>
      <c r="G314" t="s">
        <v>47</v>
      </c>
      <c r="H314" t="b">
        <v>1</v>
      </c>
      <c r="I314">
        <v>11228</v>
      </c>
      <c r="J314">
        <v>1</v>
      </c>
      <c r="K314">
        <v>1</v>
      </c>
      <c r="L314">
        <v>1</v>
      </c>
      <c r="N314" s="26">
        <f t="shared" si="12"/>
        <v>44280.685797673606</v>
      </c>
      <c r="Q314">
        <v>303</v>
      </c>
      <c r="R314">
        <f t="shared" si="14"/>
        <v>358</v>
      </c>
    </row>
    <row r="315" spans="1:18" ht="15.75" thickBot="1" x14ac:dyDescent="0.3">
      <c r="A315">
        <v>1616689652921</v>
      </c>
      <c r="B315">
        <v>0</v>
      </c>
      <c r="C315" t="s">
        <v>44</v>
      </c>
      <c r="D315">
        <v>200</v>
      </c>
      <c r="E315" t="s">
        <v>45</v>
      </c>
      <c r="F315" t="s">
        <v>78</v>
      </c>
      <c r="G315" t="s">
        <v>47</v>
      </c>
      <c r="H315" t="b">
        <v>1</v>
      </c>
      <c r="I315">
        <v>11228</v>
      </c>
      <c r="J315">
        <v>1</v>
      </c>
      <c r="K315">
        <v>1</v>
      </c>
      <c r="L315">
        <v>0</v>
      </c>
      <c r="N315" s="26">
        <f t="shared" si="12"/>
        <v>44280.685797696759</v>
      </c>
      <c r="Q315">
        <v>304</v>
      </c>
      <c r="R315">
        <f t="shared" si="14"/>
        <v>358</v>
      </c>
    </row>
    <row r="316" spans="1:18" ht="15.75" thickBot="1" x14ac:dyDescent="0.3">
      <c r="A316">
        <v>1616689652924</v>
      </c>
      <c r="B316">
        <v>1</v>
      </c>
      <c r="C316" t="s">
        <v>44</v>
      </c>
      <c r="D316">
        <v>200</v>
      </c>
      <c r="E316" t="s">
        <v>45</v>
      </c>
      <c r="F316" t="s">
        <v>78</v>
      </c>
      <c r="G316" t="s">
        <v>47</v>
      </c>
      <c r="H316" t="b">
        <v>1</v>
      </c>
      <c r="I316">
        <v>11228</v>
      </c>
      <c r="J316">
        <v>1</v>
      </c>
      <c r="K316">
        <v>1</v>
      </c>
      <c r="L316">
        <v>1</v>
      </c>
      <c r="N316" s="26">
        <f t="shared" si="12"/>
        <v>44280.685797731479</v>
      </c>
      <c r="Q316">
        <v>305</v>
      </c>
      <c r="R316">
        <f t="shared" si="14"/>
        <v>359</v>
      </c>
    </row>
    <row r="317" spans="1:18" ht="15.75" thickBot="1" x14ac:dyDescent="0.3">
      <c r="A317">
        <v>1616689652927</v>
      </c>
      <c r="B317">
        <v>0</v>
      </c>
      <c r="C317" t="s">
        <v>44</v>
      </c>
      <c r="D317">
        <v>200</v>
      </c>
      <c r="E317" t="s">
        <v>45</v>
      </c>
      <c r="F317" t="s">
        <v>78</v>
      </c>
      <c r="G317" t="s">
        <v>47</v>
      </c>
      <c r="H317" t="b">
        <v>1</v>
      </c>
      <c r="I317">
        <v>11228</v>
      </c>
      <c r="J317">
        <v>1</v>
      </c>
      <c r="K317">
        <v>1</v>
      </c>
      <c r="L317">
        <v>0</v>
      </c>
      <c r="N317" s="26">
        <f t="shared" si="12"/>
        <v>44280.6857977662</v>
      </c>
      <c r="Q317">
        <v>306</v>
      </c>
      <c r="R317">
        <f t="shared" si="14"/>
        <v>359</v>
      </c>
    </row>
    <row r="318" spans="1:18" ht="15.75" thickBot="1" x14ac:dyDescent="0.3">
      <c r="A318">
        <v>1616689652929</v>
      </c>
      <c r="B318">
        <v>1</v>
      </c>
      <c r="C318" t="s">
        <v>44</v>
      </c>
      <c r="D318">
        <v>200</v>
      </c>
      <c r="E318" t="s">
        <v>45</v>
      </c>
      <c r="F318" t="s">
        <v>78</v>
      </c>
      <c r="G318" t="s">
        <v>47</v>
      </c>
      <c r="H318" t="b">
        <v>1</v>
      </c>
      <c r="I318">
        <v>11228</v>
      </c>
      <c r="J318">
        <v>1</v>
      </c>
      <c r="K318">
        <v>1</v>
      </c>
      <c r="L318">
        <v>1</v>
      </c>
      <c r="N318" s="26">
        <f t="shared" si="12"/>
        <v>44280.685797789352</v>
      </c>
      <c r="Q318">
        <v>307</v>
      </c>
      <c r="R318">
        <f t="shared" si="14"/>
        <v>360</v>
      </c>
    </row>
    <row r="319" spans="1:18" ht="15.75" thickBot="1" x14ac:dyDescent="0.3">
      <c r="A319">
        <v>1616689652932</v>
      </c>
      <c r="B319">
        <v>0</v>
      </c>
      <c r="C319" t="s">
        <v>44</v>
      </c>
      <c r="D319">
        <v>200</v>
      </c>
      <c r="E319" t="s">
        <v>45</v>
      </c>
      <c r="F319" t="s">
        <v>78</v>
      </c>
      <c r="G319" t="s">
        <v>47</v>
      </c>
      <c r="H319" t="b">
        <v>1</v>
      </c>
      <c r="I319">
        <v>11228</v>
      </c>
      <c r="J319">
        <v>1</v>
      </c>
      <c r="K319">
        <v>1</v>
      </c>
      <c r="L319">
        <v>0</v>
      </c>
      <c r="N319" s="26">
        <f t="shared" si="12"/>
        <v>44280.685797824073</v>
      </c>
      <c r="Q319">
        <v>308</v>
      </c>
      <c r="R319">
        <f t="shared" si="14"/>
        <v>360</v>
      </c>
    </row>
    <row r="320" spans="1:18" ht="15.75" thickBot="1" x14ac:dyDescent="0.3">
      <c r="A320">
        <v>1616689652934</v>
      </c>
      <c r="B320">
        <v>0</v>
      </c>
      <c r="C320" t="s">
        <v>44</v>
      </c>
      <c r="D320">
        <v>200</v>
      </c>
      <c r="E320" t="s">
        <v>45</v>
      </c>
      <c r="F320" t="s">
        <v>78</v>
      </c>
      <c r="G320" t="s">
        <v>47</v>
      </c>
      <c r="H320" t="b">
        <v>1</v>
      </c>
      <c r="I320">
        <v>11228</v>
      </c>
      <c r="J320">
        <v>1</v>
      </c>
      <c r="K320">
        <v>1</v>
      </c>
      <c r="L320">
        <v>0</v>
      </c>
      <c r="N320" s="26">
        <f t="shared" si="12"/>
        <v>44280.685797847225</v>
      </c>
      <c r="O320" s="9"/>
      <c r="Q320">
        <v>309</v>
      </c>
      <c r="R320">
        <f t="shared" si="14"/>
        <v>360</v>
      </c>
    </row>
    <row r="321" spans="1:18" ht="15.75" thickBot="1" x14ac:dyDescent="0.3">
      <c r="A321">
        <v>1616689652936</v>
      </c>
      <c r="B321">
        <v>1</v>
      </c>
      <c r="C321" t="s">
        <v>44</v>
      </c>
      <c r="D321">
        <v>200</v>
      </c>
      <c r="E321" t="s">
        <v>45</v>
      </c>
      <c r="F321" t="s">
        <v>78</v>
      </c>
      <c r="G321" t="s">
        <v>47</v>
      </c>
      <c r="H321" t="b">
        <v>1</v>
      </c>
      <c r="I321">
        <v>11228</v>
      </c>
      <c r="J321">
        <v>1</v>
      </c>
      <c r="K321">
        <v>1</v>
      </c>
      <c r="L321">
        <v>0</v>
      </c>
      <c r="N321" s="26">
        <f t="shared" si="12"/>
        <v>44280.68579787037</v>
      </c>
      <c r="O321" s="9">
        <f t="shared" ref="O321" si="20">AVERAGE(L312:L321)</f>
        <v>0.6</v>
      </c>
      <c r="Q321">
        <v>310</v>
      </c>
      <c r="R321">
        <f t="shared" si="14"/>
        <v>360</v>
      </c>
    </row>
    <row r="322" spans="1:18" ht="15.75" thickBot="1" x14ac:dyDescent="0.3">
      <c r="A322">
        <v>1616689653911</v>
      </c>
      <c r="B322">
        <v>4</v>
      </c>
      <c r="C322" t="s">
        <v>44</v>
      </c>
      <c r="D322">
        <v>200</v>
      </c>
      <c r="E322" t="s">
        <v>45</v>
      </c>
      <c r="F322" t="s">
        <v>79</v>
      </c>
      <c r="G322" t="s">
        <v>47</v>
      </c>
      <c r="H322" t="b">
        <v>1</v>
      </c>
      <c r="I322">
        <v>11229</v>
      </c>
      <c r="J322">
        <v>1</v>
      </c>
      <c r="K322">
        <v>1</v>
      </c>
      <c r="L322">
        <v>4</v>
      </c>
      <c r="N322" s="26">
        <f t="shared" si="12"/>
        <v>44280.685809155097</v>
      </c>
      <c r="Q322">
        <v>311</v>
      </c>
      <c r="R322">
        <f t="shared" si="14"/>
        <v>364</v>
      </c>
    </row>
    <row r="323" spans="1:18" ht="15.75" thickBot="1" x14ac:dyDescent="0.3">
      <c r="A323">
        <v>1616689653916</v>
      </c>
      <c r="B323">
        <v>1</v>
      </c>
      <c r="C323" t="s">
        <v>44</v>
      </c>
      <c r="D323">
        <v>200</v>
      </c>
      <c r="E323" t="s">
        <v>45</v>
      </c>
      <c r="F323" t="s">
        <v>79</v>
      </c>
      <c r="G323" t="s">
        <v>47</v>
      </c>
      <c r="H323" t="b">
        <v>1</v>
      </c>
      <c r="I323">
        <v>11228</v>
      </c>
      <c r="J323">
        <v>1</v>
      </c>
      <c r="K323">
        <v>1</v>
      </c>
      <c r="L323">
        <v>1</v>
      </c>
      <c r="N323" s="26">
        <f t="shared" si="12"/>
        <v>44280.685809212962</v>
      </c>
      <c r="Q323">
        <v>312</v>
      </c>
      <c r="R323">
        <f t="shared" si="14"/>
        <v>365</v>
      </c>
    </row>
    <row r="324" spans="1:18" ht="15.75" thickBot="1" x14ac:dyDescent="0.3">
      <c r="A324">
        <v>1616689653919</v>
      </c>
      <c r="B324">
        <v>1</v>
      </c>
      <c r="C324" t="s">
        <v>44</v>
      </c>
      <c r="D324">
        <v>200</v>
      </c>
      <c r="E324" t="s">
        <v>45</v>
      </c>
      <c r="F324" t="s">
        <v>79</v>
      </c>
      <c r="G324" t="s">
        <v>47</v>
      </c>
      <c r="H324" t="b">
        <v>1</v>
      </c>
      <c r="I324">
        <v>11228</v>
      </c>
      <c r="J324">
        <v>1</v>
      </c>
      <c r="K324">
        <v>1</v>
      </c>
      <c r="L324">
        <v>1</v>
      </c>
      <c r="N324" s="26">
        <f t="shared" ref="N324:N387" si="21">((A324/1000)/86400)+DATE(1970,1,1)</f>
        <v>44280.685809247683</v>
      </c>
      <c r="Q324">
        <v>313</v>
      </c>
      <c r="R324">
        <f t="shared" si="14"/>
        <v>366</v>
      </c>
    </row>
    <row r="325" spans="1:18" ht="15.75" thickBot="1" x14ac:dyDescent="0.3">
      <c r="A325">
        <v>1616689653922</v>
      </c>
      <c r="B325">
        <v>0</v>
      </c>
      <c r="C325" t="s">
        <v>44</v>
      </c>
      <c r="D325">
        <v>200</v>
      </c>
      <c r="E325" t="s">
        <v>45</v>
      </c>
      <c r="F325" t="s">
        <v>79</v>
      </c>
      <c r="G325" t="s">
        <v>47</v>
      </c>
      <c r="H325" t="b">
        <v>1</v>
      </c>
      <c r="I325">
        <v>11228</v>
      </c>
      <c r="J325">
        <v>1</v>
      </c>
      <c r="K325">
        <v>1</v>
      </c>
      <c r="L325">
        <v>0</v>
      </c>
      <c r="N325" s="26">
        <f t="shared" si="21"/>
        <v>44280.685809282411</v>
      </c>
      <c r="Q325">
        <v>314</v>
      </c>
      <c r="R325">
        <f t="shared" si="14"/>
        <v>366</v>
      </c>
    </row>
    <row r="326" spans="1:18" ht="15.75" thickBot="1" x14ac:dyDescent="0.3">
      <c r="A326">
        <v>1616689653927</v>
      </c>
      <c r="B326">
        <v>1</v>
      </c>
      <c r="C326" t="s">
        <v>44</v>
      </c>
      <c r="D326">
        <v>200</v>
      </c>
      <c r="E326" t="s">
        <v>45</v>
      </c>
      <c r="F326" t="s">
        <v>79</v>
      </c>
      <c r="G326" t="s">
        <v>47</v>
      </c>
      <c r="H326" t="b">
        <v>1</v>
      </c>
      <c r="I326">
        <v>11228</v>
      </c>
      <c r="J326">
        <v>1</v>
      </c>
      <c r="K326">
        <v>1</v>
      </c>
      <c r="L326">
        <v>1</v>
      </c>
      <c r="N326" s="26">
        <f t="shared" si="21"/>
        <v>44280.685809340277</v>
      </c>
      <c r="Q326">
        <v>315</v>
      </c>
      <c r="R326">
        <f t="shared" si="14"/>
        <v>367</v>
      </c>
    </row>
    <row r="327" spans="1:18" ht="15.75" thickBot="1" x14ac:dyDescent="0.3">
      <c r="A327">
        <v>1616689653929</v>
      </c>
      <c r="B327">
        <v>1</v>
      </c>
      <c r="C327" t="s">
        <v>44</v>
      </c>
      <c r="D327">
        <v>200</v>
      </c>
      <c r="E327" t="s">
        <v>45</v>
      </c>
      <c r="F327" t="s">
        <v>79</v>
      </c>
      <c r="G327" t="s">
        <v>47</v>
      </c>
      <c r="H327" t="b">
        <v>1</v>
      </c>
      <c r="I327">
        <v>11228</v>
      </c>
      <c r="J327">
        <v>1</v>
      </c>
      <c r="K327">
        <v>1</v>
      </c>
      <c r="L327">
        <v>1</v>
      </c>
      <c r="N327" s="26">
        <f t="shared" si="21"/>
        <v>44280.685809363422</v>
      </c>
      <c r="Q327">
        <v>316</v>
      </c>
      <c r="R327">
        <f t="shared" si="14"/>
        <v>368</v>
      </c>
    </row>
    <row r="328" spans="1:18" ht="15.75" thickBot="1" x14ac:dyDescent="0.3">
      <c r="A328">
        <v>1616689653930</v>
      </c>
      <c r="B328">
        <v>2</v>
      </c>
      <c r="C328" t="s">
        <v>44</v>
      </c>
      <c r="D328">
        <v>200</v>
      </c>
      <c r="E328" t="s">
        <v>45</v>
      </c>
      <c r="F328" t="s">
        <v>79</v>
      </c>
      <c r="G328" t="s">
        <v>47</v>
      </c>
      <c r="H328" t="b">
        <v>1</v>
      </c>
      <c r="I328">
        <v>11228</v>
      </c>
      <c r="J328">
        <v>1</v>
      </c>
      <c r="K328">
        <v>1</v>
      </c>
      <c r="L328">
        <v>2</v>
      </c>
      <c r="N328" s="26">
        <f t="shared" si="21"/>
        <v>44280.685809375005</v>
      </c>
      <c r="Q328">
        <v>317</v>
      </c>
      <c r="R328">
        <f t="shared" si="14"/>
        <v>370</v>
      </c>
    </row>
    <row r="329" spans="1:18" ht="15.75" thickBot="1" x14ac:dyDescent="0.3">
      <c r="A329">
        <v>1616689653933</v>
      </c>
      <c r="B329">
        <v>0</v>
      </c>
      <c r="C329" t="s">
        <v>44</v>
      </c>
      <c r="D329">
        <v>200</v>
      </c>
      <c r="E329" t="s">
        <v>45</v>
      </c>
      <c r="F329" t="s">
        <v>79</v>
      </c>
      <c r="G329" t="s">
        <v>47</v>
      </c>
      <c r="H329" t="b">
        <v>1</v>
      </c>
      <c r="I329">
        <v>11228</v>
      </c>
      <c r="J329">
        <v>1</v>
      </c>
      <c r="K329">
        <v>1</v>
      </c>
      <c r="L329">
        <v>0</v>
      </c>
      <c r="N329" s="26">
        <f t="shared" si="21"/>
        <v>44280.685809409726</v>
      </c>
      <c r="Q329">
        <v>318</v>
      </c>
      <c r="R329">
        <f t="shared" si="14"/>
        <v>370</v>
      </c>
    </row>
    <row r="330" spans="1:18" ht="15.75" thickBot="1" x14ac:dyDescent="0.3">
      <c r="A330">
        <v>1616689653935</v>
      </c>
      <c r="B330">
        <v>0</v>
      </c>
      <c r="C330" t="s">
        <v>44</v>
      </c>
      <c r="D330">
        <v>200</v>
      </c>
      <c r="E330" t="s">
        <v>45</v>
      </c>
      <c r="F330" t="s">
        <v>79</v>
      </c>
      <c r="G330" t="s">
        <v>47</v>
      </c>
      <c r="H330" t="b">
        <v>1</v>
      </c>
      <c r="I330">
        <v>11228</v>
      </c>
      <c r="J330">
        <v>1</v>
      </c>
      <c r="K330">
        <v>1</v>
      </c>
      <c r="L330">
        <v>0</v>
      </c>
      <c r="N330" s="26">
        <f t="shared" si="21"/>
        <v>44280.685809432871</v>
      </c>
      <c r="O330" s="9"/>
      <c r="Q330">
        <v>319</v>
      </c>
      <c r="R330">
        <f t="shared" si="14"/>
        <v>370</v>
      </c>
    </row>
    <row r="331" spans="1:18" ht="15.75" thickBot="1" x14ac:dyDescent="0.3">
      <c r="A331">
        <v>1616689653936</v>
      </c>
      <c r="B331">
        <v>1</v>
      </c>
      <c r="C331" t="s">
        <v>44</v>
      </c>
      <c r="D331">
        <v>200</v>
      </c>
      <c r="E331" t="s">
        <v>45</v>
      </c>
      <c r="F331" t="s">
        <v>79</v>
      </c>
      <c r="G331" t="s">
        <v>47</v>
      </c>
      <c r="H331" t="b">
        <v>1</v>
      </c>
      <c r="I331">
        <v>11228</v>
      </c>
      <c r="J331">
        <v>1</v>
      </c>
      <c r="K331">
        <v>1</v>
      </c>
      <c r="L331">
        <v>1</v>
      </c>
      <c r="N331" s="26">
        <f t="shared" si="21"/>
        <v>44280.685809444447</v>
      </c>
      <c r="O331" s="9">
        <f t="shared" ref="O331" si="22">AVERAGE(L322:L331)</f>
        <v>1.1000000000000001</v>
      </c>
      <c r="Q331">
        <v>320</v>
      </c>
      <c r="R331">
        <f t="shared" si="14"/>
        <v>371</v>
      </c>
    </row>
    <row r="332" spans="1:18" ht="15.75" thickBot="1" x14ac:dyDescent="0.3">
      <c r="A332">
        <v>1616689654911</v>
      </c>
      <c r="B332">
        <v>1</v>
      </c>
      <c r="C332" t="s">
        <v>44</v>
      </c>
      <c r="D332">
        <v>200</v>
      </c>
      <c r="E332" t="s">
        <v>45</v>
      </c>
      <c r="F332" t="s">
        <v>80</v>
      </c>
      <c r="G332" t="s">
        <v>47</v>
      </c>
      <c r="H332" t="b">
        <v>1</v>
      </c>
      <c r="I332">
        <v>11229</v>
      </c>
      <c r="J332">
        <v>1</v>
      </c>
      <c r="K332">
        <v>1</v>
      </c>
      <c r="L332">
        <v>1</v>
      </c>
      <c r="N332" s="26">
        <f t="shared" si="21"/>
        <v>44280.685820729166</v>
      </c>
      <c r="Q332">
        <v>321</v>
      </c>
      <c r="R332">
        <f t="shared" si="14"/>
        <v>372</v>
      </c>
    </row>
    <row r="333" spans="1:18" ht="15.75" thickBot="1" x14ac:dyDescent="0.3">
      <c r="A333">
        <v>1616689654913</v>
      </c>
      <c r="B333">
        <v>2</v>
      </c>
      <c r="C333" t="s">
        <v>44</v>
      </c>
      <c r="D333">
        <v>200</v>
      </c>
      <c r="E333" t="s">
        <v>45</v>
      </c>
      <c r="F333" t="s">
        <v>80</v>
      </c>
      <c r="G333" t="s">
        <v>47</v>
      </c>
      <c r="H333" t="b">
        <v>1</v>
      </c>
      <c r="I333">
        <v>11228</v>
      </c>
      <c r="J333">
        <v>1</v>
      </c>
      <c r="K333">
        <v>1</v>
      </c>
      <c r="L333">
        <v>2</v>
      </c>
      <c r="N333" s="26">
        <f t="shared" si="21"/>
        <v>44280.685820752318</v>
      </c>
      <c r="Q333">
        <v>322</v>
      </c>
      <c r="R333">
        <f t="shared" ref="R333:R396" si="23">R332+L333</f>
        <v>374</v>
      </c>
    </row>
    <row r="334" spans="1:18" ht="15.75" thickBot="1" x14ac:dyDescent="0.3">
      <c r="A334">
        <v>1616689654916</v>
      </c>
      <c r="B334">
        <v>0</v>
      </c>
      <c r="C334" t="s">
        <v>44</v>
      </c>
      <c r="D334">
        <v>200</v>
      </c>
      <c r="E334" t="s">
        <v>45</v>
      </c>
      <c r="F334" t="s">
        <v>80</v>
      </c>
      <c r="G334" t="s">
        <v>47</v>
      </c>
      <c r="H334" t="b">
        <v>1</v>
      </c>
      <c r="I334">
        <v>11228</v>
      </c>
      <c r="J334">
        <v>1</v>
      </c>
      <c r="K334">
        <v>1</v>
      </c>
      <c r="L334">
        <v>0</v>
      </c>
      <c r="N334" s="26">
        <f t="shared" si="21"/>
        <v>44280.685820787039</v>
      </c>
      <c r="Q334">
        <v>323</v>
      </c>
      <c r="R334">
        <f t="shared" si="23"/>
        <v>374</v>
      </c>
    </row>
    <row r="335" spans="1:18" ht="15.75" thickBot="1" x14ac:dyDescent="0.3">
      <c r="A335">
        <v>1616689654917</v>
      </c>
      <c r="B335">
        <v>1</v>
      </c>
      <c r="C335" t="s">
        <v>44</v>
      </c>
      <c r="D335">
        <v>200</v>
      </c>
      <c r="E335" t="s">
        <v>45</v>
      </c>
      <c r="F335" t="s">
        <v>80</v>
      </c>
      <c r="G335" t="s">
        <v>47</v>
      </c>
      <c r="H335" t="b">
        <v>1</v>
      </c>
      <c r="I335">
        <v>11228</v>
      </c>
      <c r="J335">
        <v>1</v>
      </c>
      <c r="K335">
        <v>1</v>
      </c>
      <c r="L335">
        <v>1</v>
      </c>
      <c r="N335" s="26">
        <f t="shared" si="21"/>
        <v>44280.685820798608</v>
      </c>
      <c r="Q335">
        <v>324</v>
      </c>
      <c r="R335">
        <f t="shared" si="23"/>
        <v>375</v>
      </c>
    </row>
    <row r="336" spans="1:18" ht="15.75" thickBot="1" x14ac:dyDescent="0.3">
      <c r="A336">
        <v>1616689654919</v>
      </c>
      <c r="B336">
        <v>0</v>
      </c>
      <c r="C336" t="s">
        <v>44</v>
      </c>
      <c r="D336">
        <v>200</v>
      </c>
      <c r="E336" t="s">
        <v>45</v>
      </c>
      <c r="F336" t="s">
        <v>80</v>
      </c>
      <c r="G336" t="s">
        <v>47</v>
      </c>
      <c r="H336" t="b">
        <v>1</v>
      </c>
      <c r="I336">
        <v>11228</v>
      </c>
      <c r="J336">
        <v>1</v>
      </c>
      <c r="K336">
        <v>1</v>
      </c>
      <c r="L336">
        <v>0</v>
      </c>
      <c r="N336" s="26">
        <f t="shared" si="21"/>
        <v>44280.68582082176</v>
      </c>
      <c r="Q336">
        <v>325</v>
      </c>
      <c r="R336">
        <f t="shared" si="23"/>
        <v>375</v>
      </c>
    </row>
    <row r="337" spans="1:18" ht="15.75" thickBot="1" x14ac:dyDescent="0.3">
      <c r="A337">
        <v>1616689654924</v>
      </c>
      <c r="B337">
        <v>3</v>
      </c>
      <c r="C337" t="s">
        <v>44</v>
      </c>
      <c r="D337">
        <v>200</v>
      </c>
      <c r="E337" t="s">
        <v>45</v>
      </c>
      <c r="F337" t="s">
        <v>80</v>
      </c>
      <c r="G337" t="s">
        <v>47</v>
      </c>
      <c r="H337" t="b">
        <v>1</v>
      </c>
      <c r="I337">
        <v>11228</v>
      </c>
      <c r="J337">
        <v>1</v>
      </c>
      <c r="K337">
        <v>1</v>
      </c>
      <c r="L337">
        <v>3</v>
      </c>
      <c r="N337" s="26">
        <f t="shared" si="21"/>
        <v>44280.685820879633</v>
      </c>
      <c r="Q337">
        <v>326</v>
      </c>
      <c r="R337">
        <f t="shared" si="23"/>
        <v>378</v>
      </c>
    </row>
    <row r="338" spans="1:18" ht="15.75" thickBot="1" x14ac:dyDescent="0.3">
      <c r="A338">
        <v>1616689654936</v>
      </c>
      <c r="B338">
        <v>1</v>
      </c>
      <c r="C338" t="s">
        <v>44</v>
      </c>
      <c r="D338">
        <v>200</v>
      </c>
      <c r="E338" t="s">
        <v>45</v>
      </c>
      <c r="F338" t="s">
        <v>80</v>
      </c>
      <c r="G338" t="s">
        <v>47</v>
      </c>
      <c r="H338" t="b">
        <v>1</v>
      </c>
      <c r="I338">
        <v>11228</v>
      </c>
      <c r="J338">
        <v>1</v>
      </c>
      <c r="K338">
        <v>1</v>
      </c>
      <c r="L338">
        <v>1</v>
      </c>
      <c r="N338" s="26">
        <f t="shared" si="21"/>
        <v>44280.685821018516</v>
      </c>
      <c r="Q338">
        <v>327</v>
      </c>
      <c r="R338">
        <f t="shared" si="23"/>
        <v>379</v>
      </c>
    </row>
    <row r="339" spans="1:18" ht="15.75" thickBot="1" x14ac:dyDescent="0.3">
      <c r="A339">
        <v>1616689654940</v>
      </c>
      <c r="B339">
        <v>0</v>
      </c>
      <c r="C339" t="s">
        <v>44</v>
      </c>
      <c r="D339">
        <v>200</v>
      </c>
      <c r="E339" t="s">
        <v>45</v>
      </c>
      <c r="F339" t="s">
        <v>80</v>
      </c>
      <c r="G339" t="s">
        <v>47</v>
      </c>
      <c r="H339" t="b">
        <v>1</v>
      </c>
      <c r="I339">
        <v>11228</v>
      </c>
      <c r="J339">
        <v>1</v>
      </c>
      <c r="K339">
        <v>1</v>
      </c>
      <c r="L339">
        <v>0</v>
      </c>
      <c r="N339" s="26">
        <f t="shared" si="21"/>
        <v>44280.685821064821</v>
      </c>
      <c r="Q339">
        <v>328</v>
      </c>
      <c r="R339">
        <f t="shared" si="23"/>
        <v>379</v>
      </c>
    </row>
    <row r="340" spans="1:18" ht="15.75" thickBot="1" x14ac:dyDescent="0.3">
      <c r="A340">
        <v>1616689654950</v>
      </c>
      <c r="B340">
        <v>1</v>
      </c>
      <c r="C340" t="s">
        <v>44</v>
      </c>
      <c r="D340">
        <v>200</v>
      </c>
      <c r="E340" t="s">
        <v>45</v>
      </c>
      <c r="F340" t="s">
        <v>80</v>
      </c>
      <c r="G340" t="s">
        <v>47</v>
      </c>
      <c r="H340" t="b">
        <v>1</v>
      </c>
      <c r="I340">
        <v>11228</v>
      </c>
      <c r="J340">
        <v>1</v>
      </c>
      <c r="K340">
        <v>1</v>
      </c>
      <c r="L340">
        <v>1</v>
      </c>
      <c r="N340" s="26">
        <f t="shared" si="21"/>
        <v>44280.685821180552</v>
      </c>
      <c r="O340" s="9"/>
      <c r="Q340">
        <v>329</v>
      </c>
      <c r="R340">
        <f t="shared" si="23"/>
        <v>380</v>
      </c>
    </row>
    <row r="341" spans="1:18" ht="15.75" thickBot="1" x14ac:dyDescent="0.3">
      <c r="A341">
        <v>1616689654954</v>
      </c>
      <c r="B341">
        <v>1</v>
      </c>
      <c r="C341" t="s">
        <v>44</v>
      </c>
      <c r="D341">
        <v>200</v>
      </c>
      <c r="E341" t="s">
        <v>45</v>
      </c>
      <c r="F341" t="s">
        <v>80</v>
      </c>
      <c r="G341" t="s">
        <v>47</v>
      </c>
      <c r="H341" t="b">
        <v>1</v>
      </c>
      <c r="I341">
        <v>11228</v>
      </c>
      <c r="J341">
        <v>1</v>
      </c>
      <c r="K341">
        <v>1</v>
      </c>
      <c r="L341">
        <v>1</v>
      </c>
      <c r="N341" s="26">
        <f t="shared" si="21"/>
        <v>44280.685821226856</v>
      </c>
      <c r="O341" s="9">
        <f t="shared" ref="O341" si="24">AVERAGE(L332:L341)</f>
        <v>1</v>
      </c>
      <c r="Q341">
        <v>330</v>
      </c>
      <c r="R341">
        <f t="shared" si="23"/>
        <v>381</v>
      </c>
    </row>
    <row r="342" spans="1:18" ht="15.75" thickBot="1" x14ac:dyDescent="0.3">
      <c r="A342">
        <v>1616689655913</v>
      </c>
      <c r="B342">
        <v>2</v>
      </c>
      <c r="C342" t="s">
        <v>44</v>
      </c>
      <c r="D342">
        <v>200</v>
      </c>
      <c r="E342" t="s">
        <v>45</v>
      </c>
      <c r="F342" t="s">
        <v>81</v>
      </c>
      <c r="G342" t="s">
        <v>47</v>
      </c>
      <c r="H342" t="b">
        <v>1</v>
      </c>
      <c r="I342">
        <v>11229</v>
      </c>
      <c r="J342">
        <v>1</v>
      </c>
      <c r="K342">
        <v>1</v>
      </c>
      <c r="L342">
        <v>2</v>
      </c>
      <c r="N342" s="26">
        <f t="shared" si="21"/>
        <v>44280.685832326388</v>
      </c>
      <c r="Q342">
        <v>331</v>
      </c>
      <c r="R342">
        <f t="shared" si="23"/>
        <v>383</v>
      </c>
    </row>
    <row r="343" spans="1:18" ht="15.75" thickBot="1" x14ac:dyDescent="0.3">
      <c r="A343">
        <v>1616689655916</v>
      </c>
      <c r="B343">
        <v>1</v>
      </c>
      <c r="C343" t="s">
        <v>44</v>
      </c>
      <c r="D343">
        <v>200</v>
      </c>
      <c r="E343" t="s">
        <v>45</v>
      </c>
      <c r="F343" t="s">
        <v>81</v>
      </c>
      <c r="G343" t="s">
        <v>47</v>
      </c>
      <c r="H343" t="b">
        <v>1</v>
      </c>
      <c r="I343">
        <v>11228</v>
      </c>
      <c r="J343">
        <v>1</v>
      </c>
      <c r="K343">
        <v>1</v>
      </c>
      <c r="L343">
        <v>1</v>
      </c>
      <c r="N343" s="26">
        <f t="shared" si="21"/>
        <v>44280.685832361109</v>
      </c>
      <c r="Q343">
        <v>332</v>
      </c>
      <c r="R343">
        <f t="shared" si="23"/>
        <v>384</v>
      </c>
    </row>
    <row r="344" spans="1:18" ht="15.75" thickBot="1" x14ac:dyDescent="0.3">
      <c r="A344">
        <v>1616689655920</v>
      </c>
      <c r="B344">
        <v>1</v>
      </c>
      <c r="C344" t="s">
        <v>44</v>
      </c>
      <c r="D344">
        <v>200</v>
      </c>
      <c r="E344" t="s">
        <v>45</v>
      </c>
      <c r="F344" t="s">
        <v>81</v>
      </c>
      <c r="G344" t="s">
        <v>47</v>
      </c>
      <c r="H344" t="b">
        <v>1</v>
      </c>
      <c r="I344">
        <v>11228</v>
      </c>
      <c r="J344">
        <v>1</v>
      </c>
      <c r="K344">
        <v>1</v>
      </c>
      <c r="L344">
        <v>1</v>
      </c>
      <c r="N344" s="26">
        <f t="shared" si="21"/>
        <v>44280.685832407413</v>
      </c>
      <c r="Q344">
        <v>333</v>
      </c>
      <c r="R344">
        <f t="shared" si="23"/>
        <v>385</v>
      </c>
    </row>
    <row r="345" spans="1:18" ht="15.75" thickBot="1" x14ac:dyDescent="0.3">
      <c r="A345">
        <v>1616689655922</v>
      </c>
      <c r="B345">
        <v>1</v>
      </c>
      <c r="C345" t="s">
        <v>44</v>
      </c>
      <c r="D345">
        <v>200</v>
      </c>
      <c r="E345" t="s">
        <v>45</v>
      </c>
      <c r="F345" t="s">
        <v>81</v>
      </c>
      <c r="G345" t="s">
        <v>47</v>
      </c>
      <c r="H345" t="b">
        <v>1</v>
      </c>
      <c r="I345">
        <v>11228</v>
      </c>
      <c r="J345">
        <v>1</v>
      </c>
      <c r="K345">
        <v>1</v>
      </c>
      <c r="L345">
        <v>1</v>
      </c>
      <c r="N345" s="26">
        <f t="shared" si="21"/>
        <v>44280.68583243055</v>
      </c>
      <c r="Q345">
        <v>334</v>
      </c>
      <c r="R345">
        <f t="shared" si="23"/>
        <v>386</v>
      </c>
    </row>
    <row r="346" spans="1:18" ht="15.75" thickBot="1" x14ac:dyDescent="0.3">
      <c r="A346">
        <v>1616689655924</v>
      </c>
      <c r="B346">
        <v>0</v>
      </c>
      <c r="C346" t="s">
        <v>44</v>
      </c>
      <c r="D346">
        <v>200</v>
      </c>
      <c r="E346" t="s">
        <v>45</v>
      </c>
      <c r="F346" t="s">
        <v>81</v>
      </c>
      <c r="G346" t="s">
        <v>47</v>
      </c>
      <c r="H346" t="b">
        <v>1</v>
      </c>
      <c r="I346">
        <v>11228</v>
      </c>
      <c r="J346">
        <v>1</v>
      </c>
      <c r="K346">
        <v>1</v>
      </c>
      <c r="L346">
        <v>0</v>
      </c>
      <c r="N346" s="26">
        <f t="shared" si="21"/>
        <v>44280.685832453702</v>
      </c>
      <c r="Q346">
        <v>335</v>
      </c>
      <c r="R346">
        <f t="shared" si="23"/>
        <v>386</v>
      </c>
    </row>
    <row r="347" spans="1:18" ht="15.75" thickBot="1" x14ac:dyDescent="0.3">
      <c r="A347">
        <v>1616689655925</v>
      </c>
      <c r="B347">
        <v>1</v>
      </c>
      <c r="C347" t="s">
        <v>44</v>
      </c>
      <c r="D347">
        <v>200</v>
      </c>
      <c r="E347" t="s">
        <v>45</v>
      </c>
      <c r="F347" t="s">
        <v>81</v>
      </c>
      <c r="G347" t="s">
        <v>47</v>
      </c>
      <c r="H347" t="b">
        <v>1</v>
      </c>
      <c r="I347">
        <v>11228</v>
      </c>
      <c r="J347">
        <v>1</v>
      </c>
      <c r="K347">
        <v>1</v>
      </c>
      <c r="L347">
        <v>1</v>
      </c>
      <c r="N347" s="26">
        <f t="shared" si="21"/>
        <v>44280.685832465279</v>
      </c>
      <c r="Q347">
        <v>336</v>
      </c>
      <c r="R347">
        <f t="shared" si="23"/>
        <v>387</v>
      </c>
    </row>
    <row r="348" spans="1:18" ht="15.75" thickBot="1" x14ac:dyDescent="0.3">
      <c r="A348">
        <v>1616689655929</v>
      </c>
      <c r="B348">
        <v>3</v>
      </c>
      <c r="C348" t="s">
        <v>44</v>
      </c>
      <c r="D348">
        <v>200</v>
      </c>
      <c r="E348" t="s">
        <v>45</v>
      </c>
      <c r="F348" t="s">
        <v>81</v>
      </c>
      <c r="G348" t="s">
        <v>47</v>
      </c>
      <c r="H348" t="b">
        <v>1</v>
      </c>
      <c r="I348">
        <v>11228</v>
      </c>
      <c r="J348">
        <v>1</v>
      </c>
      <c r="K348">
        <v>1</v>
      </c>
      <c r="L348">
        <v>3</v>
      </c>
      <c r="N348" s="26">
        <f t="shared" si="21"/>
        <v>44280.685832511575</v>
      </c>
      <c r="Q348">
        <v>337</v>
      </c>
      <c r="R348">
        <f t="shared" si="23"/>
        <v>390</v>
      </c>
    </row>
    <row r="349" spans="1:18" ht="15.75" thickBot="1" x14ac:dyDescent="0.3">
      <c r="A349">
        <v>1616689655933</v>
      </c>
      <c r="B349">
        <v>0</v>
      </c>
      <c r="C349" t="s">
        <v>44</v>
      </c>
      <c r="D349">
        <v>200</v>
      </c>
      <c r="E349" t="s">
        <v>45</v>
      </c>
      <c r="F349" t="s">
        <v>81</v>
      </c>
      <c r="G349" t="s">
        <v>47</v>
      </c>
      <c r="H349" t="b">
        <v>1</v>
      </c>
      <c r="I349">
        <v>11228</v>
      </c>
      <c r="J349">
        <v>1</v>
      </c>
      <c r="K349">
        <v>1</v>
      </c>
      <c r="L349">
        <v>0</v>
      </c>
      <c r="N349" s="26">
        <f t="shared" si="21"/>
        <v>44280.685832557872</v>
      </c>
      <c r="Q349">
        <v>338</v>
      </c>
      <c r="R349">
        <f t="shared" si="23"/>
        <v>390</v>
      </c>
    </row>
    <row r="350" spans="1:18" ht="15.75" thickBot="1" x14ac:dyDescent="0.3">
      <c r="A350">
        <v>1616689655934</v>
      </c>
      <c r="B350">
        <v>1</v>
      </c>
      <c r="C350" t="s">
        <v>44</v>
      </c>
      <c r="D350">
        <v>200</v>
      </c>
      <c r="E350" t="s">
        <v>45</v>
      </c>
      <c r="F350" t="s">
        <v>81</v>
      </c>
      <c r="G350" t="s">
        <v>47</v>
      </c>
      <c r="H350" t="b">
        <v>1</v>
      </c>
      <c r="I350">
        <v>11228</v>
      </c>
      <c r="J350">
        <v>1</v>
      </c>
      <c r="K350">
        <v>1</v>
      </c>
      <c r="L350">
        <v>1</v>
      </c>
      <c r="N350" s="26">
        <f t="shared" si="21"/>
        <v>44280.685832569448</v>
      </c>
      <c r="O350" s="9"/>
      <c r="Q350">
        <v>339</v>
      </c>
      <c r="R350">
        <f t="shared" si="23"/>
        <v>391</v>
      </c>
    </row>
    <row r="351" spans="1:18" ht="15.75" thickBot="1" x14ac:dyDescent="0.3">
      <c r="A351">
        <v>1616689655936</v>
      </c>
      <c r="B351">
        <v>1</v>
      </c>
      <c r="C351" t="s">
        <v>44</v>
      </c>
      <c r="D351">
        <v>200</v>
      </c>
      <c r="E351" t="s">
        <v>45</v>
      </c>
      <c r="F351" t="s">
        <v>81</v>
      </c>
      <c r="G351" t="s">
        <v>47</v>
      </c>
      <c r="H351" t="b">
        <v>1</v>
      </c>
      <c r="I351">
        <v>11228</v>
      </c>
      <c r="J351">
        <v>1</v>
      </c>
      <c r="K351">
        <v>1</v>
      </c>
      <c r="L351">
        <v>1</v>
      </c>
      <c r="N351" s="26">
        <f t="shared" si="21"/>
        <v>44280.685832592593</v>
      </c>
      <c r="O351" s="9">
        <f t="shared" ref="O351" si="25">AVERAGE(L342:L351)</f>
        <v>1.1000000000000001</v>
      </c>
      <c r="Q351">
        <v>340</v>
      </c>
      <c r="R351">
        <f t="shared" si="23"/>
        <v>392</v>
      </c>
    </row>
    <row r="352" spans="1:18" ht="15.75" thickBot="1" x14ac:dyDescent="0.3">
      <c r="A352">
        <v>1616689656912</v>
      </c>
      <c r="B352">
        <v>2</v>
      </c>
      <c r="C352" t="s">
        <v>44</v>
      </c>
      <c r="D352">
        <v>200</v>
      </c>
      <c r="E352" t="s">
        <v>45</v>
      </c>
      <c r="F352" t="s">
        <v>82</v>
      </c>
      <c r="G352" t="s">
        <v>47</v>
      </c>
      <c r="H352" t="b">
        <v>1</v>
      </c>
      <c r="I352">
        <v>11229</v>
      </c>
      <c r="J352">
        <v>1</v>
      </c>
      <c r="K352">
        <v>1</v>
      </c>
      <c r="L352">
        <v>2</v>
      </c>
      <c r="N352" s="26">
        <f t="shared" si="21"/>
        <v>44280.685843888888</v>
      </c>
      <c r="Q352">
        <v>341</v>
      </c>
      <c r="R352">
        <f t="shared" si="23"/>
        <v>394</v>
      </c>
    </row>
    <row r="353" spans="1:18" ht="15.75" thickBot="1" x14ac:dyDescent="0.3">
      <c r="A353">
        <v>1616689656915</v>
      </c>
      <c r="B353">
        <v>1</v>
      </c>
      <c r="C353" t="s">
        <v>44</v>
      </c>
      <c r="D353">
        <v>200</v>
      </c>
      <c r="E353" t="s">
        <v>45</v>
      </c>
      <c r="F353" t="s">
        <v>82</v>
      </c>
      <c r="G353" t="s">
        <v>47</v>
      </c>
      <c r="H353" t="b">
        <v>1</v>
      </c>
      <c r="I353">
        <v>11228</v>
      </c>
      <c r="J353">
        <v>1</v>
      </c>
      <c r="K353">
        <v>1</v>
      </c>
      <c r="L353">
        <v>1</v>
      </c>
      <c r="N353" s="26">
        <f t="shared" si="21"/>
        <v>44280.685843923609</v>
      </c>
      <c r="Q353">
        <v>342</v>
      </c>
      <c r="R353">
        <f t="shared" si="23"/>
        <v>395</v>
      </c>
    </row>
    <row r="354" spans="1:18" ht="15.75" thickBot="1" x14ac:dyDescent="0.3">
      <c r="A354">
        <v>1616689656918</v>
      </c>
      <c r="B354">
        <v>1</v>
      </c>
      <c r="C354" t="s">
        <v>44</v>
      </c>
      <c r="D354">
        <v>200</v>
      </c>
      <c r="E354" t="s">
        <v>45</v>
      </c>
      <c r="F354" t="s">
        <v>82</v>
      </c>
      <c r="G354" t="s">
        <v>47</v>
      </c>
      <c r="H354" t="b">
        <v>1</v>
      </c>
      <c r="I354">
        <v>11228</v>
      </c>
      <c r="J354">
        <v>1</v>
      </c>
      <c r="K354">
        <v>1</v>
      </c>
      <c r="L354">
        <v>1</v>
      </c>
      <c r="N354" s="26">
        <f t="shared" si="21"/>
        <v>44280.68584395833</v>
      </c>
      <c r="Q354">
        <v>343</v>
      </c>
      <c r="R354">
        <f t="shared" si="23"/>
        <v>396</v>
      </c>
    </row>
    <row r="355" spans="1:18" ht="15.75" thickBot="1" x14ac:dyDescent="0.3">
      <c r="A355">
        <v>1616689656921</v>
      </c>
      <c r="B355">
        <v>1</v>
      </c>
      <c r="C355" t="s">
        <v>44</v>
      </c>
      <c r="D355">
        <v>200</v>
      </c>
      <c r="E355" t="s">
        <v>45</v>
      </c>
      <c r="F355" t="s">
        <v>82</v>
      </c>
      <c r="G355" t="s">
        <v>47</v>
      </c>
      <c r="H355" t="b">
        <v>1</v>
      </c>
      <c r="I355">
        <v>11228</v>
      </c>
      <c r="J355">
        <v>1</v>
      </c>
      <c r="K355">
        <v>1</v>
      </c>
      <c r="L355">
        <v>1</v>
      </c>
      <c r="N355" s="26">
        <f t="shared" si="21"/>
        <v>44280.685843993051</v>
      </c>
      <c r="Q355">
        <v>344</v>
      </c>
      <c r="R355">
        <f t="shared" si="23"/>
        <v>397</v>
      </c>
    </row>
    <row r="356" spans="1:18" ht="15.75" thickBot="1" x14ac:dyDescent="0.3">
      <c r="A356">
        <v>1616689656923</v>
      </c>
      <c r="B356">
        <v>1</v>
      </c>
      <c r="C356" t="s">
        <v>44</v>
      </c>
      <c r="D356">
        <v>200</v>
      </c>
      <c r="E356" t="s">
        <v>45</v>
      </c>
      <c r="F356" t="s">
        <v>82</v>
      </c>
      <c r="G356" t="s">
        <v>47</v>
      </c>
      <c r="H356" t="b">
        <v>1</v>
      </c>
      <c r="I356">
        <v>11228</v>
      </c>
      <c r="J356">
        <v>1</v>
      </c>
      <c r="K356">
        <v>1</v>
      </c>
      <c r="L356">
        <v>1</v>
      </c>
      <c r="N356" s="26">
        <f t="shared" si="21"/>
        <v>44280.685844016203</v>
      </c>
      <c r="Q356">
        <v>345</v>
      </c>
      <c r="R356">
        <f t="shared" si="23"/>
        <v>398</v>
      </c>
    </row>
    <row r="357" spans="1:18" ht="15.75" thickBot="1" x14ac:dyDescent="0.3">
      <c r="A357">
        <v>1616689656926</v>
      </c>
      <c r="B357">
        <v>0</v>
      </c>
      <c r="C357" t="s">
        <v>44</v>
      </c>
      <c r="D357">
        <v>200</v>
      </c>
      <c r="E357" t="s">
        <v>45</v>
      </c>
      <c r="F357" t="s">
        <v>82</v>
      </c>
      <c r="G357" t="s">
        <v>47</v>
      </c>
      <c r="H357" t="b">
        <v>1</v>
      </c>
      <c r="I357">
        <v>11228</v>
      </c>
      <c r="J357">
        <v>1</v>
      </c>
      <c r="K357">
        <v>1</v>
      </c>
      <c r="L357">
        <v>0</v>
      </c>
      <c r="N357" s="26">
        <f t="shared" si="21"/>
        <v>44280.685844050924</v>
      </c>
      <c r="Q357">
        <v>346</v>
      </c>
      <c r="R357">
        <f t="shared" si="23"/>
        <v>398</v>
      </c>
    </row>
    <row r="358" spans="1:18" ht="15.75" thickBot="1" x14ac:dyDescent="0.3">
      <c r="A358">
        <v>1616689656928</v>
      </c>
      <c r="B358">
        <v>1</v>
      </c>
      <c r="C358" t="s">
        <v>44</v>
      </c>
      <c r="D358">
        <v>200</v>
      </c>
      <c r="E358" t="s">
        <v>45</v>
      </c>
      <c r="F358" t="s">
        <v>82</v>
      </c>
      <c r="G358" t="s">
        <v>47</v>
      </c>
      <c r="H358" t="b">
        <v>1</v>
      </c>
      <c r="I358">
        <v>11228</v>
      </c>
      <c r="J358">
        <v>1</v>
      </c>
      <c r="K358">
        <v>1</v>
      </c>
      <c r="L358">
        <v>1</v>
      </c>
      <c r="N358" s="26">
        <f t="shared" si="21"/>
        <v>44280.685844074076</v>
      </c>
      <c r="Q358">
        <v>347</v>
      </c>
      <c r="R358">
        <f t="shared" si="23"/>
        <v>399</v>
      </c>
    </row>
    <row r="359" spans="1:18" ht="15.75" thickBot="1" x14ac:dyDescent="0.3">
      <c r="A359">
        <v>1616689656932</v>
      </c>
      <c r="B359">
        <v>1</v>
      </c>
      <c r="C359" t="s">
        <v>44</v>
      </c>
      <c r="D359">
        <v>200</v>
      </c>
      <c r="E359" t="s">
        <v>45</v>
      </c>
      <c r="F359" t="s">
        <v>82</v>
      </c>
      <c r="G359" t="s">
        <v>47</v>
      </c>
      <c r="H359" t="b">
        <v>1</v>
      </c>
      <c r="I359">
        <v>11228</v>
      </c>
      <c r="J359">
        <v>1</v>
      </c>
      <c r="K359">
        <v>1</v>
      </c>
      <c r="L359">
        <v>1</v>
      </c>
      <c r="N359" s="26">
        <f t="shared" si="21"/>
        <v>44280.685844120366</v>
      </c>
      <c r="Q359">
        <v>348</v>
      </c>
      <c r="R359">
        <f t="shared" si="23"/>
        <v>400</v>
      </c>
    </row>
    <row r="360" spans="1:18" ht="15.75" thickBot="1" x14ac:dyDescent="0.3">
      <c r="A360">
        <v>1616689656935</v>
      </c>
      <c r="B360">
        <v>0</v>
      </c>
      <c r="C360" t="s">
        <v>44</v>
      </c>
      <c r="D360">
        <v>200</v>
      </c>
      <c r="E360" t="s">
        <v>45</v>
      </c>
      <c r="F360" t="s">
        <v>82</v>
      </c>
      <c r="G360" t="s">
        <v>47</v>
      </c>
      <c r="H360" t="b">
        <v>1</v>
      </c>
      <c r="I360">
        <v>11228</v>
      </c>
      <c r="J360">
        <v>1</v>
      </c>
      <c r="K360">
        <v>1</v>
      </c>
      <c r="L360">
        <v>0</v>
      </c>
      <c r="N360" s="26">
        <f t="shared" si="21"/>
        <v>44280.685844155087</v>
      </c>
      <c r="O360" s="9"/>
      <c r="Q360">
        <v>349</v>
      </c>
      <c r="R360">
        <f t="shared" si="23"/>
        <v>400</v>
      </c>
    </row>
    <row r="361" spans="1:18" ht="15.75" thickBot="1" x14ac:dyDescent="0.3">
      <c r="A361">
        <v>1616689656935</v>
      </c>
      <c r="B361">
        <v>1</v>
      </c>
      <c r="C361" t="s">
        <v>44</v>
      </c>
      <c r="D361">
        <v>200</v>
      </c>
      <c r="E361" t="s">
        <v>45</v>
      </c>
      <c r="F361" t="s">
        <v>82</v>
      </c>
      <c r="G361" t="s">
        <v>47</v>
      </c>
      <c r="H361" t="b">
        <v>1</v>
      </c>
      <c r="I361">
        <v>11228</v>
      </c>
      <c r="J361">
        <v>1</v>
      </c>
      <c r="K361">
        <v>1</v>
      </c>
      <c r="L361">
        <v>1</v>
      </c>
      <c r="N361" s="26">
        <f t="shared" si="21"/>
        <v>44280.685844155087</v>
      </c>
      <c r="O361" s="9">
        <f t="shared" ref="O361" si="26">AVERAGE(L352:L361)</f>
        <v>0.9</v>
      </c>
      <c r="Q361">
        <v>350</v>
      </c>
      <c r="R361">
        <f t="shared" si="23"/>
        <v>401</v>
      </c>
    </row>
    <row r="362" spans="1:18" ht="15.75" thickBot="1" x14ac:dyDescent="0.3">
      <c r="A362">
        <v>1616689657913</v>
      </c>
      <c r="B362">
        <v>2</v>
      </c>
      <c r="C362" t="s">
        <v>44</v>
      </c>
      <c r="D362">
        <v>200</v>
      </c>
      <c r="E362" t="s">
        <v>45</v>
      </c>
      <c r="F362" t="s">
        <v>83</v>
      </c>
      <c r="G362" t="s">
        <v>47</v>
      </c>
      <c r="H362" t="b">
        <v>1</v>
      </c>
      <c r="I362">
        <v>11229</v>
      </c>
      <c r="J362">
        <v>1</v>
      </c>
      <c r="K362">
        <v>1</v>
      </c>
      <c r="L362">
        <v>2</v>
      </c>
      <c r="N362" s="26">
        <f t="shared" si="21"/>
        <v>44280.685855474541</v>
      </c>
      <c r="Q362">
        <v>351</v>
      </c>
      <c r="R362">
        <f t="shared" si="23"/>
        <v>403</v>
      </c>
    </row>
    <row r="363" spans="1:18" ht="15.75" thickBot="1" x14ac:dyDescent="0.3">
      <c r="A363">
        <v>1616689657915</v>
      </c>
      <c r="B363">
        <v>1</v>
      </c>
      <c r="C363" t="s">
        <v>44</v>
      </c>
      <c r="D363">
        <v>200</v>
      </c>
      <c r="E363" t="s">
        <v>45</v>
      </c>
      <c r="F363" t="s">
        <v>83</v>
      </c>
      <c r="G363" t="s">
        <v>47</v>
      </c>
      <c r="H363" t="b">
        <v>1</v>
      </c>
      <c r="I363">
        <v>11228</v>
      </c>
      <c r="J363">
        <v>1</v>
      </c>
      <c r="K363">
        <v>1</v>
      </c>
      <c r="L363">
        <v>1</v>
      </c>
      <c r="N363" s="26">
        <f t="shared" si="21"/>
        <v>44280.685855497686</v>
      </c>
      <c r="Q363">
        <v>352</v>
      </c>
      <c r="R363">
        <f t="shared" si="23"/>
        <v>404</v>
      </c>
    </row>
    <row r="364" spans="1:18" ht="15.75" thickBot="1" x14ac:dyDescent="0.3">
      <c r="A364">
        <v>1616689657917</v>
      </c>
      <c r="B364">
        <v>1</v>
      </c>
      <c r="C364" t="s">
        <v>44</v>
      </c>
      <c r="D364">
        <v>200</v>
      </c>
      <c r="E364" t="s">
        <v>45</v>
      </c>
      <c r="F364" t="s">
        <v>83</v>
      </c>
      <c r="G364" t="s">
        <v>47</v>
      </c>
      <c r="H364" t="b">
        <v>1</v>
      </c>
      <c r="I364">
        <v>11228</v>
      </c>
      <c r="J364">
        <v>1</v>
      </c>
      <c r="K364">
        <v>1</v>
      </c>
      <c r="L364">
        <v>1</v>
      </c>
      <c r="N364" s="26">
        <f t="shared" si="21"/>
        <v>44280.685855520831</v>
      </c>
      <c r="Q364">
        <v>353</v>
      </c>
      <c r="R364">
        <f t="shared" si="23"/>
        <v>405</v>
      </c>
    </row>
    <row r="365" spans="1:18" ht="15.75" thickBot="1" x14ac:dyDescent="0.3">
      <c r="A365">
        <v>1616689657919</v>
      </c>
      <c r="B365">
        <v>0</v>
      </c>
      <c r="C365" t="s">
        <v>44</v>
      </c>
      <c r="D365">
        <v>200</v>
      </c>
      <c r="E365" t="s">
        <v>45</v>
      </c>
      <c r="F365" t="s">
        <v>83</v>
      </c>
      <c r="G365" t="s">
        <v>47</v>
      </c>
      <c r="H365" t="b">
        <v>1</v>
      </c>
      <c r="I365">
        <v>11228</v>
      </c>
      <c r="J365">
        <v>1</v>
      </c>
      <c r="K365">
        <v>1</v>
      </c>
      <c r="L365">
        <v>0</v>
      </c>
      <c r="N365" s="26">
        <f t="shared" si="21"/>
        <v>44280.685855543983</v>
      </c>
      <c r="Q365">
        <v>354</v>
      </c>
      <c r="R365">
        <f t="shared" si="23"/>
        <v>405</v>
      </c>
    </row>
    <row r="366" spans="1:18" ht="15.75" thickBot="1" x14ac:dyDescent="0.3">
      <c r="A366">
        <v>1616689657920</v>
      </c>
      <c r="B366">
        <v>1</v>
      </c>
      <c r="C366" t="s">
        <v>44</v>
      </c>
      <c r="D366">
        <v>200</v>
      </c>
      <c r="E366" t="s">
        <v>45</v>
      </c>
      <c r="F366" t="s">
        <v>83</v>
      </c>
      <c r="G366" t="s">
        <v>47</v>
      </c>
      <c r="H366" t="b">
        <v>1</v>
      </c>
      <c r="I366">
        <v>11228</v>
      </c>
      <c r="J366">
        <v>1</v>
      </c>
      <c r="K366">
        <v>1</v>
      </c>
      <c r="L366">
        <v>1</v>
      </c>
      <c r="N366" s="26">
        <f t="shared" si="21"/>
        <v>44280.685855555552</v>
      </c>
      <c r="Q366">
        <v>355</v>
      </c>
      <c r="R366">
        <f t="shared" si="23"/>
        <v>406</v>
      </c>
    </row>
    <row r="367" spans="1:18" ht="15.75" thickBot="1" x14ac:dyDescent="0.3">
      <c r="A367">
        <v>1616689657922</v>
      </c>
      <c r="B367">
        <v>6</v>
      </c>
      <c r="C367" t="s">
        <v>44</v>
      </c>
      <c r="D367">
        <v>200</v>
      </c>
      <c r="E367" t="s">
        <v>45</v>
      </c>
      <c r="F367" t="s">
        <v>83</v>
      </c>
      <c r="G367" t="s">
        <v>47</v>
      </c>
      <c r="H367" t="b">
        <v>1</v>
      </c>
      <c r="I367">
        <v>11228</v>
      </c>
      <c r="J367">
        <v>1</v>
      </c>
      <c r="K367">
        <v>1</v>
      </c>
      <c r="L367">
        <v>6</v>
      </c>
      <c r="N367" s="26">
        <f t="shared" si="21"/>
        <v>44280.685855578704</v>
      </c>
      <c r="Q367">
        <v>356</v>
      </c>
      <c r="R367">
        <f t="shared" si="23"/>
        <v>412</v>
      </c>
    </row>
    <row r="368" spans="1:18" ht="15.75" thickBot="1" x14ac:dyDescent="0.3">
      <c r="A368">
        <v>1616689657930</v>
      </c>
      <c r="B368">
        <v>1</v>
      </c>
      <c r="C368" t="s">
        <v>44</v>
      </c>
      <c r="D368">
        <v>200</v>
      </c>
      <c r="E368" t="s">
        <v>45</v>
      </c>
      <c r="F368" t="s">
        <v>83</v>
      </c>
      <c r="G368" t="s">
        <v>47</v>
      </c>
      <c r="H368" t="b">
        <v>1</v>
      </c>
      <c r="I368">
        <v>11228</v>
      </c>
      <c r="J368">
        <v>1</v>
      </c>
      <c r="K368">
        <v>1</v>
      </c>
      <c r="L368">
        <v>1</v>
      </c>
      <c r="N368" s="26">
        <f t="shared" si="21"/>
        <v>44280.685855671298</v>
      </c>
      <c r="Q368">
        <v>357</v>
      </c>
      <c r="R368">
        <f t="shared" si="23"/>
        <v>413</v>
      </c>
    </row>
    <row r="369" spans="1:18" ht="15.75" thickBot="1" x14ac:dyDescent="0.3">
      <c r="A369">
        <v>1616689657932</v>
      </c>
      <c r="B369">
        <v>2</v>
      </c>
      <c r="C369" t="s">
        <v>44</v>
      </c>
      <c r="D369">
        <v>200</v>
      </c>
      <c r="E369" t="s">
        <v>45</v>
      </c>
      <c r="F369" t="s">
        <v>83</v>
      </c>
      <c r="G369" t="s">
        <v>47</v>
      </c>
      <c r="H369" t="b">
        <v>1</v>
      </c>
      <c r="I369">
        <v>11228</v>
      </c>
      <c r="J369">
        <v>1</v>
      </c>
      <c r="K369">
        <v>1</v>
      </c>
      <c r="L369">
        <v>2</v>
      </c>
      <c r="N369" s="26">
        <f t="shared" si="21"/>
        <v>44280.685855694443</v>
      </c>
      <c r="Q369">
        <v>358</v>
      </c>
      <c r="R369">
        <f t="shared" si="23"/>
        <v>415</v>
      </c>
    </row>
    <row r="370" spans="1:18" ht="15.75" thickBot="1" x14ac:dyDescent="0.3">
      <c r="A370">
        <v>1616689657936</v>
      </c>
      <c r="B370">
        <v>0</v>
      </c>
      <c r="C370" t="s">
        <v>44</v>
      </c>
      <c r="D370">
        <v>200</v>
      </c>
      <c r="E370" t="s">
        <v>45</v>
      </c>
      <c r="F370" t="s">
        <v>83</v>
      </c>
      <c r="G370" t="s">
        <v>47</v>
      </c>
      <c r="H370" t="b">
        <v>1</v>
      </c>
      <c r="I370">
        <v>11228</v>
      </c>
      <c r="J370">
        <v>1</v>
      </c>
      <c r="K370">
        <v>1</v>
      </c>
      <c r="L370">
        <v>0</v>
      </c>
      <c r="N370" s="26">
        <f t="shared" si="21"/>
        <v>44280.685855740739</v>
      </c>
      <c r="O370" s="9"/>
      <c r="Q370">
        <v>359</v>
      </c>
      <c r="R370">
        <f t="shared" si="23"/>
        <v>415</v>
      </c>
    </row>
    <row r="371" spans="1:18" ht="15.75" thickBot="1" x14ac:dyDescent="0.3">
      <c r="A371">
        <v>1616689657940</v>
      </c>
      <c r="B371">
        <v>0</v>
      </c>
      <c r="C371" t="s">
        <v>44</v>
      </c>
      <c r="D371">
        <v>200</v>
      </c>
      <c r="E371" t="s">
        <v>45</v>
      </c>
      <c r="F371" t="s">
        <v>83</v>
      </c>
      <c r="G371" t="s">
        <v>47</v>
      </c>
      <c r="H371" t="b">
        <v>1</v>
      </c>
      <c r="I371">
        <v>11228</v>
      </c>
      <c r="J371">
        <v>1</v>
      </c>
      <c r="K371">
        <v>1</v>
      </c>
      <c r="L371">
        <v>0</v>
      </c>
      <c r="N371" s="26">
        <f t="shared" si="21"/>
        <v>44280.685855787036</v>
      </c>
      <c r="O371" s="9">
        <f t="shared" ref="O371" si="27">AVERAGE(L362:L371)</f>
        <v>1.4</v>
      </c>
      <c r="Q371">
        <v>360</v>
      </c>
      <c r="R371">
        <f t="shared" si="23"/>
        <v>415</v>
      </c>
    </row>
    <row r="372" spans="1:18" ht="15.75" thickBot="1" x14ac:dyDescent="0.3">
      <c r="A372">
        <v>1616689658913</v>
      </c>
      <c r="B372">
        <v>2</v>
      </c>
      <c r="C372" t="s">
        <v>44</v>
      </c>
      <c r="D372">
        <v>200</v>
      </c>
      <c r="E372" t="s">
        <v>45</v>
      </c>
      <c r="F372" t="s">
        <v>84</v>
      </c>
      <c r="G372" t="s">
        <v>47</v>
      </c>
      <c r="H372" t="b">
        <v>1</v>
      </c>
      <c r="I372">
        <v>11229</v>
      </c>
      <c r="J372">
        <v>1</v>
      </c>
      <c r="K372">
        <v>1</v>
      </c>
      <c r="L372">
        <v>2</v>
      </c>
      <c r="N372" s="26">
        <f t="shared" si="21"/>
        <v>44280.685867048611</v>
      </c>
      <c r="Q372">
        <v>361</v>
      </c>
      <c r="R372">
        <f t="shared" si="23"/>
        <v>417</v>
      </c>
    </row>
    <row r="373" spans="1:18" ht="15.75" thickBot="1" x14ac:dyDescent="0.3">
      <c r="A373">
        <v>1616689658916</v>
      </c>
      <c r="B373">
        <v>1</v>
      </c>
      <c r="C373" t="s">
        <v>44</v>
      </c>
      <c r="D373">
        <v>200</v>
      </c>
      <c r="E373" t="s">
        <v>45</v>
      </c>
      <c r="F373" t="s">
        <v>84</v>
      </c>
      <c r="G373" t="s">
        <v>47</v>
      </c>
      <c r="H373" t="b">
        <v>1</v>
      </c>
      <c r="I373">
        <v>11228</v>
      </c>
      <c r="J373">
        <v>1</v>
      </c>
      <c r="K373">
        <v>1</v>
      </c>
      <c r="L373">
        <v>1</v>
      </c>
      <c r="N373" s="26">
        <f t="shared" si="21"/>
        <v>44280.685867083332</v>
      </c>
      <c r="Q373">
        <v>362</v>
      </c>
      <c r="R373">
        <f t="shared" si="23"/>
        <v>418</v>
      </c>
    </row>
    <row r="374" spans="1:18" ht="15.75" thickBot="1" x14ac:dyDescent="0.3">
      <c r="A374">
        <v>1616689658918</v>
      </c>
      <c r="B374">
        <v>1</v>
      </c>
      <c r="C374" t="s">
        <v>44</v>
      </c>
      <c r="D374">
        <v>200</v>
      </c>
      <c r="E374" t="s">
        <v>45</v>
      </c>
      <c r="F374" t="s">
        <v>84</v>
      </c>
      <c r="G374" t="s">
        <v>47</v>
      </c>
      <c r="H374" t="b">
        <v>1</v>
      </c>
      <c r="I374">
        <v>11228</v>
      </c>
      <c r="J374">
        <v>1</v>
      </c>
      <c r="K374">
        <v>1</v>
      </c>
      <c r="L374">
        <v>1</v>
      </c>
      <c r="N374" s="26">
        <f t="shared" si="21"/>
        <v>44280.685867106484</v>
      </c>
      <c r="Q374">
        <v>363</v>
      </c>
      <c r="R374">
        <f t="shared" si="23"/>
        <v>419</v>
      </c>
    </row>
    <row r="375" spans="1:18" ht="15.75" thickBot="1" x14ac:dyDescent="0.3">
      <c r="A375">
        <v>1616689658920</v>
      </c>
      <c r="B375">
        <v>1</v>
      </c>
      <c r="C375" t="s">
        <v>44</v>
      </c>
      <c r="D375">
        <v>200</v>
      </c>
      <c r="E375" t="s">
        <v>45</v>
      </c>
      <c r="F375" t="s">
        <v>84</v>
      </c>
      <c r="G375" t="s">
        <v>47</v>
      </c>
      <c r="H375" t="b">
        <v>1</v>
      </c>
      <c r="I375">
        <v>11228</v>
      </c>
      <c r="J375">
        <v>1</v>
      </c>
      <c r="K375">
        <v>1</v>
      </c>
      <c r="L375">
        <v>1</v>
      </c>
      <c r="N375" s="26">
        <f t="shared" si="21"/>
        <v>44280.685867129636</v>
      </c>
      <c r="Q375">
        <v>364</v>
      </c>
      <c r="R375">
        <f t="shared" si="23"/>
        <v>420</v>
      </c>
    </row>
    <row r="376" spans="1:18" ht="15.75" thickBot="1" x14ac:dyDescent="0.3">
      <c r="A376">
        <v>1616689658921</v>
      </c>
      <c r="B376">
        <v>1</v>
      </c>
      <c r="C376" t="s">
        <v>44</v>
      </c>
      <c r="D376">
        <v>200</v>
      </c>
      <c r="E376" t="s">
        <v>45</v>
      </c>
      <c r="F376" t="s">
        <v>84</v>
      </c>
      <c r="G376" t="s">
        <v>47</v>
      </c>
      <c r="H376" t="b">
        <v>1</v>
      </c>
      <c r="I376">
        <v>11228</v>
      </c>
      <c r="J376">
        <v>1</v>
      </c>
      <c r="K376">
        <v>1</v>
      </c>
      <c r="L376">
        <v>1</v>
      </c>
      <c r="N376" s="26">
        <f t="shared" si="21"/>
        <v>44280.685867141205</v>
      </c>
      <c r="Q376">
        <v>365</v>
      </c>
      <c r="R376">
        <f t="shared" si="23"/>
        <v>421</v>
      </c>
    </row>
    <row r="377" spans="1:18" ht="15.75" thickBot="1" x14ac:dyDescent="0.3">
      <c r="A377">
        <v>1616689658923</v>
      </c>
      <c r="B377">
        <v>0</v>
      </c>
      <c r="C377" t="s">
        <v>44</v>
      </c>
      <c r="D377">
        <v>200</v>
      </c>
      <c r="E377" t="s">
        <v>45</v>
      </c>
      <c r="F377" t="s">
        <v>84</v>
      </c>
      <c r="G377" t="s">
        <v>47</v>
      </c>
      <c r="H377" t="b">
        <v>1</v>
      </c>
      <c r="I377">
        <v>11228</v>
      </c>
      <c r="J377">
        <v>1</v>
      </c>
      <c r="K377">
        <v>1</v>
      </c>
      <c r="L377">
        <v>0</v>
      </c>
      <c r="N377" s="26">
        <f t="shared" si="21"/>
        <v>44280.685867164357</v>
      </c>
      <c r="Q377">
        <v>366</v>
      </c>
      <c r="R377">
        <f t="shared" si="23"/>
        <v>421</v>
      </c>
    </row>
    <row r="378" spans="1:18" ht="15.75" thickBot="1" x14ac:dyDescent="0.3">
      <c r="A378">
        <v>1616689658924</v>
      </c>
      <c r="B378">
        <v>1</v>
      </c>
      <c r="C378" t="s">
        <v>44</v>
      </c>
      <c r="D378">
        <v>200</v>
      </c>
      <c r="E378" t="s">
        <v>45</v>
      </c>
      <c r="F378" t="s">
        <v>84</v>
      </c>
      <c r="G378" t="s">
        <v>47</v>
      </c>
      <c r="H378" t="b">
        <v>1</v>
      </c>
      <c r="I378">
        <v>11228</v>
      </c>
      <c r="J378">
        <v>1</v>
      </c>
      <c r="K378">
        <v>1</v>
      </c>
      <c r="L378">
        <v>1</v>
      </c>
      <c r="N378" s="26">
        <f t="shared" si="21"/>
        <v>44280.685867175926</v>
      </c>
      <c r="Q378">
        <v>367</v>
      </c>
      <c r="R378">
        <f t="shared" si="23"/>
        <v>422</v>
      </c>
    </row>
    <row r="379" spans="1:18" ht="15.75" thickBot="1" x14ac:dyDescent="0.3">
      <c r="A379">
        <v>1616689658926</v>
      </c>
      <c r="B379">
        <v>1</v>
      </c>
      <c r="C379" t="s">
        <v>44</v>
      </c>
      <c r="D379">
        <v>200</v>
      </c>
      <c r="E379" t="s">
        <v>45</v>
      </c>
      <c r="F379" t="s">
        <v>84</v>
      </c>
      <c r="G379" t="s">
        <v>47</v>
      </c>
      <c r="H379" t="b">
        <v>1</v>
      </c>
      <c r="I379">
        <v>11228</v>
      </c>
      <c r="J379">
        <v>1</v>
      </c>
      <c r="K379">
        <v>1</v>
      </c>
      <c r="L379">
        <v>1</v>
      </c>
      <c r="N379" s="26">
        <f t="shared" si="21"/>
        <v>44280.685867199078</v>
      </c>
      <c r="Q379">
        <v>368</v>
      </c>
      <c r="R379">
        <f t="shared" si="23"/>
        <v>423</v>
      </c>
    </row>
    <row r="380" spans="1:18" ht="15.75" thickBot="1" x14ac:dyDescent="0.3">
      <c r="A380">
        <v>1616689658928</v>
      </c>
      <c r="B380">
        <v>1</v>
      </c>
      <c r="C380" t="s">
        <v>44</v>
      </c>
      <c r="D380">
        <v>200</v>
      </c>
      <c r="E380" t="s">
        <v>45</v>
      </c>
      <c r="F380" t="s">
        <v>84</v>
      </c>
      <c r="G380" t="s">
        <v>47</v>
      </c>
      <c r="H380" t="b">
        <v>1</v>
      </c>
      <c r="I380">
        <v>11228</v>
      </c>
      <c r="J380">
        <v>1</v>
      </c>
      <c r="K380">
        <v>1</v>
      </c>
      <c r="L380">
        <v>1</v>
      </c>
      <c r="N380" s="26">
        <f t="shared" si="21"/>
        <v>44280.685867222222</v>
      </c>
      <c r="O380" s="9"/>
      <c r="Q380">
        <v>369</v>
      </c>
      <c r="R380">
        <f t="shared" si="23"/>
        <v>424</v>
      </c>
    </row>
    <row r="381" spans="1:18" ht="15.75" thickBot="1" x14ac:dyDescent="0.3">
      <c r="A381">
        <v>1616689658930</v>
      </c>
      <c r="B381">
        <v>0</v>
      </c>
      <c r="C381" t="s">
        <v>44</v>
      </c>
      <c r="D381">
        <v>200</v>
      </c>
      <c r="E381" t="s">
        <v>45</v>
      </c>
      <c r="F381" t="s">
        <v>84</v>
      </c>
      <c r="G381" t="s">
        <v>47</v>
      </c>
      <c r="H381" t="b">
        <v>1</v>
      </c>
      <c r="I381">
        <v>11228</v>
      </c>
      <c r="J381">
        <v>1</v>
      </c>
      <c r="K381">
        <v>1</v>
      </c>
      <c r="L381">
        <v>0</v>
      </c>
      <c r="N381" s="26">
        <f t="shared" si="21"/>
        <v>44280.685867245367</v>
      </c>
      <c r="O381" s="9">
        <f t="shared" ref="O381" si="28">AVERAGE(L372:L381)</f>
        <v>0.9</v>
      </c>
      <c r="Q381">
        <v>370</v>
      </c>
      <c r="R381">
        <f t="shared" si="23"/>
        <v>424</v>
      </c>
    </row>
    <row r="382" spans="1:18" ht="15.75" thickBot="1" x14ac:dyDescent="0.3">
      <c r="A382">
        <v>1616689659918</v>
      </c>
      <c r="B382">
        <v>1</v>
      </c>
      <c r="C382" t="s">
        <v>44</v>
      </c>
      <c r="D382">
        <v>200</v>
      </c>
      <c r="E382" t="s">
        <v>45</v>
      </c>
      <c r="F382" t="s">
        <v>85</v>
      </c>
      <c r="G382" t="s">
        <v>47</v>
      </c>
      <c r="H382" t="b">
        <v>1</v>
      </c>
      <c r="I382">
        <v>11229</v>
      </c>
      <c r="J382">
        <v>1</v>
      </c>
      <c r="K382">
        <v>1</v>
      </c>
      <c r="L382">
        <v>1</v>
      </c>
      <c r="N382" s="26">
        <f t="shared" si="21"/>
        <v>44280.685878680553</v>
      </c>
      <c r="Q382">
        <v>371</v>
      </c>
      <c r="R382">
        <f t="shared" si="23"/>
        <v>425</v>
      </c>
    </row>
    <row r="383" spans="1:18" ht="15.75" thickBot="1" x14ac:dyDescent="0.3">
      <c r="A383">
        <v>1616689659919</v>
      </c>
      <c r="B383">
        <v>1</v>
      </c>
      <c r="C383" t="s">
        <v>44</v>
      </c>
      <c r="D383">
        <v>200</v>
      </c>
      <c r="E383" t="s">
        <v>45</v>
      </c>
      <c r="F383" t="s">
        <v>85</v>
      </c>
      <c r="G383" t="s">
        <v>47</v>
      </c>
      <c r="H383" t="b">
        <v>1</v>
      </c>
      <c r="I383">
        <v>11228</v>
      </c>
      <c r="J383">
        <v>1</v>
      </c>
      <c r="K383">
        <v>1</v>
      </c>
      <c r="L383">
        <v>1</v>
      </c>
      <c r="N383" s="26">
        <f t="shared" si="21"/>
        <v>44280.685878692129</v>
      </c>
      <c r="Q383">
        <v>372</v>
      </c>
      <c r="R383">
        <f t="shared" si="23"/>
        <v>426</v>
      </c>
    </row>
    <row r="384" spans="1:18" ht="15.75" thickBot="1" x14ac:dyDescent="0.3">
      <c r="A384">
        <v>1616689659921</v>
      </c>
      <c r="B384">
        <v>0</v>
      </c>
      <c r="C384" t="s">
        <v>44</v>
      </c>
      <c r="D384">
        <v>200</v>
      </c>
      <c r="E384" t="s">
        <v>45</v>
      </c>
      <c r="F384" t="s">
        <v>85</v>
      </c>
      <c r="G384" t="s">
        <v>47</v>
      </c>
      <c r="H384" t="b">
        <v>1</v>
      </c>
      <c r="I384">
        <v>11228</v>
      </c>
      <c r="J384">
        <v>1</v>
      </c>
      <c r="K384">
        <v>1</v>
      </c>
      <c r="L384">
        <v>0</v>
      </c>
      <c r="N384" s="26">
        <f t="shared" si="21"/>
        <v>44280.685878715274</v>
      </c>
      <c r="Q384">
        <v>373</v>
      </c>
      <c r="R384">
        <f t="shared" si="23"/>
        <v>426</v>
      </c>
    </row>
    <row r="385" spans="1:18" ht="15.75" thickBot="1" x14ac:dyDescent="0.3">
      <c r="A385">
        <v>1616689659922</v>
      </c>
      <c r="B385">
        <v>1</v>
      </c>
      <c r="C385" t="s">
        <v>44</v>
      </c>
      <c r="D385">
        <v>200</v>
      </c>
      <c r="E385" t="s">
        <v>45</v>
      </c>
      <c r="F385" t="s">
        <v>85</v>
      </c>
      <c r="G385" t="s">
        <v>47</v>
      </c>
      <c r="H385" t="b">
        <v>1</v>
      </c>
      <c r="I385">
        <v>11228</v>
      </c>
      <c r="J385">
        <v>1</v>
      </c>
      <c r="K385">
        <v>1</v>
      </c>
      <c r="L385">
        <v>1</v>
      </c>
      <c r="N385" s="26">
        <f t="shared" si="21"/>
        <v>44280.68587872685</v>
      </c>
      <c r="Q385">
        <v>374</v>
      </c>
      <c r="R385">
        <f t="shared" si="23"/>
        <v>427</v>
      </c>
    </row>
    <row r="386" spans="1:18" ht="15.75" thickBot="1" x14ac:dyDescent="0.3">
      <c r="A386">
        <v>1616689659924</v>
      </c>
      <c r="B386">
        <v>1</v>
      </c>
      <c r="C386" t="s">
        <v>44</v>
      </c>
      <c r="D386">
        <v>200</v>
      </c>
      <c r="E386" t="s">
        <v>45</v>
      </c>
      <c r="F386" t="s">
        <v>85</v>
      </c>
      <c r="G386" t="s">
        <v>47</v>
      </c>
      <c r="H386" t="b">
        <v>1</v>
      </c>
      <c r="I386">
        <v>11228</v>
      </c>
      <c r="J386">
        <v>1</v>
      </c>
      <c r="K386">
        <v>1</v>
      </c>
      <c r="L386">
        <v>1</v>
      </c>
      <c r="N386" s="26">
        <f t="shared" si="21"/>
        <v>44280.685878749995</v>
      </c>
      <c r="Q386">
        <v>375</v>
      </c>
      <c r="R386">
        <f t="shared" si="23"/>
        <v>428</v>
      </c>
    </row>
    <row r="387" spans="1:18" ht="15.75" thickBot="1" x14ac:dyDescent="0.3">
      <c r="A387">
        <v>1616689659927</v>
      </c>
      <c r="B387">
        <v>0</v>
      </c>
      <c r="C387" t="s">
        <v>44</v>
      </c>
      <c r="D387">
        <v>200</v>
      </c>
      <c r="E387" t="s">
        <v>45</v>
      </c>
      <c r="F387" t="s">
        <v>85</v>
      </c>
      <c r="G387" t="s">
        <v>47</v>
      </c>
      <c r="H387" t="b">
        <v>1</v>
      </c>
      <c r="I387">
        <v>11228</v>
      </c>
      <c r="J387">
        <v>1</v>
      </c>
      <c r="K387">
        <v>1</v>
      </c>
      <c r="L387">
        <v>0</v>
      </c>
      <c r="N387" s="26">
        <f t="shared" si="21"/>
        <v>44280.685878784723</v>
      </c>
      <c r="Q387">
        <v>376</v>
      </c>
      <c r="R387">
        <f t="shared" si="23"/>
        <v>428</v>
      </c>
    </row>
    <row r="388" spans="1:18" ht="15.75" thickBot="1" x14ac:dyDescent="0.3">
      <c r="A388">
        <v>1616689659931</v>
      </c>
      <c r="B388">
        <v>1</v>
      </c>
      <c r="C388" t="s">
        <v>44</v>
      </c>
      <c r="D388">
        <v>200</v>
      </c>
      <c r="E388" t="s">
        <v>45</v>
      </c>
      <c r="F388" t="s">
        <v>85</v>
      </c>
      <c r="G388" t="s">
        <v>47</v>
      </c>
      <c r="H388" t="b">
        <v>1</v>
      </c>
      <c r="I388">
        <v>11228</v>
      </c>
      <c r="J388">
        <v>1</v>
      </c>
      <c r="K388">
        <v>1</v>
      </c>
      <c r="L388">
        <v>1</v>
      </c>
      <c r="N388" s="26">
        <f t="shared" ref="N388:N451" si="29">((A388/1000)/86400)+DATE(1970,1,1)</f>
        <v>44280.68587883102</v>
      </c>
      <c r="Q388">
        <v>377</v>
      </c>
      <c r="R388">
        <f t="shared" si="23"/>
        <v>429</v>
      </c>
    </row>
    <row r="389" spans="1:18" ht="15.75" thickBot="1" x14ac:dyDescent="0.3">
      <c r="A389">
        <v>1616689659933</v>
      </c>
      <c r="B389">
        <v>2</v>
      </c>
      <c r="C389" t="s">
        <v>44</v>
      </c>
      <c r="D389">
        <v>200</v>
      </c>
      <c r="E389" t="s">
        <v>45</v>
      </c>
      <c r="F389" t="s">
        <v>85</v>
      </c>
      <c r="G389" t="s">
        <v>47</v>
      </c>
      <c r="H389" t="b">
        <v>1</v>
      </c>
      <c r="I389">
        <v>11228</v>
      </c>
      <c r="J389">
        <v>1</v>
      </c>
      <c r="K389">
        <v>1</v>
      </c>
      <c r="L389">
        <v>2</v>
      </c>
      <c r="N389" s="26">
        <f t="shared" si="29"/>
        <v>44280.685878854172</v>
      </c>
      <c r="Q389">
        <v>378</v>
      </c>
      <c r="R389">
        <f t="shared" si="23"/>
        <v>431</v>
      </c>
    </row>
    <row r="390" spans="1:18" ht="15.75" thickBot="1" x14ac:dyDescent="0.3">
      <c r="A390">
        <v>1616689659935</v>
      </c>
      <c r="B390">
        <v>0</v>
      </c>
      <c r="C390" t="s">
        <v>44</v>
      </c>
      <c r="D390">
        <v>200</v>
      </c>
      <c r="E390" t="s">
        <v>45</v>
      </c>
      <c r="F390" t="s">
        <v>85</v>
      </c>
      <c r="G390" t="s">
        <v>47</v>
      </c>
      <c r="H390" t="b">
        <v>1</v>
      </c>
      <c r="I390">
        <v>11228</v>
      </c>
      <c r="J390">
        <v>1</v>
      </c>
      <c r="K390">
        <v>1</v>
      </c>
      <c r="L390">
        <v>0</v>
      </c>
      <c r="N390" s="26">
        <f t="shared" si="29"/>
        <v>44280.68587887731</v>
      </c>
      <c r="O390" s="9"/>
      <c r="Q390">
        <v>379</v>
      </c>
      <c r="R390">
        <f t="shared" si="23"/>
        <v>431</v>
      </c>
    </row>
    <row r="391" spans="1:18" ht="15.75" thickBot="1" x14ac:dyDescent="0.3">
      <c r="A391">
        <v>1616689659938</v>
      </c>
      <c r="B391">
        <v>0</v>
      </c>
      <c r="C391" t="s">
        <v>44</v>
      </c>
      <c r="D391">
        <v>200</v>
      </c>
      <c r="E391" t="s">
        <v>45</v>
      </c>
      <c r="F391" t="s">
        <v>85</v>
      </c>
      <c r="G391" t="s">
        <v>47</v>
      </c>
      <c r="H391" t="b">
        <v>1</v>
      </c>
      <c r="I391">
        <v>11228</v>
      </c>
      <c r="J391">
        <v>1</v>
      </c>
      <c r="K391">
        <v>1</v>
      </c>
      <c r="L391">
        <v>0</v>
      </c>
      <c r="N391" s="26">
        <f t="shared" si="29"/>
        <v>44280.685878912038</v>
      </c>
      <c r="O391" s="9">
        <f t="shared" ref="O391" si="30">AVERAGE(L382:L391)</f>
        <v>0.7</v>
      </c>
      <c r="Q391">
        <v>380</v>
      </c>
      <c r="R391">
        <f t="shared" si="23"/>
        <v>431</v>
      </c>
    </row>
    <row r="392" spans="1:18" ht="15.75" thickBot="1" x14ac:dyDescent="0.3">
      <c r="A392">
        <v>1616689660918</v>
      </c>
      <c r="B392">
        <v>3</v>
      </c>
      <c r="C392" t="s">
        <v>44</v>
      </c>
      <c r="D392">
        <v>200</v>
      </c>
      <c r="E392" t="s">
        <v>45</v>
      </c>
      <c r="F392" t="s">
        <v>86</v>
      </c>
      <c r="G392" t="s">
        <v>47</v>
      </c>
      <c r="H392" t="b">
        <v>1</v>
      </c>
      <c r="I392">
        <v>11229</v>
      </c>
      <c r="J392">
        <v>1</v>
      </c>
      <c r="K392">
        <v>1</v>
      </c>
      <c r="L392">
        <v>3</v>
      </c>
      <c r="N392" s="26">
        <f t="shared" si="29"/>
        <v>44280.68589025463</v>
      </c>
      <c r="Q392">
        <v>381</v>
      </c>
      <c r="R392">
        <f t="shared" si="23"/>
        <v>434</v>
      </c>
    </row>
    <row r="393" spans="1:18" ht="15.75" thickBot="1" x14ac:dyDescent="0.3">
      <c r="A393">
        <v>1616689660922</v>
      </c>
      <c r="B393">
        <v>1</v>
      </c>
      <c r="C393" t="s">
        <v>44</v>
      </c>
      <c r="D393">
        <v>200</v>
      </c>
      <c r="E393" t="s">
        <v>45</v>
      </c>
      <c r="F393" t="s">
        <v>86</v>
      </c>
      <c r="G393" t="s">
        <v>47</v>
      </c>
      <c r="H393" t="b">
        <v>1</v>
      </c>
      <c r="I393">
        <v>11228</v>
      </c>
      <c r="J393">
        <v>1</v>
      </c>
      <c r="K393">
        <v>1</v>
      </c>
      <c r="L393">
        <v>1</v>
      </c>
      <c r="N393" s="26">
        <f t="shared" si="29"/>
        <v>44280.685890300927</v>
      </c>
      <c r="Q393">
        <v>382</v>
      </c>
      <c r="R393">
        <f t="shared" si="23"/>
        <v>435</v>
      </c>
    </row>
    <row r="394" spans="1:18" ht="15.75" thickBot="1" x14ac:dyDescent="0.3">
      <c r="A394">
        <v>1616689660924</v>
      </c>
      <c r="B394">
        <v>1</v>
      </c>
      <c r="C394" t="s">
        <v>44</v>
      </c>
      <c r="D394">
        <v>200</v>
      </c>
      <c r="E394" t="s">
        <v>45</v>
      </c>
      <c r="F394" t="s">
        <v>86</v>
      </c>
      <c r="G394" t="s">
        <v>47</v>
      </c>
      <c r="H394" t="b">
        <v>1</v>
      </c>
      <c r="I394">
        <v>11228</v>
      </c>
      <c r="J394">
        <v>1</v>
      </c>
      <c r="K394">
        <v>1</v>
      </c>
      <c r="L394">
        <v>1</v>
      </c>
      <c r="N394" s="26">
        <f t="shared" si="29"/>
        <v>44280.685890324079</v>
      </c>
      <c r="Q394">
        <v>383</v>
      </c>
      <c r="R394">
        <f t="shared" si="23"/>
        <v>436</v>
      </c>
    </row>
    <row r="395" spans="1:18" ht="15.75" thickBot="1" x14ac:dyDescent="0.3">
      <c r="A395">
        <v>1616689660926</v>
      </c>
      <c r="B395">
        <v>1</v>
      </c>
      <c r="C395" t="s">
        <v>44</v>
      </c>
      <c r="D395">
        <v>200</v>
      </c>
      <c r="E395" t="s">
        <v>45</v>
      </c>
      <c r="F395" t="s">
        <v>86</v>
      </c>
      <c r="G395" t="s">
        <v>47</v>
      </c>
      <c r="H395" t="b">
        <v>1</v>
      </c>
      <c r="I395">
        <v>11228</v>
      </c>
      <c r="J395">
        <v>1</v>
      </c>
      <c r="K395">
        <v>1</v>
      </c>
      <c r="L395">
        <v>1</v>
      </c>
      <c r="N395" s="26">
        <f t="shared" si="29"/>
        <v>44280.685890347224</v>
      </c>
      <c r="Q395">
        <v>384</v>
      </c>
      <c r="R395">
        <f t="shared" si="23"/>
        <v>437</v>
      </c>
    </row>
    <row r="396" spans="1:18" ht="15.75" thickBot="1" x14ac:dyDescent="0.3">
      <c r="A396">
        <v>1616689660928</v>
      </c>
      <c r="B396">
        <v>0</v>
      </c>
      <c r="C396" t="s">
        <v>44</v>
      </c>
      <c r="D396">
        <v>200</v>
      </c>
      <c r="E396" t="s">
        <v>45</v>
      </c>
      <c r="F396" t="s">
        <v>86</v>
      </c>
      <c r="G396" t="s">
        <v>47</v>
      </c>
      <c r="H396" t="b">
        <v>1</v>
      </c>
      <c r="I396">
        <v>11228</v>
      </c>
      <c r="J396">
        <v>1</v>
      </c>
      <c r="K396">
        <v>1</v>
      </c>
      <c r="L396">
        <v>0</v>
      </c>
      <c r="N396" s="26">
        <f t="shared" si="29"/>
        <v>44280.685890370369</v>
      </c>
      <c r="Q396">
        <v>385</v>
      </c>
      <c r="R396">
        <f t="shared" si="23"/>
        <v>437</v>
      </c>
    </row>
    <row r="397" spans="1:18" ht="15.75" thickBot="1" x14ac:dyDescent="0.3">
      <c r="A397">
        <v>1616689660932</v>
      </c>
      <c r="B397">
        <v>2</v>
      </c>
      <c r="C397" t="s">
        <v>44</v>
      </c>
      <c r="D397">
        <v>200</v>
      </c>
      <c r="E397" t="s">
        <v>45</v>
      </c>
      <c r="F397" t="s">
        <v>86</v>
      </c>
      <c r="G397" t="s">
        <v>47</v>
      </c>
      <c r="H397" t="b">
        <v>1</v>
      </c>
      <c r="I397">
        <v>11228</v>
      </c>
      <c r="J397">
        <v>1</v>
      </c>
      <c r="K397">
        <v>1</v>
      </c>
      <c r="L397">
        <v>2</v>
      </c>
      <c r="N397" s="26">
        <f t="shared" si="29"/>
        <v>44280.685890416666</v>
      </c>
      <c r="Q397">
        <v>386</v>
      </c>
      <c r="R397">
        <f t="shared" ref="R397:R460" si="31">R396+L397</f>
        <v>439</v>
      </c>
    </row>
    <row r="398" spans="1:18" ht="15.75" thickBot="1" x14ac:dyDescent="0.3">
      <c r="A398">
        <v>1616689660934</v>
      </c>
      <c r="B398">
        <v>1</v>
      </c>
      <c r="C398" t="s">
        <v>44</v>
      </c>
      <c r="D398">
        <v>200</v>
      </c>
      <c r="E398" t="s">
        <v>45</v>
      </c>
      <c r="F398" t="s">
        <v>86</v>
      </c>
      <c r="G398" t="s">
        <v>47</v>
      </c>
      <c r="H398" t="b">
        <v>1</v>
      </c>
      <c r="I398">
        <v>11228</v>
      </c>
      <c r="J398">
        <v>1</v>
      </c>
      <c r="K398">
        <v>1</v>
      </c>
      <c r="L398">
        <v>1</v>
      </c>
      <c r="N398" s="26">
        <f t="shared" si="29"/>
        <v>44280.68589043981</v>
      </c>
      <c r="Q398">
        <v>387</v>
      </c>
      <c r="R398">
        <f t="shared" si="31"/>
        <v>440</v>
      </c>
    </row>
    <row r="399" spans="1:18" ht="15.75" thickBot="1" x14ac:dyDescent="0.3">
      <c r="A399">
        <v>1616689660936</v>
      </c>
      <c r="B399">
        <v>1</v>
      </c>
      <c r="C399" t="s">
        <v>44</v>
      </c>
      <c r="D399">
        <v>200</v>
      </c>
      <c r="E399" t="s">
        <v>45</v>
      </c>
      <c r="F399" t="s">
        <v>86</v>
      </c>
      <c r="G399" t="s">
        <v>47</v>
      </c>
      <c r="H399" t="b">
        <v>1</v>
      </c>
      <c r="I399">
        <v>11228</v>
      </c>
      <c r="J399">
        <v>1</v>
      </c>
      <c r="K399">
        <v>1</v>
      </c>
      <c r="L399">
        <v>1</v>
      </c>
      <c r="N399" s="26">
        <f t="shared" si="29"/>
        <v>44280.685890462963</v>
      </c>
      <c r="Q399">
        <v>388</v>
      </c>
      <c r="R399">
        <f t="shared" si="31"/>
        <v>441</v>
      </c>
    </row>
    <row r="400" spans="1:18" ht="15.75" thickBot="1" x14ac:dyDescent="0.3">
      <c r="A400">
        <v>1616689660938</v>
      </c>
      <c r="B400">
        <v>0</v>
      </c>
      <c r="C400" t="s">
        <v>44</v>
      </c>
      <c r="D400">
        <v>200</v>
      </c>
      <c r="E400" t="s">
        <v>45</v>
      </c>
      <c r="F400" t="s">
        <v>86</v>
      </c>
      <c r="G400" t="s">
        <v>47</v>
      </c>
      <c r="H400" t="b">
        <v>1</v>
      </c>
      <c r="I400">
        <v>11228</v>
      </c>
      <c r="J400">
        <v>1</v>
      </c>
      <c r="K400">
        <v>1</v>
      </c>
      <c r="L400">
        <v>0</v>
      </c>
      <c r="N400" s="26">
        <f t="shared" si="29"/>
        <v>44280.685890486115</v>
      </c>
      <c r="O400" s="9"/>
      <c r="Q400">
        <v>389</v>
      </c>
      <c r="R400">
        <f t="shared" si="31"/>
        <v>441</v>
      </c>
    </row>
    <row r="401" spans="1:18" ht="15.75" thickBot="1" x14ac:dyDescent="0.3">
      <c r="A401">
        <v>1616689660939</v>
      </c>
      <c r="B401">
        <v>1</v>
      </c>
      <c r="C401" t="s">
        <v>44</v>
      </c>
      <c r="D401">
        <v>200</v>
      </c>
      <c r="E401" t="s">
        <v>45</v>
      </c>
      <c r="F401" t="s">
        <v>86</v>
      </c>
      <c r="G401" t="s">
        <v>47</v>
      </c>
      <c r="H401" t="b">
        <v>1</v>
      </c>
      <c r="I401">
        <v>11228</v>
      </c>
      <c r="J401">
        <v>1</v>
      </c>
      <c r="K401">
        <v>1</v>
      </c>
      <c r="L401">
        <v>1</v>
      </c>
      <c r="N401" s="26">
        <f t="shared" si="29"/>
        <v>44280.685890497683</v>
      </c>
      <c r="O401" s="9">
        <f t="shared" ref="O401" si="32">AVERAGE(L392:L401)</f>
        <v>1.1000000000000001</v>
      </c>
      <c r="Q401">
        <v>390</v>
      </c>
      <c r="R401">
        <f t="shared" si="31"/>
        <v>442</v>
      </c>
    </row>
    <row r="402" spans="1:18" ht="15.75" thickBot="1" x14ac:dyDescent="0.3">
      <c r="A402">
        <v>1616689661918</v>
      </c>
      <c r="B402">
        <v>2</v>
      </c>
      <c r="C402" t="s">
        <v>44</v>
      </c>
      <c r="D402">
        <v>200</v>
      </c>
      <c r="E402" t="s">
        <v>45</v>
      </c>
      <c r="F402" t="s">
        <v>87</v>
      </c>
      <c r="G402" t="s">
        <v>47</v>
      </c>
      <c r="H402" t="b">
        <v>1</v>
      </c>
      <c r="I402">
        <v>11229</v>
      </c>
      <c r="J402">
        <v>1</v>
      </c>
      <c r="K402">
        <v>1</v>
      </c>
      <c r="L402">
        <v>2</v>
      </c>
      <c r="N402" s="26">
        <f t="shared" si="29"/>
        <v>44280.685901828707</v>
      </c>
      <c r="Q402">
        <v>391</v>
      </c>
      <c r="R402">
        <f t="shared" si="31"/>
        <v>444</v>
      </c>
    </row>
    <row r="403" spans="1:18" ht="15.75" thickBot="1" x14ac:dyDescent="0.3">
      <c r="A403">
        <v>1616689661920</v>
      </c>
      <c r="B403">
        <v>1</v>
      </c>
      <c r="C403" t="s">
        <v>44</v>
      </c>
      <c r="D403">
        <v>200</v>
      </c>
      <c r="E403" t="s">
        <v>45</v>
      </c>
      <c r="F403" t="s">
        <v>87</v>
      </c>
      <c r="G403" t="s">
        <v>47</v>
      </c>
      <c r="H403" t="b">
        <v>1</v>
      </c>
      <c r="I403">
        <v>11228</v>
      </c>
      <c r="J403">
        <v>1</v>
      </c>
      <c r="K403">
        <v>1</v>
      </c>
      <c r="L403">
        <v>1</v>
      </c>
      <c r="N403" s="26">
        <f t="shared" si="29"/>
        <v>44280.685901851852</v>
      </c>
      <c r="Q403">
        <v>392</v>
      </c>
      <c r="R403">
        <f t="shared" si="31"/>
        <v>445</v>
      </c>
    </row>
    <row r="404" spans="1:18" ht="15.75" thickBot="1" x14ac:dyDescent="0.3">
      <c r="A404">
        <v>1616689661925</v>
      </c>
      <c r="B404">
        <v>0</v>
      </c>
      <c r="C404" t="s">
        <v>44</v>
      </c>
      <c r="D404">
        <v>200</v>
      </c>
      <c r="E404" t="s">
        <v>45</v>
      </c>
      <c r="F404" t="s">
        <v>87</v>
      </c>
      <c r="G404" t="s">
        <v>47</v>
      </c>
      <c r="H404" t="b">
        <v>1</v>
      </c>
      <c r="I404">
        <v>11228</v>
      </c>
      <c r="J404">
        <v>1</v>
      </c>
      <c r="K404">
        <v>1</v>
      </c>
      <c r="L404">
        <v>0</v>
      </c>
      <c r="N404" s="26">
        <f t="shared" si="29"/>
        <v>44280.685901909717</v>
      </c>
      <c r="Q404">
        <v>393</v>
      </c>
      <c r="R404">
        <f t="shared" si="31"/>
        <v>445</v>
      </c>
    </row>
    <row r="405" spans="1:18" ht="15.75" thickBot="1" x14ac:dyDescent="0.3">
      <c r="A405">
        <v>1616689661927</v>
      </c>
      <c r="B405">
        <v>1</v>
      </c>
      <c r="C405" t="s">
        <v>44</v>
      </c>
      <c r="D405">
        <v>200</v>
      </c>
      <c r="E405" t="s">
        <v>45</v>
      </c>
      <c r="F405" t="s">
        <v>87</v>
      </c>
      <c r="G405" t="s">
        <v>47</v>
      </c>
      <c r="H405" t="b">
        <v>1</v>
      </c>
      <c r="I405">
        <v>11228</v>
      </c>
      <c r="J405">
        <v>1</v>
      </c>
      <c r="K405">
        <v>1</v>
      </c>
      <c r="L405">
        <v>1</v>
      </c>
      <c r="N405" s="26">
        <f t="shared" si="29"/>
        <v>44280.685901932869</v>
      </c>
      <c r="Q405">
        <v>394</v>
      </c>
      <c r="R405">
        <f t="shared" si="31"/>
        <v>446</v>
      </c>
    </row>
    <row r="406" spans="1:18" ht="15.75" thickBot="1" x14ac:dyDescent="0.3">
      <c r="A406">
        <v>1616689661931</v>
      </c>
      <c r="B406">
        <v>1</v>
      </c>
      <c r="C406" t="s">
        <v>44</v>
      </c>
      <c r="D406">
        <v>200</v>
      </c>
      <c r="E406" t="s">
        <v>45</v>
      </c>
      <c r="F406" t="s">
        <v>87</v>
      </c>
      <c r="G406" t="s">
        <v>47</v>
      </c>
      <c r="H406" t="b">
        <v>1</v>
      </c>
      <c r="I406">
        <v>11228</v>
      </c>
      <c r="J406">
        <v>1</v>
      </c>
      <c r="K406">
        <v>1</v>
      </c>
      <c r="L406">
        <v>1</v>
      </c>
      <c r="N406" s="26">
        <f t="shared" si="29"/>
        <v>44280.685901979166</v>
      </c>
      <c r="Q406">
        <v>395</v>
      </c>
      <c r="R406">
        <f t="shared" si="31"/>
        <v>447</v>
      </c>
    </row>
    <row r="407" spans="1:18" ht="15.75" thickBot="1" x14ac:dyDescent="0.3">
      <c r="A407">
        <v>1616689661934</v>
      </c>
      <c r="B407">
        <v>0</v>
      </c>
      <c r="C407" t="s">
        <v>44</v>
      </c>
      <c r="D407">
        <v>200</v>
      </c>
      <c r="E407" t="s">
        <v>45</v>
      </c>
      <c r="F407" t="s">
        <v>87</v>
      </c>
      <c r="G407" t="s">
        <v>47</v>
      </c>
      <c r="H407" t="b">
        <v>1</v>
      </c>
      <c r="I407">
        <v>11228</v>
      </c>
      <c r="J407">
        <v>1</v>
      </c>
      <c r="K407">
        <v>1</v>
      </c>
      <c r="L407">
        <v>0</v>
      </c>
      <c r="N407" s="26">
        <f t="shared" si="29"/>
        <v>44280.685902013895</v>
      </c>
      <c r="Q407">
        <v>396</v>
      </c>
      <c r="R407">
        <f t="shared" si="31"/>
        <v>447</v>
      </c>
    </row>
    <row r="408" spans="1:18" ht="15.75" thickBot="1" x14ac:dyDescent="0.3">
      <c r="A408">
        <v>1616689661936</v>
      </c>
      <c r="B408">
        <v>2</v>
      </c>
      <c r="C408" t="s">
        <v>44</v>
      </c>
      <c r="D408">
        <v>200</v>
      </c>
      <c r="E408" t="s">
        <v>45</v>
      </c>
      <c r="F408" t="s">
        <v>87</v>
      </c>
      <c r="G408" t="s">
        <v>47</v>
      </c>
      <c r="H408" t="b">
        <v>1</v>
      </c>
      <c r="I408">
        <v>11228</v>
      </c>
      <c r="J408">
        <v>1</v>
      </c>
      <c r="K408">
        <v>1</v>
      </c>
      <c r="L408">
        <v>2</v>
      </c>
      <c r="N408" s="26">
        <f t="shared" si="29"/>
        <v>44280.685902037039</v>
      </c>
      <c r="Q408">
        <v>397</v>
      </c>
      <c r="R408">
        <f t="shared" si="31"/>
        <v>449</v>
      </c>
    </row>
    <row r="409" spans="1:18" ht="15.75" thickBot="1" x14ac:dyDescent="0.3">
      <c r="A409">
        <v>1616689661938</v>
      </c>
      <c r="B409">
        <v>2</v>
      </c>
      <c r="C409" t="s">
        <v>44</v>
      </c>
      <c r="D409">
        <v>200</v>
      </c>
      <c r="E409" t="s">
        <v>45</v>
      </c>
      <c r="F409" t="s">
        <v>87</v>
      </c>
      <c r="G409" t="s">
        <v>47</v>
      </c>
      <c r="H409" t="b">
        <v>1</v>
      </c>
      <c r="I409">
        <v>11228</v>
      </c>
      <c r="J409">
        <v>1</v>
      </c>
      <c r="K409">
        <v>1</v>
      </c>
      <c r="L409">
        <v>2</v>
      </c>
      <c r="N409" s="26">
        <f t="shared" si="29"/>
        <v>44280.685902060184</v>
      </c>
      <c r="Q409">
        <v>398</v>
      </c>
      <c r="R409">
        <f t="shared" si="31"/>
        <v>451</v>
      </c>
    </row>
    <row r="410" spans="1:18" ht="15.75" thickBot="1" x14ac:dyDescent="0.3">
      <c r="A410">
        <v>1616689661940</v>
      </c>
      <c r="B410">
        <v>1</v>
      </c>
      <c r="C410" t="s">
        <v>44</v>
      </c>
      <c r="D410">
        <v>200</v>
      </c>
      <c r="E410" t="s">
        <v>45</v>
      </c>
      <c r="F410" t="s">
        <v>87</v>
      </c>
      <c r="G410" t="s">
        <v>47</v>
      </c>
      <c r="H410" t="b">
        <v>1</v>
      </c>
      <c r="I410">
        <v>11228</v>
      </c>
      <c r="J410">
        <v>1</v>
      </c>
      <c r="K410">
        <v>1</v>
      </c>
      <c r="L410">
        <v>1</v>
      </c>
      <c r="N410" s="26">
        <f t="shared" si="29"/>
        <v>44280.685902083336</v>
      </c>
      <c r="O410" s="9"/>
      <c r="Q410">
        <v>399</v>
      </c>
      <c r="R410">
        <f t="shared" si="31"/>
        <v>452</v>
      </c>
    </row>
    <row r="411" spans="1:18" ht="15.75" thickBot="1" x14ac:dyDescent="0.3">
      <c r="A411">
        <v>1616689661942</v>
      </c>
      <c r="B411">
        <v>0</v>
      </c>
      <c r="C411" t="s">
        <v>44</v>
      </c>
      <c r="D411">
        <v>200</v>
      </c>
      <c r="E411" t="s">
        <v>45</v>
      </c>
      <c r="F411" t="s">
        <v>87</v>
      </c>
      <c r="G411" t="s">
        <v>47</v>
      </c>
      <c r="H411" t="b">
        <v>1</v>
      </c>
      <c r="I411">
        <v>11228</v>
      </c>
      <c r="J411">
        <v>1</v>
      </c>
      <c r="K411">
        <v>1</v>
      </c>
      <c r="L411">
        <v>0</v>
      </c>
      <c r="N411" s="26">
        <f t="shared" si="29"/>
        <v>44280.685902106481</v>
      </c>
      <c r="O411" s="9">
        <f t="shared" ref="O411" si="33">AVERAGE(L402:L411)</f>
        <v>1</v>
      </c>
      <c r="Q411">
        <v>400</v>
      </c>
      <c r="R411">
        <f t="shared" si="31"/>
        <v>452</v>
      </c>
    </row>
    <row r="412" spans="1:18" ht="15.75" thickBot="1" x14ac:dyDescent="0.3">
      <c r="A412">
        <v>1616689662919</v>
      </c>
      <c r="B412">
        <v>2</v>
      </c>
      <c r="C412" t="s">
        <v>44</v>
      </c>
      <c r="D412">
        <v>200</v>
      </c>
      <c r="E412" t="s">
        <v>45</v>
      </c>
      <c r="F412" t="s">
        <v>88</v>
      </c>
      <c r="G412" t="s">
        <v>47</v>
      </c>
      <c r="H412" t="b">
        <v>1</v>
      </c>
      <c r="I412">
        <v>11229</v>
      </c>
      <c r="J412">
        <v>1</v>
      </c>
      <c r="K412">
        <v>1</v>
      </c>
      <c r="L412">
        <v>2</v>
      </c>
      <c r="N412" s="26">
        <f t="shared" si="29"/>
        <v>44280.685913414352</v>
      </c>
      <c r="Q412">
        <v>401</v>
      </c>
      <c r="R412">
        <f t="shared" si="31"/>
        <v>454</v>
      </c>
    </row>
    <row r="413" spans="1:18" ht="15.75" thickBot="1" x14ac:dyDescent="0.3">
      <c r="A413">
        <v>1616689662922</v>
      </c>
      <c r="B413">
        <v>1</v>
      </c>
      <c r="C413" t="s">
        <v>44</v>
      </c>
      <c r="D413">
        <v>200</v>
      </c>
      <c r="E413" t="s">
        <v>45</v>
      </c>
      <c r="F413" t="s">
        <v>88</v>
      </c>
      <c r="G413" t="s">
        <v>47</v>
      </c>
      <c r="H413" t="b">
        <v>1</v>
      </c>
      <c r="I413">
        <v>11228</v>
      </c>
      <c r="J413">
        <v>1</v>
      </c>
      <c r="K413">
        <v>1</v>
      </c>
      <c r="L413">
        <v>1</v>
      </c>
      <c r="N413" s="26">
        <f t="shared" si="29"/>
        <v>44280.685913449073</v>
      </c>
      <c r="Q413">
        <v>402</v>
      </c>
      <c r="R413">
        <f t="shared" si="31"/>
        <v>455</v>
      </c>
    </row>
    <row r="414" spans="1:18" ht="15.75" thickBot="1" x14ac:dyDescent="0.3">
      <c r="A414">
        <v>1616689662927</v>
      </c>
      <c r="B414">
        <v>1</v>
      </c>
      <c r="C414" t="s">
        <v>44</v>
      </c>
      <c r="D414">
        <v>200</v>
      </c>
      <c r="E414" t="s">
        <v>45</v>
      </c>
      <c r="F414" t="s">
        <v>88</v>
      </c>
      <c r="G414" t="s">
        <v>47</v>
      </c>
      <c r="H414" t="b">
        <v>1</v>
      </c>
      <c r="I414">
        <v>11228</v>
      </c>
      <c r="J414">
        <v>1</v>
      </c>
      <c r="K414">
        <v>1</v>
      </c>
      <c r="L414">
        <v>1</v>
      </c>
      <c r="N414" s="26">
        <f t="shared" si="29"/>
        <v>44280.685913506946</v>
      </c>
      <c r="Q414">
        <v>403</v>
      </c>
      <c r="R414">
        <f t="shared" si="31"/>
        <v>456</v>
      </c>
    </row>
    <row r="415" spans="1:18" ht="15.75" thickBot="1" x14ac:dyDescent="0.3">
      <c r="A415">
        <v>1616689662930</v>
      </c>
      <c r="B415">
        <v>1</v>
      </c>
      <c r="C415" t="s">
        <v>44</v>
      </c>
      <c r="D415">
        <v>200</v>
      </c>
      <c r="E415" t="s">
        <v>45</v>
      </c>
      <c r="F415" t="s">
        <v>88</v>
      </c>
      <c r="G415" t="s">
        <v>47</v>
      </c>
      <c r="H415" t="b">
        <v>1</v>
      </c>
      <c r="I415">
        <v>11228</v>
      </c>
      <c r="J415">
        <v>1</v>
      </c>
      <c r="K415">
        <v>1</v>
      </c>
      <c r="L415">
        <v>1</v>
      </c>
      <c r="N415" s="26">
        <f t="shared" si="29"/>
        <v>44280.685913541667</v>
      </c>
      <c r="Q415">
        <v>404</v>
      </c>
      <c r="R415">
        <f t="shared" si="31"/>
        <v>457</v>
      </c>
    </row>
    <row r="416" spans="1:18" ht="15.75" thickBot="1" x14ac:dyDescent="0.3">
      <c r="A416">
        <v>1616689662932</v>
      </c>
      <c r="B416">
        <v>0</v>
      </c>
      <c r="C416" t="s">
        <v>44</v>
      </c>
      <c r="D416">
        <v>200</v>
      </c>
      <c r="E416" t="s">
        <v>45</v>
      </c>
      <c r="F416" t="s">
        <v>88</v>
      </c>
      <c r="G416" t="s">
        <v>47</v>
      </c>
      <c r="H416" t="b">
        <v>1</v>
      </c>
      <c r="I416">
        <v>11228</v>
      </c>
      <c r="J416">
        <v>1</v>
      </c>
      <c r="K416">
        <v>1</v>
      </c>
      <c r="L416">
        <v>0</v>
      </c>
      <c r="N416" s="26">
        <f t="shared" si="29"/>
        <v>44280.685913564812</v>
      </c>
      <c r="Q416">
        <v>405</v>
      </c>
      <c r="R416">
        <f t="shared" si="31"/>
        <v>457</v>
      </c>
    </row>
    <row r="417" spans="1:18" ht="15.75" thickBot="1" x14ac:dyDescent="0.3">
      <c r="A417">
        <v>1616689662933</v>
      </c>
      <c r="B417">
        <v>1</v>
      </c>
      <c r="C417" t="s">
        <v>44</v>
      </c>
      <c r="D417">
        <v>200</v>
      </c>
      <c r="E417" t="s">
        <v>45</v>
      </c>
      <c r="F417" t="s">
        <v>88</v>
      </c>
      <c r="G417" t="s">
        <v>47</v>
      </c>
      <c r="H417" t="b">
        <v>1</v>
      </c>
      <c r="I417">
        <v>11228</v>
      </c>
      <c r="J417">
        <v>1</v>
      </c>
      <c r="K417">
        <v>1</v>
      </c>
      <c r="L417">
        <v>1</v>
      </c>
      <c r="N417" s="26">
        <f t="shared" si="29"/>
        <v>44280.685913576395</v>
      </c>
      <c r="Q417">
        <v>406</v>
      </c>
      <c r="R417">
        <f t="shared" si="31"/>
        <v>458</v>
      </c>
    </row>
    <row r="418" spans="1:18" ht="15.75" thickBot="1" x14ac:dyDescent="0.3">
      <c r="A418">
        <v>1616689662935</v>
      </c>
      <c r="B418">
        <v>0</v>
      </c>
      <c r="C418" t="s">
        <v>44</v>
      </c>
      <c r="D418">
        <v>200</v>
      </c>
      <c r="E418" t="s">
        <v>45</v>
      </c>
      <c r="F418" t="s">
        <v>88</v>
      </c>
      <c r="G418" t="s">
        <v>47</v>
      </c>
      <c r="H418" t="b">
        <v>1</v>
      </c>
      <c r="I418">
        <v>11228</v>
      </c>
      <c r="J418">
        <v>1</v>
      </c>
      <c r="K418">
        <v>1</v>
      </c>
      <c r="L418">
        <v>0</v>
      </c>
      <c r="N418" s="26">
        <f t="shared" si="29"/>
        <v>44280.685913599533</v>
      </c>
      <c r="Q418">
        <v>407</v>
      </c>
      <c r="R418">
        <f t="shared" si="31"/>
        <v>458</v>
      </c>
    </row>
    <row r="419" spans="1:18" ht="15.75" thickBot="1" x14ac:dyDescent="0.3">
      <c r="A419">
        <v>1616689662936</v>
      </c>
      <c r="B419">
        <v>1</v>
      </c>
      <c r="C419" t="s">
        <v>44</v>
      </c>
      <c r="D419">
        <v>200</v>
      </c>
      <c r="E419" t="s">
        <v>45</v>
      </c>
      <c r="F419" t="s">
        <v>88</v>
      </c>
      <c r="G419" t="s">
        <v>47</v>
      </c>
      <c r="H419" t="b">
        <v>1</v>
      </c>
      <c r="I419">
        <v>11228</v>
      </c>
      <c r="J419">
        <v>1</v>
      </c>
      <c r="K419">
        <v>1</v>
      </c>
      <c r="L419">
        <v>1</v>
      </c>
      <c r="N419" s="26">
        <f t="shared" si="29"/>
        <v>44280.685913611116</v>
      </c>
      <c r="Q419">
        <v>408</v>
      </c>
      <c r="R419">
        <f t="shared" si="31"/>
        <v>459</v>
      </c>
    </row>
    <row r="420" spans="1:18" ht="15.75" thickBot="1" x14ac:dyDescent="0.3">
      <c r="A420">
        <v>1616689662938</v>
      </c>
      <c r="B420">
        <v>0</v>
      </c>
      <c r="C420" t="s">
        <v>44</v>
      </c>
      <c r="D420">
        <v>200</v>
      </c>
      <c r="E420" t="s">
        <v>45</v>
      </c>
      <c r="F420" t="s">
        <v>88</v>
      </c>
      <c r="G420" t="s">
        <v>47</v>
      </c>
      <c r="H420" t="b">
        <v>1</v>
      </c>
      <c r="I420">
        <v>11228</v>
      </c>
      <c r="J420">
        <v>1</v>
      </c>
      <c r="K420">
        <v>1</v>
      </c>
      <c r="L420">
        <v>0</v>
      </c>
      <c r="N420" s="26">
        <f t="shared" si="29"/>
        <v>44280.685913634254</v>
      </c>
      <c r="O420" s="9"/>
      <c r="Q420">
        <v>409</v>
      </c>
      <c r="R420">
        <f t="shared" si="31"/>
        <v>459</v>
      </c>
    </row>
    <row r="421" spans="1:18" ht="15.75" thickBot="1" x14ac:dyDescent="0.3">
      <c r="A421">
        <v>1616689662939</v>
      </c>
      <c r="B421">
        <v>1</v>
      </c>
      <c r="C421" t="s">
        <v>44</v>
      </c>
      <c r="D421">
        <v>200</v>
      </c>
      <c r="E421" t="s">
        <v>45</v>
      </c>
      <c r="F421" t="s">
        <v>88</v>
      </c>
      <c r="G421" t="s">
        <v>47</v>
      </c>
      <c r="H421" t="b">
        <v>1</v>
      </c>
      <c r="I421">
        <v>11228</v>
      </c>
      <c r="J421">
        <v>1</v>
      </c>
      <c r="K421">
        <v>1</v>
      </c>
      <c r="L421">
        <v>1</v>
      </c>
      <c r="N421" s="26">
        <f t="shared" si="29"/>
        <v>44280.685913645837</v>
      </c>
      <c r="O421" s="9">
        <f t="shared" ref="O421" si="34">AVERAGE(L412:L421)</f>
        <v>0.8</v>
      </c>
      <c r="Q421">
        <v>410</v>
      </c>
      <c r="R421">
        <f t="shared" si="31"/>
        <v>460</v>
      </c>
    </row>
    <row r="422" spans="1:18" ht="15.75" thickBot="1" x14ac:dyDescent="0.3">
      <c r="A422">
        <v>1616689663918</v>
      </c>
      <c r="B422">
        <v>1</v>
      </c>
      <c r="C422" t="s">
        <v>44</v>
      </c>
      <c r="D422">
        <v>200</v>
      </c>
      <c r="E422" t="s">
        <v>45</v>
      </c>
      <c r="F422" t="s">
        <v>89</v>
      </c>
      <c r="G422" t="s">
        <v>47</v>
      </c>
      <c r="H422" t="b">
        <v>1</v>
      </c>
      <c r="I422">
        <v>11229</v>
      </c>
      <c r="J422">
        <v>1</v>
      </c>
      <c r="K422">
        <v>1</v>
      </c>
      <c r="L422">
        <v>1</v>
      </c>
      <c r="N422" s="26">
        <f t="shared" si="29"/>
        <v>44280.685924976853</v>
      </c>
      <c r="Q422">
        <v>411</v>
      </c>
      <c r="R422">
        <f t="shared" si="31"/>
        <v>461</v>
      </c>
    </row>
    <row r="423" spans="1:18" ht="15.75" thickBot="1" x14ac:dyDescent="0.3">
      <c r="A423">
        <v>1616689663920</v>
      </c>
      <c r="B423">
        <v>0</v>
      </c>
      <c r="C423" t="s">
        <v>44</v>
      </c>
      <c r="D423">
        <v>200</v>
      </c>
      <c r="E423" t="s">
        <v>45</v>
      </c>
      <c r="F423" t="s">
        <v>89</v>
      </c>
      <c r="G423" t="s">
        <v>47</v>
      </c>
      <c r="H423" t="b">
        <v>1</v>
      </c>
      <c r="I423">
        <v>11228</v>
      </c>
      <c r="J423">
        <v>1</v>
      </c>
      <c r="K423">
        <v>1</v>
      </c>
      <c r="L423">
        <v>0</v>
      </c>
      <c r="N423" s="26">
        <f t="shared" si="29"/>
        <v>44280.685924999998</v>
      </c>
      <c r="Q423">
        <v>412</v>
      </c>
      <c r="R423">
        <f t="shared" si="31"/>
        <v>461</v>
      </c>
    </row>
    <row r="424" spans="1:18" ht="15.75" thickBot="1" x14ac:dyDescent="0.3">
      <c r="A424">
        <v>1616689663926</v>
      </c>
      <c r="B424">
        <v>3</v>
      </c>
      <c r="C424" t="s">
        <v>44</v>
      </c>
      <c r="D424">
        <v>200</v>
      </c>
      <c r="E424" t="s">
        <v>45</v>
      </c>
      <c r="F424" t="s">
        <v>89</v>
      </c>
      <c r="G424" t="s">
        <v>47</v>
      </c>
      <c r="H424" t="b">
        <v>1</v>
      </c>
      <c r="I424">
        <v>11228</v>
      </c>
      <c r="J424">
        <v>1</v>
      </c>
      <c r="K424">
        <v>1</v>
      </c>
      <c r="L424">
        <v>3</v>
      </c>
      <c r="N424" s="26">
        <f t="shared" si="29"/>
        <v>44280.685925069447</v>
      </c>
      <c r="Q424">
        <v>413</v>
      </c>
      <c r="R424">
        <f t="shared" si="31"/>
        <v>464</v>
      </c>
    </row>
    <row r="425" spans="1:18" ht="15.75" thickBot="1" x14ac:dyDescent="0.3">
      <c r="A425">
        <v>1616689663931</v>
      </c>
      <c r="B425">
        <v>1</v>
      </c>
      <c r="C425" t="s">
        <v>44</v>
      </c>
      <c r="D425">
        <v>200</v>
      </c>
      <c r="E425" t="s">
        <v>45</v>
      </c>
      <c r="F425" t="s">
        <v>89</v>
      </c>
      <c r="G425" t="s">
        <v>47</v>
      </c>
      <c r="H425" t="b">
        <v>1</v>
      </c>
      <c r="I425">
        <v>11228</v>
      </c>
      <c r="J425">
        <v>1</v>
      </c>
      <c r="K425">
        <v>1</v>
      </c>
      <c r="L425">
        <v>1</v>
      </c>
      <c r="N425" s="26">
        <f t="shared" si="29"/>
        <v>44280.685925127313</v>
      </c>
      <c r="Q425">
        <v>414</v>
      </c>
      <c r="R425">
        <f t="shared" si="31"/>
        <v>465</v>
      </c>
    </row>
    <row r="426" spans="1:18" ht="15.75" thickBot="1" x14ac:dyDescent="0.3">
      <c r="A426">
        <v>1616689663933</v>
      </c>
      <c r="B426">
        <v>1</v>
      </c>
      <c r="C426" t="s">
        <v>44</v>
      </c>
      <c r="D426">
        <v>200</v>
      </c>
      <c r="E426" t="s">
        <v>45</v>
      </c>
      <c r="F426" t="s">
        <v>89</v>
      </c>
      <c r="G426" t="s">
        <v>47</v>
      </c>
      <c r="H426" t="b">
        <v>1</v>
      </c>
      <c r="I426">
        <v>11228</v>
      </c>
      <c r="J426">
        <v>1</v>
      </c>
      <c r="K426">
        <v>1</v>
      </c>
      <c r="L426">
        <v>1</v>
      </c>
      <c r="N426" s="26">
        <f t="shared" si="29"/>
        <v>44280.685925150465</v>
      </c>
      <c r="Q426">
        <v>415</v>
      </c>
      <c r="R426">
        <f t="shared" si="31"/>
        <v>466</v>
      </c>
    </row>
    <row r="427" spans="1:18" ht="15.75" thickBot="1" x14ac:dyDescent="0.3">
      <c r="A427">
        <v>1616689663935</v>
      </c>
      <c r="B427">
        <v>1</v>
      </c>
      <c r="C427" t="s">
        <v>44</v>
      </c>
      <c r="D427">
        <v>200</v>
      </c>
      <c r="E427" t="s">
        <v>45</v>
      </c>
      <c r="F427" t="s">
        <v>89</v>
      </c>
      <c r="G427" t="s">
        <v>47</v>
      </c>
      <c r="H427" t="b">
        <v>1</v>
      </c>
      <c r="I427">
        <v>11228</v>
      </c>
      <c r="J427">
        <v>1</v>
      </c>
      <c r="K427">
        <v>1</v>
      </c>
      <c r="L427">
        <v>1</v>
      </c>
      <c r="N427" s="26">
        <f t="shared" si="29"/>
        <v>44280.68592517361</v>
      </c>
      <c r="Q427">
        <v>416</v>
      </c>
      <c r="R427">
        <f t="shared" si="31"/>
        <v>467</v>
      </c>
    </row>
    <row r="428" spans="1:18" ht="15.75" thickBot="1" x14ac:dyDescent="0.3">
      <c r="A428">
        <v>1616689663937</v>
      </c>
      <c r="B428">
        <v>1</v>
      </c>
      <c r="C428" t="s">
        <v>44</v>
      </c>
      <c r="D428">
        <v>200</v>
      </c>
      <c r="E428" t="s">
        <v>45</v>
      </c>
      <c r="F428" t="s">
        <v>89</v>
      </c>
      <c r="G428" t="s">
        <v>47</v>
      </c>
      <c r="H428" t="b">
        <v>1</v>
      </c>
      <c r="I428">
        <v>11228</v>
      </c>
      <c r="J428">
        <v>1</v>
      </c>
      <c r="K428">
        <v>1</v>
      </c>
      <c r="L428">
        <v>1</v>
      </c>
      <c r="N428" s="26">
        <f t="shared" si="29"/>
        <v>44280.685925196754</v>
      </c>
      <c r="Q428">
        <v>417</v>
      </c>
      <c r="R428">
        <f t="shared" si="31"/>
        <v>468</v>
      </c>
    </row>
    <row r="429" spans="1:18" ht="15.75" thickBot="1" x14ac:dyDescent="0.3">
      <c r="A429">
        <v>1616689663939</v>
      </c>
      <c r="B429">
        <v>1</v>
      </c>
      <c r="C429" t="s">
        <v>44</v>
      </c>
      <c r="D429">
        <v>200</v>
      </c>
      <c r="E429" t="s">
        <v>45</v>
      </c>
      <c r="F429" t="s">
        <v>89</v>
      </c>
      <c r="G429" t="s">
        <v>47</v>
      </c>
      <c r="H429" t="b">
        <v>1</v>
      </c>
      <c r="I429">
        <v>11228</v>
      </c>
      <c r="J429">
        <v>1</v>
      </c>
      <c r="K429">
        <v>1</v>
      </c>
      <c r="L429">
        <v>1</v>
      </c>
      <c r="N429" s="26">
        <f t="shared" si="29"/>
        <v>44280.685925219906</v>
      </c>
      <c r="Q429">
        <v>418</v>
      </c>
      <c r="R429">
        <f t="shared" si="31"/>
        <v>469</v>
      </c>
    </row>
    <row r="430" spans="1:18" ht="15.75" thickBot="1" x14ac:dyDescent="0.3">
      <c r="A430">
        <v>1616689663941</v>
      </c>
      <c r="B430">
        <v>6</v>
      </c>
      <c r="C430" t="s">
        <v>44</v>
      </c>
      <c r="D430">
        <v>200</v>
      </c>
      <c r="E430" t="s">
        <v>45</v>
      </c>
      <c r="F430" t="s">
        <v>89</v>
      </c>
      <c r="G430" t="s">
        <v>47</v>
      </c>
      <c r="H430" t="b">
        <v>1</v>
      </c>
      <c r="I430">
        <v>11228</v>
      </c>
      <c r="J430">
        <v>1</v>
      </c>
      <c r="K430">
        <v>1</v>
      </c>
      <c r="L430">
        <v>6</v>
      </c>
      <c r="N430" s="26">
        <f t="shared" si="29"/>
        <v>44280.685925243059</v>
      </c>
      <c r="O430" s="9"/>
      <c r="Q430">
        <v>419</v>
      </c>
      <c r="R430">
        <f t="shared" si="31"/>
        <v>475</v>
      </c>
    </row>
    <row r="431" spans="1:18" ht="15.75" thickBot="1" x14ac:dyDescent="0.3">
      <c r="A431">
        <v>1616689663948</v>
      </c>
      <c r="B431">
        <v>1</v>
      </c>
      <c r="C431" t="s">
        <v>44</v>
      </c>
      <c r="D431">
        <v>200</v>
      </c>
      <c r="E431" t="s">
        <v>45</v>
      </c>
      <c r="F431" t="s">
        <v>89</v>
      </c>
      <c r="G431" t="s">
        <v>47</v>
      </c>
      <c r="H431" t="b">
        <v>1</v>
      </c>
      <c r="I431">
        <v>11228</v>
      </c>
      <c r="J431">
        <v>1</v>
      </c>
      <c r="K431">
        <v>1</v>
      </c>
      <c r="L431">
        <v>1</v>
      </c>
      <c r="N431" s="26">
        <f t="shared" si="29"/>
        <v>44280.685925324069</v>
      </c>
      <c r="O431" s="9">
        <f t="shared" ref="O431" si="35">AVERAGE(L422:L431)</f>
        <v>1.6</v>
      </c>
      <c r="Q431">
        <v>420</v>
      </c>
      <c r="R431">
        <f t="shared" si="31"/>
        <v>476</v>
      </c>
    </row>
    <row r="432" spans="1:18" ht="15.75" thickBot="1" x14ac:dyDescent="0.3">
      <c r="A432">
        <v>1616689668810</v>
      </c>
      <c r="B432">
        <v>6</v>
      </c>
      <c r="C432" t="s">
        <v>44</v>
      </c>
      <c r="D432">
        <v>200</v>
      </c>
      <c r="E432" t="s">
        <v>45</v>
      </c>
      <c r="F432" t="s">
        <v>90</v>
      </c>
      <c r="G432" t="s">
        <v>47</v>
      </c>
      <c r="H432" t="b">
        <v>1</v>
      </c>
      <c r="I432">
        <v>11229</v>
      </c>
      <c r="J432">
        <v>4</v>
      </c>
      <c r="K432">
        <v>4</v>
      </c>
      <c r="L432">
        <v>6</v>
      </c>
      <c r="N432" s="26">
        <f t="shared" si="29"/>
        <v>44280.68598159722</v>
      </c>
      <c r="Q432">
        <v>421</v>
      </c>
      <c r="R432">
        <f t="shared" si="31"/>
        <v>482</v>
      </c>
    </row>
    <row r="433" spans="1:18" ht="15.75" thickBot="1" x14ac:dyDescent="0.3">
      <c r="A433">
        <v>1616689668815</v>
      </c>
      <c r="B433">
        <v>3</v>
      </c>
      <c r="C433" t="s">
        <v>44</v>
      </c>
      <c r="D433">
        <v>200</v>
      </c>
      <c r="E433" t="s">
        <v>45</v>
      </c>
      <c r="F433" t="s">
        <v>91</v>
      </c>
      <c r="G433" t="s">
        <v>47</v>
      </c>
      <c r="H433" t="b">
        <v>1</v>
      </c>
      <c r="I433">
        <v>11229</v>
      </c>
      <c r="J433">
        <v>4</v>
      </c>
      <c r="K433">
        <v>4</v>
      </c>
      <c r="L433">
        <v>3</v>
      </c>
      <c r="N433" s="26">
        <f t="shared" si="29"/>
        <v>44280.685981655093</v>
      </c>
      <c r="Q433">
        <v>422</v>
      </c>
      <c r="R433">
        <f t="shared" si="31"/>
        <v>485</v>
      </c>
    </row>
    <row r="434" spans="1:18" ht="15.75" thickBot="1" x14ac:dyDescent="0.3">
      <c r="A434">
        <v>1616689668820</v>
      </c>
      <c r="B434">
        <v>2</v>
      </c>
      <c r="C434" t="s">
        <v>44</v>
      </c>
      <c r="D434">
        <v>200</v>
      </c>
      <c r="E434" t="s">
        <v>45</v>
      </c>
      <c r="F434" t="s">
        <v>90</v>
      </c>
      <c r="G434" t="s">
        <v>47</v>
      </c>
      <c r="H434" t="b">
        <v>1</v>
      </c>
      <c r="I434">
        <v>11228</v>
      </c>
      <c r="J434">
        <v>4</v>
      </c>
      <c r="K434">
        <v>4</v>
      </c>
      <c r="L434">
        <v>1</v>
      </c>
      <c r="N434" s="26">
        <f t="shared" si="29"/>
        <v>44280.685981712959</v>
      </c>
      <c r="Q434">
        <v>423</v>
      </c>
      <c r="R434">
        <f t="shared" si="31"/>
        <v>486</v>
      </c>
    </row>
    <row r="435" spans="1:18" ht="15.75" thickBot="1" x14ac:dyDescent="0.3">
      <c r="A435">
        <v>1616689668815</v>
      </c>
      <c r="B435">
        <v>4</v>
      </c>
      <c r="C435" t="s">
        <v>44</v>
      </c>
      <c r="D435">
        <v>200</v>
      </c>
      <c r="E435" t="s">
        <v>45</v>
      </c>
      <c r="F435" t="s">
        <v>92</v>
      </c>
      <c r="G435" t="s">
        <v>47</v>
      </c>
      <c r="H435" t="b">
        <v>1</v>
      </c>
      <c r="I435">
        <v>11229</v>
      </c>
      <c r="J435">
        <v>4</v>
      </c>
      <c r="K435">
        <v>4</v>
      </c>
      <c r="L435">
        <v>4</v>
      </c>
      <c r="N435" s="26">
        <f t="shared" si="29"/>
        <v>44280.685981655093</v>
      </c>
      <c r="Q435">
        <v>424</v>
      </c>
      <c r="R435">
        <f t="shared" si="31"/>
        <v>490</v>
      </c>
    </row>
    <row r="436" spans="1:18" ht="15.75" thickBot="1" x14ac:dyDescent="0.3">
      <c r="A436">
        <v>1616689668823</v>
      </c>
      <c r="B436">
        <v>1</v>
      </c>
      <c r="C436" t="s">
        <v>44</v>
      </c>
      <c r="D436">
        <v>200</v>
      </c>
      <c r="E436" t="s">
        <v>45</v>
      </c>
      <c r="F436" t="s">
        <v>91</v>
      </c>
      <c r="G436" t="s">
        <v>47</v>
      </c>
      <c r="H436" t="b">
        <v>1</v>
      </c>
      <c r="I436">
        <v>11228</v>
      </c>
      <c r="J436">
        <v>4</v>
      </c>
      <c r="K436">
        <v>4</v>
      </c>
      <c r="L436">
        <v>1</v>
      </c>
      <c r="N436" s="26">
        <f t="shared" si="29"/>
        <v>44280.68598174768</v>
      </c>
      <c r="Q436">
        <v>425</v>
      </c>
      <c r="R436">
        <f t="shared" si="31"/>
        <v>491</v>
      </c>
    </row>
    <row r="437" spans="1:18" ht="15.75" thickBot="1" x14ac:dyDescent="0.3">
      <c r="A437">
        <v>1616689668809</v>
      </c>
      <c r="B437">
        <v>9</v>
      </c>
      <c r="C437" t="s">
        <v>44</v>
      </c>
      <c r="D437">
        <v>200</v>
      </c>
      <c r="E437" t="s">
        <v>45</v>
      </c>
      <c r="F437" t="s">
        <v>93</v>
      </c>
      <c r="G437" t="s">
        <v>47</v>
      </c>
      <c r="H437" t="b">
        <v>1</v>
      </c>
      <c r="I437">
        <v>11229</v>
      </c>
      <c r="J437">
        <v>4</v>
      </c>
      <c r="K437">
        <v>4</v>
      </c>
      <c r="L437">
        <v>9</v>
      </c>
      <c r="N437" s="26">
        <f t="shared" si="29"/>
        <v>44280.685981585644</v>
      </c>
      <c r="Q437">
        <v>426</v>
      </c>
      <c r="R437">
        <f t="shared" si="31"/>
        <v>500</v>
      </c>
    </row>
    <row r="438" spans="1:18" ht="15.75" thickBot="1" x14ac:dyDescent="0.3">
      <c r="A438">
        <v>1616689668825</v>
      </c>
      <c r="B438">
        <v>1</v>
      </c>
      <c r="C438" t="s">
        <v>44</v>
      </c>
      <c r="D438">
        <v>200</v>
      </c>
      <c r="E438" t="s">
        <v>45</v>
      </c>
      <c r="F438" t="s">
        <v>90</v>
      </c>
      <c r="G438" t="s">
        <v>47</v>
      </c>
      <c r="H438" t="b">
        <v>1</v>
      </c>
      <c r="I438">
        <v>11228</v>
      </c>
      <c r="J438">
        <v>4</v>
      </c>
      <c r="K438">
        <v>4</v>
      </c>
      <c r="L438">
        <v>1</v>
      </c>
      <c r="N438" s="26">
        <f t="shared" si="29"/>
        <v>44280.685981770832</v>
      </c>
      <c r="Q438">
        <v>427</v>
      </c>
      <c r="R438">
        <f t="shared" si="31"/>
        <v>501</v>
      </c>
    </row>
    <row r="439" spans="1:18" ht="15.75" thickBot="1" x14ac:dyDescent="0.3">
      <c r="A439">
        <v>1616689668825</v>
      </c>
      <c r="B439">
        <v>1</v>
      </c>
      <c r="C439" t="s">
        <v>44</v>
      </c>
      <c r="D439">
        <v>200</v>
      </c>
      <c r="E439" t="s">
        <v>45</v>
      </c>
      <c r="F439" t="s">
        <v>91</v>
      </c>
      <c r="G439" t="s">
        <v>47</v>
      </c>
      <c r="H439" t="b">
        <v>1</v>
      </c>
      <c r="I439">
        <v>11228</v>
      </c>
      <c r="J439">
        <v>4</v>
      </c>
      <c r="K439">
        <v>4</v>
      </c>
      <c r="L439">
        <v>1</v>
      </c>
      <c r="N439" s="26">
        <f t="shared" si="29"/>
        <v>44280.685981770832</v>
      </c>
      <c r="Q439">
        <v>428</v>
      </c>
      <c r="R439">
        <f t="shared" si="31"/>
        <v>502</v>
      </c>
    </row>
    <row r="440" spans="1:18" ht="15.75" thickBot="1" x14ac:dyDescent="0.3">
      <c r="A440">
        <v>1616689668825</v>
      </c>
      <c r="B440">
        <v>1</v>
      </c>
      <c r="C440" t="s">
        <v>44</v>
      </c>
      <c r="D440">
        <v>200</v>
      </c>
      <c r="E440" t="s">
        <v>45</v>
      </c>
      <c r="F440" t="s">
        <v>92</v>
      </c>
      <c r="G440" t="s">
        <v>47</v>
      </c>
      <c r="H440" t="b">
        <v>1</v>
      </c>
      <c r="I440">
        <v>11228</v>
      </c>
      <c r="J440">
        <v>4</v>
      </c>
      <c r="K440">
        <v>4</v>
      </c>
      <c r="L440">
        <v>1</v>
      </c>
      <c r="N440" s="26">
        <f t="shared" si="29"/>
        <v>44280.685981770832</v>
      </c>
      <c r="O440" s="9"/>
      <c r="Q440">
        <v>429</v>
      </c>
      <c r="R440">
        <f t="shared" si="31"/>
        <v>503</v>
      </c>
    </row>
    <row r="441" spans="1:18" ht="15.75" thickBot="1" x14ac:dyDescent="0.3">
      <c r="A441">
        <v>1616689668826</v>
      </c>
      <c r="B441">
        <v>0</v>
      </c>
      <c r="C441" t="s">
        <v>44</v>
      </c>
      <c r="D441">
        <v>200</v>
      </c>
      <c r="E441" t="s">
        <v>45</v>
      </c>
      <c r="F441" t="s">
        <v>93</v>
      </c>
      <c r="G441" t="s">
        <v>47</v>
      </c>
      <c r="H441" t="b">
        <v>1</v>
      </c>
      <c r="I441">
        <v>11228</v>
      </c>
      <c r="J441">
        <v>4</v>
      </c>
      <c r="K441">
        <v>4</v>
      </c>
      <c r="L441">
        <v>0</v>
      </c>
      <c r="N441" s="26">
        <f t="shared" si="29"/>
        <v>44280.685981782408</v>
      </c>
      <c r="O441" s="9">
        <f t="shared" ref="O441" si="36">AVERAGE(L432:L441)</f>
        <v>2.7</v>
      </c>
      <c r="Q441">
        <v>430</v>
      </c>
      <c r="R441">
        <f t="shared" si="31"/>
        <v>503</v>
      </c>
    </row>
    <row r="442" spans="1:18" ht="15.75" thickBot="1" x14ac:dyDescent="0.3">
      <c r="A442">
        <v>1616689668828</v>
      </c>
      <c r="B442">
        <v>2</v>
      </c>
      <c r="C442" t="s">
        <v>44</v>
      </c>
      <c r="D442">
        <v>200</v>
      </c>
      <c r="E442" t="s">
        <v>45</v>
      </c>
      <c r="F442" t="s">
        <v>90</v>
      </c>
      <c r="G442" t="s">
        <v>47</v>
      </c>
      <c r="H442" t="b">
        <v>1</v>
      </c>
      <c r="I442">
        <v>11228</v>
      </c>
      <c r="J442">
        <v>4</v>
      </c>
      <c r="K442">
        <v>4</v>
      </c>
      <c r="L442">
        <v>2</v>
      </c>
      <c r="N442" s="26">
        <f t="shared" si="29"/>
        <v>44280.685981805553</v>
      </c>
      <c r="Q442">
        <v>431</v>
      </c>
      <c r="R442">
        <f t="shared" si="31"/>
        <v>505</v>
      </c>
    </row>
    <row r="443" spans="1:18" ht="15.75" thickBot="1" x14ac:dyDescent="0.3">
      <c r="A443">
        <v>1616689668831</v>
      </c>
      <c r="B443">
        <v>1</v>
      </c>
      <c r="C443" t="s">
        <v>44</v>
      </c>
      <c r="D443">
        <v>200</v>
      </c>
      <c r="E443" t="s">
        <v>45</v>
      </c>
      <c r="F443" t="s">
        <v>92</v>
      </c>
      <c r="G443" t="s">
        <v>47</v>
      </c>
      <c r="H443" t="b">
        <v>1</v>
      </c>
      <c r="I443">
        <v>11228</v>
      </c>
      <c r="J443">
        <v>4</v>
      </c>
      <c r="K443">
        <v>4</v>
      </c>
      <c r="L443">
        <v>1</v>
      </c>
      <c r="N443" s="26">
        <f t="shared" si="29"/>
        <v>44280.685981840274</v>
      </c>
      <c r="Q443">
        <v>432</v>
      </c>
      <c r="R443">
        <f t="shared" si="31"/>
        <v>506</v>
      </c>
    </row>
    <row r="444" spans="1:18" ht="15.75" thickBot="1" x14ac:dyDescent="0.3">
      <c r="A444">
        <v>1616689668831</v>
      </c>
      <c r="B444">
        <v>2</v>
      </c>
      <c r="C444" t="s">
        <v>44</v>
      </c>
      <c r="D444">
        <v>200</v>
      </c>
      <c r="E444" t="s">
        <v>45</v>
      </c>
      <c r="F444" t="s">
        <v>91</v>
      </c>
      <c r="G444" t="s">
        <v>47</v>
      </c>
      <c r="H444" t="b">
        <v>1</v>
      </c>
      <c r="I444">
        <v>11228</v>
      </c>
      <c r="J444">
        <v>4</v>
      </c>
      <c r="K444">
        <v>4</v>
      </c>
      <c r="L444">
        <v>1</v>
      </c>
      <c r="N444" s="26">
        <f t="shared" si="29"/>
        <v>44280.685981840274</v>
      </c>
      <c r="Q444">
        <v>433</v>
      </c>
      <c r="R444">
        <f t="shared" si="31"/>
        <v>507</v>
      </c>
    </row>
    <row r="445" spans="1:18" ht="15.75" thickBot="1" x14ac:dyDescent="0.3">
      <c r="A445">
        <v>1616689668832</v>
      </c>
      <c r="B445">
        <v>0</v>
      </c>
      <c r="C445" t="s">
        <v>44</v>
      </c>
      <c r="D445">
        <v>200</v>
      </c>
      <c r="E445" t="s">
        <v>45</v>
      </c>
      <c r="F445" t="s">
        <v>93</v>
      </c>
      <c r="G445" t="s">
        <v>47</v>
      </c>
      <c r="H445" t="b">
        <v>1</v>
      </c>
      <c r="I445">
        <v>11228</v>
      </c>
      <c r="J445">
        <v>4</v>
      </c>
      <c r="K445">
        <v>4</v>
      </c>
      <c r="L445">
        <v>0</v>
      </c>
      <c r="N445" s="26">
        <f t="shared" si="29"/>
        <v>44280.685981851857</v>
      </c>
      <c r="Q445">
        <v>434</v>
      </c>
      <c r="R445">
        <f t="shared" si="31"/>
        <v>507</v>
      </c>
    </row>
    <row r="446" spans="1:18" ht="15.75" thickBot="1" x14ac:dyDescent="0.3">
      <c r="A446">
        <v>1616689668833</v>
      </c>
      <c r="B446">
        <v>2</v>
      </c>
      <c r="C446" t="s">
        <v>44</v>
      </c>
      <c r="D446">
        <v>200</v>
      </c>
      <c r="E446" t="s">
        <v>45</v>
      </c>
      <c r="F446" t="s">
        <v>90</v>
      </c>
      <c r="G446" t="s">
        <v>47</v>
      </c>
      <c r="H446" t="b">
        <v>1</v>
      </c>
      <c r="I446">
        <v>11228</v>
      </c>
      <c r="J446">
        <v>4</v>
      </c>
      <c r="K446">
        <v>4</v>
      </c>
      <c r="L446">
        <v>2</v>
      </c>
      <c r="N446" s="26">
        <f t="shared" si="29"/>
        <v>44280.685981863426</v>
      </c>
      <c r="Q446">
        <v>435</v>
      </c>
      <c r="R446">
        <f t="shared" si="31"/>
        <v>509</v>
      </c>
    </row>
    <row r="447" spans="1:18" ht="15.75" thickBot="1" x14ac:dyDescent="0.3">
      <c r="A447">
        <v>1616689668836</v>
      </c>
      <c r="B447">
        <v>1</v>
      </c>
      <c r="C447" t="s">
        <v>44</v>
      </c>
      <c r="D447">
        <v>200</v>
      </c>
      <c r="E447" t="s">
        <v>45</v>
      </c>
      <c r="F447" t="s">
        <v>93</v>
      </c>
      <c r="G447" t="s">
        <v>47</v>
      </c>
      <c r="H447" t="b">
        <v>1</v>
      </c>
      <c r="I447">
        <v>11228</v>
      </c>
      <c r="J447">
        <v>4</v>
      </c>
      <c r="K447">
        <v>4</v>
      </c>
      <c r="L447">
        <v>1</v>
      </c>
      <c r="N447" s="26">
        <f t="shared" si="29"/>
        <v>44280.685981898147</v>
      </c>
      <c r="Q447">
        <v>436</v>
      </c>
      <c r="R447">
        <f t="shared" si="31"/>
        <v>510</v>
      </c>
    </row>
    <row r="448" spans="1:18" ht="15.75" thickBot="1" x14ac:dyDescent="0.3">
      <c r="A448">
        <v>1616689668836</v>
      </c>
      <c r="B448">
        <v>1</v>
      </c>
      <c r="C448" t="s">
        <v>44</v>
      </c>
      <c r="D448">
        <v>200</v>
      </c>
      <c r="E448" t="s">
        <v>45</v>
      </c>
      <c r="F448" t="s">
        <v>92</v>
      </c>
      <c r="G448" t="s">
        <v>47</v>
      </c>
      <c r="H448" t="b">
        <v>1</v>
      </c>
      <c r="I448">
        <v>11228</v>
      </c>
      <c r="J448">
        <v>4</v>
      </c>
      <c r="K448">
        <v>4</v>
      </c>
      <c r="L448">
        <v>1</v>
      </c>
      <c r="N448" s="26">
        <f t="shared" si="29"/>
        <v>44280.685981898147</v>
      </c>
      <c r="Q448">
        <v>437</v>
      </c>
      <c r="R448">
        <f t="shared" si="31"/>
        <v>511</v>
      </c>
    </row>
    <row r="449" spans="1:18" ht="15.75" thickBot="1" x14ac:dyDescent="0.3">
      <c r="A449">
        <v>1616689668836</v>
      </c>
      <c r="B449">
        <v>1</v>
      </c>
      <c r="C449" t="s">
        <v>44</v>
      </c>
      <c r="D449">
        <v>200</v>
      </c>
      <c r="E449" t="s">
        <v>45</v>
      </c>
      <c r="F449" t="s">
        <v>91</v>
      </c>
      <c r="G449" t="s">
        <v>47</v>
      </c>
      <c r="H449" t="b">
        <v>1</v>
      </c>
      <c r="I449">
        <v>11228</v>
      </c>
      <c r="J449">
        <v>4</v>
      </c>
      <c r="K449">
        <v>4</v>
      </c>
      <c r="L449">
        <v>1</v>
      </c>
      <c r="N449" s="26">
        <f t="shared" si="29"/>
        <v>44280.685981898147</v>
      </c>
      <c r="Q449">
        <v>438</v>
      </c>
      <c r="R449">
        <f t="shared" si="31"/>
        <v>512</v>
      </c>
    </row>
    <row r="450" spans="1:18" ht="15.75" thickBot="1" x14ac:dyDescent="0.3">
      <c r="A450">
        <v>1616689668838</v>
      </c>
      <c r="B450">
        <v>0</v>
      </c>
      <c r="C450" t="s">
        <v>44</v>
      </c>
      <c r="D450">
        <v>200</v>
      </c>
      <c r="E450" t="s">
        <v>45</v>
      </c>
      <c r="F450" t="s">
        <v>90</v>
      </c>
      <c r="G450" t="s">
        <v>47</v>
      </c>
      <c r="H450" t="b">
        <v>1</v>
      </c>
      <c r="I450">
        <v>11228</v>
      </c>
      <c r="J450">
        <v>4</v>
      </c>
      <c r="K450">
        <v>4</v>
      </c>
      <c r="L450">
        <v>0</v>
      </c>
      <c r="N450" s="26">
        <f t="shared" si="29"/>
        <v>44280.685981921299</v>
      </c>
      <c r="O450" s="9" t="s">
        <v>151</v>
      </c>
      <c r="Q450">
        <v>439</v>
      </c>
      <c r="R450">
        <f t="shared" si="31"/>
        <v>512</v>
      </c>
    </row>
    <row r="451" spans="1:18" ht="15.75" thickBot="1" x14ac:dyDescent="0.3">
      <c r="A451">
        <v>1616689668839</v>
      </c>
      <c r="B451">
        <v>1</v>
      </c>
      <c r="C451" t="s">
        <v>44</v>
      </c>
      <c r="D451">
        <v>200</v>
      </c>
      <c r="E451" t="s">
        <v>45</v>
      </c>
      <c r="F451" t="s">
        <v>93</v>
      </c>
      <c r="G451" t="s">
        <v>47</v>
      </c>
      <c r="H451" t="b">
        <v>1</v>
      </c>
      <c r="I451">
        <v>11228</v>
      </c>
      <c r="J451">
        <v>4</v>
      </c>
      <c r="K451">
        <v>4</v>
      </c>
      <c r="L451">
        <v>1</v>
      </c>
      <c r="N451" s="26">
        <f t="shared" si="29"/>
        <v>44280.685981932867</v>
      </c>
      <c r="O451" s="9">
        <f t="shared" ref="O451" si="37">AVERAGE(L442:L451)</f>
        <v>1</v>
      </c>
      <c r="Q451">
        <v>440</v>
      </c>
      <c r="R451">
        <f t="shared" si="31"/>
        <v>513</v>
      </c>
    </row>
    <row r="452" spans="1:18" ht="15.75" thickBot="1" x14ac:dyDescent="0.3">
      <c r="A452">
        <v>1616689668840</v>
      </c>
      <c r="B452">
        <v>0</v>
      </c>
      <c r="C452" t="s">
        <v>44</v>
      </c>
      <c r="D452">
        <v>200</v>
      </c>
      <c r="E452" t="s">
        <v>45</v>
      </c>
      <c r="F452" t="s">
        <v>92</v>
      </c>
      <c r="G452" t="s">
        <v>47</v>
      </c>
      <c r="H452" t="b">
        <v>1</v>
      </c>
      <c r="I452">
        <v>11228</v>
      </c>
      <c r="J452">
        <v>4</v>
      </c>
      <c r="K452">
        <v>4</v>
      </c>
      <c r="L452">
        <v>0</v>
      </c>
      <c r="N452" s="26">
        <f t="shared" ref="N452:N515" si="38">((A452/1000)/86400)+DATE(1970,1,1)</f>
        <v>44280.685981944443</v>
      </c>
      <c r="Q452">
        <v>441</v>
      </c>
      <c r="R452">
        <f t="shared" si="31"/>
        <v>513</v>
      </c>
    </row>
    <row r="453" spans="1:18" ht="15.75" thickBot="1" x14ac:dyDescent="0.3">
      <c r="A453">
        <v>1616689668840</v>
      </c>
      <c r="B453">
        <v>1</v>
      </c>
      <c r="C453" t="s">
        <v>44</v>
      </c>
      <c r="D453">
        <v>200</v>
      </c>
      <c r="E453" t="s">
        <v>45</v>
      </c>
      <c r="F453" t="s">
        <v>91</v>
      </c>
      <c r="G453" t="s">
        <v>47</v>
      </c>
      <c r="H453" t="b">
        <v>1</v>
      </c>
      <c r="I453">
        <v>11228</v>
      </c>
      <c r="J453">
        <v>4</v>
      </c>
      <c r="K453">
        <v>4</v>
      </c>
      <c r="L453">
        <v>1</v>
      </c>
      <c r="N453" s="26">
        <f t="shared" si="38"/>
        <v>44280.685981944443</v>
      </c>
      <c r="Q453">
        <v>442</v>
      </c>
      <c r="R453">
        <f t="shared" si="31"/>
        <v>514</v>
      </c>
    </row>
    <row r="454" spans="1:18" ht="15.75" thickBot="1" x14ac:dyDescent="0.3">
      <c r="A454">
        <v>1616689668844</v>
      </c>
      <c r="B454">
        <v>1</v>
      </c>
      <c r="C454" t="s">
        <v>44</v>
      </c>
      <c r="D454">
        <v>200</v>
      </c>
      <c r="E454" t="s">
        <v>45</v>
      </c>
      <c r="F454" t="s">
        <v>90</v>
      </c>
      <c r="G454" t="s">
        <v>47</v>
      </c>
      <c r="H454" t="b">
        <v>1</v>
      </c>
      <c r="I454">
        <v>11228</v>
      </c>
      <c r="J454">
        <v>4</v>
      </c>
      <c r="K454">
        <v>4</v>
      </c>
      <c r="L454">
        <v>1</v>
      </c>
      <c r="N454" s="26">
        <f t="shared" si="38"/>
        <v>44280.68598199074</v>
      </c>
      <c r="Q454">
        <v>443</v>
      </c>
      <c r="R454">
        <f t="shared" si="31"/>
        <v>515</v>
      </c>
    </row>
    <row r="455" spans="1:18" ht="15.75" thickBot="1" x14ac:dyDescent="0.3">
      <c r="A455">
        <v>1616689668844</v>
      </c>
      <c r="B455">
        <v>1</v>
      </c>
      <c r="C455" t="s">
        <v>44</v>
      </c>
      <c r="D455">
        <v>200</v>
      </c>
      <c r="E455" t="s">
        <v>45</v>
      </c>
      <c r="F455" t="s">
        <v>93</v>
      </c>
      <c r="G455" t="s">
        <v>47</v>
      </c>
      <c r="H455" t="b">
        <v>1</v>
      </c>
      <c r="I455">
        <v>11228</v>
      </c>
      <c r="J455">
        <v>4</v>
      </c>
      <c r="K455">
        <v>4</v>
      </c>
      <c r="L455">
        <v>1</v>
      </c>
      <c r="N455" s="26">
        <f t="shared" si="38"/>
        <v>44280.68598199074</v>
      </c>
      <c r="Q455">
        <v>444</v>
      </c>
      <c r="R455">
        <f t="shared" si="31"/>
        <v>516</v>
      </c>
    </row>
    <row r="456" spans="1:18" ht="15.75" thickBot="1" x14ac:dyDescent="0.3">
      <c r="A456">
        <v>1616689668844</v>
      </c>
      <c r="B456">
        <v>1</v>
      </c>
      <c r="C456" t="s">
        <v>44</v>
      </c>
      <c r="D456">
        <v>200</v>
      </c>
      <c r="E456" t="s">
        <v>45</v>
      </c>
      <c r="F456" t="s">
        <v>92</v>
      </c>
      <c r="G456" t="s">
        <v>47</v>
      </c>
      <c r="H456" t="b">
        <v>1</v>
      </c>
      <c r="I456">
        <v>11228</v>
      </c>
      <c r="J456">
        <v>4</v>
      </c>
      <c r="K456">
        <v>4</v>
      </c>
      <c r="L456">
        <v>1</v>
      </c>
      <c r="N456" s="26">
        <f t="shared" si="38"/>
        <v>44280.68598199074</v>
      </c>
      <c r="Q456">
        <v>445</v>
      </c>
      <c r="R456">
        <f t="shared" si="31"/>
        <v>517</v>
      </c>
    </row>
    <row r="457" spans="1:18" ht="15.75" thickBot="1" x14ac:dyDescent="0.3">
      <c r="A457">
        <v>1616689668846</v>
      </c>
      <c r="B457">
        <v>1</v>
      </c>
      <c r="C457" t="s">
        <v>44</v>
      </c>
      <c r="D457">
        <v>200</v>
      </c>
      <c r="E457" t="s">
        <v>45</v>
      </c>
      <c r="F457" t="s">
        <v>91</v>
      </c>
      <c r="G457" t="s">
        <v>47</v>
      </c>
      <c r="H457" t="b">
        <v>1</v>
      </c>
      <c r="I457">
        <v>11228</v>
      </c>
      <c r="J457">
        <v>4</v>
      </c>
      <c r="K457">
        <v>4</v>
      </c>
      <c r="L457">
        <v>1</v>
      </c>
      <c r="N457" s="26">
        <f t="shared" si="38"/>
        <v>44280.685982013892</v>
      </c>
      <c r="Q457">
        <v>446</v>
      </c>
      <c r="R457">
        <f t="shared" si="31"/>
        <v>518</v>
      </c>
    </row>
    <row r="458" spans="1:18" ht="15.75" thickBot="1" x14ac:dyDescent="0.3">
      <c r="A458">
        <v>1616689668848</v>
      </c>
      <c r="B458">
        <v>0</v>
      </c>
      <c r="C458" t="s">
        <v>44</v>
      </c>
      <c r="D458">
        <v>200</v>
      </c>
      <c r="E458" t="s">
        <v>45</v>
      </c>
      <c r="F458" t="s">
        <v>90</v>
      </c>
      <c r="G458" t="s">
        <v>47</v>
      </c>
      <c r="H458" t="b">
        <v>1</v>
      </c>
      <c r="I458">
        <v>11228</v>
      </c>
      <c r="J458">
        <v>4</v>
      </c>
      <c r="K458">
        <v>4</v>
      </c>
      <c r="L458">
        <v>0</v>
      </c>
      <c r="N458" s="26">
        <f t="shared" si="38"/>
        <v>44280.685982037037</v>
      </c>
      <c r="Q458">
        <v>447</v>
      </c>
      <c r="R458">
        <f t="shared" si="31"/>
        <v>518</v>
      </c>
    </row>
    <row r="459" spans="1:18" ht="15.75" thickBot="1" x14ac:dyDescent="0.3">
      <c r="A459">
        <v>1616689668848</v>
      </c>
      <c r="B459">
        <v>1</v>
      </c>
      <c r="C459" t="s">
        <v>44</v>
      </c>
      <c r="D459">
        <v>200</v>
      </c>
      <c r="E459" t="s">
        <v>45</v>
      </c>
      <c r="F459" t="s">
        <v>93</v>
      </c>
      <c r="G459" t="s">
        <v>47</v>
      </c>
      <c r="H459" t="b">
        <v>1</v>
      </c>
      <c r="I459">
        <v>11228</v>
      </c>
      <c r="J459">
        <v>4</v>
      </c>
      <c r="K459">
        <v>4</v>
      </c>
      <c r="L459">
        <v>1</v>
      </c>
      <c r="N459" s="26">
        <f t="shared" si="38"/>
        <v>44280.685982037037</v>
      </c>
      <c r="Q459">
        <v>448</v>
      </c>
      <c r="R459">
        <f t="shared" si="31"/>
        <v>519</v>
      </c>
    </row>
    <row r="460" spans="1:18" ht="15.75" thickBot="1" x14ac:dyDescent="0.3">
      <c r="A460">
        <v>1616689668849</v>
      </c>
      <c r="B460">
        <v>0</v>
      </c>
      <c r="C460" t="s">
        <v>44</v>
      </c>
      <c r="D460">
        <v>200</v>
      </c>
      <c r="E460" t="s">
        <v>45</v>
      </c>
      <c r="F460" t="s">
        <v>92</v>
      </c>
      <c r="G460" t="s">
        <v>47</v>
      </c>
      <c r="H460" t="b">
        <v>1</v>
      </c>
      <c r="I460">
        <v>11228</v>
      </c>
      <c r="J460">
        <v>4</v>
      </c>
      <c r="K460">
        <v>4</v>
      </c>
      <c r="L460">
        <v>0</v>
      </c>
      <c r="N460" s="26">
        <f t="shared" si="38"/>
        <v>44280.685982048613</v>
      </c>
      <c r="O460" s="9"/>
      <c r="Q460">
        <v>449</v>
      </c>
      <c r="R460">
        <f t="shared" si="31"/>
        <v>519</v>
      </c>
    </row>
    <row r="461" spans="1:18" ht="15.75" thickBot="1" x14ac:dyDescent="0.3">
      <c r="A461">
        <v>1616689668851</v>
      </c>
      <c r="B461">
        <v>0</v>
      </c>
      <c r="C461" t="s">
        <v>44</v>
      </c>
      <c r="D461">
        <v>200</v>
      </c>
      <c r="E461" t="s">
        <v>45</v>
      </c>
      <c r="F461" t="s">
        <v>90</v>
      </c>
      <c r="G461" t="s">
        <v>47</v>
      </c>
      <c r="H461" t="b">
        <v>1</v>
      </c>
      <c r="I461">
        <v>11228</v>
      </c>
      <c r="J461">
        <v>4</v>
      </c>
      <c r="K461">
        <v>4</v>
      </c>
      <c r="L461">
        <v>0</v>
      </c>
      <c r="N461" s="26">
        <f t="shared" si="38"/>
        <v>44280.685982071765</v>
      </c>
      <c r="O461" s="9">
        <f t="shared" ref="O461" si="39">AVERAGE(L452:L461)</f>
        <v>0.6</v>
      </c>
      <c r="Q461">
        <v>450</v>
      </c>
      <c r="R461">
        <f t="shared" ref="R461:R524" si="40">R460+L461</f>
        <v>519</v>
      </c>
    </row>
    <row r="462" spans="1:18" ht="15.75" thickBot="1" x14ac:dyDescent="0.3">
      <c r="A462">
        <v>1616689668850</v>
      </c>
      <c r="B462">
        <v>1</v>
      </c>
      <c r="C462" t="s">
        <v>44</v>
      </c>
      <c r="D462">
        <v>200</v>
      </c>
      <c r="E462" t="s">
        <v>45</v>
      </c>
      <c r="F462" t="s">
        <v>91</v>
      </c>
      <c r="G462" t="s">
        <v>47</v>
      </c>
      <c r="H462" t="b">
        <v>1</v>
      </c>
      <c r="I462">
        <v>11228</v>
      </c>
      <c r="J462">
        <v>4</v>
      </c>
      <c r="K462">
        <v>4</v>
      </c>
      <c r="L462">
        <v>1</v>
      </c>
      <c r="N462" s="26">
        <f t="shared" si="38"/>
        <v>44280.685982060182</v>
      </c>
      <c r="Q462">
        <v>451</v>
      </c>
      <c r="R462">
        <f t="shared" si="40"/>
        <v>520</v>
      </c>
    </row>
    <row r="463" spans="1:18" ht="15.75" thickBot="1" x14ac:dyDescent="0.3">
      <c r="A463">
        <v>1616689668851</v>
      </c>
      <c r="B463">
        <v>1</v>
      </c>
      <c r="C463" t="s">
        <v>44</v>
      </c>
      <c r="D463">
        <v>200</v>
      </c>
      <c r="E463" t="s">
        <v>45</v>
      </c>
      <c r="F463" t="s">
        <v>93</v>
      </c>
      <c r="G463" t="s">
        <v>47</v>
      </c>
      <c r="H463" t="b">
        <v>1</v>
      </c>
      <c r="I463">
        <v>11228</v>
      </c>
      <c r="J463">
        <v>4</v>
      </c>
      <c r="K463">
        <v>4</v>
      </c>
      <c r="L463">
        <v>1</v>
      </c>
      <c r="N463" s="26">
        <f t="shared" si="38"/>
        <v>44280.685982071765</v>
      </c>
      <c r="Q463">
        <v>452</v>
      </c>
      <c r="R463">
        <f t="shared" si="40"/>
        <v>521</v>
      </c>
    </row>
    <row r="464" spans="1:18" ht="15.75" thickBot="1" x14ac:dyDescent="0.3">
      <c r="A464">
        <v>1616689668852</v>
      </c>
      <c r="B464">
        <v>1</v>
      </c>
      <c r="C464" t="s">
        <v>44</v>
      </c>
      <c r="D464">
        <v>200</v>
      </c>
      <c r="E464" t="s">
        <v>45</v>
      </c>
      <c r="F464" t="s">
        <v>92</v>
      </c>
      <c r="G464" t="s">
        <v>47</v>
      </c>
      <c r="H464" t="b">
        <v>1</v>
      </c>
      <c r="I464">
        <v>11228</v>
      </c>
      <c r="J464">
        <v>4</v>
      </c>
      <c r="K464">
        <v>4</v>
      </c>
      <c r="L464">
        <v>1</v>
      </c>
      <c r="N464" s="26">
        <f t="shared" si="38"/>
        <v>44280.685982083334</v>
      </c>
      <c r="Q464">
        <v>453</v>
      </c>
      <c r="R464">
        <f t="shared" si="40"/>
        <v>522</v>
      </c>
    </row>
    <row r="465" spans="1:18" ht="15.75" thickBot="1" x14ac:dyDescent="0.3">
      <c r="A465">
        <v>1616689668853</v>
      </c>
      <c r="B465">
        <v>0</v>
      </c>
      <c r="C465" t="s">
        <v>44</v>
      </c>
      <c r="D465">
        <v>200</v>
      </c>
      <c r="E465" t="s">
        <v>45</v>
      </c>
      <c r="F465" t="s">
        <v>90</v>
      </c>
      <c r="G465" t="s">
        <v>47</v>
      </c>
      <c r="H465" t="b">
        <v>1</v>
      </c>
      <c r="I465">
        <v>11228</v>
      </c>
      <c r="J465">
        <v>4</v>
      </c>
      <c r="K465">
        <v>4</v>
      </c>
      <c r="L465">
        <v>0</v>
      </c>
      <c r="N465" s="26">
        <f t="shared" si="38"/>
        <v>44280.685982094903</v>
      </c>
      <c r="Q465">
        <v>454</v>
      </c>
      <c r="R465">
        <f t="shared" si="40"/>
        <v>522</v>
      </c>
    </row>
    <row r="466" spans="1:18" ht="15.75" thickBot="1" x14ac:dyDescent="0.3">
      <c r="A466">
        <v>1616689668854</v>
      </c>
      <c r="B466">
        <v>0</v>
      </c>
      <c r="C466" t="s">
        <v>44</v>
      </c>
      <c r="D466">
        <v>200</v>
      </c>
      <c r="E466" t="s">
        <v>45</v>
      </c>
      <c r="F466" t="s">
        <v>91</v>
      </c>
      <c r="G466" t="s">
        <v>47</v>
      </c>
      <c r="H466" t="b">
        <v>1</v>
      </c>
      <c r="I466">
        <v>11228</v>
      </c>
      <c r="J466">
        <v>4</v>
      </c>
      <c r="K466">
        <v>4</v>
      </c>
      <c r="L466">
        <v>0</v>
      </c>
      <c r="N466" s="26">
        <f t="shared" si="38"/>
        <v>44280.685982106486</v>
      </c>
      <c r="Q466">
        <v>455</v>
      </c>
      <c r="R466">
        <f t="shared" si="40"/>
        <v>522</v>
      </c>
    </row>
    <row r="467" spans="1:18" ht="15.75" thickBot="1" x14ac:dyDescent="0.3">
      <c r="A467">
        <v>1616689668855</v>
      </c>
      <c r="B467">
        <v>0</v>
      </c>
      <c r="C467" t="s">
        <v>44</v>
      </c>
      <c r="D467">
        <v>200</v>
      </c>
      <c r="E467" t="s">
        <v>45</v>
      </c>
      <c r="F467" t="s">
        <v>93</v>
      </c>
      <c r="G467" t="s">
        <v>47</v>
      </c>
      <c r="H467" t="b">
        <v>1</v>
      </c>
      <c r="I467">
        <v>11228</v>
      </c>
      <c r="J467">
        <v>4</v>
      </c>
      <c r="K467">
        <v>4</v>
      </c>
      <c r="L467">
        <v>0</v>
      </c>
      <c r="N467" s="26">
        <f t="shared" si="38"/>
        <v>44280.685982118055</v>
      </c>
      <c r="Q467">
        <v>456</v>
      </c>
      <c r="R467">
        <f t="shared" si="40"/>
        <v>522</v>
      </c>
    </row>
    <row r="468" spans="1:18" ht="15.75" thickBot="1" x14ac:dyDescent="0.3">
      <c r="A468">
        <v>1616689668855</v>
      </c>
      <c r="B468">
        <v>2</v>
      </c>
      <c r="C468" t="s">
        <v>44</v>
      </c>
      <c r="D468">
        <v>200</v>
      </c>
      <c r="E468" t="s">
        <v>45</v>
      </c>
      <c r="F468" t="s">
        <v>92</v>
      </c>
      <c r="G468" t="s">
        <v>47</v>
      </c>
      <c r="H468" t="b">
        <v>1</v>
      </c>
      <c r="I468">
        <v>11228</v>
      </c>
      <c r="J468">
        <v>4</v>
      </c>
      <c r="K468">
        <v>4</v>
      </c>
      <c r="L468">
        <v>2</v>
      </c>
      <c r="N468" s="26">
        <f t="shared" si="38"/>
        <v>44280.685982118055</v>
      </c>
      <c r="Q468">
        <v>457</v>
      </c>
      <c r="R468">
        <f t="shared" si="40"/>
        <v>524</v>
      </c>
    </row>
    <row r="469" spans="1:18" ht="15.75" thickBot="1" x14ac:dyDescent="0.3">
      <c r="A469">
        <v>1616689668858</v>
      </c>
      <c r="B469">
        <v>1</v>
      </c>
      <c r="C469" t="s">
        <v>44</v>
      </c>
      <c r="D469">
        <v>200</v>
      </c>
      <c r="E469" t="s">
        <v>45</v>
      </c>
      <c r="F469" t="s">
        <v>91</v>
      </c>
      <c r="G469" t="s">
        <v>47</v>
      </c>
      <c r="H469" t="b">
        <v>1</v>
      </c>
      <c r="I469">
        <v>11228</v>
      </c>
      <c r="J469">
        <v>3</v>
      </c>
      <c r="K469">
        <v>3</v>
      </c>
      <c r="L469">
        <v>1</v>
      </c>
      <c r="N469" s="26">
        <f t="shared" si="38"/>
        <v>44280.685982152776</v>
      </c>
      <c r="Q469">
        <v>458</v>
      </c>
      <c r="R469">
        <f t="shared" si="40"/>
        <v>525</v>
      </c>
    </row>
    <row r="470" spans="1:18" ht="15.75" thickBot="1" x14ac:dyDescent="0.3">
      <c r="A470">
        <v>1616689668859</v>
      </c>
      <c r="B470">
        <v>1</v>
      </c>
      <c r="C470" t="s">
        <v>44</v>
      </c>
      <c r="D470">
        <v>200</v>
      </c>
      <c r="E470" t="s">
        <v>45</v>
      </c>
      <c r="F470" t="s">
        <v>93</v>
      </c>
      <c r="G470" t="s">
        <v>47</v>
      </c>
      <c r="H470" t="b">
        <v>1</v>
      </c>
      <c r="I470">
        <v>11228</v>
      </c>
      <c r="J470">
        <v>3</v>
      </c>
      <c r="K470">
        <v>3</v>
      </c>
      <c r="L470">
        <v>1</v>
      </c>
      <c r="N470" s="26">
        <f t="shared" si="38"/>
        <v>44280.685982164352</v>
      </c>
      <c r="O470" s="9"/>
      <c r="Q470">
        <v>459</v>
      </c>
      <c r="R470">
        <f t="shared" si="40"/>
        <v>526</v>
      </c>
    </row>
    <row r="471" spans="1:18" ht="15.75" thickBot="1" x14ac:dyDescent="0.3">
      <c r="A471">
        <v>1616689668860</v>
      </c>
      <c r="B471">
        <v>0</v>
      </c>
      <c r="C471" t="s">
        <v>44</v>
      </c>
      <c r="D471">
        <v>200</v>
      </c>
      <c r="E471" t="s">
        <v>45</v>
      </c>
      <c r="F471" t="s">
        <v>92</v>
      </c>
      <c r="G471" t="s">
        <v>47</v>
      </c>
      <c r="H471" t="b">
        <v>1</v>
      </c>
      <c r="I471">
        <v>11228</v>
      </c>
      <c r="J471">
        <v>3</v>
      </c>
      <c r="K471">
        <v>3</v>
      </c>
      <c r="L471">
        <v>0</v>
      </c>
      <c r="N471" s="26">
        <f t="shared" si="38"/>
        <v>44280.685982175928</v>
      </c>
      <c r="O471" s="9">
        <f t="shared" ref="O471" si="41">AVERAGE(L462:L471)</f>
        <v>0.7</v>
      </c>
      <c r="Q471">
        <v>460</v>
      </c>
      <c r="R471">
        <f t="shared" si="40"/>
        <v>526</v>
      </c>
    </row>
    <row r="472" spans="1:18" ht="15.75" thickBot="1" x14ac:dyDescent="0.3">
      <c r="A472">
        <v>1616689668929</v>
      </c>
      <c r="B472">
        <v>3</v>
      </c>
      <c r="C472" t="s">
        <v>44</v>
      </c>
      <c r="D472">
        <v>200</v>
      </c>
      <c r="E472" t="s">
        <v>45</v>
      </c>
      <c r="F472" t="s">
        <v>94</v>
      </c>
      <c r="G472" t="s">
        <v>47</v>
      </c>
      <c r="H472" t="b">
        <v>1</v>
      </c>
      <c r="I472">
        <v>11229</v>
      </c>
      <c r="J472">
        <v>1</v>
      </c>
      <c r="K472">
        <v>1</v>
      </c>
      <c r="L472">
        <v>3</v>
      </c>
      <c r="N472" s="26">
        <f t="shared" si="38"/>
        <v>44280.685982974537</v>
      </c>
      <c r="Q472">
        <v>461</v>
      </c>
      <c r="R472">
        <f t="shared" si="40"/>
        <v>529</v>
      </c>
    </row>
    <row r="473" spans="1:18" ht="15.75" thickBot="1" x14ac:dyDescent="0.3">
      <c r="A473">
        <v>1616689668933</v>
      </c>
      <c r="B473">
        <v>1</v>
      </c>
      <c r="C473" t="s">
        <v>44</v>
      </c>
      <c r="D473">
        <v>200</v>
      </c>
      <c r="E473" t="s">
        <v>45</v>
      </c>
      <c r="F473" t="s">
        <v>94</v>
      </c>
      <c r="G473" t="s">
        <v>47</v>
      </c>
      <c r="H473" t="b">
        <v>1</v>
      </c>
      <c r="I473">
        <v>11228</v>
      </c>
      <c r="J473">
        <v>1</v>
      </c>
      <c r="K473">
        <v>1</v>
      </c>
      <c r="L473">
        <v>1</v>
      </c>
      <c r="N473" s="26">
        <f t="shared" si="38"/>
        <v>44280.685983020834</v>
      </c>
      <c r="Q473">
        <v>462</v>
      </c>
      <c r="R473">
        <f t="shared" si="40"/>
        <v>530</v>
      </c>
    </row>
    <row r="474" spans="1:18" ht="15.75" thickBot="1" x14ac:dyDescent="0.3">
      <c r="A474">
        <v>1616689668935</v>
      </c>
      <c r="B474">
        <v>2</v>
      </c>
      <c r="C474" t="s">
        <v>44</v>
      </c>
      <c r="D474">
        <v>200</v>
      </c>
      <c r="E474" t="s">
        <v>45</v>
      </c>
      <c r="F474" t="s">
        <v>94</v>
      </c>
      <c r="G474" t="s">
        <v>47</v>
      </c>
      <c r="H474" t="b">
        <v>1</v>
      </c>
      <c r="I474">
        <v>11228</v>
      </c>
      <c r="J474">
        <v>1</v>
      </c>
      <c r="K474">
        <v>1</v>
      </c>
      <c r="L474">
        <v>2</v>
      </c>
      <c r="N474" s="26">
        <f t="shared" si="38"/>
        <v>44280.685983043979</v>
      </c>
      <c r="Q474">
        <v>463</v>
      </c>
      <c r="R474">
        <f t="shared" si="40"/>
        <v>532</v>
      </c>
    </row>
    <row r="475" spans="1:18" ht="15.75" thickBot="1" x14ac:dyDescent="0.3">
      <c r="A475">
        <v>1616689668939</v>
      </c>
      <c r="B475">
        <v>0</v>
      </c>
      <c r="C475" t="s">
        <v>44</v>
      </c>
      <c r="D475">
        <v>200</v>
      </c>
      <c r="E475" t="s">
        <v>45</v>
      </c>
      <c r="F475" t="s">
        <v>94</v>
      </c>
      <c r="G475" t="s">
        <v>47</v>
      </c>
      <c r="H475" t="b">
        <v>1</v>
      </c>
      <c r="I475">
        <v>11228</v>
      </c>
      <c r="J475">
        <v>1</v>
      </c>
      <c r="K475">
        <v>1</v>
      </c>
      <c r="L475">
        <v>0</v>
      </c>
      <c r="N475" s="26">
        <f t="shared" si="38"/>
        <v>44280.685983090276</v>
      </c>
      <c r="Q475">
        <v>464</v>
      </c>
      <c r="R475">
        <f t="shared" si="40"/>
        <v>532</v>
      </c>
    </row>
    <row r="476" spans="1:18" ht="15.75" thickBot="1" x14ac:dyDescent="0.3">
      <c r="A476">
        <v>1616689668941</v>
      </c>
      <c r="B476">
        <v>1</v>
      </c>
      <c r="C476" t="s">
        <v>44</v>
      </c>
      <c r="D476">
        <v>200</v>
      </c>
      <c r="E476" t="s">
        <v>45</v>
      </c>
      <c r="F476" t="s">
        <v>94</v>
      </c>
      <c r="G476" t="s">
        <v>47</v>
      </c>
      <c r="H476" t="b">
        <v>1</v>
      </c>
      <c r="I476">
        <v>11228</v>
      </c>
      <c r="J476">
        <v>1</v>
      </c>
      <c r="K476">
        <v>1</v>
      </c>
      <c r="L476">
        <v>1</v>
      </c>
      <c r="N476" s="26">
        <f t="shared" si="38"/>
        <v>44280.685983113421</v>
      </c>
      <c r="Q476">
        <v>465</v>
      </c>
      <c r="R476">
        <f t="shared" si="40"/>
        <v>533</v>
      </c>
    </row>
    <row r="477" spans="1:18" ht="15.75" thickBot="1" x14ac:dyDescent="0.3">
      <c r="A477">
        <v>1616689668943</v>
      </c>
      <c r="B477">
        <v>1</v>
      </c>
      <c r="C477" t="s">
        <v>44</v>
      </c>
      <c r="D477">
        <v>200</v>
      </c>
      <c r="E477" t="s">
        <v>45</v>
      </c>
      <c r="F477" t="s">
        <v>94</v>
      </c>
      <c r="G477" t="s">
        <v>47</v>
      </c>
      <c r="H477" t="b">
        <v>1</v>
      </c>
      <c r="I477">
        <v>11228</v>
      </c>
      <c r="J477">
        <v>1</v>
      </c>
      <c r="K477">
        <v>1</v>
      </c>
      <c r="L477">
        <v>1</v>
      </c>
      <c r="N477" s="26">
        <f t="shared" si="38"/>
        <v>44280.685983136573</v>
      </c>
      <c r="Q477">
        <v>466</v>
      </c>
      <c r="R477">
        <f t="shared" si="40"/>
        <v>534</v>
      </c>
    </row>
    <row r="478" spans="1:18" ht="15.75" thickBot="1" x14ac:dyDescent="0.3">
      <c r="A478">
        <v>1616689668945</v>
      </c>
      <c r="B478">
        <v>0</v>
      </c>
      <c r="C478" t="s">
        <v>44</v>
      </c>
      <c r="D478">
        <v>200</v>
      </c>
      <c r="E478" t="s">
        <v>45</v>
      </c>
      <c r="F478" t="s">
        <v>94</v>
      </c>
      <c r="G478" t="s">
        <v>47</v>
      </c>
      <c r="H478" t="b">
        <v>1</v>
      </c>
      <c r="I478">
        <v>11228</v>
      </c>
      <c r="J478">
        <v>1</v>
      </c>
      <c r="K478">
        <v>1</v>
      </c>
      <c r="L478">
        <v>0</v>
      </c>
      <c r="N478" s="26">
        <f t="shared" si="38"/>
        <v>44280.685983159725</v>
      </c>
      <c r="Q478">
        <v>467</v>
      </c>
      <c r="R478">
        <f t="shared" si="40"/>
        <v>534</v>
      </c>
    </row>
    <row r="479" spans="1:18" ht="15.75" thickBot="1" x14ac:dyDescent="0.3">
      <c r="A479">
        <v>1616689668946</v>
      </c>
      <c r="B479">
        <v>1</v>
      </c>
      <c r="C479" t="s">
        <v>44</v>
      </c>
      <c r="D479">
        <v>200</v>
      </c>
      <c r="E479" t="s">
        <v>45</v>
      </c>
      <c r="F479" t="s">
        <v>94</v>
      </c>
      <c r="G479" t="s">
        <v>47</v>
      </c>
      <c r="H479" t="b">
        <v>1</v>
      </c>
      <c r="I479">
        <v>11228</v>
      </c>
      <c r="J479">
        <v>1</v>
      </c>
      <c r="K479">
        <v>1</v>
      </c>
      <c r="L479">
        <v>1</v>
      </c>
      <c r="N479" s="26">
        <f t="shared" si="38"/>
        <v>44280.685983171294</v>
      </c>
      <c r="Q479">
        <v>468</v>
      </c>
      <c r="R479">
        <f t="shared" si="40"/>
        <v>535</v>
      </c>
    </row>
    <row r="480" spans="1:18" ht="15.75" thickBot="1" x14ac:dyDescent="0.3">
      <c r="A480">
        <v>1616689668948</v>
      </c>
      <c r="B480">
        <v>2</v>
      </c>
      <c r="C480" t="s">
        <v>44</v>
      </c>
      <c r="D480">
        <v>200</v>
      </c>
      <c r="E480" t="s">
        <v>45</v>
      </c>
      <c r="F480" t="s">
        <v>94</v>
      </c>
      <c r="G480" t="s">
        <v>47</v>
      </c>
      <c r="H480" t="b">
        <v>1</v>
      </c>
      <c r="I480">
        <v>11228</v>
      </c>
      <c r="J480">
        <v>1</v>
      </c>
      <c r="K480">
        <v>1</v>
      </c>
      <c r="L480">
        <v>2</v>
      </c>
      <c r="N480" s="26">
        <f t="shared" si="38"/>
        <v>44280.685983194446</v>
      </c>
      <c r="O480" s="9"/>
      <c r="Q480">
        <v>469</v>
      </c>
      <c r="R480">
        <f t="shared" si="40"/>
        <v>537</v>
      </c>
    </row>
    <row r="481" spans="1:18" ht="15.75" thickBot="1" x14ac:dyDescent="0.3">
      <c r="A481">
        <v>1616689668951</v>
      </c>
      <c r="B481">
        <v>0</v>
      </c>
      <c r="C481" t="s">
        <v>44</v>
      </c>
      <c r="D481">
        <v>200</v>
      </c>
      <c r="E481" t="s">
        <v>45</v>
      </c>
      <c r="F481" t="s">
        <v>94</v>
      </c>
      <c r="G481" t="s">
        <v>47</v>
      </c>
      <c r="H481" t="b">
        <v>1</v>
      </c>
      <c r="I481">
        <v>11228</v>
      </c>
      <c r="J481">
        <v>1</v>
      </c>
      <c r="K481">
        <v>1</v>
      </c>
      <c r="L481">
        <v>0</v>
      </c>
      <c r="N481" s="26">
        <f t="shared" si="38"/>
        <v>44280.685983229167</v>
      </c>
      <c r="O481" s="9">
        <f t="shared" ref="O481" si="42">AVERAGE(L472:L481)</f>
        <v>1.1000000000000001</v>
      </c>
      <c r="Q481">
        <v>470</v>
      </c>
      <c r="R481">
        <f t="shared" si="40"/>
        <v>537</v>
      </c>
    </row>
    <row r="482" spans="1:18" ht="15.75" thickBot="1" x14ac:dyDescent="0.3">
      <c r="A482">
        <v>1616689669932</v>
      </c>
      <c r="B482">
        <v>3</v>
      </c>
      <c r="C482" t="s">
        <v>44</v>
      </c>
      <c r="D482">
        <v>200</v>
      </c>
      <c r="E482" t="s">
        <v>45</v>
      </c>
      <c r="F482" t="s">
        <v>95</v>
      </c>
      <c r="G482" t="s">
        <v>47</v>
      </c>
      <c r="H482" t="b">
        <v>1</v>
      </c>
      <c r="I482">
        <v>11229</v>
      </c>
      <c r="J482">
        <v>1</v>
      </c>
      <c r="K482">
        <v>1</v>
      </c>
      <c r="L482">
        <v>3</v>
      </c>
      <c r="N482" s="26">
        <f t="shared" si="38"/>
        <v>44280.685994583328</v>
      </c>
      <c r="Q482">
        <v>471</v>
      </c>
      <c r="R482">
        <f t="shared" si="40"/>
        <v>540</v>
      </c>
    </row>
    <row r="483" spans="1:18" ht="15.75" thickBot="1" x14ac:dyDescent="0.3">
      <c r="A483">
        <v>1616689669939</v>
      </c>
      <c r="B483">
        <v>0</v>
      </c>
      <c r="C483" t="s">
        <v>44</v>
      </c>
      <c r="D483">
        <v>200</v>
      </c>
      <c r="E483" t="s">
        <v>45</v>
      </c>
      <c r="F483" t="s">
        <v>95</v>
      </c>
      <c r="G483" t="s">
        <v>47</v>
      </c>
      <c r="H483" t="b">
        <v>1</v>
      </c>
      <c r="I483">
        <v>11228</v>
      </c>
      <c r="J483">
        <v>1</v>
      </c>
      <c r="K483">
        <v>1</v>
      </c>
      <c r="L483">
        <v>0</v>
      </c>
      <c r="N483" s="26">
        <f t="shared" si="38"/>
        <v>44280.685994664353</v>
      </c>
      <c r="Q483">
        <v>472</v>
      </c>
      <c r="R483">
        <f t="shared" si="40"/>
        <v>540</v>
      </c>
    </row>
    <row r="484" spans="1:18" ht="15.75" thickBot="1" x14ac:dyDescent="0.3">
      <c r="A484">
        <v>1616689669940</v>
      </c>
      <c r="B484">
        <v>0</v>
      </c>
      <c r="C484" t="s">
        <v>44</v>
      </c>
      <c r="D484">
        <v>200</v>
      </c>
      <c r="E484" t="s">
        <v>45</v>
      </c>
      <c r="F484" t="s">
        <v>95</v>
      </c>
      <c r="G484" t="s">
        <v>47</v>
      </c>
      <c r="H484" t="b">
        <v>1</v>
      </c>
      <c r="I484">
        <v>11228</v>
      </c>
      <c r="J484">
        <v>1</v>
      </c>
      <c r="K484">
        <v>1</v>
      </c>
      <c r="L484">
        <v>0</v>
      </c>
      <c r="N484" s="26">
        <f t="shared" si="38"/>
        <v>44280.685994675921</v>
      </c>
      <c r="Q484">
        <v>473</v>
      </c>
      <c r="R484">
        <f t="shared" si="40"/>
        <v>540</v>
      </c>
    </row>
    <row r="485" spans="1:18" ht="15.75" thickBot="1" x14ac:dyDescent="0.3">
      <c r="A485">
        <v>1616689669943</v>
      </c>
      <c r="B485">
        <v>0</v>
      </c>
      <c r="C485" t="s">
        <v>44</v>
      </c>
      <c r="D485">
        <v>200</v>
      </c>
      <c r="E485" t="s">
        <v>45</v>
      </c>
      <c r="F485" t="s">
        <v>95</v>
      </c>
      <c r="G485" t="s">
        <v>47</v>
      </c>
      <c r="H485" t="b">
        <v>1</v>
      </c>
      <c r="I485">
        <v>11228</v>
      </c>
      <c r="J485">
        <v>1</v>
      </c>
      <c r="K485">
        <v>1</v>
      </c>
      <c r="L485">
        <v>0</v>
      </c>
      <c r="N485" s="26">
        <f t="shared" si="38"/>
        <v>44280.68599471065</v>
      </c>
      <c r="Q485">
        <v>474</v>
      </c>
      <c r="R485">
        <f t="shared" si="40"/>
        <v>540</v>
      </c>
    </row>
    <row r="486" spans="1:18" ht="15.75" thickBot="1" x14ac:dyDescent="0.3">
      <c r="A486">
        <v>1616689669945</v>
      </c>
      <c r="B486">
        <v>0</v>
      </c>
      <c r="C486" t="s">
        <v>44</v>
      </c>
      <c r="D486">
        <v>200</v>
      </c>
      <c r="E486" t="s">
        <v>45</v>
      </c>
      <c r="F486" t="s">
        <v>95</v>
      </c>
      <c r="G486" t="s">
        <v>47</v>
      </c>
      <c r="H486" t="b">
        <v>1</v>
      </c>
      <c r="I486">
        <v>11228</v>
      </c>
      <c r="J486">
        <v>1</v>
      </c>
      <c r="K486">
        <v>1</v>
      </c>
      <c r="L486">
        <v>0</v>
      </c>
      <c r="N486" s="26">
        <f t="shared" si="38"/>
        <v>44280.685994733794</v>
      </c>
      <c r="Q486">
        <v>475</v>
      </c>
      <c r="R486">
        <f t="shared" si="40"/>
        <v>540</v>
      </c>
    </row>
    <row r="487" spans="1:18" ht="15.75" thickBot="1" x14ac:dyDescent="0.3">
      <c r="A487">
        <v>1616689669949</v>
      </c>
      <c r="B487">
        <v>0</v>
      </c>
      <c r="C487" t="s">
        <v>44</v>
      </c>
      <c r="D487">
        <v>200</v>
      </c>
      <c r="E487" t="s">
        <v>45</v>
      </c>
      <c r="F487" t="s">
        <v>95</v>
      </c>
      <c r="G487" t="s">
        <v>47</v>
      </c>
      <c r="H487" t="b">
        <v>1</v>
      </c>
      <c r="I487">
        <v>11228</v>
      </c>
      <c r="J487">
        <v>1</v>
      </c>
      <c r="K487">
        <v>1</v>
      </c>
      <c r="L487">
        <v>0</v>
      </c>
      <c r="N487" s="26">
        <f t="shared" si="38"/>
        <v>44280.685994780091</v>
      </c>
      <c r="Q487">
        <v>476</v>
      </c>
      <c r="R487">
        <f t="shared" si="40"/>
        <v>540</v>
      </c>
    </row>
    <row r="488" spans="1:18" ht="15.75" thickBot="1" x14ac:dyDescent="0.3">
      <c r="A488">
        <v>1616689669952</v>
      </c>
      <c r="B488">
        <v>1</v>
      </c>
      <c r="C488" t="s">
        <v>44</v>
      </c>
      <c r="D488">
        <v>200</v>
      </c>
      <c r="E488" t="s">
        <v>45</v>
      </c>
      <c r="F488" t="s">
        <v>95</v>
      </c>
      <c r="G488" t="s">
        <v>47</v>
      </c>
      <c r="H488" t="b">
        <v>1</v>
      </c>
      <c r="I488">
        <v>11228</v>
      </c>
      <c r="J488">
        <v>1</v>
      </c>
      <c r="K488">
        <v>1</v>
      </c>
      <c r="L488">
        <v>1</v>
      </c>
      <c r="N488" s="26">
        <f t="shared" si="38"/>
        <v>44280.685994814812</v>
      </c>
      <c r="Q488">
        <v>477</v>
      </c>
      <c r="R488">
        <f t="shared" si="40"/>
        <v>541</v>
      </c>
    </row>
    <row r="489" spans="1:18" ht="15.75" thickBot="1" x14ac:dyDescent="0.3">
      <c r="A489">
        <v>1616689669955</v>
      </c>
      <c r="B489">
        <v>1</v>
      </c>
      <c r="C489" t="s">
        <v>44</v>
      </c>
      <c r="D489">
        <v>200</v>
      </c>
      <c r="E489" t="s">
        <v>45</v>
      </c>
      <c r="F489" t="s">
        <v>95</v>
      </c>
      <c r="G489" t="s">
        <v>47</v>
      </c>
      <c r="H489" t="b">
        <v>1</v>
      </c>
      <c r="I489">
        <v>11228</v>
      </c>
      <c r="J489">
        <v>1</v>
      </c>
      <c r="K489">
        <v>1</v>
      </c>
      <c r="L489">
        <v>1</v>
      </c>
      <c r="N489" s="26">
        <f t="shared" si="38"/>
        <v>44280.68599484954</v>
      </c>
      <c r="Q489">
        <v>478</v>
      </c>
      <c r="R489">
        <f t="shared" si="40"/>
        <v>542</v>
      </c>
    </row>
    <row r="490" spans="1:18" ht="15.75" thickBot="1" x14ac:dyDescent="0.3">
      <c r="A490">
        <v>1616689669957</v>
      </c>
      <c r="B490">
        <v>0</v>
      </c>
      <c r="C490" t="s">
        <v>44</v>
      </c>
      <c r="D490">
        <v>200</v>
      </c>
      <c r="E490" t="s">
        <v>45</v>
      </c>
      <c r="F490" t="s">
        <v>95</v>
      </c>
      <c r="G490" t="s">
        <v>47</v>
      </c>
      <c r="H490" t="b">
        <v>1</v>
      </c>
      <c r="I490">
        <v>11228</v>
      </c>
      <c r="J490">
        <v>1</v>
      </c>
      <c r="K490">
        <v>1</v>
      </c>
      <c r="L490">
        <v>0</v>
      </c>
      <c r="N490" s="26">
        <f t="shared" si="38"/>
        <v>44280.685994872685</v>
      </c>
      <c r="O490" s="9"/>
      <c r="Q490">
        <v>479</v>
      </c>
      <c r="R490">
        <f t="shared" si="40"/>
        <v>542</v>
      </c>
    </row>
    <row r="491" spans="1:18" ht="15.75" thickBot="1" x14ac:dyDescent="0.3">
      <c r="A491">
        <v>1616689669961</v>
      </c>
      <c r="B491">
        <v>1</v>
      </c>
      <c r="C491" t="s">
        <v>44</v>
      </c>
      <c r="D491">
        <v>200</v>
      </c>
      <c r="E491" t="s">
        <v>45</v>
      </c>
      <c r="F491" t="s">
        <v>95</v>
      </c>
      <c r="G491" t="s">
        <v>47</v>
      </c>
      <c r="H491" t="b">
        <v>1</v>
      </c>
      <c r="I491">
        <v>11228</v>
      </c>
      <c r="J491">
        <v>1</v>
      </c>
      <c r="K491">
        <v>1</v>
      </c>
      <c r="L491">
        <v>1</v>
      </c>
      <c r="N491" s="26">
        <f t="shared" si="38"/>
        <v>44280.685994918982</v>
      </c>
      <c r="O491" s="9">
        <f t="shared" ref="O491" si="43">AVERAGE(L482:L491)</f>
        <v>0.6</v>
      </c>
      <c r="Q491">
        <v>480</v>
      </c>
      <c r="R491">
        <f t="shared" si="40"/>
        <v>543</v>
      </c>
    </row>
    <row r="492" spans="1:18" ht="15.75" thickBot="1" x14ac:dyDescent="0.3">
      <c r="A492">
        <v>1616689670930</v>
      </c>
      <c r="B492">
        <v>1</v>
      </c>
      <c r="C492" t="s">
        <v>44</v>
      </c>
      <c r="D492">
        <v>200</v>
      </c>
      <c r="E492" t="s">
        <v>45</v>
      </c>
      <c r="F492" t="s">
        <v>96</v>
      </c>
      <c r="G492" t="s">
        <v>47</v>
      </c>
      <c r="H492" t="b">
        <v>1</v>
      </c>
      <c r="I492">
        <v>11229</v>
      </c>
      <c r="J492">
        <v>1</v>
      </c>
      <c r="K492">
        <v>1</v>
      </c>
      <c r="L492">
        <v>1</v>
      </c>
      <c r="N492" s="26">
        <f t="shared" si="38"/>
        <v>44280.68600613426</v>
      </c>
      <c r="Q492">
        <v>481</v>
      </c>
      <c r="R492">
        <f t="shared" si="40"/>
        <v>544</v>
      </c>
    </row>
    <row r="493" spans="1:18" ht="15.75" thickBot="1" x14ac:dyDescent="0.3">
      <c r="A493">
        <v>1616689670931</v>
      </c>
      <c r="B493">
        <v>1</v>
      </c>
      <c r="C493" t="s">
        <v>44</v>
      </c>
      <c r="D493">
        <v>200</v>
      </c>
      <c r="E493" t="s">
        <v>45</v>
      </c>
      <c r="F493" t="s">
        <v>96</v>
      </c>
      <c r="G493" t="s">
        <v>47</v>
      </c>
      <c r="H493" t="b">
        <v>1</v>
      </c>
      <c r="I493">
        <v>11228</v>
      </c>
      <c r="J493">
        <v>1</v>
      </c>
      <c r="K493">
        <v>1</v>
      </c>
      <c r="L493">
        <v>1</v>
      </c>
      <c r="N493" s="26">
        <f t="shared" si="38"/>
        <v>44280.686006145828</v>
      </c>
      <c r="Q493">
        <v>482</v>
      </c>
      <c r="R493">
        <f t="shared" si="40"/>
        <v>545</v>
      </c>
    </row>
    <row r="494" spans="1:18" ht="15.75" thickBot="1" x14ac:dyDescent="0.3">
      <c r="A494">
        <v>1616689670932</v>
      </c>
      <c r="B494">
        <v>1</v>
      </c>
      <c r="C494" t="s">
        <v>44</v>
      </c>
      <c r="D494">
        <v>200</v>
      </c>
      <c r="E494" t="s">
        <v>45</v>
      </c>
      <c r="F494" t="s">
        <v>96</v>
      </c>
      <c r="G494" t="s">
        <v>47</v>
      </c>
      <c r="H494" t="b">
        <v>1</v>
      </c>
      <c r="I494">
        <v>11228</v>
      </c>
      <c r="J494">
        <v>1</v>
      </c>
      <c r="K494">
        <v>1</v>
      </c>
      <c r="L494">
        <v>1</v>
      </c>
      <c r="N494" s="26">
        <f t="shared" si="38"/>
        <v>44280.686006157412</v>
      </c>
      <c r="Q494">
        <v>483</v>
      </c>
      <c r="R494">
        <f t="shared" si="40"/>
        <v>546</v>
      </c>
    </row>
    <row r="495" spans="1:18" ht="15.75" thickBot="1" x14ac:dyDescent="0.3">
      <c r="A495">
        <v>1616689670933</v>
      </c>
      <c r="B495">
        <v>0</v>
      </c>
      <c r="C495" t="s">
        <v>44</v>
      </c>
      <c r="D495">
        <v>200</v>
      </c>
      <c r="E495" t="s">
        <v>45</v>
      </c>
      <c r="F495" t="s">
        <v>96</v>
      </c>
      <c r="G495" t="s">
        <v>47</v>
      </c>
      <c r="H495" t="b">
        <v>1</v>
      </c>
      <c r="I495">
        <v>11228</v>
      </c>
      <c r="J495">
        <v>1</v>
      </c>
      <c r="K495">
        <v>1</v>
      </c>
      <c r="L495">
        <v>0</v>
      </c>
      <c r="N495" s="26">
        <f t="shared" si="38"/>
        <v>44280.68600616898</v>
      </c>
      <c r="Q495">
        <v>484</v>
      </c>
      <c r="R495">
        <f t="shared" si="40"/>
        <v>546</v>
      </c>
    </row>
    <row r="496" spans="1:18" ht="15.75" thickBot="1" x14ac:dyDescent="0.3">
      <c r="A496">
        <v>1616689670934</v>
      </c>
      <c r="B496">
        <v>0</v>
      </c>
      <c r="C496" t="s">
        <v>44</v>
      </c>
      <c r="D496">
        <v>200</v>
      </c>
      <c r="E496" t="s">
        <v>45</v>
      </c>
      <c r="F496" t="s">
        <v>96</v>
      </c>
      <c r="G496" t="s">
        <v>47</v>
      </c>
      <c r="H496" t="b">
        <v>1</v>
      </c>
      <c r="I496">
        <v>11228</v>
      </c>
      <c r="J496">
        <v>1</v>
      </c>
      <c r="K496">
        <v>1</v>
      </c>
      <c r="L496">
        <v>0</v>
      </c>
      <c r="N496" s="26">
        <f t="shared" si="38"/>
        <v>44280.686006180556</v>
      </c>
      <c r="Q496">
        <v>485</v>
      </c>
      <c r="R496">
        <f t="shared" si="40"/>
        <v>546</v>
      </c>
    </row>
    <row r="497" spans="1:18" ht="15.75" thickBot="1" x14ac:dyDescent="0.3">
      <c r="A497">
        <v>1616689670934</v>
      </c>
      <c r="B497">
        <v>1</v>
      </c>
      <c r="C497" t="s">
        <v>44</v>
      </c>
      <c r="D497">
        <v>200</v>
      </c>
      <c r="E497" t="s">
        <v>45</v>
      </c>
      <c r="F497" t="s">
        <v>96</v>
      </c>
      <c r="G497" t="s">
        <v>47</v>
      </c>
      <c r="H497" t="b">
        <v>1</v>
      </c>
      <c r="I497">
        <v>11228</v>
      </c>
      <c r="J497">
        <v>1</v>
      </c>
      <c r="K497">
        <v>1</v>
      </c>
      <c r="L497">
        <v>1</v>
      </c>
      <c r="N497" s="26">
        <f t="shared" si="38"/>
        <v>44280.686006180556</v>
      </c>
      <c r="Q497">
        <v>486</v>
      </c>
      <c r="R497">
        <f t="shared" si="40"/>
        <v>547</v>
      </c>
    </row>
    <row r="498" spans="1:18" ht="15.75" thickBot="1" x14ac:dyDescent="0.3">
      <c r="A498">
        <v>1616689670940</v>
      </c>
      <c r="B498">
        <v>1</v>
      </c>
      <c r="C498" t="s">
        <v>44</v>
      </c>
      <c r="D498">
        <v>200</v>
      </c>
      <c r="E498" t="s">
        <v>45</v>
      </c>
      <c r="F498" t="s">
        <v>96</v>
      </c>
      <c r="G498" t="s">
        <v>47</v>
      </c>
      <c r="H498" t="b">
        <v>1</v>
      </c>
      <c r="I498">
        <v>11228</v>
      </c>
      <c r="J498">
        <v>1</v>
      </c>
      <c r="K498">
        <v>1</v>
      </c>
      <c r="L498">
        <v>1</v>
      </c>
      <c r="N498" s="26">
        <f t="shared" si="38"/>
        <v>44280.686006250005</v>
      </c>
      <c r="Q498">
        <v>487</v>
      </c>
      <c r="R498">
        <f t="shared" si="40"/>
        <v>548</v>
      </c>
    </row>
    <row r="499" spans="1:18" ht="15.75" thickBot="1" x14ac:dyDescent="0.3">
      <c r="A499">
        <v>1616689670943</v>
      </c>
      <c r="B499">
        <v>1</v>
      </c>
      <c r="C499" t="s">
        <v>44</v>
      </c>
      <c r="D499">
        <v>200</v>
      </c>
      <c r="E499" t="s">
        <v>45</v>
      </c>
      <c r="F499" t="s">
        <v>96</v>
      </c>
      <c r="G499" t="s">
        <v>47</v>
      </c>
      <c r="H499" t="b">
        <v>1</v>
      </c>
      <c r="I499">
        <v>11228</v>
      </c>
      <c r="J499">
        <v>1</v>
      </c>
      <c r="K499">
        <v>1</v>
      </c>
      <c r="L499">
        <v>1</v>
      </c>
      <c r="N499" s="26">
        <f t="shared" si="38"/>
        <v>44280.686006284726</v>
      </c>
      <c r="Q499">
        <v>488</v>
      </c>
      <c r="R499">
        <f t="shared" si="40"/>
        <v>549</v>
      </c>
    </row>
    <row r="500" spans="1:18" ht="15.75" thickBot="1" x14ac:dyDescent="0.3">
      <c r="A500">
        <v>1616689670945</v>
      </c>
      <c r="B500">
        <v>1</v>
      </c>
      <c r="C500" t="s">
        <v>44</v>
      </c>
      <c r="D500">
        <v>200</v>
      </c>
      <c r="E500" t="s">
        <v>45</v>
      </c>
      <c r="F500" t="s">
        <v>96</v>
      </c>
      <c r="G500" t="s">
        <v>47</v>
      </c>
      <c r="H500" t="b">
        <v>1</v>
      </c>
      <c r="I500">
        <v>11228</v>
      </c>
      <c r="J500">
        <v>1</v>
      </c>
      <c r="K500">
        <v>1</v>
      </c>
      <c r="L500">
        <v>1</v>
      </c>
      <c r="N500" s="26">
        <f t="shared" si="38"/>
        <v>44280.686006307871</v>
      </c>
      <c r="O500" s="9"/>
      <c r="Q500">
        <v>489</v>
      </c>
      <c r="R500">
        <f t="shared" si="40"/>
        <v>550</v>
      </c>
    </row>
    <row r="501" spans="1:18" ht="15.75" thickBot="1" x14ac:dyDescent="0.3">
      <c r="A501">
        <v>1616689670948</v>
      </c>
      <c r="B501">
        <v>0</v>
      </c>
      <c r="C501" t="s">
        <v>44</v>
      </c>
      <c r="D501">
        <v>200</v>
      </c>
      <c r="E501" t="s">
        <v>45</v>
      </c>
      <c r="F501" t="s">
        <v>96</v>
      </c>
      <c r="G501" t="s">
        <v>47</v>
      </c>
      <c r="H501" t="b">
        <v>1</v>
      </c>
      <c r="I501">
        <v>11228</v>
      </c>
      <c r="J501">
        <v>1</v>
      </c>
      <c r="K501">
        <v>1</v>
      </c>
      <c r="L501">
        <v>0</v>
      </c>
      <c r="N501" s="26">
        <f t="shared" si="38"/>
        <v>44280.686006342592</v>
      </c>
      <c r="O501" s="9">
        <f t="shared" ref="O501" si="44">AVERAGE(L492:L501)</f>
        <v>0.7</v>
      </c>
      <c r="Q501">
        <v>490</v>
      </c>
      <c r="R501">
        <f t="shared" si="40"/>
        <v>550</v>
      </c>
    </row>
    <row r="502" spans="1:18" ht="15.75" thickBot="1" x14ac:dyDescent="0.3">
      <c r="A502">
        <v>1616689671933</v>
      </c>
      <c r="B502">
        <v>4</v>
      </c>
      <c r="C502" t="s">
        <v>44</v>
      </c>
      <c r="D502">
        <v>200</v>
      </c>
      <c r="E502" t="s">
        <v>45</v>
      </c>
      <c r="F502" t="s">
        <v>97</v>
      </c>
      <c r="G502" t="s">
        <v>47</v>
      </c>
      <c r="H502" t="b">
        <v>1</v>
      </c>
      <c r="I502">
        <v>11229</v>
      </c>
      <c r="J502">
        <v>1</v>
      </c>
      <c r="K502">
        <v>1</v>
      </c>
      <c r="L502">
        <v>4</v>
      </c>
      <c r="N502" s="26">
        <f t="shared" si="38"/>
        <v>44280.686017743057</v>
      </c>
      <c r="Q502">
        <v>491</v>
      </c>
      <c r="R502">
        <f t="shared" si="40"/>
        <v>554</v>
      </c>
    </row>
    <row r="503" spans="1:18" ht="15.75" thickBot="1" x14ac:dyDescent="0.3">
      <c r="A503">
        <v>1616689671938</v>
      </c>
      <c r="B503">
        <v>1</v>
      </c>
      <c r="C503" t="s">
        <v>44</v>
      </c>
      <c r="D503">
        <v>200</v>
      </c>
      <c r="E503" t="s">
        <v>45</v>
      </c>
      <c r="F503" t="s">
        <v>97</v>
      </c>
      <c r="G503" t="s">
        <v>47</v>
      </c>
      <c r="H503" t="b">
        <v>1</v>
      </c>
      <c r="I503">
        <v>11228</v>
      </c>
      <c r="J503">
        <v>1</v>
      </c>
      <c r="K503">
        <v>1</v>
      </c>
      <c r="L503">
        <v>1</v>
      </c>
      <c r="N503" s="26">
        <f t="shared" si="38"/>
        <v>44280.686017800923</v>
      </c>
      <c r="Q503">
        <v>492</v>
      </c>
      <c r="R503">
        <f t="shared" si="40"/>
        <v>555</v>
      </c>
    </row>
    <row r="504" spans="1:18" ht="15.75" thickBot="1" x14ac:dyDescent="0.3">
      <c r="A504">
        <v>1616689671941</v>
      </c>
      <c r="B504">
        <v>1</v>
      </c>
      <c r="C504" t="s">
        <v>44</v>
      </c>
      <c r="D504">
        <v>200</v>
      </c>
      <c r="E504" t="s">
        <v>45</v>
      </c>
      <c r="F504" t="s">
        <v>97</v>
      </c>
      <c r="G504" t="s">
        <v>47</v>
      </c>
      <c r="H504" t="b">
        <v>1</v>
      </c>
      <c r="I504">
        <v>11228</v>
      </c>
      <c r="J504">
        <v>1</v>
      </c>
      <c r="K504">
        <v>1</v>
      </c>
      <c r="L504">
        <v>1</v>
      </c>
      <c r="N504" s="26">
        <f t="shared" si="38"/>
        <v>44280.686017835644</v>
      </c>
      <c r="Q504">
        <v>493</v>
      </c>
      <c r="R504">
        <f t="shared" si="40"/>
        <v>556</v>
      </c>
    </row>
    <row r="505" spans="1:18" ht="15.75" thickBot="1" x14ac:dyDescent="0.3">
      <c r="A505">
        <v>1616689671943</v>
      </c>
      <c r="B505">
        <v>1</v>
      </c>
      <c r="C505" t="s">
        <v>44</v>
      </c>
      <c r="D505">
        <v>200</v>
      </c>
      <c r="E505" t="s">
        <v>45</v>
      </c>
      <c r="F505" t="s">
        <v>97</v>
      </c>
      <c r="G505" t="s">
        <v>47</v>
      </c>
      <c r="H505" t="b">
        <v>1</v>
      </c>
      <c r="I505">
        <v>11228</v>
      </c>
      <c r="J505">
        <v>1</v>
      </c>
      <c r="K505">
        <v>1</v>
      </c>
      <c r="L505">
        <v>1</v>
      </c>
      <c r="N505" s="26">
        <f t="shared" si="38"/>
        <v>44280.686017858796</v>
      </c>
      <c r="Q505">
        <v>494</v>
      </c>
      <c r="R505">
        <f t="shared" si="40"/>
        <v>557</v>
      </c>
    </row>
    <row r="506" spans="1:18" ht="15.75" thickBot="1" x14ac:dyDescent="0.3">
      <c r="A506">
        <v>1616689671946</v>
      </c>
      <c r="B506">
        <v>1</v>
      </c>
      <c r="C506" t="s">
        <v>44</v>
      </c>
      <c r="D506">
        <v>200</v>
      </c>
      <c r="E506" t="s">
        <v>45</v>
      </c>
      <c r="F506" t="s">
        <v>97</v>
      </c>
      <c r="G506" t="s">
        <v>47</v>
      </c>
      <c r="H506" t="b">
        <v>1</v>
      </c>
      <c r="I506">
        <v>11228</v>
      </c>
      <c r="J506">
        <v>1</v>
      </c>
      <c r="K506">
        <v>1</v>
      </c>
      <c r="L506">
        <v>1</v>
      </c>
      <c r="N506" s="26">
        <f t="shared" si="38"/>
        <v>44280.686017893517</v>
      </c>
      <c r="Q506">
        <v>495</v>
      </c>
      <c r="R506">
        <f t="shared" si="40"/>
        <v>558</v>
      </c>
    </row>
    <row r="507" spans="1:18" ht="15.75" thickBot="1" x14ac:dyDescent="0.3">
      <c r="A507">
        <v>1616689671948</v>
      </c>
      <c r="B507">
        <v>1</v>
      </c>
      <c r="C507" t="s">
        <v>44</v>
      </c>
      <c r="D507">
        <v>200</v>
      </c>
      <c r="E507" t="s">
        <v>45</v>
      </c>
      <c r="F507" t="s">
        <v>97</v>
      </c>
      <c r="G507" t="s">
        <v>47</v>
      </c>
      <c r="H507" t="b">
        <v>1</v>
      </c>
      <c r="I507">
        <v>11228</v>
      </c>
      <c r="J507">
        <v>1</v>
      </c>
      <c r="K507">
        <v>1</v>
      </c>
      <c r="L507">
        <v>1</v>
      </c>
      <c r="N507" s="26">
        <f t="shared" si="38"/>
        <v>44280.686017916669</v>
      </c>
      <c r="Q507">
        <v>496</v>
      </c>
      <c r="R507">
        <f t="shared" si="40"/>
        <v>559</v>
      </c>
    </row>
    <row r="508" spans="1:18" ht="15.75" thickBot="1" x14ac:dyDescent="0.3">
      <c r="A508">
        <v>1616689671950</v>
      </c>
      <c r="B508">
        <v>1</v>
      </c>
      <c r="C508" t="s">
        <v>44</v>
      </c>
      <c r="D508">
        <v>200</v>
      </c>
      <c r="E508" t="s">
        <v>45</v>
      </c>
      <c r="F508" t="s">
        <v>97</v>
      </c>
      <c r="G508" t="s">
        <v>47</v>
      </c>
      <c r="H508" t="b">
        <v>1</v>
      </c>
      <c r="I508">
        <v>11228</v>
      </c>
      <c r="J508">
        <v>1</v>
      </c>
      <c r="K508">
        <v>1</v>
      </c>
      <c r="L508">
        <v>1</v>
      </c>
      <c r="N508" s="26">
        <f t="shared" si="38"/>
        <v>44280.686017939814</v>
      </c>
      <c r="Q508">
        <v>497</v>
      </c>
      <c r="R508">
        <f t="shared" si="40"/>
        <v>560</v>
      </c>
    </row>
    <row r="509" spans="1:18" ht="15.75" thickBot="1" x14ac:dyDescent="0.3">
      <c r="A509">
        <v>1616689671951</v>
      </c>
      <c r="B509">
        <v>1</v>
      </c>
      <c r="C509" t="s">
        <v>44</v>
      </c>
      <c r="D509">
        <v>200</v>
      </c>
      <c r="E509" t="s">
        <v>45</v>
      </c>
      <c r="F509" t="s">
        <v>97</v>
      </c>
      <c r="G509" t="s">
        <v>47</v>
      </c>
      <c r="H509" t="b">
        <v>1</v>
      </c>
      <c r="I509">
        <v>11228</v>
      </c>
      <c r="J509">
        <v>1</v>
      </c>
      <c r="K509">
        <v>1</v>
      </c>
      <c r="L509">
        <v>1</v>
      </c>
      <c r="N509" s="26">
        <f t="shared" si="38"/>
        <v>44280.68601795139</v>
      </c>
      <c r="Q509">
        <v>498</v>
      </c>
      <c r="R509">
        <f t="shared" si="40"/>
        <v>561</v>
      </c>
    </row>
    <row r="510" spans="1:18" ht="15.75" thickBot="1" x14ac:dyDescent="0.3">
      <c r="A510">
        <v>1616689671953</v>
      </c>
      <c r="B510">
        <v>3</v>
      </c>
      <c r="C510" t="s">
        <v>44</v>
      </c>
      <c r="D510">
        <v>200</v>
      </c>
      <c r="E510" t="s">
        <v>45</v>
      </c>
      <c r="F510" t="s">
        <v>97</v>
      </c>
      <c r="G510" t="s">
        <v>47</v>
      </c>
      <c r="H510" t="b">
        <v>1</v>
      </c>
      <c r="I510">
        <v>11228</v>
      </c>
      <c r="J510">
        <v>1</v>
      </c>
      <c r="K510">
        <v>1</v>
      </c>
      <c r="L510">
        <v>3</v>
      </c>
      <c r="N510" s="26">
        <f t="shared" si="38"/>
        <v>44280.686017974542</v>
      </c>
      <c r="O510" s="9"/>
      <c r="Q510">
        <v>499</v>
      </c>
      <c r="R510">
        <f t="shared" si="40"/>
        <v>564</v>
      </c>
    </row>
    <row r="511" spans="1:18" ht="15.75" thickBot="1" x14ac:dyDescent="0.3">
      <c r="A511">
        <v>1616689671957</v>
      </c>
      <c r="B511">
        <v>1</v>
      </c>
      <c r="C511" t="s">
        <v>44</v>
      </c>
      <c r="D511">
        <v>200</v>
      </c>
      <c r="E511" t="s">
        <v>45</v>
      </c>
      <c r="F511" t="s">
        <v>97</v>
      </c>
      <c r="G511" t="s">
        <v>47</v>
      </c>
      <c r="H511" t="b">
        <v>1</v>
      </c>
      <c r="I511">
        <v>11228</v>
      </c>
      <c r="J511">
        <v>1</v>
      </c>
      <c r="K511">
        <v>1</v>
      </c>
      <c r="L511">
        <v>1</v>
      </c>
      <c r="N511" s="26">
        <f t="shared" si="38"/>
        <v>44280.686018020831</v>
      </c>
      <c r="O511" s="9">
        <f t="shared" ref="O511" si="45">AVERAGE(L502:L511)</f>
        <v>1.5</v>
      </c>
      <c r="Q511">
        <v>500</v>
      </c>
      <c r="R511">
        <f t="shared" si="40"/>
        <v>565</v>
      </c>
    </row>
    <row r="512" spans="1:18" ht="15.75" thickBot="1" x14ac:dyDescent="0.3">
      <c r="A512">
        <v>1616689672937</v>
      </c>
      <c r="B512">
        <v>2</v>
      </c>
      <c r="C512" t="s">
        <v>44</v>
      </c>
      <c r="D512">
        <v>200</v>
      </c>
      <c r="E512" t="s">
        <v>45</v>
      </c>
      <c r="F512" t="s">
        <v>98</v>
      </c>
      <c r="G512" t="s">
        <v>47</v>
      </c>
      <c r="H512" t="b">
        <v>1</v>
      </c>
      <c r="I512">
        <v>11229</v>
      </c>
      <c r="J512">
        <v>1</v>
      </c>
      <c r="K512">
        <v>1</v>
      </c>
      <c r="L512">
        <v>2</v>
      </c>
      <c r="N512" s="26">
        <f t="shared" si="38"/>
        <v>44280.686029363424</v>
      </c>
      <c r="Q512">
        <v>501</v>
      </c>
      <c r="R512">
        <f t="shared" si="40"/>
        <v>567</v>
      </c>
    </row>
    <row r="513" spans="1:18" ht="15.75" thickBot="1" x14ac:dyDescent="0.3">
      <c r="A513">
        <v>1616689672940</v>
      </c>
      <c r="B513">
        <v>1</v>
      </c>
      <c r="C513" t="s">
        <v>44</v>
      </c>
      <c r="D513">
        <v>200</v>
      </c>
      <c r="E513" t="s">
        <v>45</v>
      </c>
      <c r="F513" t="s">
        <v>98</v>
      </c>
      <c r="G513" t="s">
        <v>47</v>
      </c>
      <c r="H513" t="b">
        <v>1</v>
      </c>
      <c r="I513">
        <v>11228</v>
      </c>
      <c r="J513">
        <v>1</v>
      </c>
      <c r="K513">
        <v>1</v>
      </c>
      <c r="L513">
        <v>1</v>
      </c>
      <c r="N513" s="26">
        <f t="shared" si="38"/>
        <v>44280.686029398144</v>
      </c>
      <c r="Q513">
        <v>502</v>
      </c>
      <c r="R513">
        <f t="shared" si="40"/>
        <v>568</v>
      </c>
    </row>
    <row r="514" spans="1:18" ht="15.75" thickBot="1" x14ac:dyDescent="0.3">
      <c r="A514">
        <v>1616689672943</v>
      </c>
      <c r="B514">
        <v>1</v>
      </c>
      <c r="C514" t="s">
        <v>44</v>
      </c>
      <c r="D514">
        <v>200</v>
      </c>
      <c r="E514" t="s">
        <v>45</v>
      </c>
      <c r="F514" t="s">
        <v>98</v>
      </c>
      <c r="G514" t="s">
        <v>47</v>
      </c>
      <c r="H514" t="b">
        <v>1</v>
      </c>
      <c r="I514">
        <v>11228</v>
      </c>
      <c r="J514">
        <v>1</v>
      </c>
      <c r="K514">
        <v>1</v>
      </c>
      <c r="L514">
        <v>1</v>
      </c>
      <c r="N514" s="26">
        <f t="shared" si="38"/>
        <v>44280.686029432873</v>
      </c>
      <c r="Q514">
        <v>503</v>
      </c>
      <c r="R514">
        <f t="shared" si="40"/>
        <v>569</v>
      </c>
    </row>
    <row r="515" spans="1:18" ht="15.75" thickBot="1" x14ac:dyDescent="0.3">
      <c r="A515">
        <v>1616689672949</v>
      </c>
      <c r="B515">
        <v>1</v>
      </c>
      <c r="C515" t="s">
        <v>44</v>
      </c>
      <c r="D515">
        <v>200</v>
      </c>
      <c r="E515" t="s">
        <v>45</v>
      </c>
      <c r="F515" t="s">
        <v>98</v>
      </c>
      <c r="G515" t="s">
        <v>47</v>
      </c>
      <c r="H515" t="b">
        <v>1</v>
      </c>
      <c r="I515">
        <v>11228</v>
      </c>
      <c r="J515">
        <v>1</v>
      </c>
      <c r="K515">
        <v>1</v>
      </c>
      <c r="L515">
        <v>0</v>
      </c>
      <c r="N515" s="26">
        <f t="shared" si="38"/>
        <v>44280.686029502314</v>
      </c>
      <c r="Q515">
        <v>504</v>
      </c>
      <c r="R515">
        <f t="shared" si="40"/>
        <v>569</v>
      </c>
    </row>
    <row r="516" spans="1:18" ht="15.75" thickBot="1" x14ac:dyDescent="0.3">
      <c r="A516">
        <v>1616689672951</v>
      </c>
      <c r="B516">
        <v>0</v>
      </c>
      <c r="C516" t="s">
        <v>44</v>
      </c>
      <c r="D516">
        <v>200</v>
      </c>
      <c r="E516" t="s">
        <v>45</v>
      </c>
      <c r="F516" t="s">
        <v>98</v>
      </c>
      <c r="G516" t="s">
        <v>47</v>
      </c>
      <c r="H516" t="b">
        <v>1</v>
      </c>
      <c r="I516">
        <v>11228</v>
      </c>
      <c r="J516">
        <v>1</v>
      </c>
      <c r="K516">
        <v>1</v>
      </c>
      <c r="L516">
        <v>0</v>
      </c>
      <c r="N516" s="26">
        <f t="shared" ref="N516:N579" si="46">((A516/1000)/86400)+DATE(1970,1,1)</f>
        <v>44280.686029525459</v>
      </c>
      <c r="Q516">
        <v>505</v>
      </c>
      <c r="R516">
        <f t="shared" si="40"/>
        <v>569</v>
      </c>
    </row>
    <row r="517" spans="1:18" ht="15.75" thickBot="1" x14ac:dyDescent="0.3">
      <c r="A517">
        <v>1616689672955</v>
      </c>
      <c r="B517">
        <v>0</v>
      </c>
      <c r="C517" t="s">
        <v>44</v>
      </c>
      <c r="D517">
        <v>200</v>
      </c>
      <c r="E517" t="s">
        <v>45</v>
      </c>
      <c r="F517" t="s">
        <v>98</v>
      </c>
      <c r="G517" t="s">
        <v>47</v>
      </c>
      <c r="H517" t="b">
        <v>1</v>
      </c>
      <c r="I517">
        <v>11228</v>
      </c>
      <c r="J517">
        <v>1</v>
      </c>
      <c r="K517">
        <v>1</v>
      </c>
      <c r="L517">
        <v>0</v>
      </c>
      <c r="N517" s="26">
        <f t="shared" si="46"/>
        <v>44280.686029571763</v>
      </c>
      <c r="Q517">
        <v>506</v>
      </c>
      <c r="R517">
        <f t="shared" si="40"/>
        <v>569</v>
      </c>
    </row>
    <row r="518" spans="1:18" ht="15.75" thickBot="1" x14ac:dyDescent="0.3">
      <c r="A518">
        <v>1616689672958</v>
      </c>
      <c r="B518">
        <v>0</v>
      </c>
      <c r="C518" t="s">
        <v>44</v>
      </c>
      <c r="D518">
        <v>200</v>
      </c>
      <c r="E518" t="s">
        <v>45</v>
      </c>
      <c r="F518" t="s">
        <v>98</v>
      </c>
      <c r="G518" t="s">
        <v>47</v>
      </c>
      <c r="H518" t="b">
        <v>1</v>
      </c>
      <c r="I518">
        <v>11228</v>
      </c>
      <c r="J518">
        <v>1</v>
      </c>
      <c r="K518">
        <v>1</v>
      </c>
      <c r="L518">
        <v>0</v>
      </c>
      <c r="N518" s="26">
        <f t="shared" si="46"/>
        <v>44280.686029606484</v>
      </c>
      <c r="Q518">
        <v>507</v>
      </c>
      <c r="R518">
        <f t="shared" si="40"/>
        <v>569</v>
      </c>
    </row>
    <row r="519" spans="1:18" ht="15.75" thickBot="1" x14ac:dyDescent="0.3">
      <c r="A519">
        <v>1616689672959</v>
      </c>
      <c r="B519">
        <v>1</v>
      </c>
      <c r="C519" t="s">
        <v>44</v>
      </c>
      <c r="D519">
        <v>200</v>
      </c>
      <c r="E519" t="s">
        <v>45</v>
      </c>
      <c r="F519" t="s">
        <v>98</v>
      </c>
      <c r="G519" t="s">
        <v>47</v>
      </c>
      <c r="H519" t="b">
        <v>1</v>
      </c>
      <c r="I519">
        <v>11228</v>
      </c>
      <c r="J519">
        <v>1</v>
      </c>
      <c r="K519">
        <v>1</v>
      </c>
      <c r="L519">
        <v>1</v>
      </c>
      <c r="N519" s="26">
        <f t="shared" si="46"/>
        <v>44280.686029618053</v>
      </c>
      <c r="Q519">
        <v>508</v>
      </c>
      <c r="R519">
        <f t="shared" si="40"/>
        <v>570</v>
      </c>
    </row>
    <row r="520" spans="1:18" ht="15.75" thickBot="1" x14ac:dyDescent="0.3">
      <c r="A520">
        <v>1616689672962</v>
      </c>
      <c r="B520">
        <v>2</v>
      </c>
      <c r="C520" t="s">
        <v>44</v>
      </c>
      <c r="D520">
        <v>200</v>
      </c>
      <c r="E520" t="s">
        <v>45</v>
      </c>
      <c r="F520" t="s">
        <v>98</v>
      </c>
      <c r="G520" t="s">
        <v>47</v>
      </c>
      <c r="H520" t="b">
        <v>1</v>
      </c>
      <c r="I520">
        <v>11228</v>
      </c>
      <c r="J520">
        <v>1</v>
      </c>
      <c r="K520">
        <v>1</v>
      </c>
      <c r="L520">
        <v>2</v>
      </c>
      <c r="N520" s="26">
        <f t="shared" si="46"/>
        <v>44280.686029652774</v>
      </c>
      <c r="O520" s="9"/>
      <c r="Q520">
        <v>509</v>
      </c>
      <c r="R520">
        <f t="shared" si="40"/>
        <v>572</v>
      </c>
    </row>
    <row r="521" spans="1:18" ht="15.75" thickBot="1" x14ac:dyDescent="0.3">
      <c r="A521">
        <v>1616689672965</v>
      </c>
      <c r="B521">
        <v>2</v>
      </c>
      <c r="C521" t="s">
        <v>44</v>
      </c>
      <c r="D521">
        <v>200</v>
      </c>
      <c r="E521" t="s">
        <v>45</v>
      </c>
      <c r="F521" t="s">
        <v>98</v>
      </c>
      <c r="G521" t="s">
        <v>47</v>
      </c>
      <c r="H521" t="b">
        <v>1</v>
      </c>
      <c r="I521">
        <v>11228</v>
      </c>
      <c r="J521">
        <v>1</v>
      </c>
      <c r="K521">
        <v>1</v>
      </c>
      <c r="L521">
        <v>2</v>
      </c>
      <c r="N521" s="26">
        <f t="shared" si="46"/>
        <v>44280.686029687495</v>
      </c>
      <c r="O521" s="9">
        <f t="shared" ref="O521" si="47">AVERAGE(L512:L521)</f>
        <v>0.9</v>
      </c>
      <c r="Q521">
        <v>510</v>
      </c>
      <c r="R521">
        <f t="shared" si="40"/>
        <v>574</v>
      </c>
    </row>
    <row r="522" spans="1:18" ht="15.75" thickBot="1" x14ac:dyDescent="0.3">
      <c r="A522">
        <v>1616689673939</v>
      </c>
      <c r="B522">
        <v>3</v>
      </c>
      <c r="C522" t="s">
        <v>44</v>
      </c>
      <c r="D522">
        <v>200</v>
      </c>
      <c r="E522" t="s">
        <v>45</v>
      </c>
      <c r="F522" t="s">
        <v>99</v>
      </c>
      <c r="G522" t="s">
        <v>47</v>
      </c>
      <c r="H522" t="b">
        <v>1</v>
      </c>
      <c r="I522">
        <v>11229</v>
      </c>
      <c r="J522">
        <v>1</v>
      </c>
      <c r="K522">
        <v>1</v>
      </c>
      <c r="L522">
        <v>3</v>
      </c>
      <c r="N522" s="26">
        <f t="shared" si="46"/>
        <v>44280.686040960645</v>
      </c>
      <c r="Q522">
        <v>511</v>
      </c>
      <c r="R522">
        <f t="shared" si="40"/>
        <v>577</v>
      </c>
    </row>
    <row r="523" spans="1:18" ht="15.75" thickBot="1" x14ac:dyDescent="0.3">
      <c r="A523">
        <v>1616689673944</v>
      </c>
      <c r="B523">
        <v>1</v>
      </c>
      <c r="C523" t="s">
        <v>44</v>
      </c>
      <c r="D523">
        <v>200</v>
      </c>
      <c r="E523" t="s">
        <v>45</v>
      </c>
      <c r="F523" t="s">
        <v>99</v>
      </c>
      <c r="G523" t="s">
        <v>47</v>
      </c>
      <c r="H523" t="b">
        <v>1</v>
      </c>
      <c r="I523">
        <v>11228</v>
      </c>
      <c r="J523">
        <v>1</v>
      </c>
      <c r="K523">
        <v>1</v>
      </c>
      <c r="L523">
        <v>1</v>
      </c>
      <c r="N523" s="26">
        <f t="shared" si="46"/>
        <v>44280.686041018518</v>
      </c>
      <c r="Q523">
        <v>512</v>
      </c>
      <c r="R523">
        <f t="shared" si="40"/>
        <v>578</v>
      </c>
    </row>
    <row r="524" spans="1:18" ht="15.75" thickBot="1" x14ac:dyDescent="0.3">
      <c r="A524">
        <v>1616689673949</v>
      </c>
      <c r="B524">
        <v>1</v>
      </c>
      <c r="C524" t="s">
        <v>44</v>
      </c>
      <c r="D524">
        <v>200</v>
      </c>
      <c r="E524" t="s">
        <v>45</v>
      </c>
      <c r="F524" t="s">
        <v>99</v>
      </c>
      <c r="G524" t="s">
        <v>47</v>
      </c>
      <c r="H524" t="b">
        <v>1</v>
      </c>
      <c r="I524">
        <v>11228</v>
      </c>
      <c r="J524">
        <v>1</v>
      </c>
      <c r="K524">
        <v>1</v>
      </c>
      <c r="L524">
        <v>1</v>
      </c>
      <c r="N524" s="26">
        <f t="shared" si="46"/>
        <v>44280.686041076391</v>
      </c>
      <c r="Q524">
        <v>513</v>
      </c>
      <c r="R524">
        <f t="shared" si="40"/>
        <v>579</v>
      </c>
    </row>
    <row r="525" spans="1:18" ht="15.75" thickBot="1" x14ac:dyDescent="0.3">
      <c r="A525">
        <v>1616689673951</v>
      </c>
      <c r="B525">
        <v>1</v>
      </c>
      <c r="C525" t="s">
        <v>44</v>
      </c>
      <c r="D525">
        <v>200</v>
      </c>
      <c r="E525" t="s">
        <v>45</v>
      </c>
      <c r="F525" t="s">
        <v>99</v>
      </c>
      <c r="G525" t="s">
        <v>47</v>
      </c>
      <c r="H525" t="b">
        <v>1</v>
      </c>
      <c r="I525">
        <v>11228</v>
      </c>
      <c r="J525">
        <v>1</v>
      </c>
      <c r="K525">
        <v>1</v>
      </c>
      <c r="L525">
        <v>1</v>
      </c>
      <c r="N525" s="26">
        <f t="shared" si="46"/>
        <v>44280.686041099536</v>
      </c>
      <c r="Q525">
        <v>514</v>
      </c>
      <c r="R525">
        <f t="shared" ref="R525:R588" si="48">R524+L525</f>
        <v>580</v>
      </c>
    </row>
    <row r="526" spans="1:18" ht="15.75" thickBot="1" x14ac:dyDescent="0.3">
      <c r="A526">
        <v>1616689673953</v>
      </c>
      <c r="B526">
        <v>1</v>
      </c>
      <c r="C526" t="s">
        <v>44</v>
      </c>
      <c r="D526">
        <v>200</v>
      </c>
      <c r="E526" t="s">
        <v>45</v>
      </c>
      <c r="F526" t="s">
        <v>99</v>
      </c>
      <c r="G526" t="s">
        <v>47</v>
      </c>
      <c r="H526" t="b">
        <v>1</v>
      </c>
      <c r="I526">
        <v>11228</v>
      </c>
      <c r="J526">
        <v>1</v>
      </c>
      <c r="K526">
        <v>1</v>
      </c>
      <c r="L526">
        <v>1</v>
      </c>
      <c r="N526" s="26">
        <f t="shared" si="46"/>
        <v>44280.686041122681</v>
      </c>
      <c r="Q526">
        <v>515</v>
      </c>
      <c r="R526">
        <f t="shared" si="48"/>
        <v>581</v>
      </c>
    </row>
    <row r="527" spans="1:18" ht="15.75" thickBot="1" x14ac:dyDescent="0.3">
      <c r="A527">
        <v>1616689673955</v>
      </c>
      <c r="B527">
        <v>0</v>
      </c>
      <c r="C527" t="s">
        <v>44</v>
      </c>
      <c r="D527">
        <v>200</v>
      </c>
      <c r="E527" t="s">
        <v>45</v>
      </c>
      <c r="F527" t="s">
        <v>99</v>
      </c>
      <c r="G527" t="s">
        <v>47</v>
      </c>
      <c r="H527" t="b">
        <v>1</v>
      </c>
      <c r="I527">
        <v>11228</v>
      </c>
      <c r="J527">
        <v>1</v>
      </c>
      <c r="K527">
        <v>1</v>
      </c>
      <c r="L527">
        <v>0</v>
      </c>
      <c r="N527" s="26">
        <f t="shared" si="46"/>
        <v>44280.686041145833</v>
      </c>
      <c r="Q527">
        <v>516</v>
      </c>
      <c r="R527">
        <f t="shared" si="48"/>
        <v>581</v>
      </c>
    </row>
    <row r="528" spans="1:18" ht="15.75" thickBot="1" x14ac:dyDescent="0.3">
      <c r="A528">
        <v>1616689673956</v>
      </c>
      <c r="B528">
        <v>1</v>
      </c>
      <c r="C528" t="s">
        <v>44</v>
      </c>
      <c r="D528">
        <v>200</v>
      </c>
      <c r="E528" t="s">
        <v>45</v>
      </c>
      <c r="F528" t="s">
        <v>99</v>
      </c>
      <c r="G528" t="s">
        <v>47</v>
      </c>
      <c r="H528" t="b">
        <v>1</v>
      </c>
      <c r="I528">
        <v>11228</v>
      </c>
      <c r="J528">
        <v>1</v>
      </c>
      <c r="K528">
        <v>1</v>
      </c>
      <c r="L528">
        <v>1</v>
      </c>
      <c r="N528" s="26">
        <f t="shared" si="46"/>
        <v>44280.686041157409</v>
      </c>
      <c r="Q528">
        <v>517</v>
      </c>
      <c r="R528">
        <f t="shared" si="48"/>
        <v>582</v>
      </c>
    </row>
    <row r="529" spans="1:18" ht="15.75" thickBot="1" x14ac:dyDescent="0.3">
      <c r="A529">
        <v>1616689673958</v>
      </c>
      <c r="B529">
        <v>1</v>
      </c>
      <c r="C529" t="s">
        <v>44</v>
      </c>
      <c r="D529">
        <v>200</v>
      </c>
      <c r="E529" t="s">
        <v>45</v>
      </c>
      <c r="F529" t="s">
        <v>99</v>
      </c>
      <c r="G529" t="s">
        <v>47</v>
      </c>
      <c r="H529" t="b">
        <v>1</v>
      </c>
      <c r="I529">
        <v>11228</v>
      </c>
      <c r="J529">
        <v>1</v>
      </c>
      <c r="K529">
        <v>1</v>
      </c>
      <c r="L529">
        <v>1</v>
      </c>
      <c r="N529" s="26">
        <f t="shared" si="46"/>
        <v>44280.686041180554</v>
      </c>
      <c r="Q529">
        <v>518</v>
      </c>
      <c r="R529">
        <f t="shared" si="48"/>
        <v>583</v>
      </c>
    </row>
    <row r="530" spans="1:18" ht="15.75" thickBot="1" x14ac:dyDescent="0.3">
      <c r="A530">
        <v>1616689673960</v>
      </c>
      <c r="B530">
        <v>1</v>
      </c>
      <c r="C530" t="s">
        <v>44</v>
      </c>
      <c r="D530">
        <v>200</v>
      </c>
      <c r="E530" t="s">
        <v>45</v>
      </c>
      <c r="F530" t="s">
        <v>99</v>
      </c>
      <c r="G530" t="s">
        <v>47</v>
      </c>
      <c r="H530" t="b">
        <v>1</v>
      </c>
      <c r="I530">
        <v>11228</v>
      </c>
      <c r="J530">
        <v>1</v>
      </c>
      <c r="K530">
        <v>1</v>
      </c>
      <c r="L530">
        <v>1</v>
      </c>
      <c r="N530" s="26">
        <f t="shared" si="46"/>
        <v>44280.686041203706</v>
      </c>
      <c r="O530" s="9"/>
      <c r="Q530">
        <v>519</v>
      </c>
      <c r="R530">
        <f t="shared" si="48"/>
        <v>584</v>
      </c>
    </row>
    <row r="531" spans="1:18" ht="15.75" thickBot="1" x14ac:dyDescent="0.3">
      <c r="A531">
        <v>1616689673962</v>
      </c>
      <c r="B531">
        <v>2</v>
      </c>
      <c r="C531" t="s">
        <v>44</v>
      </c>
      <c r="D531">
        <v>200</v>
      </c>
      <c r="E531" t="s">
        <v>45</v>
      </c>
      <c r="F531" t="s">
        <v>99</v>
      </c>
      <c r="G531" t="s">
        <v>47</v>
      </c>
      <c r="H531" t="b">
        <v>1</v>
      </c>
      <c r="I531">
        <v>11228</v>
      </c>
      <c r="J531">
        <v>1</v>
      </c>
      <c r="K531">
        <v>1</v>
      </c>
      <c r="L531">
        <v>2</v>
      </c>
      <c r="N531" s="26">
        <f t="shared" si="46"/>
        <v>44280.686041226851</v>
      </c>
      <c r="O531" s="9">
        <f t="shared" ref="O531" si="49">AVERAGE(L522:L531)</f>
        <v>1.2</v>
      </c>
      <c r="Q531">
        <v>520</v>
      </c>
      <c r="R531">
        <f t="shared" si="48"/>
        <v>586</v>
      </c>
    </row>
    <row r="532" spans="1:18" ht="15.75" thickBot="1" x14ac:dyDescent="0.3">
      <c r="A532">
        <v>1616689674940</v>
      </c>
      <c r="B532">
        <v>3</v>
      </c>
      <c r="C532" t="s">
        <v>44</v>
      </c>
      <c r="D532">
        <v>200</v>
      </c>
      <c r="E532" t="s">
        <v>45</v>
      </c>
      <c r="F532" t="s">
        <v>100</v>
      </c>
      <c r="G532" t="s">
        <v>47</v>
      </c>
      <c r="H532" t="b">
        <v>1</v>
      </c>
      <c r="I532">
        <v>11229</v>
      </c>
      <c r="J532">
        <v>1</v>
      </c>
      <c r="K532">
        <v>1</v>
      </c>
      <c r="L532">
        <v>3</v>
      </c>
      <c r="N532" s="26">
        <f t="shared" si="46"/>
        <v>44280.686052546298</v>
      </c>
      <c r="Q532">
        <v>521</v>
      </c>
      <c r="R532">
        <f t="shared" si="48"/>
        <v>589</v>
      </c>
    </row>
    <row r="533" spans="1:18" ht="15.75" thickBot="1" x14ac:dyDescent="0.3">
      <c r="A533">
        <v>1616689674943</v>
      </c>
      <c r="B533">
        <v>1</v>
      </c>
      <c r="C533" t="s">
        <v>44</v>
      </c>
      <c r="D533">
        <v>200</v>
      </c>
      <c r="E533" t="s">
        <v>45</v>
      </c>
      <c r="F533" t="s">
        <v>100</v>
      </c>
      <c r="G533" t="s">
        <v>47</v>
      </c>
      <c r="H533" t="b">
        <v>1</v>
      </c>
      <c r="I533">
        <v>11228</v>
      </c>
      <c r="J533">
        <v>1</v>
      </c>
      <c r="K533">
        <v>1</v>
      </c>
      <c r="L533">
        <v>1</v>
      </c>
      <c r="N533" s="26">
        <f t="shared" si="46"/>
        <v>44280.686052581019</v>
      </c>
      <c r="Q533">
        <v>522</v>
      </c>
      <c r="R533">
        <f t="shared" si="48"/>
        <v>590</v>
      </c>
    </row>
    <row r="534" spans="1:18" ht="15.75" thickBot="1" x14ac:dyDescent="0.3">
      <c r="A534">
        <v>1616689674946</v>
      </c>
      <c r="B534">
        <v>1</v>
      </c>
      <c r="C534" t="s">
        <v>44</v>
      </c>
      <c r="D534">
        <v>200</v>
      </c>
      <c r="E534" t="s">
        <v>45</v>
      </c>
      <c r="F534" t="s">
        <v>100</v>
      </c>
      <c r="G534" t="s">
        <v>47</v>
      </c>
      <c r="H534" t="b">
        <v>1</v>
      </c>
      <c r="I534">
        <v>11228</v>
      </c>
      <c r="J534">
        <v>1</v>
      </c>
      <c r="K534">
        <v>1</v>
      </c>
      <c r="L534">
        <v>1</v>
      </c>
      <c r="N534" s="26">
        <f t="shared" si="46"/>
        <v>44280.68605261574</v>
      </c>
      <c r="Q534">
        <v>523</v>
      </c>
      <c r="R534">
        <f t="shared" si="48"/>
        <v>591</v>
      </c>
    </row>
    <row r="535" spans="1:18" ht="15.75" thickBot="1" x14ac:dyDescent="0.3">
      <c r="A535">
        <v>1616689674947</v>
      </c>
      <c r="B535">
        <v>2</v>
      </c>
      <c r="C535" t="s">
        <v>44</v>
      </c>
      <c r="D535">
        <v>200</v>
      </c>
      <c r="E535" t="s">
        <v>45</v>
      </c>
      <c r="F535" t="s">
        <v>100</v>
      </c>
      <c r="G535" t="s">
        <v>47</v>
      </c>
      <c r="H535" t="b">
        <v>1</v>
      </c>
      <c r="I535">
        <v>11228</v>
      </c>
      <c r="J535">
        <v>1</v>
      </c>
      <c r="K535">
        <v>1</v>
      </c>
      <c r="L535">
        <v>2</v>
      </c>
      <c r="N535" s="26">
        <f t="shared" si="46"/>
        <v>44280.686052627316</v>
      </c>
      <c r="Q535">
        <v>524</v>
      </c>
      <c r="R535">
        <f t="shared" si="48"/>
        <v>593</v>
      </c>
    </row>
    <row r="536" spans="1:18" ht="15.75" thickBot="1" x14ac:dyDescent="0.3">
      <c r="A536">
        <v>1616689674950</v>
      </c>
      <c r="B536">
        <v>1</v>
      </c>
      <c r="C536" t="s">
        <v>44</v>
      </c>
      <c r="D536">
        <v>200</v>
      </c>
      <c r="E536" t="s">
        <v>45</v>
      </c>
      <c r="F536" t="s">
        <v>100</v>
      </c>
      <c r="G536" t="s">
        <v>47</v>
      </c>
      <c r="H536" t="b">
        <v>1</v>
      </c>
      <c r="I536">
        <v>11228</v>
      </c>
      <c r="J536">
        <v>1</v>
      </c>
      <c r="K536">
        <v>1</v>
      </c>
      <c r="L536">
        <v>1</v>
      </c>
      <c r="N536" s="26">
        <f t="shared" si="46"/>
        <v>44280.686052662037</v>
      </c>
      <c r="Q536">
        <v>525</v>
      </c>
      <c r="R536">
        <f t="shared" si="48"/>
        <v>594</v>
      </c>
    </row>
    <row r="537" spans="1:18" ht="15.75" thickBot="1" x14ac:dyDescent="0.3">
      <c r="A537">
        <v>1616689674951</v>
      </c>
      <c r="B537">
        <v>1</v>
      </c>
      <c r="C537" t="s">
        <v>44</v>
      </c>
      <c r="D537">
        <v>200</v>
      </c>
      <c r="E537" t="s">
        <v>45</v>
      </c>
      <c r="F537" t="s">
        <v>100</v>
      </c>
      <c r="G537" t="s">
        <v>47</v>
      </c>
      <c r="H537" t="b">
        <v>1</v>
      </c>
      <c r="I537">
        <v>11228</v>
      </c>
      <c r="J537">
        <v>1</v>
      </c>
      <c r="K537">
        <v>1</v>
      </c>
      <c r="L537">
        <v>1</v>
      </c>
      <c r="N537" s="26">
        <f t="shared" si="46"/>
        <v>44280.686052673613</v>
      </c>
      <c r="Q537">
        <v>526</v>
      </c>
      <c r="R537">
        <f t="shared" si="48"/>
        <v>595</v>
      </c>
    </row>
    <row r="538" spans="1:18" ht="15.75" thickBot="1" x14ac:dyDescent="0.3">
      <c r="A538">
        <v>1616689674955</v>
      </c>
      <c r="B538">
        <v>1</v>
      </c>
      <c r="C538" t="s">
        <v>44</v>
      </c>
      <c r="D538">
        <v>200</v>
      </c>
      <c r="E538" t="s">
        <v>45</v>
      </c>
      <c r="F538" t="s">
        <v>100</v>
      </c>
      <c r="G538" t="s">
        <v>47</v>
      </c>
      <c r="H538" t="b">
        <v>1</v>
      </c>
      <c r="I538">
        <v>11228</v>
      </c>
      <c r="J538">
        <v>1</v>
      </c>
      <c r="K538">
        <v>1</v>
      </c>
      <c r="L538">
        <v>1</v>
      </c>
      <c r="N538" s="26">
        <f t="shared" si="46"/>
        <v>44280.686052719902</v>
      </c>
      <c r="Q538">
        <v>527</v>
      </c>
      <c r="R538">
        <f t="shared" si="48"/>
        <v>596</v>
      </c>
    </row>
    <row r="539" spans="1:18" ht="15.75" thickBot="1" x14ac:dyDescent="0.3">
      <c r="A539">
        <v>1616689674957</v>
      </c>
      <c r="B539">
        <v>1</v>
      </c>
      <c r="C539" t="s">
        <v>44</v>
      </c>
      <c r="D539">
        <v>200</v>
      </c>
      <c r="E539" t="s">
        <v>45</v>
      </c>
      <c r="F539" t="s">
        <v>100</v>
      </c>
      <c r="G539" t="s">
        <v>47</v>
      </c>
      <c r="H539" t="b">
        <v>1</v>
      </c>
      <c r="I539">
        <v>11228</v>
      </c>
      <c r="J539">
        <v>1</v>
      </c>
      <c r="K539">
        <v>1</v>
      </c>
      <c r="L539">
        <v>0</v>
      </c>
      <c r="N539" s="26">
        <f t="shared" si="46"/>
        <v>44280.686052743054</v>
      </c>
      <c r="Q539">
        <v>528</v>
      </c>
      <c r="R539">
        <f t="shared" si="48"/>
        <v>596</v>
      </c>
    </row>
    <row r="540" spans="1:18" ht="15.75" thickBot="1" x14ac:dyDescent="0.3">
      <c r="A540">
        <v>1616689674958</v>
      </c>
      <c r="B540">
        <v>1</v>
      </c>
      <c r="C540" t="s">
        <v>44</v>
      </c>
      <c r="D540">
        <v>200</v>
      </c>
      <c r="E540" t="s">
        <v>45</v>
      </c>
      <c r="F540" t="s">
        <v>100</v>
      </c>
      <c r="G540" t="s">
        <v>47</v>
      </c>
      <c r="H540" t="b">
        <v>1</v>
      </c>
      <c r="I540">
        <v>11228</v>
      </c>
      <c r="J540">
        <v>1</v>
      </c>
      <c r="K540">
        <v>1</v>
      </c>
      <c r="L540">
        <v>1</v>
      </c>
      <c r="N540" s="26">
        <f t="shared" si="46"/>
        <v>44280.686052754631</v>
      </c>
      <c r="O540" s="9"/>
      <c r="Q540">
        <v>529</v>
      </c>
      <c r="R540">
        <f t="shared" si="48"/>
        <v>597</v>
      </c>
    </row>
    <row r="541" spans="1:18" ht="15.75" thickBot="1" x14ac:dyDescent="0.3">
      <c r="A541">
        <v>1616689674960</v>
      </c>
      <c r="B541">
        <v>0</v>
      </c>
      <c r="C541" t="s">
        <v>44</v>
      </c>
      <c r="D541">
        <v>200</v>
      </c>
      <c r="E541" t="s">
        <v>45</v>
      </c>
      <c r="F541" t="s">
        <v>100</v>
      </c>
      <c r="G541" t="s">
        <v>47</v>
      </c>
      <c r="H541" t="b">
        <v>1</v>
      </c>
      <c r="I541">
        <v>11228</v>
      </c>
      <c r="J541">
        <v>1</v>
      </c>
      <c r="K541">
        <v>1</v>
      </c>
      <c r="L541">
        <v>0</v>
      </c>
      <c r="N541" s="26">
        <f t="shared" si="46"/>
        <v>44280.686052777775</v>
      </c>
      <c r="O541" s="9">
        <f t="shared" ref="O541" si="50">AVERAGE(L532:L541)</f>
        <v>1.1000000000000001</v>
      </c>
      <c r="Q541">
        <v>530</v>
      </c>
      <c r="R541">
        <f t="shared" si="48"/>
        <v>597</v>
      </c>
    </row>
    <row r="542" spans="1:18" ht="15.75" thickBot="1" x14ac:dyDescent="0.3">
      <c r="A542">
        <v>1616689675943</v>
      </c>
      <c r="B542">
        <v>2</v>
      </c>
      <c r="C542" t="s">
        <v>44</v>
      </c>
      <c r="D542">
        <v>200</v>
      </c>
      <c r="E542" t="s">
        <v>45</v>
      </c>
      <c r="F542" t="s">
        <v>101</v>
      </c>
      <c r="G542" t="s">
        <v>47</v>
      </c>
      <c r="H542" t="b">
        <v>1</v>
      </c>
      <c r="I542">
        <v>11229</v>
      </c>
      <c r="J542">
        <v>1</v>
      </c>
      <c r="K542">
        <v>1</v>
      </c>
      <c r="L542">
        <v>2</v>
      </c>
      <c r="N542" s="26">
        <f t="shared" si="46"/>
        <v>44280.686064155088</v>
      </c>
      <c r="Q542">
        <v>531</v>
      </c>
      <c r="R542">
        <f t="shared" si="48"/>
        <v>599</v>
      </c>
    </row>
    <row r="543" spans="1:18" ht="15.75" thickBot="1" x14ac:dyDescent="0.3">
      <c r="A543">
        <v>1616689675945</v>
      </c>
      <c r="B543">
        <v>1</v>
      </c>
      <c r="C543" t="s">
        <v>44</v>
      </c>
      <c r="D543">
        <v>200</v>
      </c>
      <c r="E543" t="s">
        <v>45</v>
      </c>
      <c r="F543" t="s">
        <v>101</v>
      </c>
      <c r="G543" t="s">
        <v>47</v>
      </c>
      <c r="H543" t="b">
        <v>1</v>
      </c>
      <c r="I543">
        <v>11228</v>
      </c>
      <c r="J543">
        <v>1</v>
      </c>
      <c r="K543">
        <v>1</v>
      </c>
      <c r="L543">
        <v>1</v>
      </c>
      <c r="N543" s="26">
        <f t="shared" si="46"/>
        <v>44280.68606417824</v>
      </c>
      <c r="Q543">
        <v>532</v>
      </c>
      <c r="R543">
        <f t="shared" si="48"/>
        <v>600</v>
      </c>
    </row>
    <row r="544" spans="1:18" ht="15.75" thickBot="1" x14ac:dyDescent="0.3">
      <c r="A544">
        <v>1616689675950</v>
      </c>
      <c r="B544">
        <v>1</v>
      </c>
      <c r="C544" t="s">
        <v>44</v>
      </c>
      <c r="D544">
        <v>200</v>
      </c>
      <c r="E544" t="s">
        <v>45</v>
      </c>
      <c r="F544" t="s">
        <v>101</v>
      </c>
      <c r="G544" t="s">
        <v>47</v>
      </c>
      <c r="H544" t="b">
        <v>1</v>
      </c>
      <c r="I544">
        <v>11228</v>
      </c>
      <c r="J544">
        <v>1</v>
      </c>
      <c r="K544">
        <v>1</v>
      </c>
      <c r="L544">
        <v>1</v>
      </c>
      <c r="N544" s="26">
        <f t="shared" si="46"/>
        <v>44280.686064236113</v>
      </c>
      <c r="Q544">
        <v>533</v>
      </c>
      <c r="R544">
        <f t="shared" si="48"/>
        <v>601</v>
      </c>
    </row>
    <row r="545" spans="1:18" ht="15.75" thickBot="1" x14ac:dyDescent="0.3">
      <c r="A545">
        <v>1616689675952</v>
      </c>
      <c r="B545">
        <v>1</v>
      </c>
      <c r="C545" t="s">
        <v>44</v>
      </c>
      <c r="D545">
        <v>200</v>
      </c>
      <c r="E545" t="s">
        <v>45</v>
      </c>
      <c r="F545" t="s">
        <v>101</v>
      </c>
      <c r="G545" t="s">
        <v>47</v>
      </c>
      <c r="H545" t="b">
        <v>1</v>
      </c>
      <c r="I545">
        <v>11228</v>
      </c>
      <c r="J545">
        <v>1</v>
      </c>
      <c r="K545">
        <v>1</v>
      </c>
      <c r="L545">
        <v>1</v>
      </c>
      <c r="N545" s="26">
        <f t="shared" si="46"/>
        <v>44280.686064259258</v>
      </c>
      <c r="Q545">
        <v>534</v>
      </c>
      <c r="R545">
        <f t="shared" si="48"/>
        <v>602</v>
      </c>
    </row>
    <row r="546" spans="1:18" ht="15.75" thickBot="1" x14ac:dyDescent="0.3">
      <c r="A546">
        <v>1616689675954</v>
      </c>
      <c r="B546">
        <v>1</v>
      </c>
      <c r="C546" t="s">
        <v>44</v>
      </c>
      <c r="D546">
        <v>200</v>
      </c>
      <c r="E546" t="s">
        <v>45</v>
      </c>
      <c r="F546" t="s">
        <v>101</v>
      </c>
      <c r="G546" t="s">
        <v>47</v>
      </c>
      <c r="H546" t="b">
        <v>1</v>
      </c>
      <c r="I546">
        <v>11228</v>
      </c>
      <c r="J546">
        <v>1</v>
      </c>
      <c r="K546">
        <v>1</v>
      </c>
      <c r="L546">
        <v>1</v>
      </c>
      <c r="N546" s="26">
        <f t="shared" si="46"/>
        <v>44280.686064282403</v>
      </c>
      <c r="Q546">
        <v>535</v>
      </c>
      <c r="R546">
        <f t="shared" si="48"/>
        <v>603</v>
      </c>
    </row>
    <row r="547" spans="1:18" ht="15.75" thickBot="1" x14ac:dyDescent="0.3">
      <c r="A547">
        <v>1616689675956</v>
      </c>
      <c r="B547">
        <v>1</v>
      </c>
      <c r="C547" t="s">
        <v>44</v>
      </c>
      <c r="D547">
        <v>200</v>
      </c>
      <c r="E547" t="s">
        <v>45</v>
      </c>
      <c r="F547" t="s">
        <v>101</v>
      </c>
      <c r="G547" t="s">
        <v>47</v>
      </c>
      <c r="H547" t="b">
        <v>1</v>
      </c>
      <c r="I547">
        <v>11228</v>
      </c>
      <c r="J547">
        <v>1</v>
      </c>
      <c r="K547">
        <v>1</v>
      </c>
      <c r="L547">
        <v>1</v>
      </c>
      <c r="N547" s="26">
        <f t="shared" si="46"/>
        <v>44280.686064305555</v>
      </c>
      <c r="Q547">
        <v>536</v>
      </c>
      <c r="R547">
        <f t="shared" si="48"/>
        <v>604</v>
      </c>
    </row>
    <row r="548" spans="1:18" ht="15.75" thickBot="1" x14ac:dyDescent="0.3">
      <c r="A548">
        <v>1616689675957</v>
      </c>
      <c r="B548">
        <v>1</v>
      </c>
      <c r="C548" t="s">
        <v>44</v>
      </c>
      <c r="D548">
        <v>200</v>
      </c>
      <c r="E548" t="s">
        <v>45</v>
      </c>
      <c r="F548" t="s">
        <v>101</v>
      </c>
      <c r="G548" t="s">
        <v>47</v>
      </c>
      <c r="H548" t="b">
        <v>1</v>
      </c>
      <c r="I548">
        <v>11228</v>
      </c>
      <c r="J548">
        <v>1</v>
      </c>
      <c r="K548">
        <v>1</v>
      </c>
      <c r="L548">
        <v>1</v>
      </c>
      <c r="N548" s="26">
        <f t="shared" si="46"/>
        <v>44280.686064317131</v>
      </c>
      <c r="Q548">
        <v>537</v>
      </c>
      <c r="R548">
        <f t="shared" si="48"/>
        <v>605</v>
      </c>
    </row>
    <row r="549" spans="1:18" ht="15.75" thickBot="1" x14ac:dyDescent="0.3">
      <c r="A549">
        <v>1616689675960</v>
      </c>
      <c r="B549">
        <v>0</v>
      </c>
      <c r="C549" t="s">
        <v>44</v>
      </c>
      <c r="D549">
        <v>200</v>
      </c>
      <c r="E549" t="s">
        <v>45</v>
      </c>
      <c r="F549" t="s">
        <v>101</v>
      </c>
      <c r="G549" t="s">
        <v>47</v>
      </c>
      <c r="H549" t="b">
        <v>1</v>
      </c>
      <c r="I549">
        <v>11228</v>
      </c>
      <c r="J549">
        <v>1</v>
      </c>
      <c r="K549">
        <v>1</v>
      </c>
      <c r="L549">
        <v>0</v>
      </c>
      <c r="N549" s="26">
        <f t="shared" si="46"/>
        <v>44280.686064351852</v>
      </c>
      <c r="Q549">
        <v>538</v>
      </c>
      <c r="R549">
        <f t="shared" si="48"/>
        <v>605</v>
      </c>
    </row>
    <row r="550" spans="1:18" ht="15.75" thickBot="1" x14ac:dyDescent="0.3">
      <c r="A550">
        <v>1616689675962</v>
      </c>
      <c r="B550">
        <v>1</v>
      </c>
      <c r="C550" t="s">
        <v>44</v>
      </c>
      <c r="D550">
        <v>200</v>
      </c>
      <c r="E550" t="s">
        <v>45</v>
      </c>
      <c r="F550" t="s">
        <v>101</v>
      </c>
      <c r="G550" t="s">
        <v>47</v>
      </c>
      <c r="H550" t="b">
        <v>1</v>
      </c>
      <c r="I550">
        <v>11228</v>
      </c>
      <c r="J550">
        <v>1</v>
      </c>
      <c r="K550">
        <v>1</v>
      </c>
      <c r="L550">
        <v>1</v>
      </c>
      <c r="N550" s="26">
        <f t="shared" si="46"/>
        <v>44280.686064374997</v>
      </c>
      <c r="O550" s="9"/>
      <c r="Q550">
        <v>539</v>
      </c>
      <c r="R550">
        <f t="shared" si="48"/>
        <v>606</v>
      </c>
    </row>
    <row r="551" spans="1:18" ht="15.75" thickBot="1" x14ac:dyDescent="0.3">
      <c r="A551">
        <v>1616689675964</v>
      </c>
      <c r="B551">
        <v>1</v>
      </c>
      <c r="C551" t="s">
        <v>44</v>
      </c>
      <c r="D551">
        <v>200</v>
      </c>
      <c r="E551" t="s">
        <v>45</v>
      </c>
      <c r="F551" t="s">
        <v>101</v>
      </c>
      <c r="G551" t="s">
        <v>47</v>
      </c>
      <c r="H551" t="b">
        <v>1</v>
      </c>
      <c r="I551">
        <v>11228</v>
      </c>
      <c r="J551">
        <v>1</v>
      </c>
      <c r="K551">
        <v>1</v>
      </c>
      <c r="L551">
        <v>1</v>
      </c>
      <c r="N551" s="26">
        <f t="shared" si="46"/>
        <v>44280.686064398149</v>
      </c>
      <c r="O551" s="9">
        <f t="shared" ref="O551" si="51">AVERAGE(L542:L551)</f>
        <v>1</v>
      </c>
      <c r="Q551">
        <v>540</v>
      </c>
      <c r="R551">
        <f t="shared" si="48"/>
        <v>607</v>
      </c>
    </row>
    <row r="552" spans="1:18" ht="15.75" thickBot="1" x14ac:dyDescent="0.3">
      <c r="A552">
        <v>1616689676945</v>
      </c>
      <c r="B552">
        <v>3</v>
      </c>
      <c r="C552" t="s">
        <v>44</v>
      </c>
      <c r="D552">
        <v>200</v>
      </c>
      <c r="E552" t="s">
        <v>45</v>
      </c>
      <c r="F552" t="s">
        <v>102</v>
      </c>
      <c r="G552" t="s">
        <v>47</v>
      </c>
      <c r="H552" t="b">
        <v>1</v>
      </c>
      <c r="I552">
        <v>11229</v>
      </c>
      <c r="J552">
        <v>1</v>
      </c>
      <c r="K552">
        <v>1</v>
      </c>
      <c r="L552">
        <v>3</v>
      </c>
      <c r="N552" s="26">
        <f t="shared" si="46"/>
        <v>44280.68607575231</v>
      </c>
      <c r="Q552">
        <v>541</v>
      </c>
      <c r="R552">
        <f t="shared" si="48"/>
        <v>610</v>
      </c>
    </row>
    <row r="553" spans="1:18" ht="15.75" thickBot="1" x14ac:dyDescent="0.3">
      <c r="A553">
        <v>1616689676949</v>
      </c>
      <c r="B553">
        <v>0</v>
      </c>
      <c r="C553" t="s">
        <v>44</v>
      </c>
      <c r="D553">
        <v>200</v>
      </c>
      <c r="E553" t="s">
        <v>45</v>
      </c>
      <c r="F553" t="s">
        <v>102</v>
      </c>
      <c r="G553" t="s">
        <v>47</v>
      </c>
      <c r="H553" t="b">
        <v>1</v>
      </c>
      <c r="I553">
        <v>11228</v>
      </c>
      <c r="J553">
        <v>1</v>
      </c>
      <c r="K553">
        <v>1</v>
      </c>
      <c r="L553">
        <v>0</v>
      </c>
      <c r="N553" s="26">
        <f t="shared" si="46"/>
        <v>44280.686075798614</v>
      </c>
      <c r="Q553">
        <v>542</v>
      </c>
      <c r="R553">
        <f t="shared" si="48"/>
        <v>610</v>
      </c>
    </row>
    <row r="554" spans="1:18" ht="15.75" thickBot="1" x14ac:dyDescent="0.3">
      <c r="A554">
        <v>1616689676951</v>
      </c>
      <c r="B554">
        <v>1</v>
      </c>
      <c r="C554" t="s">
        <v>44</v>
      </c>
      <c r="D554">
        <v>200</v>
      </c>
      <c r="E554" t="s">
        <v>45</v>
      </c>
      <c r="F554" t="s">
        <v>102</v>
      </c>
      <c r="G554" t="s">
        <v>47</v>
      </c>
      <c r="H554" t="b">
        <v>1</v>
      </c>
      <c r="I554">
        <v>11228</v>
      </c>
      <c r="J554">
        <v>1</v>
      </c>
      <c r="K554">
        <v>1</v>
      </c>
      <c r="L554">
        <v>1</v>
      </c>
      <c r="N554" s="26">
        <f t="shared" si="46"/>
        <v>44280.686075821759</v>
      </c>
      <c r="Q554">
        <v>543</v>
      </c>
      <c r="R554">
        <f t="shared" si="48"/>
        <v>611</v>
      </c>
    </row>
    <row r="555" spans="1:18" ht="15.75" thickBot="1" x14ac:dyDescent="0.3">
      <c r="A555">
        <v>1616689676953</v>
      </c>
      <c r="B555">
        <v>1</v>
      </c>
      <c r="C555" t="s">
        <v>44</v>
      </c>
      <c r="D555">
        <v>200</v>
      </c>
      <c r="E555" t="s">
        <v>45</v>
      </c>
      <c r="F555" t="s">
        <v>102</v>
      </c>
      <c r="G555" t="s">
        <v>47</v>
      </c>
      <c r="H555" t="b">
        <v>1</v>
      </c>
      <c r="I555">
        <v>11228</v>
      </c>
      <c r="J555">
        <v>1</v>
      </c>
      <c r="K555">
        <v>1</v>
      </c>
      <c r="L555">
        <v>1</v>
      </c>
      <c r="N555" s="26">
        <f t="shared" si="46"/>
        <v>44280.686075844904</v>
      </c>
      <c r="Q555">
        <v>544</v>
      </c>
      <c r="R555">
        <f t="shared" si="48"/>
        <v>612</v>
      </c>
    </row>
    <row r="556" spans="1:18" ht="15.75" thickBot="1" x14ac:dyDescent="0.3">
      <c r="A556">
        <v>1616689676955</v>
      </c>
      <c r="B556">
        <v>0</v>
      </c>
      <c r="C556" t="s">
        <v>44</v>
      </c>
      <c r="D556">
        <v>200</v>
      </c>
      <c r="E556" t="s">
        <v>45</v>
      </c>
      <c r="F556" t="s">
        <v>102</v>
      </c>
      <c r="G556" t="s">
        <v>47</v>
      </c>
      <c r="H556" t="b">
        <v>1</v>
      </c>
      <c r="I556">
        <v>11228</v>
      </c>
      <c r="J556">
        <v>1</v>
      </c>
      <c r="K556">
        <v>1</v>
      </c>
      <c r="L556">
        <v>0</v>
      </c>
      <c r="N556" s="26">
        <f t="shared" si="46"/>
        <v>44280.686075868056</v>
      </c>
      <c r="Q556">
        <v>545</v>
      </c>
      <c r="R556">
        <f t="shared" si="48"/>
        <v>612</v>
      </c>
    </row>
    <row r="557" spans="1:18" ht="15.75" thickBot="1" x14ac:dyDescent="0.3">
      <c r="A557">
        <v>1616689676956</v>
      </c>
      <c r="B557">
        <v>1</v>
      </c>
      <c r="C557" t="s">
        <v>44</v>
      </c>
      <c r="D557">
        <v>200</v>
      </c>
      <c r="E557" t="s">
        <v>45</v>
      </c>
      <c r="F557" t="s">
        <v>102</v>
      </c>
      <c r="G557" t="s">
        <v>47</v>
      </c>
      <c r="H557" t="b">
        <v>1</v>
      </c>
      <c r="I557">
        <v>11228</v>
      </c>
      <c r="J557">
        <v>1</v>
      </c>
      <c r="K557">
        <v>1</v>
      </c>
      <c r="L557">
        <v>1</v>
      </c>
      <c r="N557" s="26">
        <f t="shared" si="46"/>
        <v>44280.686075879632</v>
      </c>
      <c r="Q557">
        <v>546</v>
      </c>
      <c r="R557">
        <f t="shared" si="48"/>
        <v>613</v>
      </c>
    </row>
    <row r="558" spans="1:18" ht="15.75" thickBot="1" x14ac:dyDescent="0.3">
      <c r="A558">
        <v>1616689676958</v>
      </c>
      <c r="B558">
        <v>1</v>
      </c>
      <c r="C558" t="s">
        <v>44</v>
      </c>
      <c r="D558">
        <v>200</v>
      </c>
      <c r="E558" t="s">
        <v>45</v>
      </c>
      <c r="F558" t="s">
        <v>102</v>
      </c>
      <c r="G558" t="s">
        <v>47</v>
      </c>
      <c r="H558" t="b">
        <v>1</v>
      </c>
      <c r="I558">
        <v>11228</v>
      </c>
      <c r="J558">
        <v>1</v>
      </c>
      <c r="K558">
        <v>1</v>
      </c>
      <c r="L558">
        <v>1</v>
      </c>
      <c r="N558" s="26">
        <f t="shared" si="46"/>
        <v>44280.686075902777</v>
      </c>
      <c r="Q558">
        <v>547</v>
      </c>
      <c r="R558">
        <f t="shared" si="48"/>
        <v>614</v>
      </c>
    </row>
    <row r="559" spans="1:18" ht="15.75" thickBot="1" x14ac:dyDescent="0.3">
      <c r="A559">
        <v>1616689676960</v>
      </c>
      <c r="B559">
        <v>0</v>
      </c>
      <c r="C559" t="s">
        <v>44</v>
      </c>
      <c r="D559">
        <v>200</v>
      </c>
      <c r="E559" t="s">
        <v>45</v>
      </c>
      <c r="F559" t="s">
        <v>102</v>
      </c>
      <c r="G559" t="s">
        <v>47</v>
      </c>
      <c r="H559" t="b">
        <v>1</v>
      </c>
      <c r="I559">
        <v>11228</v>
      </c>
      <c r="J559">
        <v>1</v>
      </c>
      <c r="K559">
        <v>1</v>
      </c>
      <c r="L559">
        <v>0</v>
      </c>
      <c r="N559" s="26">
        <f t="shared" si="46"/>
        <v>44280.686075925929</v>
      </c>
      <c r="Q559">
        <v>548</v>
      </c>
      <c r="R559">
        <f t="shared" si="48"/>
        <v>614</v>
      </c>
    </row>
    <row r="560" spans="1:18" ht="15.75" thickBot="1" x14ac:dyDescent="0.3">
      <c r="A560">
        <v>1616689676961</v>
      </c>
      <c r="B560">
        <v>2</v>
      </c>
      <c r="C560" t="s">
        <v>44</v>
      </c>
      <c r="D560">
        <v>200</v>
      </c>
      <c r="E560" t="s">
        <v>45</v>
      </c>
      <c r="F560" t="s">
        <v>102</v>
      </c>
      <c r="G560" t="s">
        <v>47</v>
      </c>
      <c r="H560" t="b">
        <v>1</v>
      </c>
      <c r="I560">
        <v>11228</v>
      </c>
      <c r="J560">
        <v>1</v>
      </c>
      <c r="K560">
        <v>1</v>
      </c>
      <c r="L560">
        <v>2</v>
      </c>
      <c r="N560" s="26">
        <f t="shared" si="46"/>
        <v>44280.686075937498</v>
      </c>
      <c r="O560" s="9"/>
      <c r="Q560">
        <v>549</v>
      </c>
      <c r="R560">
        <f t="shared" si="48"/>
        <v>616</v>
      </c>
    </row>
    <row r="561" spans="1:18" ht="15.75" thickBot="1" x14ac:dyDescent="0.3">
      <c r="A561">
        <v>1616689676964</v>
      </c>
      <c r="B561">
        <v>1</v>
      </c>
      <c r="C561" t="s">
        <v>44</v>
      </c>
      <c r="D561">
        <v>200</v>
      </c>
      <c r="E561" t="s">
        <v>45</v>
      </c>
      <c r="F561" t="s">
        <v>102</v>
      </c>
      <c r="G561" t="s">
        <v>47</v>
      </c>
      <c r="H561" t="b">
        <v>1</v>
      </c>
      <c r="I561">
        <v>11228</v>
      </c>
      <c r="J561">
        <v>1</v>
      </c>
      <c r="K561">
        <v>1</v>
      </c>
      <c r="L561">
        <v>1</v>
      </c>
      <c r="N561" s="26">
        <f t="shared" si="46"/>
        <v>44280.686075972219</v>
      </c>
      <c r="O561" s="9">
        <f t="shared" ref="O561" si="52">AVERAGE(L552:L561)</f>
        <v>1</v>
      </c>
      <c r="Q561">
        <v>550</v>
      </c>
      <c r="R561">
        <f t="shared" si="48"/>
        <v>617</v>
      </c>
    </row>
    <row r="562" spans="1:18" ht="15.75" thickBot="1" x14ac:dyDescent="0.3">
      <c r="A562">
        <v>1616689677954</v>
      </c>
      <c r="B562">
        <v>2</v>
      </c>
      <c r="C562" t="s">
        <v>44</v>
      </c>
      <c r="D562">
        <v>200</v>
      </c>
      <c r="E562" t="s">
        <v>45</v>
      </c>
      <c r="F562" t="s">
        <v>103</v>
      </c>
      <c r="G562" t="s">
        <v>47</v>
      </c>
      <c r="H562" t="b">
        <v>1</v>
      </c>
      <c r="I562">
        <v>11229</v>
      </c>
      <c r="J562">
        <v>1</v>
      </c>
      <c r="K562">
        <v>1</v>
      </c>
      <c r="L562">
        <v>2</v>
      </c>
      <c r="N562" s="26">
        <f t="shared" si="46"/>
        <v>44280.686087430557</v>
      </c>
      <c r="Q562">
        <v>551</v>
      </c>
      <c r="R562">
        <f t="shared" si="48"/>
        <v>619</v>
      </c>
    </row>
    <row r="563" spans="1:18" ht="15.75" thickBot="1" x14ac:dyDescent="0.3">
      <c r="A563">
        <v>1616689677957</v>
      </c>
      <c r="B563">
        <v>1</v>
      </c>
      <c r="C563" t="s">
        <v>44</v>
      </c>
      <c r="D563">
        <v>200</v>
      </c>
      <c r="E563" t="s">
        <v>45</v>
      </c>
      <c r="F563" t="s">
        <v>103</v>
      </c>
      <c r="G563" t="s">
        <v>47</v>
      </c>
      <c r="H563" t="b">
        <v>1</v>
      </c>
      <c r="I563">
        <v>11228</v>
      </c>
      <c r="J563">
        <v>1</v>
      </c>
      <c r="K563">
        <v>1</v>
      </c>
      <c r="L563">
        <v>1</v>
      </c>
      <c r="N563" s="26">
        <f t="shared" si="46"/>
        <v>44280.686087465278</v>
      </c>
      <c r="Q563">
        <v>552</v>
      </c>
      <c r="R563">
        <f t="shared" si="48"/>
        <v>620</v>
      </c>
    </row>
    <row r="564" spans="1:18" ht="15.75" thickBot="1" x14ac:dyDescent="0.3">
      <c r="A564">
        <v>1616689677960</v>
      </c>
      <c r="B564">
        <v>1</v>
      </c>
      <c r="C564" t="s">
        <v>44</v>
      </c>
      <c r="D564">
        <v>200</v>
      </c>
      <c r="E564" t="s">
        <v>45</v>
      </c>
      <c r="F564" t="s">
        <v>103</v>
      </c>
      <c r="G564" t="s">
        <v>47</v>
      </c>
      <c r="H564" t="b">
        <v>1</v>
      </c>
      <c r="I564">
        <v>11228</v>
      </c>
      <c r="J564">
        <v>1</v>
      </c>
      <c r="K564">
        <v>1</v>
      </c>
      <c r="L564">
        <v>1</v>
      </c>
      <c r="N564" s="26">
        <f t="shared" si="46"/>
        <v>44280.686087499998</v>
      </c>
      <c r="Q564">
        <v>553</v>
      </c>
      <c r="R564">
        <f t="shared" si="48"/>
        <v>621</v>
      </c>
    </row>
    <row r="565" spans="1:18" ht="15.75" thickBot="1" x14ac:dyDescent="0.3">
      <c r="A565">
        <v>1616689677963</v>
      </c>
      <c r="B565">
        <v>0</v>
      </c>
      <c r="C565" t="s">
        <v>44</v>
      </c>
      <c r="D565">
        <v>200</v>
      </c>
      <c r="E565" t="s">
        <v>45</v>
      </c>
      <c r="F565" t="s">
        <v>103</v>
      </c>
      <c r="G565" t="s">
        <v>47</v>
      </c>
      <c r="H565" t="b">
        <v>1</v>
      </c>
      <c r="I565">
        <v>11228</v>
      </c>
      <c r="J565">
        <v>1</v>
      </c>
      <c r="K565">
        <v>1</v>
      </c>
      <c r="L565">
        <v>0</v>
      </c>
      <c r="N565" s="26">
        <f t="shared" si="46"/>
        <v>44280.686087534719</v>
      </c>
      <c r="Q565">
        <v>554</v>
      </c>
      <c r="R565">
        <f t="shared" si="48"/>
        <v>621</v>
      </c>
    </row>
    <row r="566" spans="1:18" ht="15.75" thickBot="1" x14ac:dyDescent="0.3">
      <c r="A566">
        <v>1616689677964</v>
      </c>
      <c r="B566">
        <v>1</v>
      </c>
      <c r="C566" t="s">
        <v>44</v>
      </c>
      <c r="D566">
        <v>200</v>
      </c>
      <c r="E566" t="s">
        <v>45</v>
      </c>
      <c r="F566" t="s">
        <v>103</v>
      </c>
      <c r="G566" t="s">
        <v>47</v>
      </c>
      <c r="H566" t="b">
        <v>1</v>
      </c>
      <c r="I566">
        <v>11228</v>
      </c>
      <c r="J566">
        <v>1</v>
      </c>
      <c r="K566">
        <v>1</v>
      </c>
      <c r="L566">
        <v>1</v>
      </c>
      <c r="N566" s="26">
        <f t="shared" si="46"/>
        <v>44280.686087546295</v>
      </c>
      <c r="Q566">
        <v>555</v>
      </c>
      <c r="R566">
        <f t="shared" si="48"/>
        <v>622</v>
      </c>
    </row>
    <row r="567" spans="1:18" ht="15.75" thickBot="1" x14ac:dyDescent="0.3">
      <c r="A567">
        <v>1616689677966</v>
      </c>
      <c r="B567">
        <v>1</v>
      </c>
      <c r="C567" t="s">
        <v>44</v>
      </c>
      <c r="D567">
        <v>200</v>
      </c>
      <c r="E567" t="s">
        <v>45</v>
      </c>
      <c r="F567" t="s">
        <v>103</v>
      </c>
      <c r="G567" t="s">
        <v>47</v>
      </c>
      <c r="H567" t="b">
        <v>1</v>
      </c>
      <c r="I567">
        <v>11228</v>
      </c>
      <c r="J567">
        <v>1</v>
      </c>
      <c r="K567">
        <v>1</v>
      </c>
      <c r="L567">
        <v>1</v>
      </c>
      <c r="N567" s="26">
        <f t="shared" si="46"/>
        <v>44280.68608756944</v>
      </c>
      <c r="Q567">
        <v>556</v>
      </c>
      <c r="R567">
        <f t="shared" si="48"/>
        <v>623</v>
      </c>
    </row>
    <row r="568" spans="1:18" ht="15.75" thickBot="1" x14ac:dyDescent="0.3">
      <c r="A568">
        <v>1616689677968</v>
      </c>
      <c r="B568">
        <v>0</v>
      </c>
      <c r="C568" t="s">
        <v>44</v>
      </c>
      <c r="D568">
        <v>200</v>
      </c>
      <c r="E568" t="s">
        <v>45</v>
      </c>
      <c r="F568" t="s">
        <v>103</v>
      </c>
      <c r="G568" t="s">
        <v>47</v>
      </c>
      <c r="H568" t="b">
        <v>1</v>
      </c>
      <c r="I568">
        <v>11228</v>
      </c>
      <c r="J568">
        <v>1</v>
      </c>
      <c r="K568">
        <v>1</v>
      </c>
      <c r="L568">
        <v>0</v>
      </c>
      <c r="N568" s="26">
        <f t="shared" si="46"/>
        <v>44280.686087592592</v>
      </c>
      <c r="Q568">
        <v>557</v>
      </c>
      <c r="R568">
        <f t="shared" si="48"/>
        <v>623</v>
      </c>
    </row>
    <row r="569" spans="1:18" ht="15.75" thickBot="1" x14ac:dyDescent="0.3">
      <c r="A569">
        <v>1616689677969</v>
      </c>
      <c r="B569">
        <v>1</v>
      </c>
      <c r="C569" t="s">
        <v>44</v>
      </c>
      <c r="D569">
        <v>200</v>
      </c>
      <c r="E569" t="s">
        <v>45</v>
      </c>
      <c r="F569" t="s">
        <v>103</v>
      </c>
      <c r="G569" t="s">
        <v>47</v>
      </c>
      <c r="H569" t="b">
        <v>1</v>
      </c>
      <c r="I569">
        <v>11228</v>
      </c>
      <c r="J569">
        <v>1</v>
      </c>
      <c r="K569">
        <v>1</v>
      </c>
      <c r="L569">
        <v>1</v>
      </c>
      <c r="N569" s="26">
        <f t="shared" si="46"/>
        <v>44280.686087604168</v>
      </c>
      <c r="Q569">
        <v>558</v>
      </c>
      <c r="R569">
        <f t="shared" si="48"/>
        <v>624</v>
      </c>
    </row>
    <row r="570" spans="1:18" ht="15.75" thickBot="1" x14ac:dyDescent="0.3">
      <c r="A570">
        <v>1616689677971</v>
      </c>
      <c r="B570">
        <v>1</v>
      </c>
      <c r="C570" t="s">
        <v>44</v>
      </c>
      <c r="D570">
        <v>200</v>
      </c>
      <c r="E570" t="s">
        <v>45</v>
      </c>
      <c r="F570" t="s">
        <v>103</v>
      </c>
      <c r="G570" t="s">
        <v>47</v>
      </c>
      <c r="H570" t="b">
        <v>1</v>
      </c>
      <c r="I570">
        <v>11228</v>
      </c>
      <c r="J570">
        <v>1</v>
      </c>
      <c r="K570">
        <v>1</v>
      </c>
      <c r="L570">
        <v>1</v>
      </c>
      <c r="N570" s="26">
        <f t="shared" si="46"/>
        <v>44280.686087627313</v>
      </c>
      <c r="O570" s="9"/>
      <c r="Q570">
        <v>559</v>
      </c>
      <c r="R570">
        <f t="shared" si="48"/>
        <v>625</v>
      </c>
    </row>
    <row r="571" spans="1:18" ht="15.75" thickBot="1" x14ac:dyDescent="0.3">
      <c r="A571">
        <v>1616689677972</v>
      </c>
      <c r="B571">
        <v>1</v>
      </c>
      <c r="C571" t="s">
        <v>44</v>
      </c>
      <c r="D571">
        <v>200</v>
      </c>
      <c r="E571" t="s">
        <v>45</v>
      </c>
      <c r="F571" t="s">
        <v>103</v>
      </c>
      <c r="G571" t="s">
        <v>47</v>
      </c>
      <c r="H571" t="b">
        <v>1</v>
      </c>
      <c r="I571">
        <v>11228</v>
      </c>
      <c r="J571">
        <v>1</v>
      </c>
      <c r="K571">
        <v>1</v>
      </c>
      <c r="L571">
        <v>1</v>
      </c>
      <c r="N571" s="26">
        <f t="shared" si="46"/>
        <v>44280.686087638889</v>
      </c>
      <c r="O571" s="9">
        <f t="shared" ref="O571" si="53">AVERAGE(L562:L571)</f>
        <v>0.9</v>
      </c>
      <c r="Q571">
        <v>560</v>
      </c>
      <c r="R571">
        <f t="shared" si="48"/>
        <v>626</v>
      </c>
    </row>
    <row r="572" spans="1:18" ht="15.75" thickBot="1" x14ac:dyDescent="0.3">
      <c r="A572">
        <v>1616689678949</v>
      </c>
      <c r="B572">
        <v>2</v>
      </c>
      <c r="C572" t="s">
        <v>44</v>
      </c>
      <c r="D572">
        <v>200</v>
      </c>
      <c r="E572" t="s">
        <v>45</v>
      </c>
      <c r="F572" t="s">
        <v>104</v>
      </c>
      <c r="G572" t="s">
        <v>47</v>
      </c>
      <c r="H572" t="b">
        <v>1</v>
      </c>
      <c r="I572">
        <v>11229</v>
      </c>
      <c r="J572">
        <v>1</v>
      </c>
      <c r="K572">
        <v>1</v>
      </c>
      <c r="L572">
        <v>2</v>
      </c>
      <c r="N572" s="26">
        <f t="shared" si="46"/>
        <v>44280.686098946753</v>
      </c>
      <c r="Q572">
        <v>561</v>
      </c>
      <c r="R572">
        <f t="shared" si="48"/>
        <v>628</v>
      </c>
    </row>
    <row r="573" spans="1:18" ht="15.75" thickBot="1" x14ac:dyDescent="0.3">
      <c r="A573">
        <v>1616689678952</v>
      </c>
      <c r="B573">
        <v>1</v>
      </c>
      <c r="C573" t="s">
        <v>44</v>
      </c>
      <c r="D573">
        <v>200</v>
      </c>
      <c r="E573" t="s">
        <v>45</v>
      </c>
      <c r="F573" t="s">
        <v>104</v>
      </c>
      <c r="G573" t="s">
        <v>47</v>
      </c>
      <c r="H573" t="b">
        <v>1</v>
      </c>
      <c r="I573">
        <v>11228</v>
      </c>
      <c r="J573">
        <v>1</v>
      </c>
      <c r="K573">
        <v>1</v>
      </c>
      <c r="L573">
        <v>1</v>
      </c>
      <c r="N573" s="26">
        <f t="shared" si="46"/>
        <v>44280.686098981481</v>
      </c>
      <c r="Q573">
        <v>562</v>
      </c>
      <c r="R573">
        <f t="shared" si="48"/>
        <v>629</v>
      </c>
    </row>
    <row r="574" spans="1:18" ht="15.75" thickBot="1" x14ac:dyDescent="0.3">
      <c r="A574">
        <v>1616689678954</v>
      </c>
      <c r="B574">
        <v>1</v>
      </c>
      <c r="C574" t="s">
        <v>44</v>
      </c>
      <c r="D574">
        <v>200</v>
      </c>
      <c r="E574" t="s">
        <v>45</v>
      </c>
      <c r="F574" t="s">
        <v>104</v>
      </c>
      <c r="G574" t="s">
        <v>47</v>
      </c>
      <c r="H574" t="b">
        <v>1</v>
      </c>
      <c r="I574">
        <v>11228</v>
      </c>
      <c r="J574">
        <v>1</v>
      </c>
      <c r="K574">
        <v>1</v>
      </c>
      <c r="L574">
        <v>1</v>
      </c>
      <c r="N574" s="26">
        <f t="shared" si="46"/>
        <v>44280.686099004626</v>
      </c>
      <c r="Q574">
        <v>563</v>
      </c>
      <c r="R574">
        <f t="shared" si="48"/>
        <v>630</v>
      </c>
    </row>
    <row r="575" spans="1:18" ht="15.75" thickBot="1" x14ac:dyDescent="0.3">
      <c r="A575">
        <v>1616689678957</v>
      </c>
      <c r="B575">
        <v>2</v>
      </c>
      <c r="C575" t="s">
        <v>44</v>
      </c>
      <c r="D575">
        <v>200</v>
      </c>
      <c r="E575" t="s">
        <v>45</v>
      </c>
      <c r="F575" t="s">
        <v>104</v>
      </c>
      <c r="G575" t="s">
        <v>47</v>
      </c>
      <c r="H575" t="b">
        <v>1</v>
      </c>
      <c r="I575">
        <v>11228</v>
      </c>
      <c r="J575">
        <v>1</v>
      </c>
      <c r="K575">
        <v>1</v>
      </c>
      <c r="L575">
        <v>1</v>
      </c>
      <c r="N575" s="26">
        <f t="shared" si="46"/>
        <v>44280.686099039347</v>
      </c>
      <c r="Q575">
        <v>564</v>
      </c>
      <c r="R575">
        <f t="shared" si="48"/>
        <v>631</v>
      </c>
    </row>
    <row r="576" spans="1:18" ht="15.75" thickBot="1" x14ac:dyDescent="0.3">
      <c r="A576">
        <v>1616689678960</v>
      </c>
      <c r="B576">
        <v>1</v>
      </c>
      <c r="C576" t="s">
        <v>44</v>
      </c>
      <c r="D576">
        <v>200</v>
      </c>
      <c r="E576" t="s">
        <v>45</v>
      </c>
      <c r="F576" t="s">
        <v>104</v>
      </c>
      <c r="G576" t="s">
        <v>47</v>
      </c>
      <c r="H576" t="b">
        <v>1</v>
      </c>
      <c r="I576">
        <v>11228</v>
      </c>
      <c r="J576">
        <v>1</v>
      </c>
      <c r="K576">
        <v>1</v>
      </c>
      <c r="L576">
        <v>1</v>
      </c>
      <c r="N576" s="26">
        <f t="shared" si="46"/>
        <v>44280.686099074075</v>
      </c>
      <c r="Q576">
        <v>565</v>
      </c>
      <c r="R576">
        <f t="shared" si="48"/>
        <v>632</v>
      </c>
    </row>
    <row r="577" spans="1:18" ht="15.75" thickBot="1" x14ac:dyDescent="0.3">
      <c r="A577">
        <v>1616689678963</v>
      </c>
      <c r="B577">
        <v>1</v>
      </c>
      <c r="C577" t="s">
        <v>44</v>
      </c>
      <c r="D577">
        <v>200</v>
      </c>
      <c r="E577" t="s">
        <v>45</v>
      </c>
      <c r="F577" t="s">
        <v>104</v>
      </c>
      <c r="G577" t="s">
        <v>47</v>
      </c>
      <c r="H577" t="b">
        <v>1</v>
      </c>
      <c r="I577">
        <v>11228</v>
      </c>
      <c r="J577">
        <v>1</v>
      </c>
      <c r="K577">
        <v>1</v>
      </c>
      <c r="L577">
        <v>1</v>
      </c>
      <c r="N577" s="26">
        <f t="shared" si="46"/>
        <v>44280.686099108796</v>
      </c>
      <c r="Q577">
        <v>566</v>
      </c>
      <c r="R577">
        <f t="shared" si="48"/>
        <v>633</v>
      </c>
    </row>
    <row r="578" spans="1:18" ht="15.75" thickBot="1" x14ac:dyDescent="0.3">
      <c r="A578">
        <v>1616689678965</v>
      </c>
      <c r="B578">
        <v>1</v>
      </c>
      <c r="C578" t="s">
        <v>44</v>
      </c>
      <c r="D578">
        <v>200</v>
      </c>
      <c r="E578" t="s">
        <v>45</v>
      </c>
      <c r="F578" t="s">
        <v>104</v>
      </c>
      <c r="G578" t="s">
        <v>47</v>
      </c>
      <c r="H578" t="b">
        <v>1</v>
      </c>
      <c r="I578">
        <v>11228</v>
      </c>
      <c r="J578">
        <v>1</v>
      </c>
      <c r="K578">
        <v>1</v>
      </c>
      <c r="L578">
        <v>1</v>
      </c>
      <c r="N578" s="26">
        <f t="shared" si="46"/>
        <v>44280.686099131941</v>
      </c>
      <c r="Q578">
        <v>567</v>
      </c>
      <c r="R578">
        <f t="shared" si="48"/>
        <v>634</v>
      </c>
    </row>
    <row r="579" spans="1:18" ht="15.75" thickBot="1" x14ac:dyDescent="0.3">
      <c r="A579">
        <v>1616689678967</v>
      </c>
      <c r="B579">
        <v>0</v>
      </c>
      <c r="C579" t="s">
        <v>44</v>
      </c>
      <c r="D579">
        <v>200</v>
      </c>
      <c r="E579" t="s">
        <v>45</v>
      </c>
      <c r="F579" t="s">
        <v>104</v>
      </c>
      <c r="G579" t="s">
        <v>47</v>
      </c>
      <c r="H579" t="b">
        <v>1</v>
      </c>
      <c r="I579">
        <v>11228</v>
      </c>
      <c r="J579">
        <v>1</v>
      </c>
      <c r="K579">
        <v>1</v>
      </c>
      <c r="L579">
        <v>0</v>
      </c>
      <c r="N579" s="26">
        <f t="shared" si="46"/>
        <v>44280.686099155093</v>
      </c>
      <c r="Q579">
        <v>568</v>
      </c>
      <c r="R579">
        <f t="shared" si="48"/>
        <v>634</v>
      </c>
    </row>
    <row r="580" spans="1:18" ht="15.75" thickBot="1" x14ac:dyDescent="0.3">
      <c r="A580">
        <v>1616689678968</v>
      </c>
      <c r="B580">
        <v>1</v>
      </c>
      <c r="C580" t="s">
        <v>44</v>
      </c>
      <c r="D580">
        <v>200</v>
      </c>
      <c r="E580" t="s">
        <v>45</v>
      </c>
      <c r="F580" t="s">
        <v>104</v>
      </c>
      <c r="G580" t="s">
        <v>47</v>
      </c>
      <c r="H580" t="b">
        <v>1</v>
      </c>
      <c r="I580">
        <v>11228</v>
      </c>
      <c r="J580">
        <v>1</v>
      </c>
      <c r="K580">
        <v>1</v>
      </c>
      <c r="L580">
        <v>1</v>
      </c>
      <c r="N580" s="26">
        <f t="shared" ref="N580:N643" si="54">((A580/1000)/86400)+DATE(1970,1,1)</f>
        <v>44280.686099166662</v>
      </c>
      <c r="O580" s="9"/>
      <c r="Q580">
        <v>569</v>
      </c>
      <c r="R580">
        <f t="shared" si="48"/>
        <v>635</v>
      </c>
    </row>
    <row r="581" spans="1:18" ht="15.75" thickBot="1" x14ac:dyDescent="0.3">
      <c r="A581">
        <v>1616689678970</v>
      </c>
      <c r="B581">
        <v>1</v>
      </c>
      <c r="C581" t="s">
        <v>44</v>
      </c>
      <c r="D581">
        <v>200</v>
      </c>
      <c r="E581" t="s">
        <v>45</v>
      </c>
      <c r="F581" t="s">
        <v>104</v>
      </c>
      <c r="G581" t="s">
        <v>47</v>
      </c>
      <c r="H581" t="b">
        <v>1</v>
      </c>
      <c r="I581">
        <v>11228</v>
      </c>
      <c r="J581">
        <v>1</v>
      </c>
      <c r="K581">
        <v>1</v>
      </c>
      <c r="L581">
        <v>1</v>
      </c>
      <c r="N581" s="26">
        <f t="shared" si="54"/>
        <v>44280.686099189814</v>
      </c>
      <c r="O581" s="9">
        <f t="shared" ref="O581" si="55">AVERAGE(L572:L581)</f>
        <v>1</v>
      </c>
      <c r="Q581">
        <v>570</v>
      </c>
      <c r="R581">
        <f t="shared" si="48"/>
        <v>636</v>
      </c>
    </row>
    <row r="582" spans="1:18" ht="15.75" thickBot="1" x14ac:dyDescent="0.3">
      <c r="A582">
        <v>1616689679957</v>
      </c>
      <c r="B582">
        <v>2</v>
      </c>
      <c r="C582" t="s">
        <v>44</v>
      </c>
      <c r="D582">
        <v>200</v>
      </c>
      <c r="E582" t="s">
        <v>45</v>
      </c>
      <c r="F582" t="s">
        <v>105</v>
      </c>
      <c r="G582" t="s">
        <v>47</v>
      </c>
      <c r="H582" t="b">
        <v>1</v>
      </c>
      <c r="I582">
        <v>11229</v>
      </c>
      <c r="J582">
        <v>1</v>
      </c>
      <c r="K582">
        <v>1</v>
      </c>
      <c r="L582">
        <v>2</v>
      </c>
      <c r="N582" s="26">
        <f t="shared" si="54"/>
        <v>44280.686110613431</v>
      </c>
      <c r="Q582">
        <v>571</v>
      </c>
      <c r="R582">
        <f t="shared" si="48"/>
        <v>638</v>
      </c>
    </row>
    <row r="583" spans="1:18" ht="15.75" thickBot="1" x14ac:dyDescent="0.3">
      <c r="A583">
        <v>1616689679960</v>
      </c>
      <c r="B583">
        <v>2</v>
      </c>
      <c r="C583" t="s">
        <v>44</v>
      </c>
      <c r="D583">
        <v>200</v>
      </c>
      <c r="E583" t="s">
        <v>45</v>
      </c>
      <c r="F583" t="s">
        <v>105</v>
      </c>
      <c r="G583" t="s">
        <v>47</v>
      </c>
      <c r="H583" t="b">
        <v>1</v>
      </c>
      <c r="I583">
        <v>11228</v>
      </c>
      <c r="J583">
        <v>1</v>
      </c>
      <c r="K583">
        <v>1</v>
      </c>
      <c r="L583">
        <v>2</v>
      </c>
      <c r="N583" s="26">
        <f t="shared" si="54"/>
        <v>44280.686110648152</v>
      </c>
      <c r="Q583">
        <v>572</v>
      </c>
      <c r="R583">
        <f t="shared" si="48"/>
        <v>640</v>
      </c>
    </row>
    <row r="584" spans="1:18" ht="15.75" thickBot="1" x14ac:dyDescent="0.3">
      <c r="A584">
        <v>1616689679963</v>
      </c>
      <c r="B584">
        <v>1</v>
      </c>
      <c r="C584" t="s">
        <v>44</v>
      </c>
      <c r="D584">
        <v>200</v>
      </c>
      <c r="E584" t="s">
        <v>45</v>
      </c>
      <c r="F584" t="s">
        <v>105</v>
      </c>
      <c r="G584" t="s">
        <v>47</v>
      </c>
      <c r="H584" t="b">
        <v>1</v>
      </c>
      <c r="I584">
        <v>11228</v>
      </c>
      <c r="J584">
        <v>1</v>
      </c>
      <c r="K584">
        <v>1</v>
      </c>
      <c r="L584">
        <v>1</v>
      </c>
      <c r="N584" s="26">
        <f t="shared" si="54"/>
        <v>44280.686110682873</v>
      </c>
      <c r="Q584">
        <v>573</v>
      </c>
      <c r="R584">
        <f t="shared" si="48"/>
        <v>641</v>
      </c>
    </row>
    <row r="585" spans="1:18" ht="15.75" thickBot="1" x14ac:dyDescent="0.3">
      <c r="A585">
        <v>1616689679965</v>
      </c>
      <c r="B585">
        <v>1</v>
      </c>
      <c r="C585" t="s">
        <v>44</v>
      </c>
      <c r="D585">
        <v>200</v>
      </c>
      <c r="E585" t="s">
        <v>45</v>
      </c>
      <c r="F585" t="s">
        <v>105</v>
      </c>
      <c r="G585" t="s">
        <v>47</v>
      </c>
      <c r="H585" t="b">
        <v>1</v>
      </c>
      <c r="I585">
        <v>11228</v>
      </c>
      <c r="J585">
        <v>1</v>
      </c>
      <c r="K585">
        <v>1</v>
      </c>
      <c r="L585">
        <v>1</v>
      </c>
      <c r="N585" s="26">
        <f t="shared" si="54"/>
        <v>44280.686110706018</v>
      </c>
      <c r="Q585">
        <v>574</v>
      </c>
      <c r="R585">
        <f t="shared" si="48"/>
        <v>642</v>
      </c>
    </row>
    <row r="586" spans="1:18" ht="15.75" thickBot="1" x14ac:dyDescent="0.3">
      <c r="A586">
        <v>1616689679967</v>
      </c>
      <c r="B586">
        <v>0</v>
      </c>
      <c r="C586" t="s">
        <v>44</v>
      </c>
      <c r="D586">
        <v>200</v>
      </c>
      <c r="E586" t="s">
        <v>45</v>
      </c>
      <c r="F586" t="s">
        <v>105</v>
      </c>
      <c r="G586" t="s">
        <v>47</v>
      </c>
      <c r="H586" t="b">
        <v>1</v>
      </c>
      <c r="I586">
        <v>11228</v>
      </c>
      <c r="J586">
        <v>1</v>
      </c>
      <c r="K586">
        <v>1</v>
      </c>
      <c r="L586">
        <v>0</v>
      </c>
      <c r="N586" s="26">
        <f t="shared" si="54"/>
        <v>44280.686110729162</v>
      </c>
      <c r="Q586">
        <v>575</v>
      </c>
      <c r="R586">
        <f t="shared" si="48"/>
        <v>642</v>
      </c>
    </row>
    <row r="587" spans="1:18" ht="15.75" thickBot="1" x14ac:dyDescent="0.3">
      <c r="A587">
        <v>1616689679968</v>
      </c>
      <c r="B587">
        <v>1</v>
      </c>
      <c r="C587" t="s">
        <v>44</v>
      </c>
      <c r="D587">
        <v>200</v>
      </c>
      <c r="E587" t="s">
        <v>45</v>
      </c>
      <c r="F587" t="s">
        <v>105</v>
      </c>
      <c r="G587" t="s">
        <v>47</v>
      </c>
      <c r="H587" t="b">
        <v>1</v>
      </c>
      <c r="I587">
        <v>11228</v>
      </c>
      <c r="J587">
        <v>1</v>
      </c>
      <c r="K587">
        <v>1</v>
      </c>
      <c r="L587">
        <v>1</v>
      </c>
      <c r="N587" s="26">
        <f t="shared" si="54"/>
        <v>44280.686110740739</v>
      </c>
      <c r="Q587">
        <v>576</v>
      </c>
      <c r="R587">
        <f t="shared" si="48"/>
        <v>643</v>
      </c>
    </row>
    <row r="588" spans="1:18" ht="15.75" thickBot="1" x14ac:dyDescent="0.3">
      <c r="A588">
        <v>1616689679970</v>
      </c>
      <c r="B588">
        <v>0</v>
      </c>
      <c r="C588" t="s">
        <v>44</v>
      </c>
      <c r="D588">
        <v>200</v>
      </c>
      <c r="E588" t="s">
        <v>45</v>
      </c>
      <c r="F588" t="s">
        <v>105</v>
      </c>
      <c r="G588" t="s">
        <v>47</v>
      </c>
      <c r="H588" t="b">
        <v>1</v>
      </c>
      <c r="I588">
        <v>11228</v>
      </c>
      <c r="J588">
        <v>1</v>
      </c>
      <c r="K588">
        <v>1</v>
      </c>
      <c r="L588">
        <v>0</v>
      </c>
      <c r="N588" s="26">
        <f t="shared" si="54"/>
        <v>44280.686110763891</v>
      </c>
      <c r="Q588">
        <v>577</v>
      </c>
      <c r="R588">
        <f t="shared" si="48"/>
        <v>643</v>
      </c>
    </row>
    <row r="589" spans="1:18" ht="15.75" thickBot="1" x14ac:dyDescent="0.3">
      <c r="A589">
        <v>1616689679971</v>
      </c>
      <c r="B589">
        <v>1</v>
      </c>
      <c r="C589" t="s">
        <v>44</v>
      </c>
      <c r="D589">
        <v>200</v>
      </c>
      <c r="E589" t="s">
        <v>45</v>
      </c>
      <c r="F589" t="s">
        <v>105</v>
      </c>
      <c r="G589" t="s">
        <v>47</v>
      </c>
      <c r="H589" t="b">
        <v>1</v>
      </c>
      <c r="I589">
        <v>11228</v>
      </c>
      <c r="J589">
        <v>1</v>
      </c>
      <c r="K589">
        <v>1</v>
      </c>
      <c r="L589">
        <v>1</v>
      </c>
      <c r="N589" s="26">
        <f t="shared" si="54"/>
        <v>44280.686110775467</v>
      </c>
      <c r="Q589">
        <v>578</v>
      </c>
      <c r="R589">
        <f t="shared" ref="R589:R652" si="56">R588+L589</f>
        <v>644</v>
      </c>
    </row>
    <row r="590" spans="1:18" ht="15.75" thickBot="1" x14ac:dyDescent="0.3">
      <c r="A590">
        <v>1616689679973</v>
      </c>
      <c r="B590">
        <v>0</v>
      </c>
      <c r="C590" t="s">
        <v>44</v>
      </c>
      <c r="D590">
        <v>200</v>
      </c>
      <c r="E590" t="s">
        <v>45</v>
      </c>
      <c r="F590" t="s">
        <v>105</v>
      </c>
      <c r="G590" t="s">
        <v>47</v>
      </c>
      <c r="H590" t="b">
        <v>1</v>
      </c>
      <c r="I590">
        <v>11228</v>
      </c>
      <c r="J590">
        <v>1</v>
      </c>
      <c r="K590">
        <v>1</v>
      </c>
      <c r="L590">
        <v>0</v>
      </c>
      <c r="N590" s="26">
        <f t="shared" si="54"/>
        <v>44280.686110798611</v>
      </c>
      <c r="O590" s="9"/>
      <c r="Q590">
        <v>579</v>
      </c>
      <c r="R590">
        <f t="shared" si="56"/>
        <v>644</v>
      </c>
    </row>
    <row r="591" spans="1:18" ht="15.75" thickBot="1" x14ac:dyDescent="0.3">
      <c r="A591">
        <v>1616689679974</v>
      </c>
      <c r="B591">
        <v>1</v>
      </c>
      <c r="C591" t="s">
        <v>44</v>
      </c>
      <c r="D591">
        <v>200</v>
      </c>
      <c r="E591" t="s">
        <v>45</v>
      </c>
      <c r="F591" t="s">
        <v>105</v>
      </c>
      <c r="G591" t="s">
        <v>47</v>
      </c>
      <c r="H591" t="b">
        <v>1</v>
      </c>
      <c r="I591">
        <v>11228</v>
      </c>
      <c r="J591">
        <v>1</v>
      </c>
      <c r="K591">
        <v>1</v>
      </c>
      <c r="L591">
        <v>1</v>
      </c>
      <c r="N591" s="26">
        <f t="shared" si="54"/>
        <v>44280.686110810188</v>
      </c>
      <c r="O591" s="9">
        <f t="shared" ref="O591" si="57">AVERAGE(L582:L591)</f>
        <v>0.9</v>
      </c>
      <c r="Q591">
        <v>580</v>
      </c>
      <c r="R591">
        <f t="shared" si="56"/>
        <v>645</v>
      </c>
    </row>
    <row r="592" spans="1:18" ht="15.75" thickBot="1" x14ac:dyDescent="0.3">
      <c r="A592">
        <v>1616689680958</v>
      </c>
      <c r="B592">
        <v>2</v>
      </c>
      <c r="C592" t="s">
        <v>44</v>
      </c>
      <c r="D592">
        <v>200</v>
      </c>
      <c r="E592" t="s">
        <v>45</v>
      </c>
      <c r="F592" t="s">
        <v>106</v>
      </c>
      <c r="G592" t="s">
        <v>47</v>
      </c>
      <c r="H592" t="b">
        <v>1</v>
      </c>
      <c r="I592">
        <v>11229</v>
      </c>
      <c r="J592">
        <v>1</v>
      </c>
      <c r="K592">
        <v>1</v>
      </c>
      <c r="L592">
        <v>2</v>
      </c>
      <c r="N592" s="26">
        <f t="shared" si="54"/>
        <v>44280.686122199069</v>
      </c>
      <c r="Q592">
        <v>581</v>
      </c>
      <c r="R592">
        <f t="shared" si="56"/>
        <v>647</v>
      </c>
    </row>
    <row r="593" spans="1:18" ht="15.75" thickBot="1" x14ac:dyDescent="0.3">
      <c r="A593">
        <v>1616689680961</v>
      </c>
      <c r="B593">
        <v>1</v>
      </c>
      <c r="C593" t="s">
        <v>44</v>
      </c>
      <c r="D593">
        <v>200</v>
      </c>
      <c r="E593" t="s">
        <v>45</v>
      </c>
      <c r="F593" t="s">
        <v>106</v>
      </c>
      <c r="G593" t="s">
        <v>47</v>
      </c>
      <c r="H593" t="b">
        <v>1</v>
      </c>
      <c r="I593">
        <v>11228</v>
      </c>
      <c r="J593">
        <v>1</v>
      </c>
      <c r="K593">
        <v>1</v>
      </c>
      <c r="L593">
        <v>1</v>
      </c>
      <c r="N593" s="26">
        <f t="shared" si="54"/>
        <v>44280.686122233798</v>
      </c>
      <c r="Q593">
        <v>582</v>
      </c>
      <c r="R593">
        <f t="shared" si="56"/>
        <v>648</v>
      </c>
    </row>
    <row r="594" spans="1:18" ht="15.75" thickBot="1" x14ac:dyDescent="0.3">
      <c r="A594">
        <v>1616689680967</v>
      </c>
      <c r="B594">
        <v>1</v>
      </c>
      <c r="C594" t="s">
        <v>44</v>
      </c>
      <c r="D594">
        <v>200</v>
      </c>
      <c r="E594" t="s">
        <v>45</v>
      </c>
      <c r="F594" t="s">
        <v>106</v>
      </c>
      <c r="G594" t="s">
        <v>47</v>
      </c>
      <c r="H594" t="b">
        <v>1</v>
      </c>
      <c r="I594">
        <v>11228</v>
      </c>
      <c r="J594">
        <v>1</v>
      </c>
      <c r="K594">
        <v>1</v>
      </c>
      <c r="L594">
        <v>1</v>
      </c>
      <c r="N594" s="26">
        <f t="shared" si="54"/>
        <v>44280.686122303239</v>
      </c>
      <c r="Q594">
        <v>583</v>
      </c>
      <c r="R594">
        <f t="shared" si="56"/>
        <v>649</v>
      </c>
    </row>
    <row r="595" spans="1:18" ht="15.75" thickBot="1" x14ac:dyDescent="0.3">
      <c r="A595">
        <v>1616689680968</v>
      </c>
      <c r="B595">
        <v>3</v>
      </c>
      <c r="C595" t="s">
        <v>44</v>
      </c>
      <c r="D595">
        <v>200</v>
      </c>
      <c r="E595" t="s">
        <v>45</v>
      </c>
      <c r="F595" t="s">
        <v>106</v>
      </c>
      <c r="G595" t="s">
        <v>47</v>
      </c>
      <c r="H595" t="b">
        <v>1</v>
      </c>
      <c r="I595">
        <v>11228</v>
      </c>
      <c r="J595">
        <v>1</v>
      </c>
      <c r="K595">
        <v>1</v>
      </c>
      <c r="L595">
        <v>3</v>
      </c>
      <c r="N595" s="26">
        <f t="shared" si="54"/>
        <v>44280.686122314815</v>
      </c>
      <c r="Q595">
        <v>584</v>
      </c>
      <c r="R595">
        <f t="shared" si="56"/>
        <v>652</v>
      </c>
    </row>
    <row r="596" spans="1:18" ht="15.75" thickBot="1" x14ac:dyDescent="0.3">
      <c r="A596">
        <v>1616689680971</v>
      </c>
      <c r="B596">
        <v>1</v>
      </c>
      <c r="C596" t="s">
        <v>44</v>
      </c>
      <c r="D596">
        <v>200</v>
      </c>
      <c r="E596" t="s">
        <v>45</v>
      </c>
      <c r="F596" t="s">
        <v>106</v>
      </c>
      <c r="G596" t="s">
        <v>47</v>
      </c>
      <c r="H596" t="b">
        <v>1</v>
      </c>
      <c r="I596">
        <v>11228</v>
      </c>
      <c r="J596">
        <v>1</v>
      </c>
      <c r="K596">
        <v>1</v>
      </c>
      <c r="L596">
        <v>1</v>
      </c>
      <c r="N596" s="26">
        <f t="shared" si="54"/>
        <v>44280.686122349536</v>
      </c>
      <c r="Q596">
        <v>585</v>
      </c>
      <c r="R596">
        <f t="shared" si="56"/>
        <v>653</v>
      </c>
    </row>
    <row r="597" spans="1:18" ht="15.75" thickBot="1" x14ac:dyDescent="0.3">
      <c r="A597">
        <v>1616689680973</v>
      </c>
      <c r="B597">
        <v>1</v>
      </c>
      <c r="C597" t="s">
        <v>44</v>
      </c>
      <c r="D597">
        <v>200</v>
      </c>
      <c r="E597" t="s">
        <v>45</v>
      </c>
      <c r="F597" t="s">
        <v>106</v>
      </c>
      <c r="G597" t="s">
        <v>47</v>
      </c>
      <c r="H597" t="b">
        <v>1</v>
      </c>
      <c r="I597">
        <v>11228</v>
      </c>
      <c r="J597">
        <v>1</v>
      </c>
      <c r="K597">
        <v>1</v>
      </c>
      <c r="L597">
        <v>1</v>
      </c>
      <c r="N597" s="26">
        <f t="shared" si="54"/>
        <v>44280.686122372688</v>
      </c>
      <c r="Q597">
        <v>586</v>
      </c>
      <c r="R597">
        <f t="shared" si="56"/>
        <v>654</v>
      </c>
    </row>
    <row r="598" spans="1:18" ht="15.75" thickBot="1" x14ac:dyDescent="0.3">
      <c r="A598">
        <v>1616689680974</v>
      </c>
      <c r="B598">
        <v>1</v>
      </c>
      <c r="C598" t="s">
        <v>44</v>
      </c>
      <c r="D598">
        <v>200</v>
      </c>
      <c r="E598" t="s">
        <v>45</v>
      </c>
      <c r="F598" t="s">
        <v>106</v>
      </c>
      <c r="G598" t="s">
        <v>47</v>
      </c>
      <c r="H598" t="b">
        <v>1</v>
      </c>
      <c r="I598">
        <v>11228</v>
      </c>
      <c r="J598">
        <v>1</v>
      </c>
      <c r="K598">
        <v>1</v>
      </c>
      <c r="L598">
        <v>1</v>
      </c>
      <c r="N598" s="26">
        <f t="shared" si="54"/>
        <v>44280.686122384257</v>
      </c>
      <c r="Q598">
        <v>587</v>
      </c>
      <c r="R598">
        <f t="shared" si="56"/>
        <v>655</v>
      </c>
    </row>
    <row r="599" spans="1:18" ht="15.75" thickBot="1" x14ac:dyDescent="0.3">
      <c r="A599">
        <v>1616689680976</v>
      </c>
      <c r="B599">
        <v>1</v>
      </c>
      <c r="C599" t="s">
        <v>44</v>
      </c>
      <c r="D599">
        <v>200</v>
      </c>
      <c r="E599" t="s">
        <v>45</v>
      </c>
      <c r="F599" t="s">
        <v>106</v>
      </c>
      <c r="G599" t="s">
        <v>47</v>
      </c>
      <c r="H599" t="b">
        <v>1</v>
      </c>
      <c r="I599">
        <v>11228</v>
      </c>
      <c r="J599">
        <v>1</v>
      </c>
      <c r="K599">
        <v>1</v>
      </c>
      <c r="L599">
        <v>1</v>
      </c>
      <c r="N599" s="26">
        <f t="shared" si="54"/>
        <v>44280.686122407409</v>
      </c>
      <c r="Q599">
        <v>588</v>
      </c>
      <c r="R599">
        <f t="shared" si="56"/>
        <v>656</v>
      </c>
    </row>
    <row r="600" spans="1:18" ht="15.75" thickBot="1" x14ac:dyDescent="0.3">
      <c r="A600">
        <v>1616689680977</v>
      </c>
      <c r="B600">
        <v>1</v>
      </c>
      <c r="C600" t="s">
        <v>44</v>
      </c>
      <c r="D600">
        <v>200</v>
      </c>
      <c r="E600" t="s">
        <v>45</v>
      </c>
      <c r="F600" t="s">
        <v>106</v>
      </c>
      <c r="G600" t="s">
        <v>47</v>
      </c>
      <c r="H600" t="b">
        <v>1</v>
      </c>
      <c r="I600">
        <v>11228</v>
      </c>
      <c r="J600">
        <v>1</v>
      </c>
      <c r="K600">
        <v>1</v>
      </c>
      <c r="L600">
        <v>1</v>
      </c>
      <c r="N600" s="26">
        <f t="shared" si="54"/>
        <v>44280.686122418978</v>
      </c>
      <c r="O600" s="9"/>
      <c r="Q600">
        <v>589</v>
      </c>
      <c r="R600">
        <f t="shared" si="56"/>
        <v>657</v>
      </c>
    </row>
    <row r="601" spans="1:18" ht="15.75" thickBot="1" x14ac:dyDescent="0.3">
      <c r="A601">
        <v>1616689680979</v>
      </c>
      <c r="B601">
        <v>0</v>
      </c>
      <c r="C601" t="s">
        <v>44</v>
      </c>
      <c r="D601">
        <v>200</v>
      </c>
      <c r="E601" t="s">
        <v>45</v>
      </c>
      <c r="F601" t="s">
        <v>106</v>
      </c>
      <c r="G601" t="s">
        <v>47</v>
      </c>
      <c r="H601" t="b">
        <v>1</v>
      </c>
      <c r="I601">
        <v>11228</v>
      </c>
      <c r="J601">
        <v>1</v>
      </c>
      <c r="K601">
        <v>1</v>
      </c>
      <c r="L601">
        <v>0</v>
      </c>
      <c r="N601" s="26">
        <f t="shared" si="54"/>
        <v>44280.68612244213</v>
      </c>
      <c r="O601" s="9">
        <f t="shared" ref="O601" si="58">AVERAGE(L592:L601)</f>
        <v>1.2</v>
      </c>
      <c r="Q601">
        <v>590</v>
      </c>
      <c r="R601">
        <f t="shared" si="56"/>
        <v>657</v>
      </c>
    </row>
    <row r="602" spans="1:18" ht="15.75" thickBot="1" x14ac:dyDescent="0.3">
      <c r="A602">
        <v>1616689681959</v>
      </c>
      <c r="B602">
        <v>4</v>
      </c>
      <c r="C602" t="s">
        <v>44</v>
      </c>
      <c r="D602">
        <v>200</v>
      </c>
      <c r="E602" t="s">
        <v>45</v>
      </c>
      <c r="F602" t="s">
        <v>107</v>
      </c>
      <c r="G602" t="s">
        <v>47</v>
      </c>
      <c r="H602" t="b">
        <v>1</v>
      </c>
      <c r="I602">
        <v>11229</v>
      </c>
      <c r="J602">
        <v>1</v>
      </c>
      <c r="K602">
        <v>1</v>
      </c>
      <c r="L602">
        <v>4</v>
      </c>
      <c r="N602" s="26">
        <f t="shared" si="54"/>
        <v>44280.686133784722</v>
      </c>
      <c r="Q602">
        <v>591</v>
      </c>
      <c r="R602">
        <f t="shared" si="56"/>
        <v>661</v>
      </c>
    </row>
    <row r="603" spans="1:18" ht="15.75" thickBot="1" x14ac:dyDescent="0.3">
      <c r="A603">
        <v>1616689681964</v>
      </c>
      <c r="B603">
        <v>0</v>
      </c>
      <c r="C603" t="s">
        <v>44</v>
      </c>
      <c r="D603">
        <v>200</v>
      </c>
      <c r="E603" t="s">
        <v>45</v>
      </c>
      <c r="F603" t="s">
        <v>107</v>
      </c>
      <c r="G603" t="s">
        <v>47</v>
      </c>
      <c r="H603" t="b">
        <v>1</v>
      </c>
      <c r="I603">
        <v>11228</v>
      </c>
      <c r="J603">
        <v>1</v>
      </c>
      <c r="K603">
        <v>1</v>
      </c>
      <c r="L603">
        <v>0</v>
      </c>
      <c r="N603" s="26">
        <f t="shared" si="54"/>
        <v>44280.686133842595</v>
      </c>
      <c r="Q603">
        <v>592</v>
      </c>
      <c r="R603">
        <f t="shared" si="56"/>
        <v>661</v>
      </c>
    </row>
    <row r="604" spans="1:18" ht="15.75" thickBot="1" x14ac:dyDescent="0.3">
      <c r="A604">
        <v>1616689681966</v>
      </c>
      <c r="B604">
        <v>1</v>
      </c>
      <c r="C604" t="s">
        <v>44</v>
      </c>
      <c r="D604">
        <v>200</v>
      </c>
      <c r="E604" t="s">
        <v>45</v>
      </c>
      <c r="F604" t="s">
        <v>107</v>
      </c>
      <c r="G604" t="s">
        <v>47</v>
      </c>
      <c r="H604" t="b">
        <v>1</v>
      </c>
      <c r="I604">
        <v>11228</v>
      </c>
      <c r="J604">
        <v>1</v>
      </c>
      <c r="K604">
        <v>1</v>
      </c>
      <c r="L604">
        <v>1</v>
      </c>
      <c r="N604" s="26">
        <f t="shared" si="54"/>
        <v>44280.68613386574</v>
      </c>
      <c r="Q604">
        <v>593</v>
      </c>
      <c r="R604">
        <f t="shared" si="56"/>
        <v>662</v>
      </c>
    </row>
    <row r="605" spans="1:18" ht="15.75" thickBot="1" x14ac:dyDescent="0.3">
      <c r="A605">
        <v>1616689681967</v>
      </c>
      <c r="B605">
        <v>2</v>
      </c>
      <c r="C605" t="s">
        <v>44</v>
      </c>
      <c r="D605">
        <v>200</v>
      </c>
      <c r="E605" t="s">
        <v>45</v>
      </c>
      <c r="F605" t="s">
        <v>107</v>
      </c>
      <c r="G605" t="s">
        <v>47</v>
      </c>
      <c r="H605" t="b">
        <v>1</v>
      </c>
      <c r="I605">
        <v>11228</v>
      </c>
      <c r="J605">
        <v>1</v>
      </c>
      <c r="K605">
        <v>1</v>
      </c>
      <c r="L605">
        <v>2</v>
      </c>
      <c r="N605" s="26">
        <f t="shared" si="54"/>
        <v>44280.686133877316</v>
      </c>
      <c r="Q605">
        <v>594</v>
      </c>
      <c r="R605">
        <f t="shared" si="56"/>
        <v>664</v>
      </c>
    </row>
    <row r="606" spans="1:18" ht="15.75" thickBot="1" x14ac:dyDescent="0.3">
      <c r="A606">
        <v>1616689681969</v>
      </c>
      <c r="B606">
        <v>2</v>
      </c>
      <c r="C606" t="s">
        <v>44</v>
      </c>
      <c r="D606">
        <v>200</v>
      </c>
      <c r="E606" t="s">
        <v>45</v>
      </c>
      <c r="F606" t="s">
        <v>107</v>
      </c>
      <c r="G606" t="s">
        <v>47</v>
      </c>
      <c r="H606" t="b">
        <v>1</v>
      </c>
      <c r="I606">
        <v>11228</v>
      </c>
      <c r="J606">
        <v>1</v>
      </c>
      <c r="K606">
        <v>1</v>
      </c>
      <c r="L606">
        <v>2</v>
      </c>
      <c r="N606" s="26">
        <f t="shared" si="54"/>
        <v>44280.686133900468</v>
      </c>
      <c r="Q606">
        <v>595</v>
      </c>
      <c r="R606">
        <f t="shared" si="56"/>
        <v>666</v>
      </c>
    </row>
    <row r="607" spans="1:18" ht="15.75" thickBot="1" x14ac:dyDescent="0.3">
      <c r="A607">
        <v>1616689681971</v>
      </c>
      <c r="B607">
        <v>0</v>
      </c>
      <c r="C607" t="s">
        <v>44</v>
      </c>
      <c r="D607">
        <v>200</v>
      </c>
      <c r="E607" t="s">
        <v>45</v>
      </c>
      <c r="F607" t="s">
        <v>107</v>
      </c>
      <c r="G607" t="s">
        <v>47</v>
      </c>
      <c r="H607" t="b">
        <v>1</v>
      </c>
      <c r="I607">
        <v>11228</v>
      </c>
      <c r="J607">
        <v>1</v>
      </c>
      <c r="K607">
        <v>1</v>
      </c>
      <c r="L607">
        <v>0</v>
      </c>
      <c r="N607" s="26">
        <f t="shared" si="54"/>
        <v>44280.686133923606</v>
      </c>
      <c r="Q607">
        <v>596</v>
      </c>
      <c r="R607">
        <f t="shared" si="56"/>
        <v>666</v>
      </c>
    </row>
    <row r="608" spans="1:18" ht="15.75" thickBot="1" x14ac:dyDescent="0.3">
      <c r="A608">
        <v>1616689681972</v>
      </c>
      <c r="B608">
        <v>0</v>
      </c>
      <c r="C608" t="s">
        <v>44</v>
      </c>
      <c r="D608">
        <v>200</v>
      </c>
      <c r="E608" t="s">
        <v>45</v>
      </c>
      <c r="F608" t="s">
        <v>107</v>
      </c>
      <c r="G608" t="s">
        <v>47</v>
      </c>
      <c r="H608" t="b">
        <v>1</v>
      </c>
      <c r="I608">
        <v>11228</v>
      </c>
      <c r="J608">
        <v>1</v>
      </c>
      <c r="K608">
        <v>1</v>
      </c>
      <c r="L608">
        <v>0</v>
      </c>
      <c r="N608" s="26">
        <f t="shared" si="54"/>
        <v>44280.686133935189</v>
      </c>
      <c r="Q608">
        <v>597</v>
      </c>
      <c r="R608">
        <f t="shared" si="56"/>
        <v>666</v>
      </c>
    </row>
    <row r="609" spans="1:18" ht="15.75" thickBot="1" x14ac:dyDescent="0.3">
      <c r="A609">
        <v>1616689681973</v>
      </c>
      <c r="B609">
        <v>1</v>
      </c>
      <c r="C609" t="s">
        <v>44</v>
      </c>
      <c r="D609">
        <v>200</v>
      </c>
      <c r="E609" t="s">
        <v>45</v>
      </c>
      <c r="F609" t="s">
        <v>107</v>
      </c>
      <c r="G609" t="s">
        <v>47</v>
      </c>
      <c r="H609" t="b">
        <v>1</v>
      </c>
      <c r="I609">
        <v>11228</v>
      </c>
      <c r="J609">
        <v>1</v>
      </c>
      <c r="K609">
        <v>1</v>
      </c>
      <c r="L609">
        <v>1</v>
      </c>
      <c r="N609" s="26">
        <f t="shared" si="54"/>
        <v>44280.686133946758</v>
      </c>
      <c r="Q609">
        <v>598</v>
      </c>
      <c r="R609">
        <f t="shared" si="56"/>
        <v>667</v>
      </c>
    </row>
    <row r="610" spans="1:18" ht="15.75" thickBot="1" x14ac:dyDescent="0.3">
      <c r="A610">
        <v>1616689681977</v>
      </c>
      <c r="B610">
        <v>0</v>
      </c>
      <c r="C610" t="s">
        <v>44</v>
      </c>
      <c r="D610">
        <v>200</v>
      </c>
      <c r="E610" t="s">
        <v>45</v>
      </c>
      <c r="F610" t="s">
        <v>107</v>
      </c>
      <c r="G610" t="s">
        <v>47</v>
      </c>
      <c r="H610" t="b">
        <v>1</v>
      </c>
      <c r="I610">
        <v>11228</v>
      </c>
      <c r="J610">
        <v>1</v>
      </c>
      <c r="K610">
        <v>1</v>
      </c>
      <c r="L610">
        <v>0</v>
      </c>
      <c r="N610" s="26">
        <f t="shared" si="54"/>
        <v>44280.686133993055</v>
      </c>
      <c r="O610" s="9"/>
      <c r="Q610">
        <v>599</v>
      </c>
      <c r="R610">
        <f t="shared" si="56"/>
        <v>667</v>
      </c>
    </row>
    <row r="611" spans="1:18" ht="15.75" thickBot="1" x14ac:dyDescent="0.3">
      <c r="A611">
        <v>1616689681978</v>
      </c>
      <c r="B611">
        <v>1</v>
      </c>
      <c r="C611" t="s">
        <v>44</v>
      </c>
      <c r="D611">
        <v>200</v>
      </c>
      <c r="E611" t="s">
        <v>45</v>
      </c>
      <c r="F611" t="s">
        <v>107</v>
      </c>
      <c r="G611" t="s">
        <v>47</v>
      </c>
      <c r="H611" t="b">
        <v>1</v>
      </c>
      <c r="I611">
        <v>11228</v>
      </c>
      <c r="J611">
        <v>1</v>
      </c>
      <c r="K611">
        <v>1</v>
      </c>
      <c r="L611">
        <v>1</v>
      </c>
      <c r="N611" s="26">
        <f t="shared" si="54"/>
        <v>44280.686134004631</v>
      </c>
      <c r="O611" s="9">
        <f t="shared" ref="O611" si="59">AVERAGE(L602:L611)</f>
        <v>1.1000000000000001</v>
      </c>
      <c r="Q611">
        <v>600</v>
      </c>
      <c r="R611">
        <f t="shared" si="56"/>
        <v>668</v>
      </c>
    </row>
    <row r="612" spans="1:18" ht="15.75" thickBot="1" x14ac:dyDescent="0.3">
      <c r="A612">
        <v>1616689682959</v>
      </c>
      <c r="B612">
        <v>4</v>
      </c>
      <c r="C612" t="s">
        <v>44</v>
      </c>
      <c r="D612">
        <v>200</v>
      </c>
      <c r="E612" t="s">
        <v>45</v>
      </c>
      <c r="F612" t="s">
        <v>108</v>
      </c>
      <c r="G612" t="s">
        <v>47</v>
      </c>
      <c r="H612" t="b">
        <v>1</v>
      </c>
      <c r="I612">
        <v>11229</v>
      </c>
      <c r="J612">
        <v>1</v>
      </c>
      <c r="K612">
        <v>1</v>
      </c>
      <c r="L612">
        <v>4</v>
      </c>
      <c r="N612" s="26">
        <f t="shared" si="54"/>
        <v>44280.686145358799</v>
      </c>
      <c r="Q612">
        <v>601</v>
      </c>
      <c r="R612">
        <f t="shared" si="56"/>
        <v>672</v>
      </c>
    </row>
    <row r="613" spans="1:18" ht="15.75" thickBot="1" x14ac:dyDescent="0.3">
      <c r="A613">
        <v>1616689682963</v>
      </c>
      <c r="B613">
        <v>1</v>
      </c>
      <c r="C613" t="s">
        <v>44</v>
      </c>
      <c r="D613">
        <v>200</v>
      </c>
      <c r="E613" t="s">
        <v>45</v>
      </c>
      <c r="F613" t="s">
        <v>108</v>
      </c>
      <c r="G613" t="s">
        <v>47</v>
      </c>
      <c r="H613" t="b">
        <v>1</v>
      </c>
      <c r="I613">
        <v>11228</v>
      </c>
      <c r="J613">
        <v>1</v>
      </c>
      <c r="K613">
        <v>1</v>
      </c>
      <c r="L613">
        <v>1</v>
      </c>
      <c r="N613" s="26">
        <f t="shared" si="54"/>
        <v>44280.686145405096</v>
      </c>
      <c r="Q613">
        <v>602</v>
      </c>
      <c r="R613">
        <f t="shared" si="56"/>
        <v>673</v>
      </c>
    </row>
    <row r="614" spans="1:18" ht="15.75" thickBot="1" x14ac:dyDescent="0.3">
      <c r="A614">
        <v>1616689682966</v>
      </c>
      <c r="B614">
        <v>1</v>
      </c>
      <c r="C614" t="s">
        <v>44</v>
      </c>
      <c r="D614">
        <v>200</v>
      </c>
      <c r="E614" t="s">
        <v>45</v>
      </c>
      <c r="F614" t="s">
        <v>108</v>
      </c>
      <c r="G614" t="s">
        <v>47</v>
      </c>
      <c r="H614" t="b">
        <v>1</v>
      </c>
      <c r="I614">
        <v>11228</v>
      </c>
      <c r="J614">
        <v>1</v>
      </c>
      <c r="K614">
        <v>1</v>
      </c>
      <c r="L614">
        <v>1</v>
      </c>
      <c r="N614" s="26">
        <f t="shared" si="54"/>
        <v>44280.686145439817</v>
      </c>
      <c r="Q614">
        <v>603</v>
      </c>
      <c r="R614">
        <f t="shared" si="56"/>
        <v>674</v>
      </c>
    </row>
    <row r="615" spans="1:18" ht="15.75" thickBot="1" x14ac:dyDescent="0.3">
      <c r="A615">
        <v>1616689682969</v>
      </c>
      <c r="B615">
        <v>1</v>
      </c>
      <c r="C615" t="s">
        <v>44</v>
      </c>
      <c r="D615">
        <v>200</v>
      </c>
      <c r="E615" t="s">
        <v>45</v>
      </c>
      <c r="F615" t="s">
        <v>108</v>
      </c>
      <c r="G615" t="s">
        <v>47</v>
      </c>
      <c r="H615" t="b">
        <v>1</v>
      </c>
      <c r="I615">
        <v>11228</v>
      </c>
      <c r="J615">
        <v>1</v>
      </c>
      <c r="K615">
        <v>1</v>
      </c>
      <c r="L615">
        <v>1</v>
      </c>
      <c r="N615" s="26">
        <f t="shared" si="54"/>
        <v>44280.686145474538</v>
      </c>
      <c r="Q615">
        <v>604</v>
      </c>
      <c r="R615">
        <f t="shared" si="56"/>
        <v>675</v>
      </c>
    </row>
    <row r="616" spans="1:18" ht="15.75" thickBot="1" x14ac:dyDescent="0.3">
      <c r="A616">
        <v>1616689682971</v>
      </c>
      <c r="B616">
        <v>2</v>
      </c>
      <c r="C616" t="s">
        <v>44</v>
      </c>
      <c r="D616">
        <v>200</v>
      </c>
      <c r="E616" t="s">
        <v>45</v>
      </c>
      <c r="F616" t="s">
        <v>108</v>
      </c>
      <c r="G616" t="s">
        <v>47</v>
      </c>
      <c r="H616" t="b">
        <v>1</v>
      </c>
      <c r="I616">
        <v>11228</v>
      </c>
      <c r="J616">
        <v>1</v>
      </c>
      <c r="K616">
        <v>1</v>
      </c>
      <c r="L616">
        <v>2</v>
      </c>
      <c r="N616" s="26">
        <f t="shared" si="54"/>
        <v>44280.68614549769</v>
      </c>
      <c r="Q616">
        <v>605</v>
      </c>
      <c r="R616">
        <f t="shared" si="56"/>
        <v>677</v>
      </c>
    </row>
    <row r="617" spans="1:18" ht="15.75" thickBot="1" x14ac:dyDescent="0.3">
      <c r="A617">
        <v>1616689682974</v>
      </c>
      <c r="B617">
        <v>0</v>
      </c>
      <c r="C617" t="s">
        <v>44</v>
      </c>
      <c r="D617">
        <v>200</v>
      </c>
      <c r="E617" t="s">
        <v>45</v>
      </c>
      <c r="F617" t="s">
        <v>108</v>
      </c>
      <c r="G617" t="s">
        <v>47</v>
      </c>
      <c r="H617" t="b">
        <v>1</v>
      </c>
      <c r="I617">
        <v>11228</v>
      </c>
      <c r="J617">
        <v>1</v>
      </c>
      <c r="K617">
        <v>1</v>
      </c>
      <c r="L617">
        <v>0</v>
      </c>
      <c r="N617" s="26">
        <f t="shared" si="54"/>
        <v>44280.686145532411</v>
      </c>
      <c r="Q617">
        <v>606</v>
      </c>
      <c r="R617">
        <f t="shared" si="56"/>
        <v>677</v>
      </c>
    </row>
    <row r="618" spans="1:18" ht="15.75" thickBot="1" x14ac:dyDescent="0.3">
      <c r="A618">
        <v>1616689682975</v>
      </c>
      <c r="B618">
        <v>1</v>
      </c>
      <c r="C618" t="s">
        <v>44</v>
      </c>
      <c r="D618">
        <v>200</v>
      </c>
      <c r="E618" t="s">
        <v>45</v>
      </c>
      <c r="F618" t="s">
        <v>108</v>
      </c>
      <c r="G618" t="s">
        <v>47</v>
      </c>
      <c r="H618" t="b">
        <v>1</v>
      </c>
      <c r="I618">
        <v>11228</v>
      </c>
      <c r="J618">
        <v>1</v>
      </c>
      <c r="K618">
        <v>1</v>
      </c>
      <c r="L618">
        <v>1</v>
      </c>
      <c r="N618" s="26">
        <f t="shared" si="54"/>
        <v>44280.686145543979</v>
      </c>
      <c r="Q618">
        <v>607</v>
      </c>
      <c r="R618">
        <f t="shared" si="56"/>
        <v>678</v>
      </c>
    </row>
    <row r="619" spans="1:18" ht="15.75" thickBot="1" x14ac:dyDescent="0.3">
      <c r="A619">
        <v>1616689682977</v>
      </c>
      <c r="B619">
        <v>0</v>
      </c>
      <c r="C619" t="s">
        <v>44</v>
      </c>
      <c r="D619">
        <v>200</v>
      </c>
      <c r="E619" t="s">
        <v>45</v>
      </c>
      <c r="F619" t="s">
        <v>108</v>
      </c>
      <c r="G619" t="s">
        <v>47</v>
      </c>
      <c r="H619" t="b">
        <v>1</v>
      </c>
      <c r="I619">
        <v>11228</v>
      </c>
      <c r="J619">
        <v>1</v>
      </c>
      <c r="K619">
        <v>1</v>
      </c>
      <c r="L619">
        <v>0</v>
      </c>
      <c r="N619" s="26">
        <f t="shared" si="54"/>
        <v>44280.686145567131</v>
      </c>
      <c r="Q619">
        <v>608</v>
      </c>
      <c r="R619">
        <f t="shared" si="56"/>
        <v>678</v>
      </c>
    </row>
    <row r="620" spans="1:18" ht="15.75" thickBot="1" x14ac:dyDescent="0.3">
      <c r="A620">
        <v>1616689682978</v>
      </c>
      <c r="B620">
        <v>1</v>
      </c>
      <c r="C620" t="s">
        <v>44</v>
      </c>
      <c r="D620">
        <v>200</v>
      </c>
      <c r="E620" t="s">
        <v>45</v>
      </c>
      <c r="F620" t="s">
        <v>108</v>
      </c>
      <c r="G620" t="s">
        <v>47</v>
      </c>
      <c r="H620" t="b">
        <v>1</v>
      </c>
      <c r="I620">
        <v>11228</v>
      </c>
      <c r="J620">
        <v>1</v>
      </c>
      <c r="K620">
        <v>1</v>
      </c>
      <c r="L620">
        <v>1</v>
      </c>
      <c r="N620" s="26">
        <f t="shared" si="54"/>
        <v>44280.6861455787</v>
      </c>
      <c r="O620" s="9"/>
      <c r="Q620">
        <v>609</v>
      </c>
      <c r="R620">
        <f t="shared" si="56"/>
        <v>679</v>
      </c>
    </row>
    <row r="621" spans="1:18" ht="15.75" thickBot="1" x14ac:dyDescent="0.3">
      <c r="A621">
        <v>1616689682979</v>
      </c>
      <c r="B621">
        <v>2</v>
      </c>
      <c r="C621" t="s">
        <v>44</v>
      </c>
      <c r="D621">
        <v>200</v>
      </c>
      <c r="E621" t="s">
        <v>45</v>
      </c>
      <c r="F621" t="s">
        <v>108</v>
      </c>
      <c r="G621" t="s">
        <v>47</v>
      </c>
      <c r="H621" t="b">
        <v>1</v>
      </c>
      <c r="I621">
        <v>11228</v>
      </c>
      <c r="J621">
        <v>1</v>
      </c>
      <c r="K621">
        <v>1</v>
      </c>
      <c r="L621">
        <v>2</v>
      </c>
      <c r="N621" s="26">
        <f t="shared" si="54"/>
        <v>44280.686145590284</v>
      </c>
      <c r="O621" s="9">
        <f t="shared" ref="O621" si="60">AVERAGE(L612:L621)</f>
        <v>1.3</v>
      </c>
      <c r="Q621">
        <v>610</v>
      </c>
      <c r="R621">
        <f t="shared" si="56"/>
        <v>681</v>
      </c>
    </row>
    <row r="622" spans="1:18" ht="15.75" thickBot="1" x14ac:dyDescent="0.3">
      <c r="A622">
        <v>1616689683960</v>
      </c>
      <c r="B622">
        <v>3</v>
      </c>
      <c r="C622" t="s">
        <v>44</v>
      </c>
      <c r="D622">
        <v>200</v>
      </c>
      <c r="E622" t="s">
        <v>45</v>
      </c>
      <c r="F622" t="s">
        <v>109</v>
      </c>
      <c r="G622" t="s">
        <v>47</v>
      </c>
      <c r="H622" t="b">
        <v>1</v>
      </c>
      <c r="I622">
        <v>11229</v>
      </c>
      <c r="J622">
        <v>1</v>
      </c>
      <c r="K622">
        <v>1</v>
      </c>
      <c r="L622">
        <v>3</v>
      </c>
      <c r="N622" s="26">
        <f t="shared" si="54"/>
        <v>44280.686156944445</v>
      </c>
      <c r="Q622">
        <v>611</v>
      </c>
      <c r="R622">
        <f t="shared" si="56"/>
        <v>684</v>
      </c>
    </row>
    <row r="623" spans="1:18" ht="15.75" thickBot="1" x14ac:dyDescent="0.3">
      <c r="A623">
        <v>1616689683963</v>
      </c>
      <c r="B623">
        <v>1</v>
      </c>
      <c r="C623" t="s">
        <v>44</v>
      </c>
      <c r="D623">
        <v>200</v>
      </c>
      <c r="E623" t="s">
        <v>45</v>
      </c>
      <c r="F623" t="s">
        <v>109</v>
      </c>
      <c r="G623" t="s">
        <v>47</v>
      </c>
      <c r="H623" t="b">
        <v>1</v>
      </c>
      <c r="I623">
        <v>11228</v>
      </c>
      <c r="J623">
        <v>1</v>
      </c>
      <c r="K623">
        <v>1</v>
      </c>
      <c r="L623">
        <v>1</v>
      </c>
      <c r="N623" s="26">
        <f t="shared" si="54"/>
        <v>44280.686156979165</v>
      </c>
      <c r="Q623">
        <v>612</v>
      </c>
      <c r="R623">
        <f t="shared" si="56"/>
        <v>685</v>
      </c>
    </row>
    <row r="624" spans="1:18" ht="15.75" thickBot="1" x14ac:dyDescent="0.3">
      <c r="A624">
        <v>1616689683968</v>
      </c>
      <c r="B624">
        <v>1</v>
      </c>
      <c r="C624" t="s">
        <v>44</v>
      </c>
      <c r="D624">
        <v>200</v>
      </c>
      <c r="E624" t="s">
        <v>45</v>
      </c>
      <c r="F624" t="s">
        <v>109</v>
      </c>
      <c r="G624" t="s">
        <v>47</v>
      </c>
      <c r="H624" t="b">
        <v>1</v>
      </c>
      <c r="I624">
        <v>11228</v>
      </c>
      <c r="J624">
        <v>1</v>
      </c>
      <c r="K624">
        <v>1</v>
      </c>
      <c r="L624">
        <v>1</v>
      </c>
      <c r="N624" s="26">
        <f t="shared" si="54"/>
        <v>44280.686157037038</v>
      </c>
      <c r="Q624">
        <v>613</v>
      </c>
      <c r="R624">
        <f t="shared" si="56"/>
        <v>686</v>
      </c>
    </row>
    <row r="625" spans="1:18" ht="15.75" thickBot="1" x14ac:dyDescent="0.3">
      <c r="A625">
        <v>1616689683972</v>
      </c>
      <c r="B625">
        <v>0</v>
      </c>
      <c r="C625" t="s">
        <v>44</v>
      </c>
      <c r="D625">
        <v>200</v>
      </c>
      <c r="E625" t="s">
        <v>45</v>
      </c>
      <c r="F625" t="s">
        <v>109</v>
      </c>
      <c r="G625" t="s">
        <v>47</v>
      </c>
      <c r="H625" t="b">
        <v>1</v>
      </c>
      <c r="I625">
        <v>11228</v>
      </c>
      <c r="J625">
        <v>1</v>
      </c>
      <c r="K625">
        <v>1</v>
      </c>
      <c r="L625">
        <v>0</v>
      </c>
      <c r="N625" s="26">
        <f t="shared" si="54"/>
        <v>44280.686157083328</v>
      </c>
      <c r="Q625">
        <v>614</v>
      </c>
      <c r="R625">
        <f t="shared" si="56"/>
        <v>686</v>
      </c>
    </row>
    <row r="626" spans="1:18" ht="15.75" thickBot="1" x14ac:dyDescent="0.3">
      <c r="A626">
        <v>1616689683975</v>
      </c>
      <c r="B626">
        <v>1</v>
      </c>
      <c r="C626" t="s">
        <v>44</v>
      </c>
      <c r="D626">
        <v>200</v>
      </c>
      <c r="E626" t="s">
        <v>45</v>
      </c>
      <c r="F626" t="s">
        <v>109</v>
      </c>
      <c r="G626" t="s">
        <v>47</v>
      </c>
      <c r="H626" t="b">
        <v>1</v>
      </c>
      <c r="I626">
        <v>11228</v>
      </c>
      <c r="J626">
        <v>1</v>
      </c>
      <c r="K626">
        <v>1</v>
      </c>
      <c r="L626">
        <v>1</v>
      </c>
      <c r="N626" s="26">
        <f t="shared" si="54"/>
        <v>44280.686157118056</v>
      </c>
      <c r="Q626">
        <v>615</v>
      </c>
      <c r="R626">
        <f t="shared" si="56"/>
        <v>687</v>
      </c>
    </row>
    <row r="627" spans="1:18" ht="15.75" thickBot="1" x14ac:dyDescent="0.3">
      <c r="A627">
        <v>1616689683977</v>
      </c>
      <c r="B627">
        <v>0</v>
      </c>
      <c r="C627" t="s">
        <v>44</v>
      </c>
      <c r="D627">
        <v>200</v>
      </c>
      <c r="E627" t="s">
        <v>45</v>
      </c>
      <c r="F627" t="s">
        <v>109</v>
      </c>
      <c r="G627" t="s">
        <v>47</v>
      </c>
      <c r="H627" t="b">
        <v>1</v>
      </c>
      <c r="I627">
        <v>11228</v>
      </c>
      <c r="J627">
        <v>1</v>
      </c>
      <c r="K627">
        <v>1</v>
      </c>
      <c r="L627">
        <v>0</v>
      </c>
      <c r="N627" s="26">
        <f t="shared" si="54"/>
        <v>44280.686157141201</v>
      </c>
      <c r="Q627">
        <v>616</v>
      </c>
      <c r="R627">
        <f t="shared" si="56"/>
        <v>687</v>
      </c>
    </row>
    <row r="628" spans="1:18" ht="15.75" thickBot="1" x14ac:dyDescent="0.3">
      <c r="A628">
        <v>1616689683978</v>
      </c>
      <c r="B628">
        <v>1</v>
      </c>
      <c r="C628" t="s">
        <v>44</v>
      </c>
      <c r="D628">
        <v>200</v>
      </c>
      <c r="E628" t="s">
        <v>45</v>
      </c>
      <c r="F628" t="s">
        <v>109</v>
      </c>
      <c r="G628" t="s">
        <v>47</v>
      </c>
      <c r="H628" t="b">
        <v>1</v>
      </c>
      <c r="I628">
        <v>11228</v>
      </c>
      <c r="J628">
        <v>1</v>
      </c>
      <c r="K628">
        <v>1</v>
      </c>
      <c r="L628">
        <v>1</v>
      </c>
      <c r="N628" s="26">
        <f t="shared" si="54"/>
        <v>44280.686157152777</v>
      </c>
      <c r="Q628">
        <v>617</v>
      </c>
      <c r="R628">
        <f t="shared" si="56"/>
        <v>688</v>
      </c>
    </row>
    <row r="629" spans="1:18" ht="15.75" thickBot="1" x14ac:dyDescent="0.3">
      <c r="A629">
        <v>1616689683980</v>
      </c>
      <c r="B629">
        <v>2</v>
      </c>
      <c r="C629" t="s">
        <v>44</v>
      </c>
      <c r="D629">
        <v>200</v>
      </c>
      <c r="E629" t="s">
        <v>45</v>
      </c>
      <c r="F629" t="s">
        <v>109</v>
      </c>
      <c r="G629" t="s">
        <v>47</v>
      </c>
      <c r="H629" t="b">
        <v>1</v>
      </c>
      <c r="I629">
        <v>11228</v>
      </c>
      <c r="J629">
        <v>1</v>
      </c>
      <c r="K629">
        <v>1</v>
      </c>
      <c r="L629">
        <v>2</v>
      </c>
      <c r="N629" s="26">
        <f t="shared" si="54"/>
        <v>44280.686157175922</v>
      </c>
      <c r="Q629">
        <v>618</v>
      </c>
      <c r="R629">
        <f t="shared" si="56"/>
        <v>690</v>
      </c>
    </row>
    <row r="630" spans="1:18" ht="15.75" thickBot="1" x14ac:dyDescent="0.3">
      <c r="A630">
        <v>1616689683982</v>
      </c>
      <c r="B630">
        <v>1</v>
      </c>
      <c r="C630" t="s">
        <v>44</v>
      </c>
      <c r="D630">
        <v>200</v>
      </c>
      <c r="E630" t="s">
        <v>45</v>
      </c>
      <c r="F630" t="s">
        <v>109</v>
      </c>
      <c r="G630" t="s">
        <v>47</v>
      </c>
      <c r="H630" t="b">
        <v>1</v>
      </c>
      <c r="I630">
        <v>11228</v>
      </c>
      <c r="J630">
        <v>1</v>
      </c>
      <c r="K630">
        <v>1</v>
      </c>
      <c r="L630">
        <v>1</v>
      </c>
      <c r="N630" s="26">
        <f t="shared" si="54"/>
        <v>44280.686157199074</v>
      </c>
      <c r="O630" s="9"/>
      <c r="Q630">
        <v>619</v>
      </c>
      <c r="R630">
        <f t="shared" si="56"/>
        <v>691</v>
      </c>
    </row>
    <row r="631" spans="1:18" ht="15.75" thickBot="1" x14ac:dyDescent="0.3">
      <c r="A631">
        <v>1616689683983</v>
      </c>
      <c r="B631">
        <v>1</v>
      </c>
      <c r="C631" t="s">
        <v>44</v>
      </c>
      <c r="D631">
        <v>200</v>
      </c>
      <c r="E631" t="s">
        <v>45</v>
      </c>
      <c r="F631" t="s">
        <v>109</v>
      </c>
      <c r="G631" t="s">
        <v>47</v>
      </c>
      <c r="H631" t="b">
        <v>1</v>
      </c>
      <c r="I631">
        <v>11228</v>
      </c>
      <c r="J631">
        <v>1</v>
      </c>
      <c r="K631">
        <v>1</v>
      </c>
      <c r="L631">
        <v>1</v>
      </c>
      <c r="N631" s="26">
        <f t="shared" si="54"/>
        <v>44280.68615721065</v>
      </c>
      <c r="O631" s="9">
        <f t="shared" ref="O631" si="61">AVERAGE(L622:L631)</f>
        <v>1.1000000000000001</v>
      </c>
      <c r="Q631">
        <v>620</v>
      </c>
      <c r="R631">
        <f t="shared" si="56"/>
        <v>692</v>
      </c>
    </row>
    <row r="632" spans="1:18" ht="15.75" thickBot="1" x14ac:dyDescent="0.3">
      <c r="A632">
        <v>1616689684959</v>
      </c>
      <c r="B632">
        <v>2</v>
      </c>
      <c r="C632" t="s">
        <v>44</v>
      </c>
      <c r="D632">
        <v>200</v>
      </c>
      <c r="E632" t="s">
        <v>45</v>
      </c>
      <c r="F632" t="s">
        <v>110</v>
      </c>
      <c r="G632" t="s">
        <v>47</v>
      </c>
      <c r="H632" t="b">
        <v>1</v>
      </c>
      <c r="I632">
        <v>11229</v>
      </c>
      <c r="J632">
        <v>1</v>
      </c>
      <c r="K632">
        <v>1</v>
      </c>
      <c r="L632">
        <v>2</v>
      </c>
      <c r="N632" s="26">
        <f t="shared" si="54"/>
        <v>44280.686168506945</v>
      </c>
      <c r="Q632">
        <v>621</v>
      </c>
      <c r="R632">
        <f t="shared" si="56"/>
        <v>694</v>
      </c>
    </row>
    <row r="633" spans="1:18" ht="15.75" thickBot="1" x14ac:dyDescent="0.3">
      <c r="A633">
        <v>1616689684962</v>
      </c>
      <c r="B633">
        <v>1</v>
      </c>
      <c r="C633" t="s">
        <v>44</v>
      </c>
      <c r="D633">
        <v>200</v>
      </c>
      <c r="E633" t="s">
        <v>45</v>
      </c>
      <c r="F633" t="s">
        <v>110</v>
      </c>
      <c r="G633" t="s">
        <v>47</v>
      </c>
      <c r="H633" t="b">
        <v>1</v>
      </c>
      <c r="I633">
        <v>11228</v>
      </c>
      <c r="J633">
        <v>1</v>
      </c>
      <c r="K633">
        <v>1</v>
      </c>
      <c r="L633">
        <v>1</v>
      </c>
      <c r="N633" s="26">
        <f t="shared" si="54"/>
        <v>44280.686168541666</v>
      </c>
      <c r="Q633">
        <v>622</v>
      </c>
      <c r="R633">
        <f t="shared" si="56"/>
        <v>695</v>
      </c>
    </row>
    <row r="634" spans="1:18" ht="15.75" thickBot="1" x14ac:dyDescent="0.3">
      <c r="A634">
        <v>1616689684965</v>
      </c>
      <c r="B634">
        <v>1</v>
      </c>
      <c r="C634" t="s">
        <v>44</v>
      </c>
      <c r="D634">
        <v>200</v>
      </c>
      <c r="E634" t="s">
        <v>45</v>
      </c>
      <c r="F634" t="s">
        <v>110</v>
      </c>
      <c r="G634" t="s">
        <v>47</v>
      </c>
      <c r="H634" t="b">
        <v>1</v>
      </c>
      <c r="I634">
        <v>11228</v>
      </c>
      <c r="J634">
        <v>1</v>
      </c>
      <c r="K634">
        <v>1</v>
      </c>
      <c r="L634">
        <v>1</v>
      </c>
      <c r="N634" s="26">
        <f t="shared" si="54"/>
        <v>44280.686168576387</v>
      </c>
      <c r="Q634">
        <v>623</v>
      </c>
      <c r="R634">
        <f t="shared" si="56"/>
        <v>696</v>
      </c>
    </row>
    <row r="635" spans="1:18" ht="15.75" thickBot="1" x14ac:dyDescent="0.3">
      <c r="A635">
        <v>1616689684966</v>
      </c>
      <c r="B635">
        <v>1</v>
      </c>
      <c r="C635" t="s">
        <v>44</v>
      </c>
      <c r="D635">
        <v>200</v>
      </c>
      <c r="E635" t="s">
        <v>45</v>
      </c>
      <c r="F635" t="s">
        <v>110</v>
      </c>
      <c r="G635" t="s">
        <v>47</v>
      </c>
      <c r="H635" t="b">
        <v>1</v>
      </c>
      <c r="I635">
        <v>11228</v>
      </c>
      <c r="J635">
        <v>1</v>
      </c>
      <c r="K635">
        <v>1</v>
      </c>
      <c r="L635">
        <v>1</v>
      </c>
      <c r="N635" s="26">
        <f t="shared" si="54"/>
        <v>44280.686168587963</v>
      </c>
      <c r="Q635">
        <v>624</v>
      </c>
      <c r="R635">
        <f t="shared" si="56"/>
        <v>697</v>
      </c>
    </row>
    <row r="636" spans="1:18" ht="15.75" thickBot="1" x14ac:dyDescent="0.3">
      <c r="A636">
        <v>1616689684969</v>
      </c>
      <c r="B636">
        <v>1</v>
      </c>
      <c r="C636" t="s">
        <v>44</v>
      </c>
      <c r="D636">
        <v>200</v>
      </c>
      <c r="E636" t="s">
        <v>45</v>
      </c>
      <c r="F636" t="s">
        <v>110</v>
      </c>
      <c r="G636" t="s">
        <v>47</v>
      </c>
      <c r="H636" t="b">
        <v>1</v>
      </c>
      <c r="I636">
        <v>11228</v>
      </c>
      <c r="J636">
        <v>1</v>
      </c>
      <c r="K636">
        <v>1</v>
      </c>
      <c r="L636">
        <v>1</v>
      </c>
      <c r="N636" s="26">
        <f t="shared" si="54"/>
        <v>44280.686168622691</v>
      </c>
      <c r="Q636">
        <v>625</v>
      </c>
      <c r="R636">
        <f t="shared" si="56"/>
        <v>698</v>
      </c>
    </row>
    <row r="637" spans="1:18" ht="15.75" thickBot="1" x14ac:dyDescent="0.3">
      <c r="A637">
        <v>1616689684971</v>
      </c>
      <c r="B637">
        <v>1</v>
      </c>
      <c r="C637" t="s">
        <v>44</v>
      </c>
      <c r="D637">
        <v>200</v>
      </c>
      <c r="E637" t="s">
        <v>45</v>
      </c>
      <c r="F637" t="s">
        <v>110</v>
      </c>
      <c r="G637" t="s">
        <v>47</v>
      </c>
      <c r="H637" t="b">
        <v>1</v>
      </c>
      <c r="I637">
        <v>11228</v>
      </c>
      <c r="J637">
        <v>1</v>
      </c>
      <c r="K637">
        <v>1</v>
      </c>
      <c r="L637">
        <v>1</v>
      </c>
      <c r="N637" s="26">
        <f t="shared" si="54"/>
        <v>44280.686168645829</v>
      </c>
      <c r="Q637">
        <v>626</v>
      </c>
      <c r="R637">
        <f t="shared" si="56"/>
        <v>699</v>
      </c>
    </row>
    <row r="638" spans="1:18" ht="15.75" thickBot="1" x14ac:dyDescent="0.3">
      <c r="A638">
        <v>1616689684973</v>
      </c>
      <c r="B638">
        <v>3</v>
      </c>
      <c r="C638" t="s">
        <v>44</v>
      </c>
      <c r="D638">
        <v>200</v>
      </c>
      <c r="E638" t="s">
        <v>45</v>
      </c>
      <c r="F638" t="s">
        <v>110</v>
      </c>
      <c r="G638" t="s">
        <v>47</v>
      </c>
      <c r="H638" t="b">
        <v>1</v>
      </c>
      <c r="I638">
        <v>11228</v>
      </c>
      <c r="J638">
        <v>1</v>
      </c>
      <c r="K638">
        <v>1</v>
      </c>
      <c r="L638">
        <v>3</v>
      </c>
      <c r="N638" s="26">
        <f t="shared" si="54"/>
        <v>44280.686168668981</v>
      </c>
      <c r="Q638">
        <v>627</v>
      </c>
      <c r="R638">
        <f t="shared" si="56"/>
        <v>702</v>
      </c>
    </row>
    <row r="639" spans="1:18" ht="15.75" thickBot="1" x14ac:dyDescent="0.3">
      <c r="A639">
        <v>1616689684976</v>
      </c>
      <c r="B639">
        <v>1</v>
      </c>
      <c r="C639" t="s">
        <v>44</v>
      </c>
      <c r="D639">
        <v>200</v>
      </c>
      <c r="E639" t="s">
        <v>45</v>
      </c>
      <c r="F639" t="s">
        <v>110</v>
      </c>
      <c r="G639" t="s">
        <v>47</v>
      </c>
      <c r="H639" t="b">
        <v>1</v>
      </c>
      <c r="I639">
        <v>11228</v>
      </c>
      <c r="J639">
        <v>1</v>
      </c>
      <c r="K639">
        <v>1</v>
      </c>
      <c r="L639">
        <v>1</v>
      </c>
      <c r="N639" s="26">
        <f t="shared" si="54"/>
        <v>44280.686168703702</v>
      </c>
      <c r="Q639">
        <v>628</v>
      </c>
      <c r="R639">
        <f t="shared" si="56"/>
        <v>703</v>
      </c>
    </row>
    <row r="640" spans="1:18" ht="15.75" thickBot="1" x14ac:dyDescent="0.3">
      <c r="A640">
        <v>1616689684978</v>
      </c>
      <c r="B640">
        <v>0</v>
      </c>
      <c r="C640" t="s">
        <v>44</v>
      </c>
      <c r="D640">
        <v>200</v>
      </c>
      <c r="E640" t="s">
        <v>45</v>
      </c>
      <c r="F640" t="s">
        <v>110</v>
      </c>
      <c r="G640" t="s">
        <v>47</v>
      </c>
      <c r="H640" t="b">
        <v>1</v>
      </c>
      <c r="I640">
        <v>11228</v>
      </c>
      <c r="J640">
        <v>1</v>
      </c>
      <c r="K640">
        <v>1</v>
      </c>
      <c r="L640">
        <v>0</v>
      </c>
      <c r="N640" s="26">
        <f t="shared" si="54"/>
        <v>44280.686168726854</v>
      </c>
      <c r="O640" s="9"/>
      <c r="Q640">
        <v>629</v>
      </c>
      <c r="R640">
        <f t="shared" si="56"/>
        <v>703</v>
      </c>
    </row>
    <row r="641" spans="1:18" ht="15.75" thickBot="1" x14ac:dyDescent="0.3">
      <c r="A641">
        <v>1616689684979</v>
      </c>
      <c r="B641">
        <v>1</v>
      </c>
      <c r="C641" t="s">
        <v>44</v>
      </c>
      <c r="D641">
        <v>200</v>
      </c>
      <c r="E641" t="s">
        <v>45</v>
      </c>
      <c r="F641" t="s">
        <v>110</v>
      </c>
      <c r="G641" t="s">
        <v>47</v>
      </c>
      <c r="H641" t="b">
        <v>1</v>
      </c>
      <c r="I641">
        <v>11228</v>
      </c>
      <c r="J641">
        <v>1</v>
      </c>
      <c r="K641">
        <v>1</v>
      </c>
      <c r="L641">
        <v>1</v>
      </c>
      <c r="N641" s="26">
        <f t="shared" si="54"/>
        <v>44280.686168738423</v>
      </c>
      <c r="O641" s="9">
        <f t="shared" ref="O641" si="62">AVERAGE(L632:L641)</f>
        <v>1.2</v>
      </c>
      <c r="Q641">
        <v>630</v>
      </c>
      <c r="R641">
        <f t="shared" si="56"/>
        <v>704</v>
      </c>
    </row>
    <row r="642" spans="1:18" ht="15.75" thickBot="1" x14ac:dyDescent="0.3">
      <c r="A642">
        <v>1616689685959</v>
      </c>
      <c r="B642">
        <v>3</v>
      </c>
      <c r="C642" t="s">
        <v>44</v>
      </c>
      <c r="D642">
        <v>200</v>
      </c>
      <c r="E642" t="s">
        <v>45</v>
      </c>
      <c r="F642" t="s">
        <v>111</v>
      </c>
      <c r="G642" t="s">
        <v>47</v>
      </c>
      <c r="H642" t="b">
        <v>1</v>
      </c>
      <c r="I642">
        <v>11229</v>
      </c>
      <c r="J642">
        <v>1</v>
      </c>
      <c r="K642">
        <v>1</v>
      </c>
      <c r="L642">
        <v>3</v>
      </c>
      <c r="N642" s="26">
        <f t="shared" si="54"/>
        <v>44280.686180081015</v>
      </c>
      <c r="Q642">
        <v>631</v>
      </c>
      <c r="R642">
        <f t="shared" si="56"/>
        <v>707</v>
      </c>
    </row>
    <row r="643" spans="1:18" ht="15.75" thickBot="1" x14ac:dyDescent="0.3">
      <c r="A643">
        <v>1616689685963</v>
      </c>
      <c r="B643">
        <v>1</v>
      </c>
      <c r="C643" t="s">
        <v>44</v>
      </c>
      <c r="D643">
        <v>200</v>
      </c>
      <c r="E643" t="s">
        <v>45</v>
      </c>
      <c r="F643" t="s">
        <v>111</v>
      </c>
      <c r="G643" t="s">
        <v>47</v>
      </c>
      <c r="H643" t="b">
        <v>1</v>
      </c>
      <c r="I643">
        <v>11228</v>
      </c>
      <c r="J643">
        <v>1</v>
      </c>
      <c r="K643">
        <v>1</v>
      </c>
      <c r="L643">
        <v>1</v>
      </c>
      <c r="N643" s="26">
        <f t="shared" si="54"/>
        <v>44280.686180127319</v>
      </c>
      <c r="Q643">
        <v>632</v>
      </c>
      <c r="R643">
        <f t="shared" si="56"/>
        <v>708</v>
      </c>
    </row>
    <row r="644" spans="1:18" ht="15.75" thickBot="1" x14ac:dyDescent="0.3">
      <c r="A644">
        <v>1616689685968</v>
      </c>
      <c r="B644">
        <v>1</v>
      </c>
      <c r="C644" t="s">
        <v>44</v>
      </c>
      <c r="D644">
        <v>200</v>
      </c>
      <c r="E644" t="s">
        <v>45</v>
      </c>
      <c r="F644" t="s">
        <v>111</v>
      </c>
      <c r="G644" t="s">
        <v>47</v>
      </c>
      <c r="H644" t="b">
        <v>1</v>
      </c>
      <c r="I644">
        <v>11228</v>
      </c>
      <c r="J644">
        <v>1</v>
      </c>
      <c r="K644">
        <v>1</v>
      </c>
      <c r="L644">
        <v>1</v>
      </c>
      <c r="N644" s="26">
        <f t="shared" ref="N644:N707" si="63">((A644/1000)/86400)+DATE(1970,1,1)</f>
        <v>44280.686180185185</v>
      </c>
      <c r="Q644">
        <v>633</v>
      </c>
      <c r="R644">
        <f t="shared" si="56"/>
        <v>709</v>
      </c>
    </row>
    <row r="645" spans="1:18" ht="15.75" thickBot="1" x14ac:dyDescent="0.3">
      <c r="A645">
        <v>1616689685969</v>
      </c>
      <c r="B645">
        <v>3</v>
      </c>
      <c r="C645" t="s">
        <v>44</v>
      </c>
      <c r="D645">
        <v>200</v>
      </c>
      <c r="E645" t="s">
        <v>45</v>
      </c>
      <c r="F645" t="s">
        <v>111</v>
      </c>
      <c r="G645" t="s">
        <v>47</v>
      </c>
      <c r="H645" t="b">
        <v>1</v>
      </c>
      <c r="I645">
        <v>11228</v>
      </c>
      <c r="J645">
        <v>1</v>
      </c>
      <c r="K645">
        <v>1</v>
      </c>
      <c r="L645">
        <v>3</v>
      </c>
      <c r="N645" s="26">
        <f t="shared" si="63"/>
        <v>44280.686180196761</v>
      </c>
      <c r="Q645">
        <v>634</v>
      </c>
      <c r="R645">
        <f t="shared" si="56"/>
        <v>712</v>
      </c>
    </row>
    <row r="646" spans="1:18" ht="15.75" thickBot="1" x14ac:dyDescent="0.3">
      <c r="A646">
        <v>1616689685973</v>
      </c>
      <c r="B646">
        <v>0</v>
      </c>
      <c r="C646" t="s">
        <v>44</v>
      </c>
      <c r="D646">
        <v>200</v>
      </c>
      <c r="E646" t="s">
        <v>45</v>
      </c>
      <c r="F646" t="s">
        <v>111</v>
      </c>
      <c r="G646" t="s">
        <v>47</v>
      </c>
      <c r="H646" t="b">
        <v>1</v>
      </c>
      <c r="I646">
        <v>11228</v>
      </c>
      <c r="J646">
        <v>1</v>
      </c>
      <c r="K646">
        <v>1</v>
      </c>
      <c r="L646">
        <v>0</v>
      </c>
      <c r="N646" s="26">
        <f t="shared" si="63"/>
        <v>44280.686180243058</v>
      </c>
      <c r="Q646">
        <v>635</v>
      </c>
      <c r="R646">
        <f t="shared" si="56"/>
        <v>712</v>
      </c>
    </row>
    <row r="647" spans="1:18" ht="15.75" thickBot="1" x14ac:dyDescent="0.3">
      <c r="A647">
        <v>1616689685975</v>
      </c>
      <c r="B647">
        <v>1</v>
      </c>
      <c r="C647" t="s">
        <v>44</v>
      </c>
      <c r="D647">
        <v>200</v>
      </c>
      <c r="E647" t="s">
        <v>45</v>
      </c>
      <c r="F647" t="s">
        <v>111</v>
      </c>
      <c r="G647" t="s">
        <v>47</v>
      </c>
      <c r="H647" t="b">
        <v>1</v>
      </c>
      <c r="I647">
        <v>11228</v>
      </c>
      <c r="J647">
        <v>1</v>
      </c>
      <c r="K647">
        <v>1</v>
      </c>
      <c r="L647">
        <v>1</v>
      </c>
      <c r="N647" s="26">
        <f t="shared" si="63"/>
        <v>44280.686180266202</v>
      </c>
      <c r="Q647">
        <v>636</v>
      </c>
      <c r="R647">
        <f t="shared" si="56"/>
        <v>713</v>
      </c>
    </row>
    <row r="648" spans="1:18" ht="15.75" thickBot="1" x14ac:dyDescent="0.3">
      <c r="A648">
        <v>1616689685979</v>
      </c>
      <c r="B648">
        <v>0</v>
      </c>
      <c r="C648" t="s">
        <v>44</v>
      </c>
      <c r="D648">
        <v>200</v>
      </c>
      <c r="E648" t="s">
        <v>45</v>
      </c>
      <c r="F648" t="s">
        <v>111</v>
      </c>
      <c r="G648" t="s">
        <v>47</v>
      </c>
      <c r="H648" t="b">
        <v>1</v>
      </c>
      <c r="I648">
        <v>11228</v>
      </c>
      <c r="J648">
        <v>1</v>
      </c>
      <c r="K648">
        <v>1</v>
      </c>
      <c r="L648">
        <v>0</v>
      </c>
      <c r="N648" s="26">
        <f t="shared" si="63"/>
        <v>44280.686180312499</v>
      </c>
      <c r="Q648">
        <v>637</v>
      </c>
      <c r="R648">
        <f t="shared" si="56"/>
        <v>713</v>
      </c>
    </row>
    <row r="649" spans="1:18" ht="15.75" thickBot="1" x14ac:dyDescent="0.3">
      <c r="A649">
        <v>1616689685982</v>
      </c>
      <c r="B649">
        <v>0</v>
      </c>
      <c r="C649" t="s">
        <v>44</v>
      </c>
      <c r="D649">
        <v>200</v>
      </c>
      <c r="E649" t="s">
        <v>45</v>
      </c>
      <c r="F649" t="s">
        <v>111</v>
      </c>
      <c r="G649" t="s">
        <v>47</v>
      </c>
      <c r="H649" t="b">
        <v>1</v>
      </c>
      <c r="I649">
        <v>11228</v>
      </c>
      <c r="J649">
        <v>1</v>
      </c>
      <c r="K649">
        <v>1</v>
      </c>
      <c r="L649">
        <v>0</v>
      </c>
      <c r="N649" s="26">
        <f t="shared" si="63"/>
        <v>44280.686180347227</v>
      </c>
      <c r="Q649">
        <v>638</v>
      </c>
      <c r="R649">
        <f t="shared" si="56"/>
        <v>713</v>
      </c>
    </row>
    <row r="650" spans="1:18" ht="15.75" thickBot="1" x14ac:dyDescent="0.3">
      <c r="A650">
        <v>1616689685984</v>
      </c>
      <c r="B650">
        <v>1</v>
      </c>
      <c r="C650" t="s">
        <v>44</v>
      </c>
      <c r="D650">
        <v>200</v>
      </c>
      <c r="E650" t="s">
        <v>45</v>
      </c>
      <c r="F650" t="s">
        <v>111</v>
      </c>
      <c r="G650" t="s">
        <v>47</v>
      </c>
      <c r="H650" t="b">
        <v>1</v>
      </c>
      <c r="I650">
        <v>11228</v>
      </c>
      <c r="J650">
        <v>1</v>
      </c>
      <c r="K650">
        <v>1</v>
      </c>
      <c r="L650">
        <v>1</v>
      </c>
      <c r="N650" s="26">
        <f t="shared" si="63"/>
        <v>44280.686180370365</v>
      </c>
      <c r="O650" s="9"/>
      <c r="Q650">
        <v>639</v>
      </c>
      <c r="R650">
        <f t="shared" si="56"/>
        <v>714</v>
      </c>
    </row>
    <row r="651" spans="1:18" ht="15.75" thickBot="1" x14ac:dyDescent="0.3">
      <c r="A651">
        <v>1616689685987</v>
      </c>
      <c r="B651">
        <v>1</v>
      </c>
      <c r="C651" t="s">
        <v>44</v>
      </c>
      <c r="D651">
        <v>200</v>
      </c>
      <c r="E651" t="s">
        <v>45</v>
      </c>
      <c r="F651" t="s">
        <v>111</v>
      </c>
      <c r="G651" t="s">
        <v>47</v>
      </c>
      <c r="H651" t="b">
        <v>1</v>
      </c>
      <c r="I651">
        <v>11228</v>
      </c>
      <c r="J651">
        <v>1</v>
      </c>
      <c r="K651">
        <v>1</v>
      </c>
      <c r="L651">
        <v>1</v>
      </c>
      <c r="N651" s="26">
        <f t="shared" si="63"/>
        <v>44280.686180405093</v>
      </c>
      <c r="O651" s="9">
        <f t="shared" ref="O651" si="64">AVERAGE(L642:L651)</f>
        <v>1.1000000000000001</v>
      </c>
      <c r="Q651">
        <v>640</v>
      </c>
      <c r="R651">
        <f t="shared" si="56"/>
        <v>715</v>
      </c>
    </row>
    <row r="652" spans="1:18" ht="15.75" thickBot="1" x14ac:dyDescent="0.3">
      <c r="A652">
        <v>1616689686960</v>
      </c>
      <c r="B652">
        <v>3</v>
      </c>
      <c r="C652" t="s">
        <v>44</v>
      </c>
      <c r="D652">
        <v>200</v>
      </c>
      <c r="E652" t="s">
        <v>45</v>
      </c>
      <c r="F652" t="s">
        <v>112</v>
      </c>
      <c r="G652" t="s">
        <v>47</v>
      </c>
      <c r="H652" t="b">
        <v>1</v>
      </c>
      <c r="I652">
        <v>11229</v>
      </c>
      <c r="J652">
        <v>1</v>
      </c>
      <c r="K652">
        <v>1</v>
      </c>
      <c r="L652">
        <v>3</v>
      </c>
      <c r="N652" s="26">
        <f t="shared" si="63"/>
        <v>44280.686191666668</v>
      </c>
      <c r="Q652">
        <v>641</v>
      </c>
      <c r="R652">
        <f t="shared" si="56"/>
        <v>718</v>
      </c>
    </row>
    <row r="653" spans="1:18" ht="15.75" thickBot="1" x14ac:dyDescent="0.3">
      <c r="A653">
        <v>1616689686964</v>
      </c>
      <c r="B653">
        <v>2</v>
      </c>
      <c r="C653" t="s">
        <v>44</v>
      </c>
      <c r="D653">
        <v>200</v>
      </c>
      <c r="E653" t="s">
        <v>45</v>
      </c>
      <c r="F653" t="s">
        <v>112</v>
      </c>
      <c r="G653" t="s">
        <v>47</v>
      </c>
      <c r="H653" t="b">
        <v>1</v>
      </c>
      <c r="I653">
        <v>11228</v>
      </c>
      <c r="J653">
        <v>1</v>
      </c>
      <c r="K653">
        <v>1</v>
      </c>
      <c r="L653">
        <v>2</v>
      </c>
      <c r="N653" s="26">
        <f t="shared" si="63"/>
        <v>44280.686191712965</v>
      </c>
      <c r="Q653">
        <v>642</v>
      </c>
      <c r="R653">
        <f t="shared" ref="R653:R716" si="65">R652+L653</f>
        <v>720</v>
      </c>
    </row>
    <row r="654" spans="1:18" ht="15.75" thickBot="1" x14ac:dyDescent="0.3">
      <c r="A654">
        <v>1616689686969</v>
      </c>
      <c r="B654">
        <v>1</v>
      </c>
      <c r="C654" t="s">
        <v>44</v>
      </c>
      <c r="D654">
        <v>200</v>
      </c>
      <c r="E654" t="s">
        <v>45</v>
      </c>
      <c r="F654" t="s">
        <v>112</v>
      </c>
      <c r="G654" t="s">
        <v>47</v>
      </c>
      <c r="H654" t="b">
        <v>1</v>
      </c>
      <c r="I654">
        <v>11228</v>
      </c>
      <c r="J654">
        <v>1</v>
      </c>
      <c r="K654">
        <v>1</v>
      </c>
      <c r="L654">
        <v>1</v>
      </c>
      <c r="N654" s="26">
        <f t="shared" si="63"/>
        <v>44280.68619177083</v>
      </c>
      <c r="Q654">
        <v>643</v>
      </c>
      <c r="R654">
        <f t="shared" si="65"/>
        <v>721</v>
      </c>
    </row>
    <row r="655" spans="1:18" ht="15.75" thickBot="1" x14ac:dyDescent="0.3">
      <c r="A655">
        <v>1616689686971</v>
      </c>
      <c r="B655">
        <v>1</v>
      </c>
      <c r="C655" t="s">
        <v>44</v>
      </c>
      <c r="D655">
        <v>200</v>
      </c>
      <c r="E655" t="s">
        <v>45</v>
      </c>
      <c r="F655" t="s">
        <v>112</v>
      </c>
      <c r="G655" t="s">
        <v>47</v>
      </c>
      <c r="H655" t="b">
        <v>1</v>
      </c>
      <c r="I655">
        <v>11228</v>
      </c>
      <c r="J655">
        <v>1</v>
      </c>
      <c r="K655">
        <v>1</v>
      </c>
      <c r="L655">
        <v>1</v>
      </c>
      <c r="N655" s="26">
        <f t="shared" si="63"/>
        <v>44280.686191793982</v>
      </c>
      <c r="Q655">
        <v>644</v>
      </c>
      <c r="R655">
        <f t="shared" si="65"/>
        <v>722</v>
      </c>
    </row>
    <row r="656" spans="1:18" ht="15.75" thickBot="1" x14ac:dyDescent="0.3">
      <c r="A656">
        <v>1616689686973</v>
      </c>
      <c r="B656">
        <v>0</v>
      </c>
      <c r="C656" t="s">
        <v>44</v>
      </c>
      <c r="D656">
        <v>200</v>
      </c>
      <c r="E656" t="s">
        <v>45</v>
      </c>
      <c r="F656" t="s">
        <v>112</v>
      </c>
      <c r="G656" t="s">
        <v>47</v>
      </c>
      <c r="H656" t="b">
        <v>1</v>
      </c>
      <c r="I656">
        <v>11228</v>
      </c>
      <c r="J656">
        <v>1</v>
      </c>
      <c r="K656">
        <v>1</v>
      </c>
      <c r="L656">
        <v>0</v>
      </c>
      <c r="N656" s="26">
        <f t="shared" si="63"/>
        <v>44280.686191817134</v>
      </c>
      <c r="Q656">
        <v>645</v>
      </c>
      <c r="R656">
        <f t="shared" si="65"/>
        <v>722</v>
      </c>
    </row>
    <row r="657" spans="1:18" ht="15.75" thickBot="1" x14ac:dyDescent="0.3">
      <c r="A657">
        <v>1616689686974</v>
      </c>
      <c r="B657">
        <v>1</v>
      </c>
      <c r="C657" t="s">
        <v>44</v>
      </c>
      <c r="D657">
        <v>200</v>
      </c>
      <c r="E657" t="s">
        <v>45</v>
      </c>
      <c r="F657" t="s">
        <v>112</v>
      </c>
      <c r="G657" t="s">
        <v>47</v>
      </c>
      <c r="H657" t="b">
        <v>1</v>
      </c>
      <c r="I657">
        <v>11228</v>
      </c>
      <c r="J657">
        <v>1</v>
      </c>
      <c r="K657">
        <v>1</v>
      </c>
      <c r="L657">
        <v>1</v>
      </c>
      <c r="N657" s="26">
        <f t="shared" si="63"/>
        <v>44280.686191828703</v>
      </c>
      <c r="Q657">
        <v>646</v>
      </c>
      <c r="R657">
        <f t="shared" si="65"/>
        <v>723</v>
      </c>
    </row>
    <row r="658" spans="1:18" ht="15.75" thickBot="1" x14ac:dyDescent="0.3">
      <c r="A658">
        <v>1616689686976</v>
      </c>
      <c r="B658">
        <v>1</v>
      </c>
      <c r="C658" t="s">
        <v>44</v>
      </c>
      <c r="D658">
        <v>200</v>
      </c>
      <c r="E658" t="s">
        <v>45</v>
      </c>
      <c r="F658" t="s">
        <v>112</v>
      </c>
      <c r="G658" t="s">
        <v>47</v>
      </c>
      <c r="H658" t="b">
        <v>1</v>
      </c>
      <c r="I658">
        <v>11228</v>
      </c>
      <c r="J658">
        <v>1</v>
      </c>
      <c r="K658">
        <v>1</v>
      </c>
      <c r="L658">
        <v>1</v>
      </c>
      <c r="N658" s="26">
        <f t="shared" si="63"/>
        <v>44280.686191851855</v>
      </c>
      <c r="Q658">
        <v>647</v>
      </c>
      <c r="R658">
        <f t="shared" si="65"/>
        <v>724</v>
      </c>
    </row>
    <row r="659" spans="1:18" ht="15.75" thickBot="1" x14ac:dyDescent="0.3">
      <c r="A659">
        <v>1616689686978</v>
      </c>
      <c r="B659">
        <v>0</v>
      </c>
      <c r="C659" t="s">
        <v>44</v>
      </c>
      <c r="D659">
        <v>200</v>
      </c>
      <c r="E659" t="s">
        <v>45</v>
      </c>
      <c r="F659" t="s">
        <v>112</v>
      </c>
      <c r="G659" t="s">
        <v>47</v>
      </c>
      <c r="H659" t="b">
        <v>1</v>
      </c>
      <c r="I659">
        <v>11228</v>
      </c>
      <c r="J659">
        <v>1</v>
      </c>
      <c r="K659">
        <v>1</v>
      </c>
      <c r="L659">
        <v>0</v>
      </c>
      <c r="N659" s="26">
        <f t="shared" si="63"/>
        <v>44280.686191875</v>
      </c>
      <c r="Q659">
        <v>648</v>
      </c>
      <c r="R659">
        <f t="shared" si="65"/>
        <v>724</v>
      </c>
    </row>
    <row r="660" spans="1:18" ht="15.75" thickBot="1" x14ac:dyDescent="0.3">
      <c r="A660">
        <v>1616689686979</v>
      </c>
      <c r="B660">
        <v>1</v>
      </c>
      <c r="C660" t="s">
        <v>44</v>
      </c>
      <c r="D660">
        <v>200</v>
      </c>
      <c r="E660" t="s">
        <v>45</v>
      </c>
      <c r="F660" t="s">
        <v>112</v>
      </c>
      <c r="G660" t="s">
        <v>47</v>
      </c>
      <c r="H660" t="b">
        <v>1</v>
      </c>
      <c r="I660">
        <v>11228</v>
      </c>
      <c r="J660">
        <v>1</v>
      </c>
      <c r="K660">
        <v>1</v>
      </c>
      <c r="L660">
        <v>1</v>
      </c>
      <c r="N660" s="26">
        <f t="shared" si="63"/>
        <v>44280.686191886576</v>
      </c>
      <c r="O660" s="9"/>
      <c r="Q660">
        <v>649</v>
      </c>
      <c r="R660">
        <f t="shared" si="65"/>
        <v>725</v>
      </c>
    </row>
    <row r="661" spans="1:18" ht="15.75" thickBot="1" x14ac:dyDescent="0.3">
      <c r="A661">
        <v>1616689686980</v>
      </c>
      <c r="B661">
        <v>1</v>
      </c>
      <c r="C661" t="s">
        <v>44</v>
      </c>
      <c r="D661">
        <v>200</v>
      </c>
      <c r="E661" t="s">
        <v>45</v>
      </c>
      <c r="F661" t="s">
        <v>112</v>
      </c>
      <c r="G661" t="s">
        <v>47</v>
      </c>
      <c r="H661" t="b">
        <v>1</v>
      </c>
      <c r="I661">
        <v>11228</v>
      </c>
      <c r="J661">
        <v>1</v>
      </c>
      <c r="K661">
        <v>1</v>
      </c>
      <c r="L661">
        <v>1</v>
      </c>
      <c r="N661" s="26">
        <f t="shared" si="63"/>
        <v>44280.686191898145</v>
      </c>
      <c r="O661" s="9">
        <f t="shared" ref="O661" si="66">AVERAGE(L652:L661)</f>
        <v>1.1000000000000001</v>
      </c>
      <c r="Q661">
        <v>650</v>
      </c>
      <c r="R661">
        <f t="shared" si="65"/>
        <v>726</v>
      </c>
    </row>
    <row r="662" spans="1:18" ht="15.75" thickBot="1" x14ac:dyDescent="0.3">
      <c r="A662">
        <v>1616689687962</v>
      </c>
      <c r="B662">
        <v>3</v>
      </c>
      <c r="C662" t="s">
        <v>44</v>
      </c>
      <c r="D662">
        <v>200</v>
      </c>
      <c r="E662" t="s">
        <v>45</v>
      </c>
      <c r="F662" t="s">
        <v>113</v>
      </c>
      <c r="G662" t="s">
        <v>47</v>
      </c>
      <c r="H662" t="b">
        <v>1</v>
      </c>
      <c r="I662">
        <v>11229</v>
      </c>
      <c r="J662">
        <v>1</v>
      </c>
      <c r="K662">
        <v>1</v>
      </c>
      <c r="L662">
        <v>3</v>
      </c>
      <c r="N662" s="26">
        <f t="shared" si="63"/>
        <v>44280.686203263889</v>
      </c>
      <c r="Q662">
        <v>651</v>
      </c>
      <c r="R662">
        <f t="shared" si="65"/>
        <v>729</v>
      </c>
    </row>
    <row r="663" spans="1:18" ht="15.75" thickBot="1" x14ac:dyDescent="0.3">
      <c r="A663">
        <v>1616689687967</v>
      </c>
      <c r="B663">
        <v>1</v>
      </c>
      <c r="C663" t="s">
        <v>44</v>
      </c>
      <c r="D663">
        <v>200</v>
      </c>
      <c r="E663" t="s">
        <v>45</v>
      </c>
      <c r="F663" t="s">
        <v>113</v>
      </c>
      <c r="G663" t="s">
        <v>47</v>
      </c>
      <c r="H663" t="b">
        <v>1</v>
      </c>
      <c r="I663">
        <v>11228</v>
      </c>
      <c r="J663">
        <v>1</v>
      </c>
      <c r="K663">
        <v>1</v>
      </c>
      <c r="L663">
        <v>1</v>
      </c>
      <c r="N663" s="26">
        <f t="shared" si="63"/>
        <v>44280.686203321762</v>
      </c>
      <c r="Q663">
        <v>652</v>
      </c>
      <c r="R663">
        <f t="shared" si="65"/>
        <v>730</v>
      </c>
    </row>
    <row r="664" spans="1:18" ht="15.75" thickBot="1" x14ac:dyDescent="0.3">
      <c r="A664">
        <v>1616689687971</v>
      </c>
      <c r="B664">
        <v>1</v>
      </c>
      <c r="C664" t="s">
        <v>44</v>
      </c>
      <c r="D664">
        <v>200</v>
      </c>
      <c r="E664" t="s">
        <v>45</v>
      </c>
      <c r="F664" t="s">
        <v>113</v>
      </c>
      <c r="G664" t="s">
        <v>47</v>
      </c>
      <c r="H664" t="b">
        <v>1</v>
      </c>
      <c r="I664">
        <v>11228</v>
      </c>
      <c r="J664">
        <v>1</v>
      </c>
      <c r="K664">
        <v>1</v>
      </c>
      <c r="L664">
        <v>1</v>
      </c>
      <c r="N664" s="26">
        <f t="shared" si="63"/>
        <v>44280.686203368052</v>
      </c>
      <c r="Q664">
        <v>653</v>
      </c>
      <c r="R664">
        <f t="shared" si="65"/>
        <v>731</v>
      </c>
    </row>
    <row r="665" spans="1:18" ht="15.75" thickBot="1" x14ac:dyDescent="0.3">
      <c r="A665">
        <v>1616689687973</v>
      </c>
      <c r="B665">
        <v>0</v>
      </c>
      <c r="C665" t="s">
        <v>44</v>
      </c>
      <c r="D665">
        <v>200</v>
      </c>
      <c r="E665" t="s">
        <v>45</v>
      </c>
      <c r="F665" t="s">
        <v>113</v>
      </c>
      <c r="G665" t="s">
        <v>47</v>
      </c>
      <c r="H665" t="b">
        <v>1</v>
      </c>
      <c r="I665">
        <v>11228</v>
      </c>
      <c r="J665">
        <v>1</v>
      </c>
      <c r="K665">
        <v>1</v>
      </c>
      <c r="L665">
        <v>0</v>
      </c>
      <c r="N665" s="26">
        <f t="shared" si="63"/>
        <v>44280.686203391204</v>
      </c>
      <c r="Q665">
        <v>654</v>
      </c>
      <c r="R665">
        <f t="shared" si="65"/>
        <v>731</v>
      </c>
    </row>
    <row r="666" spans="1:18" ht="15.75" thickBot="1" x14ac:dyDescent="0.3">
      <c r="A666">
        <v>1616689687974</v>
      </c>
      <c r="B666">
        <v>1</v>
      </c>
      <c r="C666" t="s">
        <v>44</v>
      </c>
      <c r="D666">
        <v>200</v>
      </c>
      <c r="E666" t="s">
        <v>45</v>
      </c>
      <c r="F666" t="s">
        <v>113</v>
      </c>
      <c r="G666" t="s">
        <v>47</v>
      </c>
      <c r="H666" t="b">
        <v>1</v>
      </c>
      <c r="I666">
        <v>11228</v>
      </c>
      <c r="J666">
        <v>1</v>
      </c>
      <c r="K666">
        <v>1</v>
      </c>
      <c r="L666">
        <v>1</v>
      </c>
      <c r="N666" s="26">
        <f t="shared" si="63"/>
        <v>44280.686203402773</v>
      </c>
      <c r="Q666">
        <v>655</v>
      </c>
      <c r="R666">
        <f t="shared" si="65"/>
        <v>732</v>
      </c>
    </row>
    <row r="667" spans="1:18" ht="15.75" thickBot="1" x14ac:dyDescent="0.3">
      <c r="A667">
        <v>1616689687976</v>
      </c>
      <c r="B667">
        <v>1</v>
      </c>
      <c r="C667" t="s">
        <v>44</v>
      </c>
      <c r="D667">
        <v>200</v>
      </c>
      <c r="E667" t="s">
        <v>45</v>
      </c>
      <c r="F667" t="s">
        <v>113</v>
      </c>
      <c r="G667" t="s">
        <v>47</v>
      </c>
      <c r="H667" t="b">
        <v>1</v>
      </c>
      <c r="I667">
        <v>11228</v>
      </c>
      <c r="J667">
        <v>1</v>
      </c>
      <c r="K667">
        <v>1</v>
      </c>
      <c r="L667">
        <v>1</v>
      </c>
      <c r="N667" s="26">
        <f t="shared" si="63"/>
        <v>44280.686203425925</v>
      </c>
      <c r="Q667">
        <v>656</v>
      </c>
      <c r="R667">
        <f t="shared" si="65"/>
        <v>733</v>
      </c>
    </row>
    <row r="668" spans="1:18" ht="15.75" thickBot="1" x14ac:dyDescent="0.3">
      <c r="A668">
        <v>1616689687978</v>
      </c>
      <c r="B668">
        <v>0</v>
      </c>
      <c r="C668" t="s">
        <v>44</v>
      </c>
      <c r="D668">
        <v>200</v>
      </c>
      <c r="E668" t="s">
        <v>45</v>
      </c>
      <c r="F668" t="s">
        <v>113</v>
      </c>
      <c r="G668" t="s">
        <v>47</v>
      </c>
      <c r="H668" t="b">
        <v>1</v>
      </c>
      <c r="I668">
        <v>11228</v>
      </c>
      <c r="J668">
        <v>1</v>
      </c>
      <c r="K668">
        <v>1</v>
      </c>
      <c r="L668">
        <v>0</v>
      </c>
      <c r="N668" s="26">
        <f t="shared" si="63"/>
        <v>44280.686203449077</v>
      </c>
      <c r="Q668">
        <v>657</v>
      </c>
      <c r="R668">
        <f t="shared" si="65"/>
        <v>733</v>
      </c>
    </row>
    <row r="669" spans="1:18" ht="15.75" thickBot="1" x14ac:dyDescent="0.3">
      <c r="A669">
        <v>1616689687979</v>
      </c>
      <c r="B669">
        <v>0</v>
      </c>
      <c r="C669" t="s">
        <v>44</v>
      </c>
      <c r="D669">
        <v>200</v>
      </c>
      <c r="E669" t="s">
        <v>45</v>
      </c>
      <c r="F669" t="s">
        <v>113</v>
      </c>
      <c r="G669" t="s">
        <v>47</v>
      </c>
      <c r="H669" t="b">
        <v>1</v>
      </c>
      <c r="I669">
        <v>11228</v>
      </c>
      <c r="J669">
        <v>1</v>
      </c>
      <c r="K669">
        <v>1</v>
      </c>
      <c r="L669">
        <v>0</v>
      </c>
      <c r="N669" s="26">
        <f t="shared" si="63"/>
        <v>44280.686203460646</v>
      </c>
      <c r="Q669">
        <v>658</v>
      </c>
      <c r="R669">
        <f t="shared" si="65"/>
        <v>733</v>
      </c>
    </row>
    <row r="670" spans="1:18" ht="15.75" thickBot="1" x14ac:dyDescent="0.3">
      <c r="A670">
        <v>1616689687980</v>
      </c>
      <c r="B670">
        <v>1</v>
      </c>
      <c r="C670" t="s">
        <v>44</v>
      </c>
      <c r="D670">
        <v>200</v>
      </c>
      <c r="E670" t="s">
        <v>45</v>
      </c>
      <c r="F670" t="s">
        <v>113</v>
      </c>
      <c r="G670" t="s">
        <v>47</v>
      </c>
      <c r="H670" t="b">
        <v>1</v>
      </c>
      <c r="I670">
        <v>11228</v>
      </c>
      <c r="J670">
        <v>1</v>
      </c>
      <c r="K670">
        <v>1</v>
      </c>
      <c r="L670">
        <v>1</v>
      </c>
      <c r="N670" s="26">
        <f t="shared" si="63"/>
        <v>44280.686203472222</v>
      </c>
      <c r="O670" s="9" t="s">
        <v>152</v>
      </c>
      <c r="Q670">
        <v>659</v>
      </c>
      <c r="R670">
        <f t="shared" si="65"/>
        <v>734</v>
      </c>
    </row>
    <row r="671" spans="1:18" ht="15.75" thickBot="1" x14ac:dyDescent="0.3">
      <c r="A671">
        <v>1616689687982</v>
      </c>
      <c r="B671">
        <v>0</v>
      </c>
      <c r="C671" t="s">
        <v>44</v>
      </c>
      <c r="D671">
        <v>200</v>
      </c>
      <c r="E671" t="s">
        <v>45</v>
      </c>
      <c r="F671" t="s">
        <v>113</v>
      </c>
      <c r="G671" t="s">
        <v>47</v>
      </c>
      <c r="H671" t="b">
        <v>1</v>
      </c>
      <c r="I671">
        <v>11228</v>
      </c>
      <c r="J671">
        <v>1</v>
      </c>
      <c r="K671">
        <v>1</v>
      </c>
      <c r="L671">
        <v>0</v>
      </c>
      <c r="N671" s="26">
        <f t="shared" si="63"/>
        <v>44280.686203495366</v>
      </c>
      <c r="O671" s="9">
        <f t="shared" ref="O671" si="67">AVERAGE(L662:L671)</f>
        <v>0.8</v>
      </c>
      <c r="Q671">
        <v>660</v>
      </c>
      <c r="R671">
        <f t="shared" si="65"/>
        <v>734</v>
      </c>
    </row>
    <row r="672" spans="1:18" ht="15.75" thickBot="1" x14ac:dyDescent="0.3">
      <c r="A672">
        <v>1616689688965</v>
      </c>
      <c r="B672">
        <v>2</v>
      </c>
      <c r="C672" t="s">
        <v>44</v>
      </c>
      <c r="D672">
        <v>200</v>
      </c>
      <c r="E672" t="s">
        <v>45</v>
      </c>
      <c r="F672" t="s">
        <v>114</v>
      </c>
      <c r="G672" t="s">
        <v>47</v>
      </c>
      <c r="H672" t="b">
        <v>1</v>
      </c>
      <c r="I672">
        <v>11229</v>
      </c>
      <c r="J672">
        <v>1</v>
      </c>
      <c r="K672">
        <v>1</v>
      </c>
      <c r="L672">
        <v>2</v>
      </c>
      <c r="N672" s="26">
        <f t="shared" si="63"/>
        <v>44280.68621487268</v>
      </c>
      <c r="Q672">
        <v>661</v>
      </c>
      <c r="R672">
        <f t="shared" si="65"/>
        <v>736</v>
      </c>
    </row>
    <row r="673" spans="1:18" ht="15.75" thickBot="1" x14ac:dyDescent="0.3">
      <c r="A673">
        <v>1616689688972</v>
      </c>
      <c r="B673">
        <v>1</v>
      </c>
      <c r="C673" t="s">
        <v>44</v>
      </c>
      <c r="D673">
        <v>200</v>
      </c>
      <c r="E673" t="s">
        <v>45</v>
      </c>
      <c r="F673" t="s">
        <v>114</v>
      </c>
      <c r="G673" t="s">
        <v>47</v>
      </c>
      <c r="H673" t="b">
        <v>1</v>
      </c>
      <c r="I673">
        <v>11228</v>
      </c>
      <c r="J673">
        <v>1</v>
      </c>
      <c r="K673">
        <v>1</v>
      </c>
      <c r="L673">
        <v>1</v>
      </c>
      <c r="N673" s="26">
        <f t="shared" si="63"/>
        <v>44280.686214953705</v>
      </c>
      <c r="Q673">
        <v>662</v>
      </c>
      <c r="R673">
        <f t="shared" si="65"/>
        <v>737</v>
      </c>
    </row>
    <row r="674" spans="1:18" ht="15.75" thickBot="1" x14ac:dyDescent="0.3">
      <c r="A674">
        <v>1616689688974</v>
      </c>
      <c r="B674">
        <v>1</v>
      </c>
      <c r="C674" t="s">
        <v>44</v>
      </c>
      <c r="D674">
        <v>200</v>
      </c>
      <c r="E674" t="s">
        <v>45</v>
      </c>
      <c r="F674" t="s">
        <v>114</v>
      </c>
      <c r="G674" t="s">
        <v>47</v>
      </c>
      <c r="H674" t="b">
        <v>1</v>
      </c>
      <c r="I674">
        <v>11228</v>
      </c>
      <c r="J674">
        <v>1</v>
      </c>
      <c r="K674">
        <v>1</v>
      </c>
      <c r="L674">
        <v>1</v>
      </c>
      <c r="N674" s="26">
        <f t="shared" si="63"/>
        <v>44280.686214976857</v>
      </c>
      <c r="Q674">
        <v>663</v>
      </c>
      <c r="R674">
        <f t="shared" si="65"/>
        <v>738</v>
      </c>
    </row>
    <row r="675" spans="1:18" ht="15.75" thickBot="1" x14ac:dyDescent="0.3">
      <c r="A675">
        <v>1616689688976</v>
      </c>
      <c r="B675">
        <v>0</v>
      </c>
      <c r="C675" t="s">
        <v>44</v>
      </c>
      <c r="D675">
        <v>200</v>
      </c>
      <c r="E675" t="s">
        <v>45</v>
      </c>
      <c r="F675" t="s">
        <v>114</v>
      </c>
      <c r="G675" t="s">
        <v>47</v>
      </c>
      <c r="H675" t="b">
        <v>1</v>
      </c>
      <c r="I675">
        <v>11228</v>
      </c>
      <c r="J675">
        <v>1</v>
      </c>
      <c r="K675">
        <v>1</v>
      </c>
      <c r="L675">
        <v>0</v>
      </c>
      <c r="N675" s="26">
        <f t="shared" si="63"/>
        <v>44280.686215000002</v>
      </c>
      <c r="Q675">
        <v>664</v>
      </c>
      <c r="R675">
        <f t="shared" si="65"/>
        <v>738</v>
      </c>
    </row>
    <row r="676" spans="1:18" ht="15.75" thickBot="1" x14ac:dyDescent="0.3">
      <c r="A676">
        <v>1616689688978</v>
      </c>
      <c r="B676">
        <v>1</v>
      </c>
      <c r="C676" t="s">
        <v>44</v>
      </c>
      <c r="D676">
        <v>200</v>
      </c>
      <c r="E676" t="s">
        <v>45</v>
      </c>
      <c r="F676" t="s">
        <v>114</v>
      </c>
      <c r="G676" t="s">
        <v>47</v>
      </c>
      <c r="H676" t="b">
        <v>1</v>
      </c>
      <c r="I676">
        <v>11228</v>
      </c>
      <c r="J676">
        <v>1</v>
      </c>
      <c r="K676">
        <v>1</v>
      </c>
      <c r="L676">
        <v>1</v>
      </c>
      <c r="N676" s="26">
        <f t="shared" si="63"/>
        <v>44280.686215023146</v>
      </c>
      <c r="Q676">
        <v>665</v>
      </c>
      <c r="R676">
        <f t="shared" si="65"/>
        <v>739</v>
      </c>
    </row>
    <row r="677" spans="1:18" ht="15.75" thickBot="1" x14ac:dyDescent="0.3">
      <c r="A677">
        <v>1616689688980</v>
      </c>
      <c r="B677">
        <v>0</v>
      </c>
      <c r="C677" t="s">
        <v>44</v>
      </c>
      <c r="D677">
        <v>200</v>
      </c>
      <c r="E677" t="s">
        <v>45</v>
      </c>
      <c r="F677" t="s">
        <v>114</v>
      </c>
      <c r="G677" t="s">
        <v>47</v>
      </c>
      <c r="H677" t="b">
        <v>1</v>
      </c>
      <c r="I677">
        <v>11228</v>
      </c>
      <c r="J677">
        <v>1</v>
      </c>
      <c r="K677">
        <v>1</v>
      </c>
      <c r="L677">
        <v>0</v>
      </c>
      <c r="N677" s="26">
        <f t="shared" si="63"/>
        <v>44280.686215046298</v>
      </c>
      <c r="Q677">
        <v>666</v>
      </c>
      <c r="R677">
        <f t="shared" si="65"/>
        <v>739</v>
      </c>
    </row>
    <row r="678" spans="1:18" ht="15.75" thickBot="1" x14ac:dyDescent="0.3">
      <c r="A678">
        <v>1616689688981</v>
      </c>
      <c r="B678">
        <v>1</v>
      </c>
      <c r="C678" t="s">
        <v>44</v>
      </c>
      <c r="D678">
        <v>200</v>
      </c>
      <c r="E678" t="s">
        <v>45</v>
      </c>
      <c r="F678" t="s">
        <v>114</v>
      </c>
      <c r="G678" t="s">
        <v>47</v>
      </c>
      <c r="H678" t="b">
        <v>1</v>
      </c>
      <c r="I678">
        <v>11228</v>
      </c>
      <c r="J678">
        <v>1</v>
      </c>
      <c r="K678">
        <v>1</v>
      </c>
      <c r="L678">
        <v>1</v>
      </c>
      <c r="N678" s="26">
        <f t="shared" si="63"/>
        <v>44280.686215057867</v>
      </c>
      <c r="Q678">
        <v>667</v>
      </c>
      <c r="R678">
        <f t="shared" si="65"/>
        <v>740</v>
      </c>
    </row>
    <row r="679" spans="1:18" ht="15.75" thickBot="1" x14ac:dyDescent="0.3">
      <c r="A679">
        <v>1616689688982</v>
      </c>
      <c r="B679">
        <v>1</v>
      </c>
      <c r="C679" t="s">
        <v>44</v>
      </c>
      <c r="D679">
        <v>200</v>
      </c>
      <c r="E679" t="s">
        <v>45</v>
      </c>
      <c r="F679" t="s">
        <v>114</v>
      </c>
      <c r="G679" t="s">
        <v>47</v>
      </c>
      <c r="H679" t="b">
        <v>1</v>
      </c>
      <c r="I679">
        <v>11228</v>
      </c>
      <c r="J679">
        <v>1</v>
      </c>
      <c r="K679">
        <v>1</v>
      </c>
      <c r="L679">
        <v>1</v>
      </c>
      <c r="N679" s="26">
        <f t="shared" si="63"/>
        <v>44280.686215069451</v>
      </c>
      <c r="Q679">
        <v>668</v>
      </c>
      <c r="R679">
        <f t="shared" si="65"/>
        <v>741</v>
      </c>
    </row>
    <row r="680" spans="1:18" ht="15.75" thickBot="1" x14ac:dyDescent="0.3">
      <c r="A680">
        <v>1616689688984</v>
      </c>
      <c r="B680">
        <v>0</v>
      </c>
      <c r="C680" t="s">
        <v>44</v>
      </c>
      <c r="D680">
        <v>200</v>
      </c>
      <c r="E680" t="s">
        <v>45</v>
      </c>
      <c r="F680" t="s">
        <v>114</v>
      </c>
      <c r="G680" t="s">
        <v>47</v>
      </c>
      <c r="H680" t="b">
        <v>1</v>
      </c>
      <c r="I680">
        <v>11228</v>
      </c>
      <c r="J680">
        <v>1</v>
      </c>
      <c r="K680">
        <v>1</v>
      </c>
      <c r="L680">
        <v>0</v>
      </c>
      <c r="N680" s="26">
        <f t="shared" si="63"/>
        <v>44280.686215092588</v>
      </c>
      <c r="O680" s="9"/>
      <c r="Q680">
        <v>669</v>
      </c>
      <c r="R680">
        <f t="shared" si="65"/>
        <v>741</v>
      </c>
    </row>
    <row r="681" spans="1:18" ht="15.75" thickBot="1" x14ac:dyDescent="0.3">
      <c r="A681">
        <v>1616689688985</v>
      </c>
      <c r="B681">
        <v>1</v>
      </c>
      <c r="C681" t="s">
        <v>44</v>
      </c>
      <c r="D681">
        <v>200</v>
      </c>
      <c r="E681" t="s">
        <v>45</v>
      </c>
      <c r="F681" t="s">
        <v>114</v>
      </c>
      <c r="G681" t="s">
        <v>47</v>
      </c>
      <c r="H681" t="b">
        <v>1</v>
      </c>
      <c r="I681">
        <v>11228</v>
      </c>
      <c r="J681">
        <v>1</v>
      </c>
      <c r="K681">
        <v>1</v>
      </c>
      <c r="L681">
        <v>1</v>
      </c>
      <c r="N681" s="26">
        <f t="shared" si="63"/>
        <v>44280.686215104164</v>
      </c>
      <c r="O681" s="9">
        <f t="shared" ref="O681" si="68">AVERAGE(L672:L681)</f>
        <v>0.8</v>
      </c>
      <c r="Q681">
        <v>670</v>
      </c>
      <c r="R681">
        <f t="shared" si="65"/>
        <v>742</v>
      </c>
    </row>
    <row r="682" spans="1:18" ht="15.75" thickBot="1" x14ac:dyDescent="0.3">
      <c r="A682">
        <v>1616689689966</v>
      </c>
      <c r="B682">
        <v>3</v>
      </c>
      <c r="C682" t="s">
        <v>44</v>
      </c>
      <c r="D682">
        <v>200</v>
      </c>
      <c r="E682" t="s">
        <v>45</v>
      </c>
      <c r="F682" t="s">
        <v>115</v>
      </c>
      <c r="G682" t="s">
        <v>47</v>
      </c>
      <c r="H682" t="b">
        <v>1</v>
      </c>
      <c r="I682">
        <v>11229</v>
      </c>
      <c r="J682">
        <v>1</v>
      </c>
      <c r="K682">
        <v>1</v>
      </c>
      <c r="L682">
        <v>3</v>
      </c>
      <c r="N682" s="26">
        <f t="shared" si="63"/>
        <v>44280.686226458332</v>
      </c>
      <c r="Q682">
        <v>671</v>
      </c>
      <c r="R682">
        <f t="shared" si="65"/>
        <v>745</v>
      </c>
    </row>
    <row r="683" spans="1:18" ht="15.75" thickBot="1" x14ac:dyDescent="0.3">
      <c r="A683">
        <v>1616689689974</v>
      </c>
      <c r="B683">
        <v>5</v>
      </c>
      <c r="C683" t="s">
        <v>44</v>
      </c>
      <c r="D683">
        <v>200</v>
      </c>
      <c r="E683" t="s">
        <v>45</v>
      </c>
      <c r="F683" t="s">
        <v>115</v>
      </c>
      <c r="G683" t="s">
        <v>47</v>
      </c>
      <c r="H683" t="b">
        <v>1</v>
      </c>
      <c r="I683">
        <v>11228</v>
      </c>
      <c r="J683">
        <v>1</v>
      </c>
      <c r="K683">
        <v>1</v>
      </c>
      <c r="L683">
        <v>5</v>
      </c>
      <c r="N683" s="26">
        <f t="shared" si="63"/>
        <v>44280.686226550926</v>
      </c>
      <c r="Q683">
        <v>672</v>
      </c>
      <c r="R683">
        <f t="shared" si="65"/>
        <v>750</v>
      </c>
    </row>
    <row r="684" spans="1:18" ht="15.75" thickBot="1" x14ac:dyDescent="0.3">
      <c r="A684">
        <v>1616689689979</v>
      </c>
      <c r="B684">
        <v>1</v>
      </c>
      <c r="C684" t="s">
        <v>44</v>
      </c>
      <c r="D684">
        <v>200</v>
      </c>
      <c r="E684" t="s">
        <v>45</v>
      </c>
      <c r="F684" t="s">
        <v>115</v>
      </c>
      <c r="G684" t="s">
        <v>47</v>
      </c>
      <c r="H684" t="b">
        <v>1</v>
      </c>
      <c r="I684">
        <v>11228</v>
      </c>
      <c r="J684">
        <v>1</v>
      </c>
      <c r="K684">
        <v>1</v>
      </c>
      <c r="L684">
        <v>1</v>
      </c>
      <c r="N684" s="26">
        <f t="shared" si="63"/>
        <v>44280.686226608799</v>
      </c>
      <c r="Q684">
        <v>673</v>
      </c>
      <c r="R684">
        <f t="shared" si="65"/>
        <v>751</v>
      </c>
    </row>
    <row r="685" spans="1:18" ht="15.75" thickBot="1" x14ac:dyDescent="0.3">
      <c r="A685">
        <v>1616689689984</v>
      </c>
      <c r="B685">
        <v>1</v>
      </c>
      <c r="C685" t="s">
        <v>44</v>
      </c>
      <c r="D685">
        <v>200</v>
      </c>
      <c r="E685" t="s">
        <v>45</v>
      </c>
      <c r="F685" t="s">
        <v>115</v>
      </c>
      <c r="G685" t="s">
        <v>47</v>
      </c>
      <c r="H685" t="b">
        <v>1</v>
      </c>
      <c r="I685">
        <v>11228</v>
      </c>
      <c r="J685">
        <v>1</v>
      </c>
      <c r="K685">
        <v>1</v>
      </c>
      <c r="L685">
        <v>1</v>
      </c>
      <c r="N685" s="26">
        <f t="shared" si="63"/>
        <v>44280.686226666665</v>
      </c>
      <c r="Q685">
        <v>674</v>
      </c>
      <c r="R685">
        <f t="shared" si="65"/>
        <v>752</v>
      </c>
    </row>
    <row r="686" spans="1:18" ht="15.75" thickBot="1" x14ac:dyDescent="0.3">
      <c r="A686">
        <v>1616689689985</v>
      </c>
      <c r="B686">
        <v>1</v>
      </c>
      <c r="C686" t="s">
        <v>44</v>
      </c>
      <c r="D686">
        <v>200</v>
      </c>
      <c r="E686" t="s">
        <v>45</v>
      </c>
      <c r="F686" t="s">
        <v>115</v>
      </c>
      <c r="G686" t="s">
        <v>47</v>
      </c>
      <c r="H686" t="b">
        <v>1</v>
      </c>
      <c r="I686">
        <v>11228</v>
      </c>
      <c r="J686">
        <v>1</v>
      </c>
      <c r="K686">
        <v>1</v>
      </c>
      <c r="L686">
        <v>1</v>
      </c>
      <c r="N686" s="26">
        <f t="shared" si="63"/>
        <v>44280.686226678241</v>
      </c>
      <c r="Q686">
        <v>675</v>
      </c>
      <c r="R686">
        <f t="shared" si="65"/>
        <v>753</v>
      </c>
    </row>
    <row r="687" spans="1:18" ht="15.75" thickBot="1" x14ac:dyDescent="0.3">
      <c r="A687">
        <v>1616689689989</v>
      </c>
      <c r="B687">
        <v>0</v>
      </c>
      <c r="C687" t="s">
        <v>44</v>
      </c>
      <c r="D687">
        <v>200</v>
      </c>
      <c r="E687" t="s">
        <v>45</v>
      </c>
      <c r="F687" t="s">
        <v>115</v>
      </c>
      <c r="G687" t="s">
        <v>47</v>
      </c>
      <c r="H687" t="b">
        <v>1</v>
      </c>
      <c r="I687">
        <v>11228</v>
      </c>
      <c r="J687">
        <v>1</v>
      </c>
      <c r="K687">
        <v>1</v>
      </c>
      <c r="L687">
        <v>0</v>
      </c>
      <c r="N687" s="26">
        <f t="shared" si="63"/>
        <v>44280.686226724538</v>
      </c>
      <c r="Q687">
        <v>676</v>
      </c>
      <c r="R687">
        <f t="shared" si="65"/>
        <v>753</v>
      </c>
    </row>
    <row r="688" spans="1:18" ht="15.75" thickBot="1" x14ac:dyDescent="0.3">
      <c r="A688">
        <v>1616689689991</v>
      </c>
      <c r="B688">
        <v>1</v>
      </c>
      <c r="C688" t="s">
        <v>44</v>
      </c>
      <c r="D688">
        <v>200</v>
      </c>
      <c r="E688" t="s">
        <v>45</v>
      </c>
      <c r="F688" t="s">
        <v>115</v>
      </c>
      <c r="G688" t="s">
        <v>47</v>
      </c>
      <c r="H688" t="b">
        <v>1</v>
      </c>
      <c r="I688">
        <v>11228</v>
      </c>
      <c r="J688">
        <v>1</v>
      </c>
      <c r="K688">
        <v>1</v>
      </c>
      <c r="L688">
        <v>1</v>
      </c>
      <c r="N688" s="26">
        <f t="shared" si="63"/>
        <v>44280.686226747683</v>
      </c>
      <c r="Q688">
        <v>677</v>
      </c>
      <c r="R688">
        <f t="shared" si="65"/>
        <v>754</v>
      </c>
    </row>
    <row r="689" spans="1:18" ht="15.75" thickBot="1" x14ac:dyDescent="0.3">
      <c r="A689">
        <v>1616689689993</v>
      </c>
      <c r="B689">
        <v>1</v>
      </c>
      <c r="C689" t="s">
        <v>44</v>
      </c>
      <c r="D689">
        <v>200</v>
      </c>
      <c r="E689" t="s">
        <v>45</v>
      </c>
      <c r="F689" t="s">
        <v>115</v>
      </c>
      <c r="G689" t="s">
        <v>47</v>
      </c>
      <c r="H689" t="b">
        <v>1</v>
      </c>
      <c r="I689">
        <v>11228</v>
      </c>
      <c r="J689">
        <v>1</v>
      </c>
      <c r="K689">
        <v>1</v>
      </c>
      <c r="L689">
        <v>1</v>
      </c>
      <c r="N689" s="26">
        <f t="shared" si="63"/>
        <v>44280.686226770835</v>
      </c>
      <c r="Q689">
        <v>678</v>
      </c>
      <c r="R689">
        <f t="shared" si="65"/>
        <v>755</v>
      </c>
    </row>
    <row r="690" spans="1:18" ht="15.75" thickBot="1" x14ac:dyDescent="0.3">
      <c r="A690">
        <v>1616689689996</v>
      </c>
      <c r="B690">
        <v>0</v>
      </c>
      <c r="C690" t="s">
        <v>44</v>
      </c>
      <c r="D690">
        <v>200</v>
      </c>
      <c r="E690" t="s">
        <v>45</v>
      </c>
      <c r="F690" t="s">
        <v>115</v>
      </c>
      <c r="G690" t="s">
        <v>47</v>
      </c>
      <c r="H690" t="b">
        <v>1</v>
      </c>
      <c r="I690">
        <v>11228</v>
      </c>
      <c r="J690">
        <v>1</v>
      </c>
      <c r="K690">
        <v>1</v>
      </c>
      <c r="L690">
        <v>0</v>
      </c>
      <c r="N690" s="26">
        <f t="shared" si="63"/>
        <v>44280.686226805556</v>
      </c>
      <c r="O690" s="9"/>
      <c r="Q690">
        <v>679</v>
      </c>
      <c r="R690">
        <f t="shared" si="65"/>
        <v>755</v>
      </c>
    </row>
    <row r="691" spans="1:18" ht="15.75" thickBot="1" x14ac:dyDescent="0.3">
      <c r="A691">
        <v>1616689689998</v>
      </c>
      <c r="B691">
        <v>0</v>
      </c>
      <c r="C691" t="s">
        <v>44</v>
      </c>
      <c r="D691">
        <v>200</v>
      </c>
      <c r="E691" t="s">
        <v>45</v>
      </c>
      <c r="F691" t="s">
        <v>115</v>
      </c>
      <c r="G691" t="s">
        <v>47</v>
      </c>
      <c r="H691" t="b">
        <v>1</v>
      </c>
      <c r="I691">
        <v>11228</v>
      </c>
      <c r="J691">
        <v>1</v>
      </c>
      <c r="K691">
        <v>1</v>
      </c>
      <c r="L691">
        <v>0</v>
      </c>
      <c r="N691" s="26">
        <f t="shared" si="63"/>
        <v>44280.686226828708</v>
      </c>
      <c r="O691" s="9">
        <f t="shared" ref="O691" si="69">AVERAGE(L682:L691)</f>
        <v>1.3</v>
      </c>
      <c r="Q691">
        <v>680</v>
      </c>
      <c r="R691">
        <f t="shared" si="65"/>
        <v>755</v>
      </c>
    </row>
    <row r="692" spans="1:18" ht="15.75" thickBot="1" x14ac:dyDescent="0.3">
      <c r="A692">
        <v>1616689690970</v>
      </c>
      <c r="B692">
        <v>7</v>
      </c>
      <c r="C692" t="s">
        <v>44</v>
      </c>
      <c r="D692">
        <v>200</v>
      </c>
      <c r="E692" t="s">
        <v>45</v>
      </c>
      <c r="F692" t="s">
        <v>116</v>
      </c>
      <c r="G692" t="s">
        <v>47</v>
      </c>
      <c r="H692" t="b">
        <v>1</v>
      </c>
      <c r="I692">
        <v>11229</v>
      </c>
      <c r="J692">
        <v>1</v>
      </c>
      <c r="K692">
        <v>1</v>
      </c>
      <c r="L692">
        <v>7</v>
      </c>
      <c r="N692" s="26">
        <f t="shared" si="63"/>
        <v>44280.686238078706</v>
      </c>
      <c r="Q692">
        <v>681</v>
      </c>
      <c r="R692">
        <f t="shared" si="65"/>
        <v>762</v>
      </c>
    </row>
    <row r="693" spans="1:18" ht="15.75" thickBot="1" x14ac:dyDescent="0.3">
      <c r="A693">
        <v>1616689690983</v>
      </c>
      <c r="B693">
        <v>0</v>
      </c>
      <c r="C693" t="s">
        <v>44</v>
      </c>
      <c r="D693">
        <v>200</v>
      </c>
      <c r="E693" t="s">
        <v>45</v>
      </c>
      <c r="F693" t="s">
        <v>116</v>
      </c>
      <c r="G693" t="s">
        <v>47</v>
      </c>
      <c r="H693" t="b">
        <v>1</v>
      </c>
      <c r="I693">
        <v>11228</v>
      </c>
      <c r="J693">
        <v>1</v>
      </c>
      <c r="K693">
        <v>1</v>
      </c>
      <c r="L693">
        <v>0</v>
      </c>
      <c r="N693" s="26">
        <f t="shared" si="63"/>
        <v>44280.686238229166</v>
      </c>
      <c r="Q693">
        <v>682</v>
      </c>
      <c r="R693">
        <f t="shared" si="65"/>
        <v>762</v>
      </c>
    </row>
    <row r="694" spans="1:18" ht="15.75" thickBot="1" x14ac:dyDescent="0.3">
      <c r="A694">
        <v>1616689690985</v>
      </c>
      <c r="B694">
        <v>0</v>
      </c>
      <c r="C694" t="s">
        <v>44</v>
      </c>
      <c r="D694">
        <v>200</v>
      </c>
      <c r="E694" t="s">
        <v>45</v>
      </c>
      <c r="F694" t="s">
        <v>116</v>
      </c>
      <c r="G694" t="s">
        <v>47</v>
      </c>
      <c r="H694" t="b">
        <v>1</v>
      </c>
      <c r="I694">
        <v>11228</v>
      </c>
      <c r="J694">
        <v>1</v>
      </c>
      <c r="K694">
        <v>1</v>
      </c>
      <c r="L694">
        <v>0</v>
      </c>
      <c r="N694" s="26">
        <f t="shared" si="63"/>
        <v>44280.68623825231</v>
      </c>
      <c r="Q694">
        <v>683</v>
      </c>
      <c r="R694">
        <f t="shared" si="65"/>
        <v>762</v>
      </c>
    </row>
    <row r="695" spans="1:18" ht="15.75" thickBot="1" x14ac:dyDescent="0.3">
      <c r="A695">
        <v>1616689690987</v>
      </c>
      <c r="B695">
        <v>1</v>
      </c>
      <c r="C695" t="s">
        <v>44</v>
      </c>
      <c r="D695">
        <v>200</v>
      </c>
      <c r="E695" t="s">
        <v>45</v>
      </c>
      <c r="F695" t="s">
        <v>116</v>
      </c>
      <c r="G695" t="s">
        <v>47</v>
      </c>
      <c r="H695" t="b">
        <v>1</v>
      </c>
      <c r="I695">
        <v>11228</v>
      </c>
      <c r="J695">
        <v>1</v>
      </c>
      <c r="K695">
        <v>1</v>
      </c>
      <c r="L695">
        <v>1</v>
      </c>
      <c r="N695" s="26">
        <f t="shared" si="63"/>
        <v>44280.686238275463</v>
      </c>
      <c r="Q695">
        <v>684</v>
      </c>
      <c r="R695">
        <f t="shared" si="65"/>
        <v>763</v>
      </c>
    </row>
    <row r="696" spans="1:18" ht="15.75" thickBot="1" x14ac:dyDescent="0.3">
      <c r="A696">
        <v>1616689690989</v>
      </c>
      <c r="B696">
        <v>1</v>
      </c>
      <c r="C696" t="s">
        <v>44</v>
      </c>
      <c r="D696">
        <v>200</v>
      </c>
      <c r="E696" t="s">
        <v>45</v>
      </c>
      <c r="F696" t="s">
        <v>116</v>
      </c>
      <c r="G696" t="s">
        <v>47</v>
      </c>
      <c r="H696" t="b">
        <v>1</v>
      </c>
      <c r="I696">
        <v>11228</v>
      </c>
      <c r="J696">
        <v>1</v>
      </c>
      <c r="K696">
        <v>1</v>
      </c>
      <c r="L696">
        <v>1</v>
      </c>
      <c r="N696" s="26">
        <f t="shared" si="63"/>
        <v>44280.686238298615</v>
      </c>
      <c r="Q696">
        <v>685</v>
      </c>
      <c r="R696">
        <f t="shared" si="65"/>
        <v>764</v>
      </c>
    </row>
    <row r="697" spans="1:18" ht="15.75" thickBot="1" x14ac:dyDescent="0.3">
      <c r="A697">
        <v>1616689690992</v>
      </c>
      <c r="B697">
        <v>0</v>
      </c>
      <c r="C697" t="s">
        <v>44</v>
      </c>
      <c r="D697">
        <v>200</v>
      </c>
      <c r="E697" t="s">
        <v>45</v>
      </c>
      <c r="F697" t="s">
        <v>116</v>
      </c>
      <c r="G697" t="s">
        <v>47</v>
      </c>
      <c r="H697" t="b">
        <v>1</v>
      </c>
      <c r="I697">
        <v>11228</v>
      </c>
      <c r="J697">
        <v>1</v>
      </c>
      <c r="K697">
        <v>1</v>
      </c>
      <c r="L697">
        <v>0</v>
      </c>
      <c r="N697" s="26">
        <f t="shared" si="63"/>
        <v>44280.686238333335</v>
      </c>
      <c r="Q697">
        <v>686</v>
      </c>
      <c r="R697">
        <f t="shared" si="65"/>
        <v>764</v>
      </c>
    </row>
    <row r="698" spans="1:18" ht="15.75" thickBot="1" x14ac:dyDescent="0.3">
      <c r="A698">
        <v>1616689690994</v>
      </c>
      <c r="B698">
        <v>0</v>
      </c>
      <c r="C698" t="s">
        <v>44</v>
      </c>
      <c r="D698">
        <v>200</v>
      </c>
      <c r="E698" t="s">
        <v>45</v>
      </c>
      <c r="F698" t="s">
        <v>116</v>
      </c>
      <c r="G698" t="s">
        <v>47</v>
      </c>
      <c r="H698" t="b">
        <v>1</v>
      </c>
      <c r="I698">
        <v>11228</v>
      </c>
      <c r="J698">
        <v>1</v>
      </c>
      <c r="K698">
        <v>1</v>
      </c>
      <c r="L698">
        <v>0</v>
      </c>
      <c r="N698" s="26">
        <f t="shared" si="63"/>
        <v>44280.68623835648</v>
      </c>
      <c r="Q698">
        <v>687</v>
      </c>
      <c r="R698">
        <f t="shared" si="65"/>
        <v>764</v>
      </c>
    </row>
    <row r="699" spans="1:18" ht="15.75" thickBot="1" x14ac:dyDescent="0.3">
      <c r="A699">
        <v>1616689690996</v>
      </c>
      <c r="B699">
        <v>1</v>
      </c>
      <c r="C699" t="s">
        <v>44</v>
      </c>
      <c r="D699">
        <v>200</v>
      </c>
      <c r="E699" t="s">
        <v>45</v>
      </c>
      <c r="F699" t="s">
        <v>116</v>
      </c>
      <c r="G699" t="s">
        <v>47</v>
      </c>
      <c r="H699" t="b">
        <v>1</v>
      </c>
      <c r="I699">
        <v>11228</v>
      </c>
      <c r="J699">
        <v>1</v>
      </c>
      <c r="K699">
        <v>1</v>
      </c>
      <c r="L699">
        <v>1</v>
      </c>
      <c r="N699" s="26">
        <f t="shared" si="63"/>
        <v>44280.686238379625</v>
      </c>
      <c r="Q699">
        <v>688</v>
      </c>
      <c r="R699">
        <f t="shared" si="65"/>
        <v>765</v>
      </c>
    </row>
    <row r="700" spans="1:18" ht="15.75" thickBot="1" x14ac:dyDescent="0.3">
      <c r="A700">
        <v>1616689690999</v>
      </c>
      <c r="B700">
        <v>0</v>
      </c>
      <c r="C700" t="s">
        <v>44</v>
      </c>
      <c r="D700">
        <v>200</v>
      </c>
      <c r="E700" t="s">
        <v>45</v>
      </c>
      <c r="F700" t="s">
        <v>116</v>
      </c>
      <c r="G700" t="s">
        <v>47</v>
      </c>
      <c r="H700" t="b">
        <v>1</v>
      </c>
      <c r="I700">
        <v>11228</v>
      </c>
      <c r="J700">
        <v>1</v>
      </c>
      <c r="K700">
        <v>1</v>
      </c>
      <c r="L700">
        <v>0</v>
      </c>
      <c r="N700" s="26">
        <f t="shared" si="63"/>
        <v>44280.686238414353</v>
      </c>
      <c r="O700" s="9"/>
      <c r="Q700">
        <v>689</v>
      </c>
      <c r="R700">
        <f t="shared" si="65"/>
        <v>765</v>
      </c>
    </row>
    <row r="701" spans="1:18" ht="15.75" thickBot="1" x14ac:dyDescent="0.3">
      <c r="A701">
        <v>1616689691001</v>
      </c>
      <c r="B701">
        <v>0</v>
      </c>
      <c r="C701" t="s">
        <v>44</v>
      </c>
      <c r="D701">
        <v>200</v>
      </c>
      <c r="E701" t="s">
        <v>45</v>
      </c>
      <c r="F701" t="s">
        <v>116</v>
      </c>
      <c r="G701" t="s">
        <v>47</v>
      </c>
      <c r="H701" t="b">
        <v>1</v>
      </c>
      <c r="I701">
        <v>11228</v>
      </c>
      <c r="J701">
        <v>1</v>
      </c>
      <c r="K701">
        <v>1</v>
      </c>
      <c r="L701">
        <v>0</v>
      </c>
      <c r="N701" s="26">
        <f t="shared" si="63"/>
        <v>44280.686238437498</v>
      </c>
      <c r="O701" s="9">
        <f t="shared" ref="O701" si="70">AVERAGE(L692:L701)</f>
        <v>1</v>
      </c>
      <c r="Q701">
        <v>690</v>
      </c>
      <c r="R701">
        <f t="shared" si="65"/>
        <v>765</v>
      </c>
    </row>
    <row r="702" spans="1:18" ht="15.75" thickBot="1" x14ac:dyDescent="0.3">
      <c r="A702">
        <v>1616689691969</v>
      </c>
      <c r="B702">
        <v>3</v>
      </c>
      <c r="C702" t="s">
        <v>44</v>
      </c>
      <c r="D702">
        <v>200</v>
      </c>
      <c r="E702" t="s">
        <v>45</v>
      </c>
      <c r="F702" t="s">
        <v>117</v>
      </c>
      <c r="G702" t="s">
        <v>47</v>
      </c>
      <c r="H702" t="b">
        <v>1</v>
      </c>
      <c r="I702">
        <v>11229</v>
      </c>
      <c r="J702">
        <v>1</v>
      </c>
      <c r="K702">
        <v>1</v>
      </c>
      <c r="L702">
        <v>3</v>
      </c>
      <c r="N702" s="26">
        <f t="shared" si="63"/>
        <v>44280.686249641207</v>
      </c>
      <c r="Q702">
        <v>691</v>
      </c>
      <c r="R702">
        <f t="shared" si="65"/>
        <v>768</v>
      </c>
    </row>
    <row r="703" spans="1:18" ht="15.75" thickBot="1" x14ac:dyDescent="0.3">
      <c r="A703">
        <v>1616689691976</v>
      </c>
      <c r="B703">
        <v>0</v>
      </c>
      <c r="C703" t="s">
        <v>44</v>
      </c>
      <c r="D703">
        <v>200</v>
      </c>
      <c r="E703" t="s">
        <v>45</v>
      </c>
      <c r="F703" t="s">
        <v>117</v>
      </c>
      <c r="G703" t="s">
        <v>47</v>
      </c>
      <c r="H703" t="b">
        <v>1</v>
      </c>
      <c r="I703">
        <v>11228</v>
      </c>
      <c r="J703">
        <v>1</v>
      </c>
      <c r="K703">
        <v>1</v>
      </c>
      <c r="L703">
        <v>0</v>
      </c>
      <c r="N703" s="26">
        <f t="shared" si="63"/>
        <v>44280.686249722225</v>
      </c>
      <c r="Q703">
        <v>692</v>
      </c>
      <c r="R703">
        <f t="shared" si="65"/>
        <v>768</v>
      </c>
    </row>
    <row r="704" spans="1:18" ht="15.75" thickBot="1" x14ac:dyDescent="0.3">
      <c r="A704">
        <v>1616689691977</v>
      </c>
      <c r="B704">
        <v>4</v>
      </c>
      <c r="C704" t="s">
        <v>44</v>
      </c>
      <c r="D704">
        <v>200</v>
      </c>
      <c r="E704" t="s">
        <v>45</v>
      </c>
      <c r="F704" t="s">
        <v>117</v>
      </c>
      <c r="G704" t="s">
        <v>47</v>
      </c>
      <c r="H704" t="b">
        <v>1</v>
      </c>
      <c r="I704">
        <v>11228</v>
      </c>
      <c r="J704">
        <v>1</v>
      </c>
      <c r="K704">
        <v>1</v>
      </c>
      <c r="L704">
        <v>4</v>
      </c>
      <c r="N704" s="26">
        <f t="shared" si="63"/>
        <v>44280.686249733801</v>
      </c>
      <c r="Q704">
        <v>693</v>
      </c>
      <c r="R704">
        <f t="shared" si="65"/>
        <v>772</v>
      </c>
    </row>
    <row r="705" spans="1:18" ht="15.75" thickBot="1" x14ac:dyDescent="0.3">
      <c r="A705">
        <v>1616689691982</v>
      </c>
      <c r="B705">
        <v>1</v>
      </c>
      <c r="C705" t="s">
        <v>44</v>
      </c>
      <c r="D705">
        <v>200</v>
      </c>
      <c r="E705" t="s">
        <v>45</v>
      </c>
      <c r="F705" t="s">
        <v>117</v>
      </c>
      <c r="G705" t="s">
        <v>47</v>
      </c>
      <c r="H705" t="b">
        <v>1</v>
      </c>
      <c r="I705">
        <v>11228</v>
      </c>
      <c r="J705">
        <v>1</v>
      </c>
      <c r="K705">
        <v>1</v>
      </c>
      <c r="L705">
        <v>1</v>
      </c>
      <c r="N705" s="26">
        <f t="shared" si="63"/>
        <v>44280.686249791666</v>
      </c>
      <c r="Q705">
        <v>694</v>
      </c>
      <c r="R705">
        <f t="shared" si="65"/>
        <v>773</v>
      </c>
    </row>
    <row r="706" spans="1:18" ht="15.75" thickBot="1" x14ac:dyDescent="0.3">
      <c r="A706">
        <v>1616689691987</v>
      </c>
      <c r="B706">
        <v>1</v>
      </c>
      <c r="C706" t="s">
        <v>44</v>
      </c>
      <c r="D706">
        <v>200</v>
      </c>
      <c r="E706" t="s">
        <v>45</v>
      </c>
      <c r="F706" t="s">
        <v>117</v>
      </c>
      <c r="G706" t="s">
        <v>47</v>
      </c>
      <c r="H706" t="b">
        <v>1</v>
      </c>
      <c r="I706">
        <v>11228</v>
      </c>
      <c r="J706">
        <v>1</v>
      </c>
      <c r="K706">
        <v>1</v>
      </c>
      <c r="L706">
        <v>1</v>
      </c>
      <c r="N706" s="26">
        <f t="shared" si="63"/>
        <v>44280.686249849532</v>
      </c>
      <c r="Q706">
        <v>695</v>
      </c>
      <c r="R706">
        <f t="shared" si="65"/>
        <v>774</v>
      </c>
    </row>
    <row r="707" spans="1:18" ht="15.75" thickBot="1" x14ac:dyDescent="0.3">
      <c r="A707">
        <v>1616689691989</v>
      </c>
      <c r="B707">
        <v>1</v>
      </c>
      <c r="C707" t="s">
        <v>44</v>
      </c>
      <c r="D707">
        <v>200</v>
      </c>
      <c r="E707" t="s">
        <v>45</v>
      </c>
      <c r="F707" t="s">
        <v>117</v>
      </c>
      <c r="G707" t="s">
        <v>47</v>
      </c>
      <c r="H707" t="b">
        <v>1</v>
      </c>
      <c r="I707">
        <v>11228</v>
      </c>
      <c r="J707">
        <v>1</v>
      </c>
      <c r="K707">
        <v>1</v>
      </c>
      <c r="L707">
        <v>1</v>
      </c>
      <c r="N707" s="26">
        <f t="shared" si="63"/>
        <v>44280.686249872684</v>
      </c>
      <c r="Q707">
        <v>696</v>
      </c>
      <c r="R707">
        <f t="shared" si="65"/>
        <v>775</v>
      </c>
    </row>
    <row r="708" spans="1:18" ht="15.75" thickBot="1" x14ac:dyDescent="0.3">
      <c r="A708">
        <v>1616689691992</v>
      </c>
      <c r="B708">
        <v>1</v>
      </c>
      <c r="C708" t="s">
        <v>44</v>
      </c>
      <c r="D708">
        <v>200</v>
      </c>
      <c r="E708" t="s">
        <v>45</v>
      </c>
      <c r="F708" t="s">
        <v>117</v>
      </c>
      <c r="G708" t="s">
        <v>47</v>
      </c>
      <c r="H708" t="b">
        <v>1</v>
      </c>
      <c r="I708">
        <v>11228</v>
      </c>
      <c r="J708">
        <v>1</v>
      </c>
      <c r="K708">
        <v>1</v>
      </c>
      <c r="L708">
        <v>1</v>
      </c>
      <c r="N708" s="26">
        <f t="shared" ref="N708:N771" si="71">((A708/1000)/86400)+DATE(1970,1,1)</f>
        <v>44280.686249907405</v>
      </c>
      <c r="Q708">
        <v>697</v>
      </c>
      <c r="R708">
        <f t="shared" si="65"/>
        <v>776</v>
      </c>
    </row>
    <row r="709" spans="1:18" ht="15.75" thickBot="1" x14ac:dyDescent="0.3">
      <c r="A709">
        <v>1616689691995</v>
      </c>
      <c r="B709">
        <v>0</v>
      </c>
      <c r="C709" t="s">
        <v>44</v>
      </c>
      <c r="D709">
        <v>200</v>
      </c>
      <c r="E709" t="s">
        <v>45</v>
      </c>
      <c r="F709" t="s">
        <v>117</v>
      </c>
      <c r="G709" t="s">
        <v>47</v>
      </c>
      <c r="H709" t="b">
        <v>1</v>
      </c>
      <c r="I709">
        <v>11228</v>
      </c>
      <c r="J709">
        <v>1</v>
      </c>
      <c r="K709">
        <v>1</v>
      </c>
      <c r="L709">
        <v>0</v>
      </c>
      <c r="N709" s="26">
        <f t="shared" si="71"/>
        <v>44280.686249942126</v>
      </c>
      <c r="Q709">
        <v>698</v>
      </c>
      <c r="R709">
        <f t="shared" si="65"/>
        <v>776</v>
      </c>
    </row>
    <row r="710" spans="1:18" ht="15.75" thickBot="1" x14ac:dyDescent="0.3">
      <c r="A710">
        <v>1616689691997</v>
      </c>
      <c r="B710">
        <v>1</v>
      </c>
      <c r="C710" t="s">
        <v>44</v>
      </c>
      <c r="D710">
        <v>200</v>
      </c>
      <c r="E710" t="s">
        <v>45</v>
      </c>
      <c r="F710" t="s">
        <v>117</v>
      </c>
      <c r="G710" t="s">
        <v>47</v>
      </c>
      <c r="H710" t="b">
        <v>1</v>
      </c>
      <c r="I710">
        <v>11228</v>
      </c>
      <c r="J710">
        <v>1</v>
      </c>
      <c r="K710">
        <v>1</v>
      </c>
      <c r="L710">
        <v>1</v>
      </c>
      <c r="N710" s="26">
        <f t="shared" si="71"/>
        <v>44280.686249965278</v>
      </c>
      <c r="O710" s="9"/>
      <c r="Q710">
        <v>699</v>
      </c>
      <c r="R710">
        <f t="shared" si="65"/>
        <v>777</v>
      </c>
    </row>
    <row r="711" spans="1:18" ht="15.75" thickBot="1" x14ac:dyDescent="0.3">
      <c r="A711">
        <v>1616689691999</v>
      </c>
      <c r="B711">
        <v>1</v>
      </c>
      <c r="C711" t="s">
        <v>44</v>
      </c>
      <c r="D711">
        <v>200</v>
      </c>
      <c r="E711" t="s">
        <v>45</v>
      </c>
      <c r="F711" t="s">
        <v>117</v>
      </c>
      <c r="G711" t="s">
        <v>47</v>
      </c>
      <c r="H711" t="b">
        <v>1</v>
      </c>
      <c r="I711">
        <v>11228</v>
      </c>
      <c r="J711">
        <v>1</v>
      </c>
      <c r="K711">
        <v>1</v>
      </c>
      <c r="L711">
        <v>1</v>
      </c>
      <c r="N711" s="26">
        <f t="shared" si="71"/>
        <v>44280.68624998843</v>
      </c>
      <c r="O711" s="9">
        <f t="shared" ref="O711" si="72">AVERAGE(L702:L711)</f>
        <v>1.3</v>
      </c>
      <c r="Q711">
        <v>700</v>
      </c>
      <c r="R711">
        <f t="shared" si="65"/>
        <v>778</v>
      </c>
    </row>
    <row r="712" spans="1:18" ht="15.75" thickBot="1" x14ac:dyDescent="0.3">
      <c r="A712">
        <v>1616689692971</v>
      </c>
      <c r="B712">
        <v>2</v>
      </c>
      <c r="C712" t="s">
        <v>44</v>
      </c>
      <c r="D712">
        <v>200</v>
      </c>
      <c r="E712" t="s">
        <v>45</v>
      </c>
      <c r="F712" t="s">
        <v>118</v>
      </c>
      <c r="G712" t="s">
        <v>47</v>
      </c>
      <c r="H712" t="b">
        <v>1</v>
      </c>
      <c r="I712">
        <v>11229</v>
      </c>
      <c r="J712">
        <v>1</v>
      </c>
      <c r="K712">
        <v>1</v>
      </c>
      <c r="L712">
        <v>2</v>
      </c>
      <c r="N712" s="26">
        <f t="shared" si="71"/>
        <v>44280.686261238428</v>
      </c>
      <c r="Q712">
        <v>701</v>
      </c>
      <c r="R712">
        <f t="shared" si="65"/>
        <v>780</v>
      </c>
    </row>
    <row r="713" spans="1:18" ht="15.75" thickBot="1" x14ac:dyDescent="0.3">
      <c r="A713">
        <v>1616689692981</v>
      </c>
      <c r="B713">
        <v>0</v>
      </c>
      <c r="C713" t="s">
        <v>44</v>
      </c>
      <c r="D713">
        <v>200</v>
      </c>
      <c r="E713" t="s">
        <v>45</v>
      </c>
      <c r="F713" t="s">
        <v>118</v>
      </c>
      <c r="G713" t="s">
        <v>47</v>
      </c>
      <c r="H713" t="b">
        <v>1</v>
      </c>
      <c r="I713">
        <v>11228</v>
      </c>
      <c r="J713">
        <v>1</v>
      </c>
      <c r="K713">
        <v>1</v>
      </c>
      <c r="L713">
        <v>0</v>
      </c>
      <c r="N713" s="26">
        <f t="shared" si="71"/>
        <v>44280.686261354167</v>
      </c>
      <c r="Q713">
        <v>702</v>
      </c>
      <c r="R713">
        <f t="shared" si="65"/>
        <v>780</v>
      </c>
    </row>
    <row r="714" spans="1:18" ht="15.75" thickBot="1" x14ac:dyDescent="0.3">
      <c r="A714">
        <v>1616689692983</v>
      </c>
      <c r="B714">
        <v>1</v>
      </c>
      <c r="C714" t="s">
        <v>44</v>
      </c>
      <c r="D714">
        <v>200</v>
      </c>
      <c r="E714" t="s">
        <v>45</v>
      </c>
      <c r="F714" t="s">
        <v>118</v>
      </c>
      <c r="G714" t="s">
        <v>47</v>
      </c>
      <c r="H714" t="b">
        <v>1</v>
      </c>
      <c r="I714">
        <v>11228</v>
      </c>
      <c r="J714">
        <v>1</v>
      </c>
      <c r="K714">
        <v>1</v>
      </c>
      <c r="L714">
        <v>1</v>
      </c>
      <c r="N714" s="26">
        <f t="shared" si="71"/>
        <v>44280.686261377312</v>
      </c>
      <c r="Q714">
        <v>703</v>
      </c>
      <c r="R714">
        <f t="shared" si="65"/>
        <v>781</v>
      </c>
    </row>
    <row r="715" spans="1:18" ht="15.75" thickBot="1" x14ac:dyDescent="0.3">
      <c r="A715">
        <v>1616689692984</v>
      </c>
      <c r="B715">
        <v>1</v>
      </c>
      <c r="C715" t="s">
        <v>44</v>
      </c>
      <c r="D715">
        <v>200</v>
      </c>
      <c r="E715" t="s">
        <v>45</v>
      </c>
      <c r="F715" t="s">
        <v>118</v>
      </c>
      <c r="G715" t="s">
        <v>47</v>
      </c>
      <c r="H715" t="b">
        <v>1</v>
      </c>
      <c r="I715">
        <v>11228</v>
      </c>
      <c r="J715">
        <v>1</v>
      </c>
      <c r="K715">
        <v>1</v>
      </c>
      <c r="L715">
        <v>1</v>
      </c>
      <c r="N715" s="26">
        <f t="shared" si="71"/>
        <v>44280.686261388888</v>
      </c>
      <c r="Q715">
        <v>704</v>
      </c>
      <c r="R715">
        <f t="shared" si="65"/>
        <v>782</v>
      </c>
    </row>
    <row r="716" spans="1:18" ht="15.75" thickBot="1" x14ac:dyDescent="0.3">
      <c r="A716">
        <v>1616689692987</v>
      </c>
      <c r="B716">
        <v>2</v>
      </c>
      <c r="C716" t="s">
        <v>44</v>
      </c>
      <c r="D716">
        <v>200</v>
      </c>
      <c r="E716" t="s">
        <v>45</v>
      </c>
      <c r="F716" t="s">
        <v>118</v>
      </c>
      <c r="G716" t="s">
        <v>47</v>
      </c>
      <c r="H716" t="b">
        <v>1</v>
      </c>
      <c r="I716">
        <v>11228</v>
      </c>
      <c r="J716">
        <v>1</v>
      </c>
      <c r="K716">
        <v>1</v>
      </c>
      <c r="L716">
        <v>2</v>
      </c>
      <c r="N716" s="26">
        <f t="shared" si="71"/>
        <v>44280.686261423616</v>
      </c>
      <c r="Q716">
        <v>705</v>
      </c>
      <c r="R716">
        <f t="shared" si="65"/>
        <v>784</v>
      </c>
    </row>
    <row r="717" spans="1:18" ht="15.75" thickBot="1" x14ac:dyDescent="0.3">
      <c r="A717">
        <v>1616689692989</v>
      </c>
      <c r="B717">
        <v>1</v>
      </c>
      <c r="C717" t="s">
        <v>44</v>
      </c>
      <c r="D717">
        <v>200</v>
      </c>
      <c r="E717" t="s">
        <v>45</v>
      </c>
      <c r="F717" t="s">
        <v>118</v>
      </c>
      <c r="G717" t="s">
        <v>47</v>
      </c>
      <c r="H717" t="b">
        <v>1</v>
      </c>
      <c r="I717">
        <v>11228</v>
      </c>
      <c r="J717">
        <v>1</v>
      </c>
      <c r="K717">
        <v>1</v>
      </c>
      <c r="L717">
        <v>1</v>
      </c>
      <c r="N717" s="26">
        <f t="shared" si="71"/>
        <v>44280.686261446761</v>
      </c>
      <c r="Q717">
        <v>706</v>
      </c>
      <c r="R717">
        <f t="shared" ref="R717:R780" si="73">R716+L717</f>
        <v>785</v>
      </c>
    </row>
    <row r="718" spans="1:18" ht="15.75" thickBot="1" x14ac:dyDescent="0.3">
      <c r="A718">
        <v>1616689692992</v>
      </c>
      <c r="B718">
        <v>1</v>
      </c>
      <c r="C718" t="s">
        <v>44</v>
      </c>
      <c r="D718">
        <v>200</v>
      </c>
      <c r="E718" t="s">
        <v>45</v>
      </c>
      <c r="F718" t="s">
        <v>118</v>
      </c>
      <c r="G718" t="s">
        <v>47</v>
      </c>
      <c r="H718" t="b">
        <v>1</v>
      </c>
      <c r="I718">
        <v>11228</v>
      </c>
      <c r="J718">
        <v>1</v>
      </c>
      <c r="K718">
        <v>1</v>
      </c>
      <c r="L718">
        <v>1</v>
      </c>
      <c r="N718" s="26">
        <f t="shared" si="71"/>
        <v>44280.686261481482</v>
      </c>
      <c r="Q718">
        <v>707</v>
      </c>
      <c r="R718">
        <f t="shared" si="73"/>
        <v>786</v>
      </c>
    </row>
    <row r="719" spans="1:18" ht="15.75" thickBot="1" x14ac:dyDescent="0.3">
      <c r="A719">
        <v>1616689692996</v>
      </c>
      <c r="B719">
        <v>0</v>
      </c>
      <c r="C719" t="s">
        <v>44</v>
      </c>
      <c r="D719">
        <v>200</v>
      </c>
      <c r="E719" t="s">
        <v>45</v>
      </c>
      <c r="F719" t="s">
        <v>118</v>
      </c>
      <c r="G719" t="s">
        <v>47</v>
      </c>
      <c r="H719" t="b">
        <v>1</v>
      </c>
      <c r="I719">
        <v>11228</v>
      </c>
      <c r="J719">
        <v>1</v>
      </c>
      <c r="K719">
        <v>1</v>
      </c>
      <c r="L719">
        <v>0</v>
      </c>
      <c r="N719" s="26">
        <f t="shared" si="71"/>
        <v>44280.686261527779</v>
      </c>
      <c r="Q719">
        <v>708</v>
      </c>
      <c r="R719">
        <f t="shared" si="73"/>
        <v>786</v>
      </c>
    </row>
    <row r="720" spans="1:18" ht="15.75" thickBot="1" x14ac:dyDescent="0.3">
      <c r="A720">
        <v>1616689692999</v>
      </c>
      <c r="B720">
        <v>0</v>
      </c>
      <c r="C720" t="s">
        <v>44</v>
      </c>
      <c r="D720">
        <v>200</v>
      </c>
      <c r="E720" t="s">
        <v>45</v>
      </c>
      <c r="F720" t="s">
        <v>118</v>
      </c>
      <c r="G720" t="s">
        <v>47</v>
      </c>
      <c r="H720" t="b">
        <v>1</v>
      </c>
      <c r="I720">
        <v>11228</v>
      </c>
      <c r="J720">
        <v>1</v>
      </c>
      <c r="K720">
        <v>1</v>
      </c>
      <c r="L720">
        <v>0</v>
      </c>
      <c r="N720" s="26">
        <f t="shared" si="71"/>
        <v>44280.6862615625</v>
      </c>
      <c r="O720" s="9"/>
      <c r="Q720">
        <v>709</v>
      </c>
      <c r="R720">
        <f t="shared" si="73"/>
        <v>786</v>
      </c>
    </row>
    <row r="721" spans="1:18" ht="15.75" thickBot="1" x14ac:dyDescent="0.3">
      <c r="A721">
        <v>1616689693001</v>
      </c>
      <c r="B721">
        <v>1</v>
      </c>
      <c r="C721" t="s">
        <v>44</v>
      </c>
      <c r="D721">
        <v>200</v>
      </c>
      <c r="E721" t="s">
        <v>45</v>
      </c>
      <c r="F721" t="s">
        <v>118</v>
      </c>
      <c r="G721" t="s">
        <v>47</v>
      </c>
      <c r="H721" t="b">
        <v>1</v>
      </c>
      <c r="I721">
        <v>11228</v>
      </c>
      <c r="J721">
        <v>1</v>
      </c>
      <c r="K721">
        <v>1</v>
      </c>
      <c r="L721">
        <v>1</v>
      </c>
      <c r="N721" s="26">
        <f t="shared" si="71"/>
        <v>44280.686261585652</v>
      </c>
      <c r="O721" s="9">
        <f t="shared" ref="O721" si="74">AVERAGE(L712:L721)</f>
        <v>0.9</v>
      </c>
      <c r="Q721">
        <v>710</v>
      </c>
      <c r="R721">
        <f t="shared" si="73"/>
        <v>787</v>
      </c>
    </row>
    <row r="722" spans="1:18" ht="15.75" thickBot="1" x14ac:dyDescent="0.3">
      <c r="A722">
        <v>1616689693970</v>
      </c>
      <c r="B722">
        <v>1</v>
      </c>
      <c r="C722" t="s">
        <v>44</v>
      </c>
      <c r="D722">
        <v>200</v>
      </c>
      <c r="E722" t="s">
        <v>45</v>
      </c>
      <c r="F722" t="s">
        <v>119</v>
      </c>
      <c r="G722" t="s">
        <v>47</v>
      </c>
      <c r="H722" t="b">
        <v>1</v>
      </c>
      <c r="I722">
        <v>11229</v>
      </c>
      <c r="J722">
        <v>1</v>
      </c>
      <c r="K722">
        <v>1</v>
      </c>
      <c r="L722">
        <v>1</v>
      </c>
      <c r="N722" s="26">
        <f t="shared" si="71"/>
        <v>44280.686272800929</v>
      </c>
      <c r="Q722">
        <v>711</v>
      </c>
      <c r="R722">
        <f t="shared" si="73"/>
        <v>788</v>
      </c>
    </row>
    <row r="723" spans="1:18" ht="15.75" thickBot="1" x14ac:dyDescent="0.3">
      <c r="A723">
        <v>1616689693973</v>
      </c>
      <c r="B723">
        <v>0</v>
      </c>
      <c r="C723" t="s">
        <v>44</v>
      </c>
      <c r="D723">
        <v>200</v>
      </c>
      <c r="E723" t="s">
        <v>45</v>
      </c>
      <c r="F723" t="s">
        <v>119</v>
      </c>
      <c r="G723" t="s">
        <v>47</v>
      </c>
      <c r="H723" t="b">
        <v>1</v>
      </c>
      <c r="I723">
        <v>11228</v>
      </c>
      <c r="J723">
        <v>1</v>
      </c>
      <c r="K723">
        <v>1</v>
      </c>
      <c r="L723">
        <v>0</v>
      </c>
      <c r="N723" s="26">
        <f t="shared" si="71"/>
        <v>44280.68627283565</v>
      </c>
      <c r="Q723">
        <v>712</v>
      </c>
      <c r="R723">
        <f t="shared" si="73"/>
        <v>788</v>
      </c>
    </row>
    <row r="724" spans="1:18" ht="15.75" thickBot="1" x14ac:dyDescent="0.3">
      <c r="A724">
        <v>1616689693974</v>
      </c>
      <c r="B724">
        <v>0</v>
      </c>
      <c r="C724" t="s">
        <v>44</v>
      </c>
      <c r="D724">
        <v>200</v>
      </c>
      <c r="E724" t="s">
        <v>45</v>
      </c>
      <c r="F724" t="s">
        <v>119</v>
      </c>
      <c r="G724" t="s">
        <v>47</v>
      </c>
      <c r="H724" t="b">
        <v>1</v>
      </c>
      <c r="I724">
        <v>11228</v>
      </c>
      <c r="J724">
        <v>1</v>
      </c>
      <c r="K724">
        <v>1</v>
      </c>
      <c r="L724">
        <v>0</v>
      </c>
      <c r="N724" s="26">
        <f t="shared" si="71"/>
        <v>44280.686272847219</v>
      </c>
      <c r="Q724">
        <v>713</v>
      </c>
      <c r="R724">
        <f t="shared" si="73"/>
        <v>788</v>
      </c>
    </row>
    <row r="725" spans="1:18" ht="15.75" thickBot="1" x14ac:dyDescent="0.3">
      <c r="A725">
        <v>1616689693975</v>
      </c>
      <c r="B725">
        <v>0</v>
      </c>
      <c r="C725" t="s">
        <v>44</v>
      </c>
      <c r="D725">
        <v>200</v>
      </c>
      <c r="E725" t="s">
        <v>45</v>
      </c>
      <c r="F725" t="s">
        <v>119</v>
      </c>
      <c r="G725" t="s">
        <v>47</v>
      </c>
      <c r="H725" t="b">
        <v>1</v>
      </c>
      <c r="I725">
        <v>11228</v>
      </c>
      <c r="J725">
        <v>1</v>
      </c>
      <c r="K725">
        <v>1</v>
      </c>
      <c r="L725">
        <v>0</v>
      </c>
      <c r="N725" s="26">
        <f t="shared" si="71"/>
        <v>44280.686272858795</v>
      </c>
      <c r="Q725">
        <v>714</v>
      </c>
      <c r="R725">
        <f t="shared" si="73"/>
        <v>788</v>
      </c>
    </row>
    <row r="726" spans="1:18" ht="15.75" thickBot="1" x14ac:dyDescent="0.3">
      <c r="A726">
        <v>1616689693976</v>
      </c>
      <c r="B726">
        <v>0</v>
      </c>
      <c r="C726" t="s">
        <v>44</v>
      </c>
      <c r="D726">
        <v>200</v>
      </c>
      <c r="E726" t="s">
        <v>45</v>
      </c>
      <c r="F726" t="s">
        <v>119</v>
      </c>
      <c r="G726" t="s">
        <v>47</v>
      </c>
      <c r="H726" t="b">
        <v>1</v>
      </c>
      <c r="I726">
        <v>11228</v>
      </c>
      <c r="J726">
        <v>1</v>
      </c>
      <c r="K726">
        <v>1</v>
      </c>
      <c r="L726">
        <v>0</v>
      </c>
      <c r="N726" s="26">
        <f t="shared" si="71"/>
        <v>44280.686272870371</v>
      </c>
      <c r="Q726">
        <v>715</v>
      </c>
      <c r="R726">
        <f t="shared" si="73"/>
        <v>788</v>
      </c>
    </row>
    <row r="727" spans="1:18" ht="15.75" thickBot="1" x14ac:dyDescent="0.3">
      <c r="A727">
        <v>1616689693977</v>
      </c>
      <c r="B727">
        <v>0</v>
      </c>
      <c r="C727" t="s">
        <v>44</v>
      </c>
      <c r="D727">
        <v>200</v>
      </c>
      <c r="E727" t="s">
        <v>45</v>
      </c>
      <c r="F727" t="s">
        <v>119</v>
      </c>
      <c r="G727" t="s">
        <v>47</v>
      </c>
      <c r="H727" t="b">
        <v>1</v>
      </c>
      <c r="I727">
        <v>11228</v>
      </c>
      <c r="J727">
        <v>1</v>
      </c>
      <c r="K727">
        <v>1</v>
      </c>
      <c r="L727">
        <v>0</v>
      </c>
      <c r="N727" s="26">
        <f t="shared" si="71"/>
        <v>44280.68627288194</v>
      </c>
      <c r="Q727">
        <v>716</v>
      </c>
      <c r="R727">
        <f t="shared" si="73"/>
        <v>788</v>
      </c>
    </row>
    <row r="728" spans="1:18" ht="15.75" thickBot="1" x14ac:dyDescent="0.3">
      <c r="A728">
        <v>1616689693977</v>
      </c>
      <c r="B728">
        <v>1</v>
      </c>
      <c r="C728" t="s">
        <v>44</v>
      </c>
      <c r="D728">
        <v>200</v>
      </c>
      <c r="E728" t="s">
        <v>45</v>
      </c>
      <c r="F728" t="s">
        <v>119</v>
      </c>
      <c r="G728" t="s">
        <v>47</v>
      </c>
      <c r="H728" t="b">
        <v>1</v>
      </c>
      <c r="I728">
        <v>11228</v>
      </c>
      <c r="J728">
        <v>1</v>
      </c>
      <c r="K728">
        <v>1</v>
      </c>
      <c r="L728">
        <v>1</v>
      </c>
      <c r="N728" s="26">
        <f t="shared" si="71"/>
        <v>44280.68627288194</v>
      </c>
      <c r="Q728">
        <v>717</v>
      </c>
      <c r="R728">
        <f t="shared" si="73"/>
        <v>789</v>
      </c>
    </row>
    <row r="729" spans="1:18" ht="15.75" thickBot="1" x14ac:dyDescent="0.3">
      <c r="A729">
        <v>1616689693978</v>
      </c>
      <c r="B729">
        <v>1</v>
      </c>
      <c r="C729" t="s">
        <v>44</v>
      </c>
      <c r="D729">
        <v>200</v>
      </c>
      <c r="E729" t="s">
        <v>45</v>
      </c>
      <c r="F729" t="s">
        <v>119</v>
      </c>
      <c r="G729" t="s">
        <v>47</v>
      </c>
      <c r="H729" t="b">
        <v>1</v>
      </c>
      <c r="I729">
        <v>11228</v>
      </c>
      <c r="J729">
        <v>1</v>
      </c>
      <c r="K729">
        <v>1</v>
      </c>
      <c r="L729">
        <v>1</v>
      </c>
      <c r="N729" s="26">
        <f t="shared" si="71"/>
        <v>44280.686272893523</v>
      </c>
      <c r="Q729">
        <v>718</v>
      </c>
      <c r="R729">
        <f t="shared" si="73"/>
        <v>790</v>
      </c>
    </row>
    <row r="730" spans="1:18" ht="15.75" thickBot="1" x14ac:dyDescent="0.3">
      <c r="A730">
        <v>1616689693981</v>
      </c>
      <c r="B730">
        <v>1</v>
      </c>
      <c r="C730" t="s">
        <v>44</v>
      </c>
      <c r="D730">
        <v>200</v>
      </c>
      <c r="E730" t="s">
        <v>45</v>
      </c>
      <c r="F730" t="s">
        <v>119</v>
      </c>
      <c r="G730" t="s">
        <v>47</v>
      </c>
      <c r="H730" t="b">
        <v>1</v>
      </c>
      <c r="I730">
        <v>11228</v>
      </c>
      <c r="J730">
        <v>1</v>
      </c>
      <c r="K730">
        <v>1</v>
      </c>
      <c r="L730">
        <v>1</v>
      </c>
      <c r="N730" s="26">
        <f t="shared" si="71"/>
        <v>44280.686272928244</v>
      </c>
      <c r="O730" s="9"/>
      <c r="Q730">
        <v>719</v>
      </c>
      <c r="R730">
        <f t="shared" si="73"/>
        <v>791</v>
      </c>
    </row>
    <row r="731" spans="1:18" ht="15.75" thickBot="1" x14ac:dyDescent="0.3">
      <c r="A731">
        <v>1616689693982</v>
      </c>
      <c r="B731">
        <v>0</v>
      </c>
      <c r="C731" t="s">
        <v>44</v>
      </c>
      <c r="D731">
        <v>200</v>
      </c>
      <c r="E731" t="s">
        <v>45</v>
      </c>
      <c r="F731" t="s">
        <v>119</v>
      </c>
      <c r="G731" t="s">
        <v>47</v>
      </c>
      <c r="H731" t="b">
        <v>1</v>
      </c>
      <c r="I731">
        <v>11228</v>
      </c>
      <c r="J731">
        <v>1</v>
      </c>
      <c r="K731">
        <v>1</v>
      </c>
      <c r="L731">
        <v>0</v>
      </c>
      <c r="N731" s="26">
        <f t="shared" si="71"/>
        <v>44280.686272939813</v>
      </c>
      <c r="O731" s="9">
        <f t="shared" ref="O731" si="75">AVERAGE(L722:L731)</f>
        <v>0.4</v>
      </c>
      <c r="Q731">
        <v>720</v>
      </c>
      <c r="R731">
        <f t="shared" si="73"/>
        <v>791</v>
      </c>
    </row>
    <row r="732" spans="1:18" ht="15.75" thickBot="1" x14ac:dyDescent="0.3">
      <c r="A732">
        <v>1616689694971</v>
      </c>
      <c r="B732">
        <v>3</v>
      </c>
      <c r="C732" t="s">
        <v>44</v>
      </c>
      <c r="D732">
        <v>200</v>
      </c>
      <c r="E732" t="s">
        <v>45</v>
      </c>
      <c r="F732" t="s">
        <v>120</v>
      </c>
      <c r="G732" t="s">
        <v>47</v>
      </c>
      <c r="H732" t="b">
        <v>1</v>
      </c>
      <c r="I732">
        <v>11229</v>
      </c>
      <c r="J732">
        <v>1</v>
      </c>
      <c r="K732">
        <v>1</v>
      </c>
      <c r="L732">
        <v>3</v>
      </c>
      <c r="N732" s="26">
        <f t="shared" si="71"/>
        <v>44280.686284386575</v>
      </c>
      <c r="Q732">
        <v>721</v>
      </c>
      <c r="R732">
        <f t="shared" si="73"/>
        <v>794</v>
      </c>
    </row>
    <row r="733" spans="1:18" ht="15.75" thickBot="1" x14ac:dyDescent="0.3">
      <c r="A733">
        <v>1616689694978</v>
      </c>
      <c r="B733">
        <v>1</v>
      </c>
      <c r="C733" t="s">
        <v>44</v>
      </c>
      <c r="D733">
        <v>200</v>
      </c>
      <c r="E733" t="s">
        <v>45</v>
      </c>
      <c r="F733" t="s">
        <v>120</v>
      </c>
      <c r="G733" t="s">
        <v>47</v>
      </c>
      <c r="H733" t="b">
        <v>1</v>
      </c>
      <c r="I733">
        <v>11228</v>
      </c>
      <c r="J733">
        <v>1</v>
      </c>
      <c r="K733">
        <v>1</v>
      </c>
      <c r="L733">
        <v>1</v>
      </c>
      <c r="N733" s="26">
        <f t="shared" si="71"/>
        <v>44280.686284467592</v>
      </c>
      <c r="Q733">
        <v>722</v>
      </c>
      <c r="R733">
        <f t="shared" si="73"/>
        <v>795</v>
      </c>
    </row>
    <row r="734" spans="1:18" ht="15.75" thickBot="1" x14ac:dyDescent="0.3">
      <c r="A734">
        <v>1616689694980</v>
      </c>
      <c r="B734">
        <v>1</v>
      </c>
      <c r="C734" t="s">
        <v>44</v>
      </c>
      <c r="D734">
        <v>200</v>
      </c>
      <c r="E734" t="s">
        <v>45</v>
      </c>
      <c r="F734" t="s">
        <v>120</v>
      </c>
      <c r="G734" t="s">
        <v>47</v>
      </c>
      <c r="H734" t="b">
        <v>1</v>
      </c>
      <c r="I734">
        <v>11228</v>
      </c>
      <c r="J734">
        <v>1</v>
      </c>
      <c r="K734">
        <v>1</v>
      </c>
      <c r="L734">
        <v>1</v>
      </c>
      <c r="N734" s="26">
        <f t="shared" si="71"/>
        <v>44280.686284490745</v>
      </c>
      <c r="Q734">
        <v>723</v>
      </c>
      <c r="R734">
        <f t="shared" si="73"/>
        <v>796</v>
      </c>
    </row>
    <row r="735" spans="1:18" ht="15.75" thickBot="1" x14ac:dyDescent="0.3">
      <c r="A735">
        <v>1616689694982</v>
      </c>
      <c r="B735">
        <v>1</v>
      </c>
      <c r="C735" t="s">
        <v>44</v>
      </c>
      <c r="D735">
        <v>200</v>
      </c>
      <c r="E735" t="s">
        <v>45</v>
      </c>
      <c r="F735" t="s">
        <v>120</v>
      </c>
      <c r="G735" t="s">
        <v>47</v>
      </c>
      <c r="H735" t="b">
        <v>1</v>
      </c>
      <c r="I735">
        <v>11228</v>
      </c>
      <c r="J735">
        <v>1</v>
      </c>
      <c r="K735">
        <v>1</v>
      </c>
      <c r="L735">
        <v>1</v>
      </c>
      <c r="N735" s="26">
        <f t="shared" si="71"/>
        <v>44280.686284513889</v>
      </c>
      <c r="Q735">
        <v>724</v>
      </c>
      <c r="R735">
        <f t="shared" si="73"/>
        <v>797</v>
      </c>
    </row>
    <row r="736" spans="1:18" ht="15.75" thickBot="1" x14ac:dyDescent="0.3">
      <c r="A736">
        <v>1616689694984</v>
      </c>
      <c r="B736">
        <v>0</v>
      </c>
      <c r="C736" t="s">
        <v>44</v>
      </c>
      <c r="D736">
        <v>200</v>
      </c>
      <c r="E736" t="s">
        <v>45</v>
      </c>
      <c r="F736" t="s">
        <v>120</v>
      </c>
      <c r="G736" t="s">
        <v>47</v>
      </c>
      <c r="H736" t="b">
        <v>1</v>
      </c>
      <c r="I736">
        <v>11228</v>
      </c>
      <c r="J736">
        <v>1</v>
      </c>
      <c r="K736">
        <v>1</v>
      </c>
      <c r="L736">
        <v>0</v>
      </c>
      <c r="N736" s="26">
        <f t="shared" si="71"/>
        <v>44280.686284537034</v>
      </c>
      <c r="Q736">
        <v>725</v>
      </c>
      <c r="R736">
        <f t="shared" si="73"/>
        <v>797</v>
      </c>
    </row>
    <row r="737" spans="1:18" ht="15.75" thickBot="1" x14ac:dyDescent="0.3">
      <c r="A737">
        <v>1616689694985</v>
      </c>
      <c r="B737">
        <v>1</v>
      </c>
      <c r="C737" t="s">
        <v>44</v>
      </c>
      <c r="D737">
        <v>200</v>
      </c>
      <c r="E737" t="s">
        <v>45</v>
      </c>
      <c r="F737" t="s">
        <v>120</v>
      </c>
      <c r="G737" t="s">
        <v>47</v>
      </c>
      <c r="H737" t="b">
        <v>1</v>
      </c>
      <c r="I737">
        <v>11228</v>
      </c>
      <c r="J737">
        <v>1</v>
      </c>
      <c r="K737">
        <v>1</v>
      </c>
      <c r="L737">
        <v>1</v>
      </c>
      <c r="N737" s="26">
        <f t="shared" si="71"/>
        <v>44280.68628454861</v>
      </c>
      <c r="Q737">
        <v>726</v>
      </c>
      <c r="R737">
        <f t="shared" si="73"/>
        <v>798</v>
      </c>
    </row>
    <row r="738" spans="1:18" ht="15.75" thickBot="1" x14ac:dyDescent="0.3">
      <c r="A738">
        <v>1616689694986</v>
      </c>
      <c r="B738">
        <v>1</v>
      </c>
      <c r="C738" t="s">
        <v>44</v>
      </c>
      <c r="D738">
        <v>200</v>
      </c>
      <c r="E738" t="s">
        <v>45</v>
      </c>
      <c r="F738" t="s">
        <v>120</v>
      </c>
      <c r="G738" t="s">
        <v>47</v>
      </c>
      <c r="H738" t="b">
        <v>1</v>
      </c>
      <c r="I738">
        <v>11228</v>
      </c>
      <c r="J738">
        <v>1</v>
      </c>
      <c r="K738">
        <v>1</v>
      </c>
      <c r="L738">
        <v>1</v>
      </c>
      <c r="N738" s="26">
        <f t="shared" si="71"/>
        <v>44280.686284560186</v>
      </c>
      <c r="Q738">
        <v>727</v>
      </c>
      <c r="R738">
        <f t="shared" si="73"/>
        <v>799</v>
      </c>
    </row>
    <row r="739" spans="1:18" ht="15.75" thickBot="1" x14ac:dyDescent="0.3">
      <c r="A739">
        <v>1616689694987</v>
      </c>
      <c r="B739">
        <v>1</v>
      </c>
      <c r="C739" t="s">
        <v>44</v>
      </c>
      <c r="D739">
        <v>200</v>
      </c>
      <c r="E739" t="s">
        <v>45</v>
      </c>
      <c r="F739" t="s">
        <v>120</v>
      </c>
      <c r="G739" t="s">
        <v>47</v>
      </c>
      <c r="H739" t="b">
        <v>1</v>
      </c>
      <c r="I739">
        <v>11228</v>
      </c>
      <c r="J739">
        <v>1</v>
      </c>
      <c r="K739">
        <v>1</v>
      </c>
      <c r="L739">
        <v>1</v>
      </c>
      <c r="N739" s="26">
        <f t="shared" si="71"/>
        <v>44280.686284571755</v>
      </c>
      <c r="Q739">
        <v>728</v>
      </c>
      <c r="R739">
        <f t="shared" si="73"/>
        <v>800</v>
      </c>
    </row>
    <row r="740" spans="1:18" ht="15.75" thickBot="1" x14ac:dyDescent="0.3">
      <c r="A740">
        <v>1616689694989</v>
      </c>
      <c r="B740">
        <v>0</v>
      </c>
      <c r="C740" t="s">
        <v>44</v>
      </c>
      <c r="D740">
        <v>200</v>
      </c>
      <c r="E740" t="s">
        <v>45</v>
      </c>
      <c r="F740" t="s">
        <v>120</v>
      </c>
      <c r="G740" t="s">
        <v>47</v>
      </c>
      <c r="H740" t="b">
        <v>1</v>
      </c>
      <c r="I740">
        <v>11228</v>
      </c>
      <c r="J740">
        <v>1</v>
      </c>
      <c r="K740">
        <v>1</v>
      </c>
      <c r="L740">
        <v>0</v>
      </c>
      <c r="N740" s="26">
        <f t="shared" si="71"/>
        <v>44280.686284594907</v>
      </c>
      <c r="O740" s="9"/>
      <c r="Q740">
        <v>729</v>
      </c>
      <c r="R740">
        <f t="shared" si="73"/>
        <v>800</v>
      </c>
    </row>
    <row r="741" spans="1:18" ht="15.75" thickBot="1" x14ac:dyDescent="0.3">
      <c r="A741">
        <v>1616689694990</v>
      </c>
      <c r="B741">
        <v>0</v>
      </c>
      <c r="C741" t="s">
        <v>44</v>
      </c>
      <c r="D741">
        <v>200</v>
      </c>
      <c r="E741" t="s">
        <v>45</v>
      </c>
      <c r="F741" t="s">
        <v>120</v>
      </c>
      <c r="G741" t="s">
        <v>47</v>
      </c>
      <c r="H741" t="b">
        <v>1</v>
      </c>
      <c r="I741">
        <v>11228</v>
      </c>
      <c r="J741">
        <v>1</v>
      </c>
      <c r="K741">
        <v>1</v>
      </c>
      <c r="L741">
        <v>0</v>
      </c>
      <c r="N741" s="26">
        <f t="shared" si="71"/>
        <v>44280.686284606483</v>
      </c>
      <c r="O741" s="9">
        <f t="shared" ref="O741" si="76">AVERAGE(L732:L741)</f>
        <v>0.9</v>
      </c>
      <c r="Q741">
        <v>730</v>
      </c>
      <c r="R741">
        <f t="shared" si="73"/>
        <v>800</v>
      </c>
    </row>
    <row r="742" spans="1:18" ht="15.75" thickBot="1" x14ac:dyDescent="0.3">
      <c r="A742">
        <v>1616689695971</v>
      </c>
      <c r="B742">
        <v>3</v>
      </c>
      <c r="C742" t="s">
        <v>44</v>
      </c>
      <c r="D742">
        <v>200</v>
      </c>
      <c r="E742" t="s">
        <v>45</v>
      </c>
      <c r="F742" t="s">
        <v>121</v>
      </c>
      <c r="G742" t="s">
        <v>47</v>
      </c>
      <c r="H742" t="b">
        <v>1</v>
      </c>
      <c r="I742">
        <v>11229</v>
      </c>
      <c r="J742">
        <v>1</v>
      </c>
      <c r="K742">
        <v>1</v>
      </c>
      <c r="L742">
        <v>3</v>
      </c>
      <c r="N742" s="26">
        <f t="shared" si="71"/>
        <v>44280.686295960651</v>
      </c>
      <c r="Q742">
        <v>731</v>
      </c>
      <c r="R742">
        <f t="shared" si="73"/>
        <v>803</v>
      </c>
    </row>
    <row r="743" spans="1:18" ht="15.75" thickBot="1" x14ac:dyDescent="0.3">
      <c r="A743">
        <v>1616689695979</v>
      </c>
      <c r="B743">
        <v>1</v>
      </c>
      <c r="C743" t="s">
        <v>44</v>
      </c>
      <c r="D743">
        <v>200</v>
      </c>
      <c r="E743" t="s">
        <v>45</v>
      </c>
      <c r="F743" t="s">
        <v>121</v>
      </c>
      <c r="G743" t="s">
        <v>47</v>
      </c>
      <c r="H743" t="b">
        <v>1</v>
      </c>
      <c r="I743">
        <v>11228</v>
      </c>
      <c r="J743">
        <v>1</v>
      </c>
      <c r="K743">
        <v>1</v>
      </c>
      <c r="L743">
        <v>1</v>
      </c>
      <c r="N743" s="26">
        <f t="shared" si="71"/>
        <v>44280.686296053245</v>
      </c>
      <c r="Q743">
        <v>732</v>
      </c>
      <c r="R743">
        <f t="shared" si="73"/>
        <v>804</v>
      </c>
    </row>
    <row r="744" spans="1:18" ht="15.75" thickBot="1" x14ac:dyDescent="0.3">
      <c r="A744">
        <v>1616689695982</v>
      </c>
      <c r="B744">
        <v>1</v>
      </c>
      <c r="C744" t="s">
        <v>44</v>
      </c>
      <c r="D744">
        <v>200</v>
      </c>
      <c r="E744" t="s">
        <v>45</v>
      </c>
      <c r="F744" t="s">
        <v>121</v>
      </c>
      <c r="G744" t="s">
        <v>47</v>
      </c>
      <c r="H744" t="b">
        <v>1</v>
      </c>
      <c r="I744">
        <v>11228</v>
      </c>
      <c r="J744">
        <v>1</v>
      </c>
      <c r="K744">
        <v>1</v>
      </c>
      <c r="L744">
        <v>1</v>
      </c>
      <c r="N744" s="26">
        <f t="shared" si="71"/>
        <v>44280.686296087966</v>
      </c>
      <c r="Q744">
        <v>733</v>
      </c>
      <c r="R744">
        <f t="shared" si="73"/>
        <v>805</v>
      </c>
    </row>
    <row r="745" spans="1:18" ht="15.75" thickBot="1" x14ac:dyDescent="0.3">
      <c r="A745">
        <v>1616689695984</v>
      </c>
      <c r="B745">
        <v>1</v>
      </c>
      <c r="C745" t="s">
        <v>44</v>
      </c>
      <c r="D745">
        <v>200</v>
      </c>
      <c r="E745" t="s">
        <v>45</v>
      </c>
      <c r="F745" t="s">
        <v>121</v>
      </c>
      <c r="G745" t="s">
        <v>47</v>
      </c>
      <c r="H745" t="b">
        <v>1</v>
      </c>
      <c r="I745">
        <v>11228</v>
      </c>
      <c r="J745">
        <v>1</v>
      </c>
      <c r="K745">
        <v>1</v>
      </c>
      <c r="L745">
        <v>1</v>
      </c>
      <c r="N745" s="26">
        <f t="shared" si="71"/>
        <v>44280.686296111111</v>
      </c>
      <c r="Q745">
        <v>734</v>
      </c>
      <c r="R745">
        <f t="shared" si="73"/>
        <v>806</v>
      </c>
    </row>
    <row r="746" spans="1:18" ht="15.75" thickBot="1" x14ac:dyDescent="0.3">
      <c r="A746">
        <v>1616689695986</v>
      </c>
      <c r="B746">
        <v>1</v>
      </c>
      <c r="C746" t="s">
        <v>44</v>
      </c>
      <c r="D746">
        <v>200</v>
      </c>
      <c r="E746" t="s">
        <v>45</v>
      </c>
      <c r="F746" t="s">
        <v>121</v>
      </c>
      <c r="G746" t="s">
        <v>47</v>
      </c>
      <c r="H746" t="b">
        <v>1</v>
      </c>
      <c r="I746">
        <v>11228</v>
      </c>
      <c r="J746">
        <v>1</v>
      </c>
      <c r="K746">
        <v>1</v>
      </c>
      <c r="L746">
        <v>1</v>
      </c>
      <c r="N746" s="26">
        <f t="shared" si="71"/>
        <v>44280.686296134256</v>
      </c>
      <c r="Q746">
        <v>735</v>
      </c>
      <c r="R746">
        <f t="shared" si="73"/>
        <v>807</v>
      </c>
    </row>
    <row r="747" spans="1:18" ht="15.75" thickBot="1" x14ac:dyDescent="0.3">
      <c r="A747">
        <v>1616689695988</v>
      </c>
      <c r="B747">
        <v>1</v>
      </c>
      <c r="C747" t="s">
        <v>44</v>
      </c>
      <c r="D747">
        <v>200</v>
      </c>
      <c r="E747" t="s">
        <v>45</v>
      </c>
      <c r="F747" t="s">
        <v>121</v>
      </c>
      <c r="G747" t="s">
        <v>47</v>
      </c>
      <c r="H747" t="b">
        <v>1</v>
      </c>
      <c r="I747">
        <v>11228</v>
      </c>
      <c r="J747">
        <v>1</v>
      </c>
      <c r="K747">
        <v>1</v>
      </c>
      <c r="L747">
        <v>1</v>
      </c>
      <c r="N747" s="26">
        <f t="shared" si="71"/>
        <v>44280.686296157408</v>
      </c>
      <c r="Q747">
        <v>736</v>
      </c>
      <c r="R747">
        <f t="shared" si="73"/>
        <v>808</v>
      </c>
    </row>
    <row r="748" spans="1:18" ht="15.75" thickBot="1" x14ac:dyDescent="0.3">
      <c r="A748">
        <v>1616689695990</v>
      </c>
      <c r="B748">
        <v>2</v>
      </c>
      <c r="C748" t="s">
        <v>44</v>
      </c>
      <c r="D748">
        <v>200</v>
      </c>
      <c r="E748" t="s">
        <v>45</v>
      </c>
      <c r="F748" t="s">
        <v>121</v>
      </c>
      <c r="G748" t="s">
        <v>47</v>
      </c>
      <c r="H748" t="b">
        <v>1</v>
      </c>
      <c r="I748">
        <v>11228</v>
      </c>
      <c r="J748">
        <v>1</v>
      </c>
      <c r="K748">
        <v>1</v>
      </c>
      <c r="L748">
        <v>2</v>
      </c>
      <c r="N748" s="26">
        <f t="shared" si="71"/>
        <v>44280.68629618056</v>
      </c>
      <c r="Q748">
        <v>737</v>
      </c>
      <c r="R748">
        <f t="shared" si="73"/>
        <v>810</v>
      </c>
    </row>
    <row r="749" spans="1:18" ht="15.75" thickBot="1" x14ac:dyDescent="0.3">
      <c r="A749">
        <v>1616689695993</v>
      </c>
      <c r="B749">
        <v>1</v>
      </c>
      <c r="C749" t="s">
        <v>44</v>
      </c>
      <c r="D749">
        <v>200</v>
      </c>
      <c r="E749" t="s">
        <v>45</v>
      </c>
      <c r="F749" t="s">
        <v>121</v>
      </c>
      <c r="G749" t="s">
        <v>47</v>
      </c>
      <c r="H749" t="b">
        <v>1</v>
      </c>
      <c r="I749">
        <v>11228</v>
      </c>
      <c r="J749">
        <v>1</v>
      </c>
      <c r="K749">
        <v>1</v>
      </c>
      <c r="L749">
        <v>1</v>
      </c>
      <c r="N749" s="26">
        <f t="shared" si="71"/>
        <v>44280.686296215281</v>
      </c>
      <c r="Q749">
        <v>738</v>
      </c>
      <c r="R749">
        <f t="shared" si="73"/>
        <v>811</v>
      </c>
    </row>
    <row r="750" spans="1:18" ht="15.75" thickBot="1" x14ac:dyDescent="0.3">
      <c r="A750">
        <v>1616689695995</v>
      </c>
      <c r="B750">
        <v>1</v>
      </c>
      <c r="C750" t="s">
        <v>44</v>
      </c>
      <c r="D750">
        <v>200</v>
      </c>
      <c r="E750" t="s">
        <v>45</v>
      </c>
      <c r="F750" t="s">
        <v>121</v>
      </c>
      <c r="G750" t="s">
        <v>47</v>
      </c>
      <c r="H750" t="b">
        <v>1</v>
      </c>
      <c r="I750">
        <v>11228</v>
      </c>
      <c r="J750">
        <v>1</v>
      </c>
      <c r="K750">
        <v>1</v>
      </c>
      <c r="L750">
        <v>1</v>
      </c>
      <c r="N750" s="26">
        <f t="shared" si="71"/>
        <v>44280.686296238426</v>
      </c>
      <c r="O750" s="9"/>
      <c r="Q750">
        <v>739</v>
      </c>
      <c r="R750">
        <f t="shared" si="73"/>
        <v>812</v>
      </c>
    </row>
    <row r="751" spans="1:18" ht="15.75" thickBot="1" x14ac:dyDescent="0.3">
      <c r="A751">
        <v>1616689695996</v>
      </c>
      <c r="B751">
        <v>3</v>
      </c>
      <c r="C751" t="s">
        <v>44</v>
      </c>
      <c r="D751">
        <v>200</v>
      </c>
      <c r="E751" t="s">
        <v>45</v>
      </c>
      <c r="F751" t="s">
        <v>121</v>
      </c>
      <c r="G751" t="s">
        <v>47</v>
      </c>
      <c r="H751" t="b">
        <v>1</v>
      </c>
      <c r="I751">
        <v>11228</v>
      </c>
      <c r="J751">
        <v>1</v>
      </c>
      <c r="K751">
        <v>1</v>
      </c>
      <c r="L751">
        <v>1</v>
      </c>
      <c r="N751" s="26">
        <f t="shared" si="71"/>
        <v>44280.686296250002</v>
      </c>
      <c r="O751" s="9">
        <f t="shared" ref="O751" si="77">AVERAGE(L742:L751)</f>
        <v>1.3</v>
      </c>
      <c r="Q751">
        <v>740</v>
      </c>
      <c r="R751">
        <f t="shared" si="73"/>
        <v>813</v>
      </c>
    </row>
    <row r="752" spans="1:18" ht="15.75" thickBot="1" x14ac:dyDescent="0.3">
      <c r="A752">
        <v>1616689696973</v>
      </c>
      <c r="B752">
        <v>2</v>
      </c>
      <c r="C752" t="s">
        <v>44</v>
      </c>
      <c r="D752">
        <v>200</v>
      </c>
      <c r="E752" t="s">
        <v>45</v>
      </c>
      <c r="F752" t="s">
        <v>122</v>
      </c>
      <c r="G752" t="s">
        <v>47</v>
      </c>
      <c r="H752" t="b">
        <v>1</v>
      </c>
      <c r="I752">
        <v>11229</v>
      </c>
      <c r="J752">
        <v>1</v>
      </c>
      <c r="K752">
        <v>1</v>
      </c>
      <c r="L752">
        <v>2</v>
      </c>
      <c r="N752" s="26">
        <f t="shared" si="71"/>
        <v>44280.686307557873</v>
      </c>
      <c r="Q752">
        <v>741</v>
      </c>
      <c r="R752">
        <f t="shared" si="73"/>
        <v>815</v>
      </c>
    </row>
    <row r="753" spans="1:18" ht="15.75" thickBot="1" x14ac:dyDescent="0.3">
      <c r="A753">
        <v>1616689696981</v>
      </c>
      <c r="B753">
        <v>0</v>
      </c>
      <c r="C753" t="s">
        <v>44</v>
      </c>
      <c r="D753">
        <v>200</v>
      </c>
      <c r="E753" t="s">
        <v>45</v>
      </c>
      <c r="F753" t="s">
        <v>122</v>
      </c>
      <c r="G753" t="s">
        <v>47</v>
      </c>
      <c r="H753" t="b">
        <v>1</v>
      </c>
      <c r="I753">
        <v>11228</v>
      </c>
      <c r="J753">
        <v>1</v>
      </c>
      <c r="K753">
        <v>1</v>
      </c>
      <c r="L753">
        <v>0</v>
      </c>
      <c r="N753" s="26">
        <f t="shared" si="71"/>
        <v>44280.686307650467</v>
      </c>
      <c r="Q753">
        <v>742</v>
      </c>
      <c r="R753">
        <f t="shared" si="73"/>
        <v>815</v>
      </c>
    </row>
    <row r="754" spans="1:18" ht="15.75" thickBot="1" x14ac:dyDescent="0.3">
      <c r="A754">
        <v>1616689696984</v>
      </c>
      <c r="B754">
        <v>0</v>
      </c>
      <c r="C754" t="s">
        <v>44</v>
      </c>
      <c r="D754">
        <v>200</v>
      </c>
      <c r="E754" t="s">
        <v>45</v>
      </c>
      <c r="F754" t="s">
        <v>122</v>
      </c>
      <c r="G754" t="s">
        <v>47</v>
      </c>
      <c r="H754" t="b">
        <v>1</v>
      </c>
      <c r="I754">
        <v>11228</v>
      </c>
      <c r="J754">
        <v>1</v>
      </c>
      <c r="K754">
        <v>1</v>
      </c>
      <c r="L754">
        <v>0</v>
      </c>
      <c r="N754" s="26">
        <f t="shared" si="71"/>
        <v>44280.686307685188</v>
      </c>
      <c r="Q754">
        <v>743</v>
      </c>
      <c r="R754">
        <f t="shared" si="73"/>
        <v>815</v>
      </c>
    </row>
    <row r="755" spans="1:18" ht="15.75" thickBot="1" x14ac:dyDescent="0.3">
      <c r="A755">
        <v>1616689696986</v>
      </c>
      <c r="B755">
        <v>1</v>
      </c>
      <c r="C755" t="s">
        <v>44</v>
      </c>
      <c r="D755">
        <v>200</v>
      </c>
      <c r="E755" t="s">
        <v>45</v>
      </c>
      <c r="F755" t="s">
        <v>122</v>
      </c>
      <c r="G755" t="s">
        <v>47</v>
      </c>
      <c r="H755" t="b">
        <v>1</v>
      </c>
      <c r="I755">
        <v>11228</v>
      </c>
      <c r="J755">
        <v>1</v>
      </c>
      <c r="K755">
        <v>1</v>
      </c>
      <c r="L755">
        <v>1</v>
      </c>
      <c r="N755" s="26">
        <f t="shared" si="71"/>
        <v>44280.686307708333</v>
      </c>
      <c r="Q755">
        <v>744</v>
      </c>
      <c r="R755">
        <f t="shared" si="73"/>
        <v>816</v>
      </c>
    </row>
    <row r="756" spans="1:18" ht="15.75" thickBot="1" x14ac:dyDescent="0.3">
      <c r="A756">
        <v>1616689696990</v>
      </c>
      <c r="B756">
        <v>0</v>
      </c>
      <c r="C756" t="s">
        <v>44</v>
      </c>
      <c r="D756">
        <v>200</v>
      </c>
      <c r="E756" t="s">
        <v>45</v>
      </c>
      <c r="F756" t="s">
        <v>122</v>
      </c>
      <c r="G756" t="s">
        <v>47</v>
      </c>
      <c r="H756" t="b">
        <v>1</v>
      </c>
      <c r="I756">
        <v>11228</v>
      </c>
      <c r="J756">
        <v>1</v>
      </c>
      <c r="K756">
        <v>1</v>
      </c>
      <c r="L756">
        <v>0</v>
      </c>
      <c r="N756" s="26">
        <f t="shared" si="71"/>
        <v>44280.68630775463</v>
      </c>
      <c r="Q756">
        <v>745</v>
      </c>
      <c r="R756">
        <f t="shared" si="73"/>
        <v>816</v>
      </c>
    </row>
    <row r="757" spans="1:18" ht="15.75" thickBot="1" x14ac:dyDescent="0.3">
      <c r="A757">
        <v>1616689696993</v>
      </c>
      <c r="B757">
        <v>1</v>
      </c>
      <c r="C757" t="s">
        <v>44</v>
      </c>
      <c r="D757">
        <v>200</v>
      </c>
      <c r="E757" t="s">
        <v>45</v>
      </c>
      <c r="F757" t="s">
        <v>122</v>
      </c>
      <c r="G757" t="s">
        <v>47</v>
      </c>
      <c r="H757" t="b">
        <v>1</v>
      </c>
      <c r="I757">
        <v>11228</v>
      </c>
      <c r="J757">
        <v>1</v>
      </c>
      <c r="K757">
        <v>1</v>
      </c>
      <c r="L757">
        <v>1</v>
      </c>
      <c r="N757" s="26">
        <f t="shared" si="71"/>
        <v>44280.68630778935</v>
      </c>
      <c r="Q757">
        <v>746</v>
      </c>
      <c r="R757">
        <f t="shared" si="73"/>
        <v>817</v>
      </c>
    </row>
    <row r="758" spans="1:18" ht="15.75" thickBot="1" x14ac:dyDescent="0.3">
      <c r="A758">
        <v>1616689696996</v>
      </c>
      <c r="B758">
        <v>1</v>
      </c>
      <c r="C758" t="s">
        <v>44</v>
      </c>
      <c r="D758">
        <v>200</v>
      </c>
      <c r="E758" t="s">
        <v>45</v>
      </c>
      <c r="F758" t="s">
        <v>122</v>
      </c>
      <c r="G758" t="s">
        <v>47</v>
      </c>
      <c r="H758" t="b">
        <v>1</v>
      </c>
      <c r="I758">
        <v>11228</v>
      </c>
      <c r="J758">
        <v>1</v>
      </c>
      <c r="K758">
        <v>1</v>
      </c>
      <c r="L758">
        <v>1</v>
      </c>
      <c r="N758" s="26">
        <f t="shared" si="71"/>
        <v>44280.686307824071</v>
      </c>
      <c r="Q758">
        <v>747</v>
      </c>
      <c r="R758">
        <f t="shared" si="73"/>
        <v>818</v>
      </c>
    </row>
    <row r="759" spans="1:18" ht="15.75" thickBot="1" x14ac:dyDescent="0.3">
      <c r="A759">
        <v>1616689696999</v>
      </c>
      <c r="B759">
        <v>1</v>
      </c>
      <c r="C759" t="s">
        <v>44</v>
      </c>
      <c r="D759">
        <v>200</v>
      </c>
      <c r="E759" t="s">
        <v>45</v>
      </c>
      <c r="F759" t="s">
        <v>122</v>
      </c>
      <c r="G759" t="s">
        <v>47</v>
      </c>
      <c r="H759" t="b">
        <v>1</v>
      </c>
      <c r="I759">
        <v>11228</v>
      </c>
      <c r="J759">
        <v>1</v>
      </c>
      <c r="K759">
        <v>1</v>
      </c>
      <c r="L759">
        <v>0</v>
      </c>
      <c r="N759" s="26">
        <f t="shared" si="71"/>
        <v>44280.686307858792</v>
      </c>
      <c r="Q759">
        <v>748</v>
      </c>
      <c r="R759">
        <f t="shared" si="73"/>
        <v>818</v>
      </c>
    </row>
    <row r="760" spans="1:18" ht="15.75" thickBot="1" x14ac:dyDescent="0.3">
      <c r="A760">
        <v>1616689697001</v>
      </c>
      <c r="B760">
        <v>1</v>
      </c>
      <c r="C760" t="s">
        <v>44</v>
      </c>
      <c r="D760">
        <v>200</v>
      </c>
      <c r="E760" t="s">
        <v>45</v>
      </c>
      <c r="F760" t="s">
        <v>122</v>
      </c>
      <c r="G760" t="s">
        <v>47</v>
      </c>
      <c r="H760" t="b">
        <v>1</v>
      </c>
      <c r="I760">
        <v>11228</v>
      </c>
      <c r="J760">
        <v>1</v>
      </c>
      <c r="K760">
        <v>1</v>
      </c>
      <c r="L760">
        <v>1</v>
      </c>
      <c r="N760" s="26">
        <f t="shared" si="71"/>
        <v>44280.686307881944</v>
      </c>
      <c r="O760" s="9"/>
      <c r="Q760">
        <v>749</v>
      </c>
      <c r="R760">
        <f t="shared" si="73"/>
        <v>819</v>
      </c>
    </row>
    <row r="761" spans="1:18" ht="15.75" thickBot="1" x14ac:dyDescent="0.3">
      <c r="A761">
        <v>1616689697004</v>
      </c>
      <c r="B761">
        <v>2</v>
      </c>
      <c r="C761" t="s">
        <v>44</v>
      </c>
      <c r="D761">
        <v>200</v>
      </c>
      <c r="E761" t="s">
        <v>45</v>
      </c>
      <c r="F761" t="s">
        <v>122</v>
      </c>
      <c r="G761" t="s">
        <v>47</v>
      </c>
      <c r="H761" t="b">
        <v>1</v>
      </c>
      <c r="I761">
        <v>11228</v>
      </c>
      <c r="J761">
        <v>1</v>
      </c>
      <c r="K761">
        <v>1</v>
      </c>
      <c r="L761">
        <v>2</v>
      </c>
      <c r="N761" s="26">
        <f t="shared" si="71"/>
        <v>44280.686307916665</v>
      </c>
      <c r="O761" s="9">
        <f t="shared" ref="O761" si="78">AVERAGE(L752:L761)</f>
        <v>0.8</v>
      </c>
      <c r="Q761">
        <v>750</v>
      </c>
      <c r="R761">
        <f t="shared" si="73"/>
        <v>821</v>
      </c>
    </row>
    <row r="762" spans="1:18" ht="15.75" thickBot="1" x14ac:dyDescent="0.3">
      <c r="A762">
        <v>1616689697972</v>
      </c>
      <c r="B762">
        <v>3</v>
      </c>
      <c r="C762" t="s">
        <v>44</v>
      </c>
      <c r="D762">
        <v>200</v>
      </c>
      <c r="E762" t="s">
        <v>45</v>
      </c>
      <c r="F762" t="s">
        <v>123</v>
      </c>
      <c r="G762" t="s">
        <v>47</v>
      </c>
      <c r="H762" t="b">
        <v>1</v>
      </c>
      <c r="I762">
        <v>11229</v>
      </c>
      <c r="J762">
        <v>1</v>
      </c>
      <c r="K762">
        <v>1</v>
      </c>
      <c r="L762">
        <v>3</v>
      </c>
      <c r="N762" s="26">
        <f t="shared" si="71"/>
        <v>44280.686319120374</v>
      </c>
      <c r="Q762">
        <v>751</v>
      </c>
      <c r="R762">
        <f t="shared" si="73"/>
        <v>824</v>
      </c>
    </row>
    <row r="763" spans="1:18" ht="15.75" thickBot="1" x14ac:dyDescent="0.3">
      <c r="A763">
        <v>1616689697981</v>
      </c>
      <c r="B763">
        <v>0</v>
      </c>
      <c r="C763" t="s">
        <v>44</v>
      </c>
      <c r="D763">
        <v>200</v>
      </c>
      <c r="E763" t="s">
        <v>45</v>
      </c>
      <c r="F763" t="s">
        <v>123</v>
      </c>
      <c r="G763" t="s">
        <v>47</v>
      </c>
      <c r="H763" t="b">
        <v>1</v>
      </c>
      <c r="I763">
        <v>11228</v>
      </c>
      <c r="J763">
        <v>1</v>
      </c>
      <c r="K763">
        <v>1</v>
      </c>
      <c r="L763">
        <v>0</v>
      </c>
      <c r="N763" s="26">
        <f t="shared" si="71"/>
        <v>44280.686319224536</v>
      </c>
      <c r="Q763">
        <v>752</v>
      </c>
      <c r="R763">
        <f t="shared" si="73"/>
        <v>824</v>
      </c>
    </row>
    <row r="764" spans="1:18" ht="15.75" thickBot="1" x14ac:dyDescent="0.3">
      <c r="A764">
        <v>1616689697983</v>
      </c>
      <c r="B764">
        <v>0</v>
      </c>
      <c r="C764" t="s">
        <v>44</v>
      </c>
      <c r="D764">
        <v>200</v>
      </c>
      <c r="E764" t="s">
        <v>45</v>
      </c>
      <c r="F764" t="s">
        <v>123</v>
      </c>
      <c r="G764" t="s">
        <v>47</v>
      </c>
      <c r="H764" t="b">
        <v>1</v>
      </c>
      <c r="I764">
        <v>11228</v>
      </c>
      <c r="J764">
        <v>1</v>
      </c>
      <c r="K764">
        <v>1</v>
      </c>
      <c r="L764">
        <v>0</v>
      </c>
      <c r="N764" s="26">
        <f t="shared" si="71"/>
        <v>44280.686319247689</v>
      </c>
      <c r="Q764">
        <v>753</v>
      </c>
      <c r="R764">
        <f t="shared" si="73"/>
        <v>824</v>
      </c>
    </row>
    <row r="765" spans="1:18" ht="15.75" thickBot="1" x14ac:dyDescent="0.3">
      <c r="A765">
        <v>1616689697988</v>
      </c>
      <c r="B765">
        <v>0</v>
      </c>
      <c r="C765" t="s">
        <v>44</v>
      </c>
      <c r="D765">
        <v>200</v>
      </c>
      <c r="E765" t="s">
        <v>45</v>
      </c>
      <c r="F765" t="s">
        <v>123</v>
      </c>
      <c r="G765" t="s">
        <v>47</v>
      </c>
      <c r="H765" t="b">
        <v>1</v>
      </c>
      <c r="I765">
        <v>11228</v>
      </c>
      <c r="J765">
        <v>1</v>
      </c>
      <c r="K765">
        <v>1</v>
      </c>
      <c r="L765">
        <v>0</v>
      </c>
      <c r="N765" s="26">
        <f t="shared" si="71"/>
        <v>44280.686319305554</v>
      </c>
      <c r="Q765">
        <v>754</v>
      </c>
      <c r="R765">
        <f t="shared" si="73"/>
        <v>824</v>
      </c>
    </row>
    <row r="766" spans="1:18" ht="15.75" thickBot="1" x14ac:dyDescent="0.3">
      <c r="A766">
        <v>1616689697993</v>
      </c>
      <c r="B766">
        <v>0</v>
      </c>
      <c r="C766" t="s">
        <v>44</v>
      </c>
      <c r="D766">
        <v>200</v>
      </c>
      <c r="E766" t="s">
        <v>45</v>
      </c>
      <c r="F766" t="s">
        <v>123</v>
      </c>
      <c r="G766" t="s">
        <v>47</v>
      </c>
      <c r="H766" t="b">
        <v>1</v>
      </c>
      <c r="I766">
        <v>11228</v>
      </c>
      <c r="J766">
        <v>1</v>
      </c>
      <c r="K766">
        <v>1</v>
      </c>
      <c r="L766">
        <v>0</v>
      </c>
      <c r="N766" s="26">
        <f t="shared" si="71"/>
        <v>44280.686319363427</v>
      </c>
      <c r="Q766">
        <v>755</v>
      </c>
      <c r="R766">
        <f t="shared" si="73"/>
        <v>824</v>
      </c>
    </row>
    <row r="767" spans="1:18" ht="15.75" thickBot="1" x14ac:dyDescent="0.3">
      <c r="A767">
        <v>1616689697995</v>
      </c>
      <c r="B767">
        <v>1</v>
      </c>
      <c r="C767" t="s">
        <v>44</v>
      </c>
      <c r="D767">
        <v>200</v>
      </c>
      <c r="E767" t="s">
        <v>45</v>
      </c>
      <c r="F767" t="s">
        <v>123</v>
      </c>
      <c r="G767" t="s">
        <v>47</v>
      </c>
      <c r="H767" t="b">
        <v>1</v>
      </c>
      <c r="I767">
        <v>11228</v>
      </c>
      <c r="J767">
        <v>1</v>
      </c>
      <c r="K767">
        <v>1</v>
      </c>
      <c r="L767">
        <v>1</v>
      </c>
      <c r="N767" s="26">
        <f t="shared" si="71"/>
        <v>44280.686319386572</v>
      </c>
      <c r="Q767">
        <v>756</v>
      </c>
      <c r="R767">
        <f t="shared" si="73"/>
        <v>825</v>
      </c>
    </row>
    <row r="768" spans="1:18" ht="15.75" thickBot="1" x14ac:dyDescent="0.3">
      <c r="A768">
        <v>1616689697998</v>
      </c>
      <c r="B768">
        <v>0</v>
      </c>
      <c r="C768" t="s">
        <v>44</v>
      </c>
      <c r="D768">
        <v>200</v>
      </c>
      <c r="E768" t="s">
        <v>45</v>
      </c>
      <c r="F768" t="s">
        <v>123</v>
      </c>
      <c r="G768" t="s">
        <v>47</v>
      </c>
      <c r="H768" t="b">
        <v>1</v>
      </c>
      <c r="I768">
        <v>11228</v>
      </c>
      <c r="J768">
        <v>1</v>
      </c>
      <c r="K768">
        <v>1</v>
      </c>
      <c r="L768">
        <v>0</v>
      </c>
      <c r="N768" s="26">
        <f t="shared" si="71"/>
        <v>44280.686319421293</v>
      </c>
      <c r="Q768">
        <v>757</v>
      </c>
      <c r="R768">
        <f t="shared" si="73"/>
        <v>825</v>
      </c>
    </row>
    <row r="769" spans="1:18" ht="15.75" thickBot="1" x14ac:dyDescent="0.3">
      <c r="A769">
        <v>1616689698006</v>
      </c>
      <c r="B769">
        <v>3</v>
      </c>
      <c r="C769" t="s">
        <v>44</v>
      </c>
      <c r="D769">
        <v>200</v>
      </c>
      <c r="E769" t="s">
        <v>45</v>
      </c>
      <c r="F769" t="s">
        <v>123</v>
      </c>
      <c r="G769" t="s">
        <v>47</v>
      </c>
      <c r="H769" t="b">
        <v>1</v>
      </c>
      <c r="I769">
        <v>11228</v>
      </c>
      <c r="J769">
        <v>1</v>
      </c>
      <c r="K769">
        <v>1</v>
      </c>
      <c r="L769">
        <v>3</v>
      </c>
      <c r="N769" s="26">
        <f t="shared" si="71"/>
        <v>44280.686319513887</v>
      </c>
      <c r="Q769">
        <v>758</v>
      </c>
      <c r="R769">
        <f t="shared" si="73"/>
        <v>828</v>
      </c>
    </row>
    <row r="770" spans="1:18" ht="15.75" thickBot="1" x14ac:dyDescent="0.3">
      <c r="A770">
        <v>1616689698009</v>
      </c>
      <c r="B770">
        <v>1</v>
      </c>
      <c r="C770" t="s">
        <v>44</v>
      </c>
      <c r="D770">
        <v>200</v>
      </c>
      <c r="E770" t="s">
        <v>45</v>
      </c>
      <c r="F770" t="s">
        <v>123</v>
      </c>
      <c r="G770" t="s">
        <v>47</v>
      </c>
      <c r="H770" t="b">
        <v>1</v>
      </c>
      <c r="I770">
        <v>11228</v>
      </c>
      <c r="J770">
        <v>1</v>
      </c>
      <c r="K770">
        <v>1</v>
      </c>
      <c r="L770">
        <v>1</v>
      </c>
      <c r="N770" s="26">
        <f t="shared" si="71"/>
        <v>44280.686319548608</v>
      </c>
      <c r="O770" s="9"/>
      <c r="Q770">
        <v>759</v>
      </c>
      <c r="R770">
        <f t="shared" si="73"/>
        <v>829</v>
      </c>
    </row>
    <row r="771" spans="1:18" ht="15.75" thickBot="1" x14ac:dyDescent="0.3">
      <c r="A771">
        <v>1616689698011</v>
      </c>
      <c r="B771">
        <v>1</v>
      </c>
      <c r="C771" t="s">
        <v>44</v>
      </c>
      <c r="D771">
        <v>200</v>
      </c>
      <c r="E771" t="s">
        <v>45</v>
      </c>
      <c r="F771" t="s">
        <v>123</v>
      </c>
      <c r="G771" t="s">
        <v>47</v>
      </c>
      <c r="H771" t="b">
        <v>1</v>
      </c>
      <c r="I771">
        <v>11228</v>
      </c>
      <c r="J771">
        <v>1</v>
      </c>
      <c r="K771">
        <v>1</v>
      </c>
      <c r="L771">
        <v>1</v>
      </c>
      <c r="N771" s="26">
        <f t="shared" si="71"/>
        <v>44280.68631957176</v>
      </c>
      <c r="O771" s="9">
        <f t="shared" ref="O771" si="79">AVERAGE(L762:L771)</f>
        <v>0.9</v>
      </c>
      <c r="Q771">
        <v>760</v>
      </c>
      <c r="R771">
        <f t="shared" si="73"/>
        <v>830</v>
      </c>
    </row>
    <row r="772" spans="1:18" ht="15.75" thickBot="1" x14ac:dyDescent="0.3">
      <c r="A772">
        <v>1616689698972</v>
      </c>
      <c r="B772">
        <v>2</v>
      </c>
      <c r="C772" t="s">
        <v>44</v>
      </c>
      <c r="D772">
        <v>200</v>
      </c>
      <c r="E772" t="s">
        <v>45</v>
      </c>
      <c r="F772" t="s">
        <v>124</v>
      </c>
      <c r="G772" t="s">
        <v>47</v>
      </c>
      <c r="H772" t="b">
        <v>1</v>
      </c>
      <c r="I772">
        <v>11229</v>
      </c>
      <c r="J772">
        <v>1</v>
      </c>
      <c r="K772">
        <v>1</v>
      </c>
      <c r="L772">
        <v>2</v>
      </c>
      <c r="N772" s="26">
        <f t="shared" ref="N772:N835" si="80">((A772/1000)/86400)+DATE(1970,1,1)</f>
        <v>44280.686330694443</v>
      </c>
      <c r="Q772">
        <v>761</v>
      </c>
      <c r="R772">
        <f t="shared" si="73"/>
        <v>832</v>
      </c>
    </row>
    <row r="773" spans="1:18" ht="15.75" thickBot="1" x14ac:dyDescent="0.3">
      <c r="A773">
        <v>1616689698978</v>
      </c>
      <c r="B773">
        <v>1</v>
      </c>
      <c r="C773" t="s">
        <v>44</v>
      </c>
      <c r="D773">
        <v>200</v>
      </c>
      <c r="E773" t="s">
        <v>45</v>
      </c>
      <c r="F773" t="s">
        <v>124</v>
      </c>
      <c r="G773" t="s">
        <v>47</v>
      </c>
      <c r="H773" t="b">
        <v>1</v>
      </c>
      <c r="I773">
        <v>11228</v>
      </c>
      <c r="J773">
        <v>1</v>
      </c>
      <c r="K773">
        <v>1</v>
      </c>
      <c r="L773">
        <v>1</v>
      </c>
      <c r="N773" s="26">
        <f t="shared" si="80"/>
        <v>44280.686330763885</v>
      </c>
      <c r="Q773">
        <v>762</v>
      </c>
      <c r="R773">
        <f t="shared" si="73"/>
        <v>833</v>
      </c>
    </row>
    <row r="774" spans="1:18" ht="15.75" thickBot="1" x14ac:dyDescent="0.3">
      <c r="A774">
        <v>1616689698981</v>
      </c>
      <c r="B774">
        <v>0</v>
      </c>
      <c r="C774" t="s">
        <v>44</v>
      </c>
      <c r="D774">
        <v>200</v>
      </c>
      <c r="E774" t="s">
        <v>45</v>
      </c>
      <c r="F774" t="s">
        <v>124</v>
      </c>
      <c r="G774" t="s">
        <v>47</v>
      </c>
      <c r="H774" t="b">
        <v>1</v>
      </c>
      <c r="I774">
        <v>11228</v>
      </c>
      <c r="J774">
        <v>1</v>
      </c>
      <c r="K774">
        <v>1</v>
      </c>
      <c r="L774">
        <v>0</v>
      </c>
      <c r="N774" s="26">
        <f t="shared" si="80"/>
        <v>44280.686330798606</v>
      </c>
      <c r="Q774">
        <v>763</v>
      </c>
      <c r="R774">
        <f t="shared" si="73"/>
        <v>833</v>
      </c>
    </row>
    <row r="775" spans="1:18" ht="15.75" thickBot="1" x14ac:dyDescent="0.3">
      <c r="A775">
        <v>1616689698983</v>
      </c>
      <c r="B775">
        <v>1</v>
      </c>
      <c r="C775" t="s">
        <v>44</v>
      </c>
      <c r="D775">
        <v>200</v>
      </c>
      <c r="E775" t="s">
        <v>45</v>
      </c>
      <c r="F775" t="s">
        <v>124</v>
      </c>
      <c r="G775" t="s">
        <v>47</v>
      </c>
      <c r="H775" t="b">
        <v>1</v>
      </c>
      <c r="I775">
        <v>11228</v>
      </c>
      <c r="J775">
        <v>1</v>
      </c>
      <c r="K775">
        <v>1</v>
      </c>
      <c r="L775">
        <v>1</v>
      </c>
      <c r="N775" s="26">
        <f t="shared" si="80"/>
        <v>44280.686330821758</v>
      </c>
      <c r="Q775">
        <v>764</v>
      </c>
      <c r="R775">
        <f t="shared" si="73"/>
        <v>834</v>
      </c>
    </row>
    <row r="776" spans="1:18" ht="15.75" thickBot="1" x14ac:dyDescent="0.3">
      <c r="A776">
        <v>1616689698984</v>
      </c>
      <c r="B776">
        <v>1</v>
      </c>
      <c r="C776" t="s">
        <v>44</v>
      </c>
      <c r="D776">
        <v>200</v>
      </c>
      <c r="E776" t="s">
        <v>45</v>
      </c>
      <c r="F776" t="s">
        <v>124</v>
      </c>
      <c r="G776" t="s">
        <v>47</v>
      </c>
      <c r="H776" t="b">
        <v>1</v>
      </c>
      <c r="I776">
        <v>11228</v>
      </c>
      <c r="J776">
        <v>1</v>
      </c>
      <c r="K776">
        <v>1</v>
      </c>
      <c r="L776">
        <v>1</v>
      </c>
      <c r="N776" s="26">
        <f t="shared" si="80"/>
        <v>44280.686330833334</v>
      </c>
      <c r="Q776">
        <v>765</v>
      </c>
      <c r="R776">
        <f t="shared" si="73"/>
        <v>835</v>
      </c>
    </row>
    <row r="777" spans="1:18" ht="15.75" thickBot="1" x14ac:dyDescent="0.3">
      <c r="A777">
        <v>1616689698986</v>
      </c>
      <c r="B777">
        <v>0</v>
      </c>
      <c r="C777" t="s">
        <v>44</v>
      </c>
      <c r="D777">
        <v>200</v>
      </c>
      <c r="E777" t="s">
        <v>45</v>
      </c>
      <c r="F777" t="s">
        <v>124</v>
      </c>
      <c r="G777" t="s">
        <v>47</v>
      </c>
      <c r="H777" t="b">
        <v>1</v>
      </c>
      <c r="I777">
        <v>11228</v>
      </c>
      <c r="J777">
        <v>1</v>
      </c>
      <c r="K777">
        <v>1</v>
      </c>
      <c r="L777">
        <v>0</v>
      </c>
      <c r="N777" s="26">
        <f t="shared" si="80"/>
        <v>44280.686330856479</v>
      </c>
      <c r="Q777">
        <v>766</v>
      </c>
      <c r="R777">
        <f t="shared" si="73"/>
        <v>835</v>
      </c>
    </row>
    <row r="778" spans="1:18" ht="15.75" thickBot="1" x14ac:dyDescent="0.3">
      <c r="A778">
        <v>1616689698987</v>
      </c>
      <c r="B778">
        <v>1</v>
      </c>
      <c r="C778" t="s">
        <v>44</v>
      </c>
      <c r="D778">
        <v>200</v>
      </c>
      <c r="E778" t="s">
        <v>45</v>
      </c>
      <c r="F778" t="s">
        <v>124</v>
      </c>
      <c r="G778" t="s">
        <v>47</v>
      </c>
      <c r="H778" t="b">
        <v>1</v>
      </c>
      <c r="I778">
        <v>11228</v>
      </c>
      <c r="J778">
        <v>1</v>
      </c>
      <c r="K778">
        <v>1</v>
      </c>
      <c r="L778">
        <v>1</v>
      </c>
      <c r="N778" s="26">
        <f t="shared" si="80"/>
        <v>44280.686330868055</v>
      </c>
      <c r="Q778">
        <v>767</v>
      </c>
      <c r="R778">
        <f t="shared" si="73"/>
        <v>836</v>
      </c>
    </row>
    <row r="779" spans="1:18" ht="15.75" thickBot="1" x14ac:dyDescent="0.3">
      <c r="A779">
        <v>1616689698989</v>
      </c>
      <c r="B779">
        <v>0</v>
      </c>
      <c r="C779" t="s">
        <v>44</v>
      </c>
      <c r="D779">
        <v>200</v>
      </c>
      <c r="E779" t="s">
        <v>45</v>
      </c>
      <c r="F779" t="s">
        <v>124</v>
      </c>
      <c r="G779" t="s">
        <v>47</v>
      </c>
      <c r="H779" t="b">
        <v>1</v>
      </c>
      <c r="I779">
        <v>11228</v>
      </c>
      <c r="J779">
        <v>1</v>
      </c>
      <c r="K779">
        <v>1</v>
      </c>
      <c r="L779">
        <v>0</v>
      </c>
      <c r="N779" s="26">
        <f t="shared" si="80"/>
        <v>44280.6863308912</v>
      </c>
      <c r="Q779">
        <v>768</v>
      </c>
      <c r="R779">
        <f t="shared" si="73"/>
        <v>836</v>
      </c>
    </row>
    <row r="780" spans="1:18" ht="15.75" thickBot="1" x14ac:dyDescent="0.3">
      <c r="A780">
        <v>1616689698990</v>
      </c>
      <c r="B780">
        <v>0</v>
      </c>
      <c r="C780" t="s">
        <v>44</v>
      </c>
      <c r="D780">
        <v>200</v>
      </c>
      <c r="E780" t="s">
        <v>45</v>
      </c>
      <c r="F780" t="s">
        <v>124</v>
      </c>
      <c r="G780" t="s">
        <v>47</v>
      </c>
      <c r="H780" t="b">
        <v>1</v>
      </c>
      <c r="I780">
        <v>11228</v>
      </c>
      <c r="J780">
        <v>1</v>
      </c>
      <c r="K780">
        <v>1</v>
      </c>
      <c r="L780">
        <v>0</v>
      </c>
      <c r="N780" s="26">
        <f t="shared" si="80"/>
        <v>44280.686330902783</v>
      </c>
      <c r="O780" s="9"/>
      <c r="Q780">
        <v>769</v>
      </c>
      <c r="R780">
        <f t="shared" si="73"/>
        <v>836</v>
      </c>
    </row>
    <row r="781" spans="1:18" ht="15.75" thickBot="1" x14ac:dyDescent="0.3">
      <c r="A781">
        <v>1616689698991</v>
      </c>
      <c r="B781">
        <v>1</v>
      </c>
      <c r="C781" t="s">
        <v>44</v>
      </c>
      <c r="D781">
        <v>200</v>
      </c>
      <c r="E781" t="s">
        <v>45</v>
      </c>
      <c r="F781" t="s">
        <v>124</v>
      </c>
      <c r="G781" t="s">
        <v>47</v>
      </c>
      <c r="H781" t="b">
        <v>1</v>
      </c>
      <c r="I781">
        <v>11228</v>
      </c>
      <c r="J781">
        <v>1</v>
      </c>
      <c r="K781">
        <v>1</v>
      </c>
      <c r="L781">
        <v>1</v>
      </c>
      <c r="N781" s="26">
        <f t="shared" si="80"/>
        <v>44280.686330914352</v>
      </c>
      <c r="O781" s="9">
        <f t="shared" ref="O781" si="81">AVERAGE(L772:L781)</f>
        <v>0.7</v>
      </c>
      <c r="Q781">
        <v>770</v>
      </c>
      <c r="R781">
        <f t="shared" ref="R781:R844" si="82">R780+L781</f>
        <v>837</v>
      </c>
    </row>
    <row r="782" spans="1:18" ht="15.75" thickBot="1" x14ac:dyDescent="0.3">
      <c r="A782" s="29">
        <v>1616689699971</v>
      </c>
      <c r="B782" s="29">
        <v>4635</v>
      </c>
      <c r="C782" s="29" t="s">
        <v>44</v>
      </c>
      <c r="D782" s="29">
        <v>200</v>
      </c>
      <c r="E782" s="29" t="s">
        <v>45</v>
      </c>
      <c r="F782" s="29" t="s">
        <v>125</v>
      </c>
      <c r="G782" s="29" t="s">
        <v>47</v>
      </c>
      <c r="H782" s="29" t="b">
        <v>1</v>
      </c>
      <c r="I782" s="29">
        <v>11229</v>
      </c>
      <c r="J782" s="29">
        <v>1</v>
      </c>
      <c r="K782" s="29">
        <v>1</v>
      </c>
      <c r="L782" s="29">
        <v>4635</v>
      </c>
      <c r="N782" s="26">
        <f t="shared" si="80"/>
        <v>44280.686342256944</v>
      </c>
      <c r="Q782">
        <v>771</v>
      </c>
      <c r="R782">
        <f t="shared" si="82"/>
        <v>5472</v>
      </c>
    </row>
    <row r="783" spans="1:18" ht="15.75" thickBot="1" x14ac:dyDescent="0.3">
      <c r="A783">
        <v>1616689704609</v>
      </c>
      <c r="B783">
        <v>1</v>
      </c>
      <c r="C783" t="s">
        <v>44</v>
      </c>
      <c r="D783">
        <v>200</v>
      </c>
      <c r="E783" t="s">
        <v>45</v>
      </c>
      <c r="F783" t="s">
        <v>125</v>
      </c>
      <c r="G783" t="s">
        <v>47</v>
      </c>
      <c r="H783" t="b">
        <v>1</v>
      </c>
      <c r="I783">
        <v>11228</v>
      </c>
      <c r="J783">
        <v>1</v>
      </c>
      <c r="K783">
        <v>1</v>
      </c>
      <c r="L783">
        <v>1</v>
      </c>
      <c r="N783" s="26">
        <f t="shared" si="80"/>
        <v>44280.686395937504</v>
      </c>
      <c r="Q783">
        <v>772</v>
      </c>
      <c r="R783">
        <f t="shared" si="82"/>
        <v>5473</v>
      </c>
    </row>
    <row r="784" spans="1:18" ht="15.75" thickBot="1" x14ac:dyDescent="0.3">
      <c r="A784">
        <v>1616689704616</v>
      </c>
      <c r="B784">
        <v>4</v>
      </c>
      <c r="C784" t="s">
        <v>44</v>
      </c>
      <c r="D784">
        <v>200</v>
      </c>
      <c r="E784" t="s">
        <v>45</v>
      </c>
      <c r="F784" t="s">
        <v>125</v>
      </c>
      <c r="G784" t="s">
        <v>47</v>
      </c>
      <c r="H784" t="b">
        <v>1</v>
      </c>
      <c r="I784">
        <v>11228</v>
      </c>
      <c r="J784">
        <v>5</v>
      </c>
      <c r="K784">
        <v>5</v>
      </c>
      <c r="L784">
        <v>4</v>
      </c>
      <c r="N784" s="26">
        <f t="shared" si="80"/>
        <v>44280.686396018515</v>
      </c>
      <c r="Q784">
        <v>773</v>
      </c>
      <c r="R784">
        <f t="shared" si="82"/>
        <v>5477</v>
      </c>
    </row>
    <row r="785" spans="1:18" ht="15.75" thickBot="1" x14ac:dyDescent="0.3">
      <c r="A785">
        <v>1616689704634</v>
      </c>
      <c r="B785">
        <v>1</v>
      </c>
      <c r="C785" t="s">
        <v>44</v>
      </c>
      <c r="D785">
        <v>200</v>
      </c>
      <c r="E785" t="s">
        <v>45</v>
      </c>
      <c r="F785" t="s">
        <v>125</v>
      </c>
      <c r="G785" t="s">
        <v>47</v>
      </c>
      <c r="H785" t="b">
        <v>1</v>
      </c>
      <c r="I785">
        <v>11228</v>
      </c>
      <c r="J785">
        <v>5</v>
      </c>
      <c r="K785">
        <v>5</v>
      </c>
      <c r="L785">
        <v>1</v>
      </c>
      <c r="N785" s="26">
        <f t="shared" si="80"/>
        <v>44280.686396226854</v>
      </c>
      <c r="Q785">
        <v>774</v>
      </c>
      <c r="R785">
        <f t="shared" si="82"/>
        <v>5478</v>
      </c>
    </row>
    <row r="786" spans="1:18" ht="15.75" thickBot="1" x14ac:dyDescent="0.3">
      <c r="A786">
        <v>1616689704636</v>
      </c>
      <c r="B786">
        <v>2</v>
      </c>
      <c r="C786" t="s">
        <v>44</v>
      </c>
      <c r="D786">
        <v>200</v>
      </c>
      <c r="E786" t="s">
        <v>45</v>
      </c>
      <c r="F786" t="s">
        <v>125</v>
      </c>
      <c r="G786" t="s">
        <v>47</v>
      </c>
      <c r="H786" t="b">
        <v>1</v>
      </c>
      <c r="I786">
        <v>11228</v>
      </c>
      <c r="J786">
        <v>5</v>
      </c>
      <c r="K786">
        <v>5</v>
      </c>
      <c r="L786">
        <v>2</v>
      </c>
      <c r="N786" s="26">
        <f t="shared" si="80"/>
        <v>44280.686396249999</v>
      </c>
      <c r="Q786">
        <v>775</v>
      </c>
      <c r="R786">
        <f t="shared" si="82"/>
        <v>5480</v>
      </c>
    </row>
    <row r="787" spans="1:18" ht="15.75" thickBot="1" x14ac:dyDescent="0.3">
      <c r="A787">
        <v>1616689704640</v>
      </c>
      <c r="B787">
        <v>1</v>
      </c>
      <c r="C787" t="s">
        <v>44</v>
      </c>
      <c r="D787">
        <v>200</v>
      </c>
      <c r="E787" t="s">
        <v>45</v>
      </c>
      <c r="F787" t="s">
        <v>125</v>
      </c>
      <c r="G787" t="s">
        <v>47</v>
      </c>
      <c r="H787" t="b">
        <v>1</v>
      </c>
      <c r="I787">
        <v>11228</v>
      </c>
      <c r="J787">
        <v>5</v>
      </c>
      <c r="K787">
        <v>5</v>
      </c>
      <c r="L787">
        <v>1</v>
      </c>
      <c r="N787" s="26">
        <f t="shared" si="80"/>
        <v>44280.686396296296</v>
      </c>
      <c r="Q787">
        <v>776</v>
      </c>
      <c r="R787">
        <f t="shared" si="82"/>
        <v>5481</v>
      </c>
    </row>
    <row r="788" spans="1:18" ht="15.75" thickBot="1" x14ac:dyDescent="0.3">
      <c r="A788">
        <v>1616689704643</v>
      </c>
      <c r="B788">
        <v>1</v>
      </c>
      <c r="C788" t="s">
        <v>44</v>
      </c>
      <c r="D788">
        <v>200</v>
      </c>
      <c r="E788" t="s">
        <v>45</v>
      </c>
      <c r="F788" t="s">
        <v>125</v>
      </c>
      <c r="G788" t="s">
        <v>47</v>
      </c>
      <c r="H788" t="b">
        <v>1</v>
      </c>
      <c r="I788">
        <v>11228</v>
      </c>
      <c r="J788">
        <v>5</v>
      </c>
      <c r="K788">
        <v>5</v>
      </c>
      <c r="L788">
        <v>1</v>
      </c>
      <c r="N788" s="26">
        <f t="shared" si="80"/>
        <v>44280.686396331017</v>
      </c>
      <c r="Q788">
        <v>777</v>
      </c>
      <c r="R788">
        <f t="shared" si="82"/>
        <v>5482</v>
      </c>
    </row>
    <row r="789" spans="1:18" ht="15.75" thickBot="1" x14ac:dyDescent="0.3">
      <c r="A789">
        <v>1616689704616</v>
      </c>
      <c r="B789">
        <v>19</v>
      </c>
      <c r="C789" t="s">
        <v>44</v>
      </c>
      <c r="D789">
        <v>200</v>
      </c>
      <c r="E789" t="s">
        <v>45</v>
      </c>
      <c r="F789" t="s">
        <v>126</v>
      </c>
      <c r="G789" t="s">
        <v>47</v>
      </c>
      <c r="H789" t="b">
        <v>1</v>
      </c>
      <c r="I789">
        <v>11229</v>
      </c>
      <c r="J789">
        <v>5</v>
      </c>
      <c r="K789">
        <v>5</v>
      </c>
      <c r="L789">
        <v>19</v>
      </c>
      <c r="N789" s="26">
        <f t="shared" si="80"/>
        <v>44280.686396018515</v>
      </c>
      <c r="Q789">
        <v>778</v>
      </c>
      <c r="R789">
        <f t="shared" si="82"/>
        <v>5501</v>
      </c>
    </row>
    <row r="790" spans="1:18" ht="15.75" thickBot="1" x14ac:dyDescent="0.3">
      <c r="A790">
        <v>1616689704646</v>
      </c>
      <c r="B790">
        <v>1</v>
      </c>
      <c r="C790" t="s">
        <v>44</v>
      </c>
      <c r="D790">
        <v>200</v>
      </c>
      <c r="E790" t="s">
        <v>45</v>
      </c>
      <c r="F790" t="s">
        <v>125</v>
      </c>
      <c r="G790" t="s">
        <v>47</v>
      </c>
      <c r="H790" t="b">
        <v>1</v>
      </c>
      <c r="I790">
        <v>11228</v>
      </c>
      <c r="J790">
        <v>5</v>
      </c>
      <c r="K790">
        <v>5</v>
      </c>
      <c r="L790">
        <v>1</v>
      </c>
      <c r="N790" s="26">
        <f t="shared" si="80"/>
        <v>44280.686396365738</v>
      </c>
      <c r="O790" s="9"/>
      <c r="Q790">
        <v>779</v>
      </c>
      <c r="R790">
        <f t="shared" si="82"/>
        <v>5502</v>
      </c>
    </row>
    <row r="791" spans="1:18" ht="15.75" thickBot="1" x14ac:dyDescent="0.3">
      <c r="A791">
        <v>1616689704633</v>
      </c>
      <c r="B791">
        <v>15</v>
      </c>
      <c r="C791" t="s">
        <v>44</v>
      </c>
      <c r="D791">
        <v>200</v>
      </c>
      <c r="E791" t="s">
        <v>45</v>
      </c>
      <c r="F791" t="s">
        <v>127</v>
      </c>
      <c r="G791" t="s">
        <v>47</v>
      </c>
      <c r="H791" t="b">
        <v>1</v>
      </c>
      <c r="I791">
        <v>11229</v>
      </c>
      <c r="J791">
        <v>5</v>
      </c>
      <c r="K791">
        <v>5</v>
      </c>
      <c r="L791">
        <v>15</v>
      </c>
      <c r="N791" s="26">
        <f t="shared" si="80"/>
        <v>44280.686396215278</v>
      </c>
      <c r="O791" s="9">
        <f t="shared" ref="O791" si="83">AVERAGE(L782:L791)</f>
        <v>468</v>
      </c>
      <c r="Q791">
        <v>780</v>
      </c>
      <c r="R791">
        <f t="shared" si="82"/>
        <v>5517</v>
      </c>
    </row>
    <row r="792" spans="1:18" ht="15.75" thickBot="1" x14ac:dyDescent="0.3">
      <c r="A792">
        <v>1616689704619</v>
      </c>
      <c r="B792">
        <v>29</v>
      </c>
      <c r="C792" t="s">
        <v>44</v>
      </c>
      <c r="D792">
        <v>200</v>
      </c>
      <c r="E792" t="s">
        <v>45</v>
      </c>
      <c r="F792" t="s">
        <v>128</v>
      </c>
      <c r="G792" t="s">
        <v>47</v>
      </c>
      <c r="H792" t="b">
        <v>1</v>
      </c>
      <c r="I792">
        <v>11229</v>
      </c>
      <c r="J792">
        <v>5</v>
      </c>
      <c r="K792">
        <v>5</v>
      </c>
      <c r="L792">
        <v>29</v>
      </c>
      <c r="N792" s="26">
        <f t="shared" si="80"/>
        <v>44280.686396053236</v>
      </c>
      <c r="Q792">
        <v>781</v>
      </c>
      <c r="R792">
        <f t="shared" si="82"/>
        <v>5546</v>
      </c>
    </row>
    <row r="793" spans="1:18" ht="15.75" thickBot="1" x14ac:dyDescent="0.3">
      <c r="A793">
        <v>1616689704613</v>
      </c>
      <c r="B793">
        <v>35</v>
      </c>
      <c r="C793" t="s">
        <v>44</v>
      </c>
      <c r="D793">
        <v>200</v>
      </c>
      <c r="E793" t="s">
        <v>45</v>
      </c>
      <c r="F793" t="s">
        <v>129</v>
      </c>
      <c r="G793" t="s">
        <v>47</v>
      </c>
      <c r="H793" t="b">
        <v>1</v>
      </c>
      <c r="I793">
        <v>11229</v>
      </c>
      <c r="J793">
        <v>5</v>
      </c>
      <c r="K793">
        <v>5</v>
      </c>
      <c r="L793">
        <v>35</v>
      </c>
      <c r="N793" s="26">
        <f t="shared" si="80"/>
        <v>44280.686395983794</v>
      </c>
      <c r="Q793">
        <v>782</v>
      </c>
      <c r="R793">
        <f t="shared" si="82"/>
        <v>5581</v>
      </c>
    </row>
    <row r="794" spans="1:18" ht="15.75" thickBot="1" x14ac:dyDescent="0.3">
      <c r="A794">
        <v>1616689704650</v>
      </c>
      <c r="B794">
        <v>0</v>
      </c>
      <c r="C794" t="s">
        <v>44</v>
      </c>
      <c r="D794">
        <v>200</v>
      </c>
      <c r="E794" t="s">
        <v>45</v>
      </c>
      <c r="F794" t="s">
        <v>125</v>
      </c>
      <c r="G794" t="s">
        <v>47</v>
      </c>
      <c r="H794" t="b">
        <v>1</v>
      </c>
      <c r="I794">
        <v>11228</v>
      </c>
      <c r="J794">
        <v>5</v>
      </c>
      <c r="K794">
        <v>5</v>
      </c>
      <c r="L794">
        <v>0</v>
      </c>
      <c r="N794" s="26">
        <f t="shared" si="80"/>
        <v>44280.686396412042</v>
      </c>
      <c r="Q794">
        <v>783</v>
      </c>
      <c r="R794">
        <f t="shared" si="82"/>
        <v>5581</v>
      </c>
    </row>
    <row r="795" spans="1:18" ht="15.75" thickBot="1" x14ac:dyDescent="0.3">
      <c r="A795">
        <v>1616689704648</v>
      </c>
      <c r="B795">
        <v>2</v>
      </c>
      <c r="C795" t="s">
        <v>44</v>
      </c>
      <c r="D795">
        <v>200</v>
      </c>
      <c r="E795" t="s">
        <v>45</v>
      </c>
      <c r="F795" t="s">
        <v>126</v>
      </c>
      <c r="G795" t="s">
        <v>47</v>
      </c>
      <c r="H795" t="b">
        <v>1</v>
      </c>
      <c r="I795">
        <v>11228</v>
      </c>
      <c r="J795">
        <v>5</v>
      </c>
      <c r="K795">
        <v>5</v>
      </c>
      <c r="L795">
        <v>2</v>
      </c>
      <c r="N795" s="26">
        <f t="shared" si="80"/>
        <v>44280.68639638889</v>
      </c>
      <c r="Q795">
        <v>784</v>
      </c>
      <c r="R795">
        <f t="shared" si="82"/>
        <v>5583</v>
      </c>
    </row>
    <row r="796" spans="1:18" ht="15.75" thickBot="1" x14ac:dyDescent="0.3">
      <c r="A796">
        <v>1616689704650</v>
      </c>
      <c r="B796">
        <v>1</v>
      </c>
      <c r="C796" t="s">
        <v>44</v>
      </c>
      <c r="D796">
        <v>200</v>
      </c>
      <c r="E796" t="s">
        <v>45</v>
      </c>
      <c r="F796" t="s">
        <v>128</v>
      </c>
      <c r="G796" t="s">
        <v>47</v>
      </c>
      <c r="H796" t="b">
        <v>1</v>
      </c>
      <c r="I796">
        <v>11228</v>
      </c>
      <c r="J796">
        <v>5</v>
      </c>
      <c r="K796">
        <v>5</v>
      </c>
      <c r="L796">
        <v>1</v>
      </c>
      <c r="N796" s="26">
        <f t="shared" si="80"/>
        <v>44280.686396412042</v>
      </c>
      <c r="Q796">
        <v>785</v>
      </c>
      <c r="R796">
        <f t="shared" si="82"/>
        <v>5584</v>
      </c>
    </row>
    <row r="797" spans="1:18" ht="15.75" thickBot="1" x14ac:dyDescent="0.3">
      <c r="A797">
        <v>1616689704651</v>
      </c>
      <c r="B797">
        <v>0</v>
      </c>
      <c r="C797" t="s">
        <v>44</v>
      </c>
      <c r="D797">
        <v>200</v>
      </c>
      <c r="E797" t="s">
        <v>45</v>
      </c>
      <c r="F797" t="s">
        <v>129</v>
      </c>
      <c r="G797" t="s">
        <v>47</v>
      </c>
      <c r="H797" t="b">
        <v>1</v>
      </c>
      <c r="I797">
        <v>11228</v>
      </c>
      <c r="J797">
        <v>5</v>
      </c>
      <c r="K797">
        <v>5</v>
      </c>
      <c r="L797">
        <v>0</v>
      </c>
      <c r="N797" s="26">
        <f t="shared" si="80"/>
        <v>44280.686396423611</v>
      </c>
      <c r="Q797">
        <v>786</v>
      </c>
      <c r="R797">
        <f t="shared" si="82"/>
        <v>5584</v>
      </c>
    </row>
    <row r="798" spans="1:18" ht="15.75" thickBot="1" x14ac:dyDescent="0.3">
      <c r="A798">
        <v>1616689704650</v>
      </c>
      <c r="B798">
        <v>1</v>
      </c>
      <c r="C798" t="s">
        <v>44</v>
      </c>
      <c r="D798">
        <v>200</v>
      </c>
      <c r="E798" t="s">
        <v>45</v>
      </c>
      <c r="F798" t="s">
        <v>127</v>
      </c>
      <c r="G798" t="s">
        <v>47</v>
      </c>
      <c r="H798" t="b">
        <v>1</v>
      </c>
      <c r="I798">
        <v>11228</v>
      </c>
      <c r="J798">
        <v>5</v>
      </c>
      <c r="K798">
        <v>5</v>
      </c>
      <c r="L798">
        <v>1</v>
      </c>
      <c r="N798" s="26">
        <f t="shared" si="80"/>
        <v>44280.686396412042</v>
      </c>
      <c r="Q798">
        <v>787</v>
      </c>
      <c r="R798">
        <f t="shared" si="82"/>
        <v>5585</v>
      </c>
    </row>
    <row r="799" spans="1:18" ht="15.75" thickBot="1" x14ac:dyDescent="0.3">
      <c r="A799">
        <v>1616689704651</v>
      </c>
      <c r="B799">
        <v>1</v>
      </c>
      <c r="C799" t="s">
        <v>44</v>
      </c>
      <c r="D799">
        <v>200</v>
      </c>
      <c r="E799" t="s">
        <v>45</v>
      </c>
      <c r="F799" t="s">
        <v>125</v>
      </c>
      <c r="G799" t="s">
        <v>47</v>
      </c>
      <c r="H799" t="b">
        <v>1</v>
      </c>
      <c r="I799">
        <v>11228</v>
      </c>
      <c r="J799">
        <v>5</v>
      </c>
      <c r="K799">
        <v>5</v>
      </c>
      <c r="L799">
        <v>1</v>
      </c>
      <c r="N799" s="26">
        <f t="shared" si="80"/>
        <v>44280.686396423611</v>
      </c>
      <c r="Q799">
        <v>788</v>
      </c>
      <c r="R799">
        <f t="shared" si="82"/>
        <v>5586</v>
      </c>
    </row>
    <row r="800" spans="1:18" ht="15.75" thickBot="1" x14ac:dyDescent="0.3">
      <c r="A800">
        <v>1616689704651</v>
      </c>
      <c r="B800">
        <v>1</v>
      </c>
      <c r="C800" t="s">
        <v>44</v>
      </c>
      <c r="D800">
        <v>200</v>
      </c>
      <c r="E800" t="s">
        <v>45</v>
      </c>
      <c r="F800" t="s">
        <v>126</v>
      </c>
      <c r="G800" t="s">
        <v>47</v>
      </c>
      <c r="H800" t="b">
        <v>1</v>
      </c>
      <c r="I800">
        <v>11228</v>
      </c>
      <c r="J800">
        <v>5</v>
      </c>
      <c r="K800">
        <v>5</v>
      </c>
      <c r="L800">
        <v>1</v>
      </c>
      <c r="N800" s="26">
        <f t="shared" si="80"/>
        <v>44280.686396423611</v>
      </c>
      <c r="O800" s="9"/>
      <c r="Q800">
        <v>789</v>
      </c>
      <c r="R800">
        <f t="shared" si="82"/>
        <v>5587</v>
      </c>
    </row>
    <row r="801" spans="1:18" ht="15.75" thickBot="1" x14ac:dyDescent="0.3">
      <c r="A801">
        <v>1616689704655</v>
      </c>
      <c r="B801">
        <v>0</v>
      </c>
      <c r="C801" t="s">
        <v>44</v>
      </c>
      <c r="D801">
        <v>200</v>
      </c>
      <c r="E801" t="s">
        <v>45</v>
      </c>
      <c r="F801" t="s">
        <v>129</v>
      </c>
      <c r="G801" t="s">
        <v>47</v>
      </c>
      <c r="H801" t="b">
        <v>1</v>
      </c>
      <c r="I801">
        <v>11228</v>
      </c>
      <c r="J801">
        <v>5</v>
      </c>
      <c r="K801">
        <v>5</v>
      </c>
      <c r="L801">
        <v>0</v>
      </c>
      <c r="N801" s="26">
        <f t="shared" si="80"/>
        <v>44280.686396469908</v>
      </c>
      <c r="O801" s="9">
        <f t="shared" ref="O801" si="84">AVERAGE(L792:L801)</f>
        <v>7</v>
      </c>
      <c r="Q801">
        <v>790</v>
      </c>
      <c r="R801">
        <f t="shared" si="82"/>
        <v>5587</v>
      </c>
    </row>
    <row r="802" spans="1:18" ht="15.75" thickBot="1" x14ac:dyDescent="0.3">
      <c r="A802">
        <v>1616689704655</v>
      </c>
      <c r="B802">
        <v>0</v>
      </c>
      <c r="C802" t="s">
        <v>44</v>
      </c>
      <c r="D802">
        <v>200</v>
      </c>
      <c r="E802" t="s">
        <v>45</v>
      </c>
      <c r="F802" t="s">
        <v>127</v>
      </c>
      <c r="G802" t="s">
        <v>47</v>
      </c>
      <c r="H802" t="b">
        <v>1</v>
      </c>
      <c r="I802">
        <v>11228</v>
      </c>
      <c r="J802">
        <v>5</v>
      </c>
      <c r="K802">
        <v>5</v>
      </c>
      <c r="L802">
        <v>0</v>
      </c>
      <c r="N802" s="26">
        <f t="shared" si="80"/>
        <v>44280.686396469908</v>
      </c>
      <c r="Q802">
        <v>791</v>
      </c>
      <c r="R802">
        <f t="shared" si="82"/>
        <v>5587</v>
      </c>
    </row>
    <row r="803" spans="1:18" ht="15.75" thickBot="1" x14ac:dyDescent="0.3">
      <c r="A803">
        <v>1616689704654</v>
      </c>
      <c r="B803">
        <v>1</v>
      </c>
      <c r="C803" t="s">
        <v>44</v>
      </c>
      <c r="D803">
        <v>200</v>
      </c>
      <c r="E803" t="s">
        <v>45</v>
      </c>
      <c r="F803" t="s">
        <v>128</v>
      </c>
      <c r="G803" t="s">
        <v>47</v>
      </c>
      <c r="H803" t="b">
        <v>1</v>
      </c>
      <c r="I803">
        <v>11228</v>
      </c>
      <c r="J803">
        <v>5</v>
      </c>
      <c r="K803">
        <v>5</v>
      </c>
      <c r="L803">
        <v>1</v>
      </c>
      <c r="N803" s="26">
        <f t="shared" si="80"/>
        <v>44280.686396458332</v>
      </c>
      <c r="Q803">
        <v>792</v>
      </c>
      <c r="R803">
        <f t="shared" si="82"/>
        <v>5588</v>
      </c>
    </row>
    <row r="804" spans="1:18" ht="15.75" thickBot="1" x14ac:dyDescent="0.3">
      <c r="A804">
        <v>1616689704657</v>
      </c>
      <c r="B804">
        <v>1</v>
      </c>
      <c r="C804" t="s">
        <v>44</v>
      </c>
      <c r="D804">
        <v>200</v>
      </c>
      <c r="E804" t="s">
        <v>45</v>
      </c>
      <c r="F804" t="s">
        <v>126</v>
      </c>
      <c r="G804" t="s">
        <v>47</v>
      </c>
      <c r="H804" t="b">
        <v>1</v>
      </c>
      <c r="I804">
        <v>11228</v>
      </c>
      <c r="J804">
        <v>4</v>
      </c>
      <c r="K804">
        <v>4</v>
      </c>
      <c r="L804">
        <v>1</v>
      </c>
      <c r="N804" s="26">
        <f t="shared" si="80"/>
        <v>44280.686396493053</v>
      </c>
      <c r="Q804">
        <v>793</v>
      </c>
      <c r="R804">
        <f t="shared" si="82"/>
        <v>5589</v>
      </c>
    </row>
    <row r="805" spans="1:18" ht="15.75" thickBot="1" x14ac:dyDescent="0.3">
      <c r="A805">
        <v>1616689704661</v>
      </c>
      <c r="B805">
        <v>0</v>
      </c>
      <c r="C805" t="s">
        <v>44</v>
      </c>
      <c r="D805">
        <v>200</v>
      </c>
      <c r="E805" t="s">
        <v>45</v>
      </c>
      <c r="F805" t="s">
        <v>128</v>
      </c>
      <c r="G805" t="s">
        <v>47</v>
      </c>
      <c r="H805" t="b">
        <v>1</v>
      </c>
      <c r="I805">
        <v>11228</v>
      </c>
      <c r="J805">
        <v>4</v>
      </c>
      <c r="K805">
        <v>4</v>
      </c>
      <c r="L805">
        <v>0</v>
      </c>
      <c r="N805" s="26">
        <f t="shared" si="80"/>
        <v>44280.686396539357</v>
      </c>
      <c r="Q805">
        <v>794</v>
      </c>
      <c r="R805">
        <f t="shared" si="82"/>
        <v>5589</v>
      </c>
    </row>
    <row r="806" spans="1:18" ht="15.75" thickBot="1" x14ac:dyDescent="0.3">
      <c r="A806">
        <v>1616689704660</v>
      </c>
      <c r="B806">
        <v>1</v>
      </c>
      <c r="C806" t="s">
        <v>44</v>
      </c>
      <c r="D806">
        <v>200</v>
      </c>
      <c r="E806" t="s">
        <v>45</v>
      </c>
      <c r="F806" t="s">
        <v>127</v>
      </c>
      <c r="G806" t="s">
        <v>47</v>
      </c>
      <c r="H806" t="b">
        <v>1</v>
      </c>
      <c r="I806">
        <v>11228</v>
      </c>
      <c r="J806">
        <v>4</v>
      </c>
      <c r="K806">
        <v>4</v>
      </c>
      <c r="L806">
        <v>1</v>
      </c>
      <c r="N806" s="26">
        <f t="shared" si="80"/>
        <v>44280.686396527773</v>
      </c>
      <c r="Q806">
        <v>795</v>
      </c>
      <c r="R806">
        <f t="shared" si="82"/>
        <v>5590</v>
      </c>
    </row>
    <row r="807" spans="1:18" ht="15.75" thickBot="1" x14ac:dyDescent="0.3">
      <c r="A807">
        <v>1616689704660</v>
      </c>
      <c r="B807">
        <v>1</v>
      </c>
      <c r="C807" t="s">
        <v>44</v>
      </c>
      <c r="D807">
        <v>200</v>
      </c>
      <c r="E807" t="s">
        <v>45</v>
      </c>
      <c r="F807" t="s">
        <v>129</v>
      </c>
      <c r="G807" t="s">
        <v>47</v>
      </c>
      <c r="H807" t="b">
        <v>1</v>
      </c>
      <c r="I807">
        <v>11228</v>
      </c>
      <c r="J807">
        <v>4</v>
      </c>
      <c r="K807">
        <v>4</v>
      </c>
      <c r="L807">
        <v>1</v>
      </c>
      <c r="N807" s="26">
        <f t="shared" si="80"/>
        <v>44280.686396527773</v>
      </c>
      <c r="Q807">
        <v>796</v>
      </c>
      <c r="R807">
        <f t="shared" si="82"/>
        <v>5591</v>
      </c>
    </row>
    <row r="808" spans="1:18" ht="15.75" thickBot="1" x14ac:dyDescent="0.3">
      <c r="A808">
        <v>1616689704669</v>
      </c>
      <c r="B808">
        <v>0</v>
      </c>
      <c r="C808" t="s">
        <v>44</v>
      </c>
      <c r="D808">
        <v>200</v>
      </c>
      <c r="E808" t="s">
        <v>45</v>
      </c>
      <c r="F808" t="s">
        <v>128</v>
      </c>
      <c r="G808" t="s">
        <v>47</v>
      </c>
      <c r="H808" t="b">
        <v>1</v>
      </c>
      <c r="I808">
        <v>11228</v>
      </c>
      <c r="J808">
        <v>4</v>
      </c>
      <c r="K808">
        <v>4</v>
      </c>
      <c r="L808">
        <v>0</v>
      </c>
      <c r="N808" s="26">
        <f t="shared" si="80"/>
        <v>44280.686396631943</v>
      </c>
      <c r="Q808">
        <v>797</v>
      </c>
      <c r="R808">
        <f t="shared" si="82"/>
        <v>5591</v>
      </c>
    </row>
    <row r="809" spans="1:18" ht="15.75" thickBot="1" x14ac:dyDescent="0.3">
      <c r="A809">
        <v>1616689704669</v>
      </c>
      <c r="B809">
        <v>1</v>
      </c>
      <c r="C809" t="s">
        <v>44</v>
      </c>
      <c r="D809">
        <v>200</v>
      </c>
      <c r="E809" t="s">
        <v>45</v>
      </c>
      <c r="F809" t="s">
        <v>129</v>
      </c>
      <c r="G809" t="s">
        <v>47</v>
      </c>
      <c r="H809" t="b">
        <v>1</v>
      </c>
      <c r="I809">
        <v>11228</v>
      </c>
      <c r="J809">
        <v>4</v>
      </c>
      <c r="K809">
        <v>4</v>
      </c>
      <c r="L809">
        <v>1</v>
      </c>
      <c r="N809" s="26">
        <f t="shared" si="80"/>
        <v>44280.686396631943</v>
      </c>
      <c r="Q809">
        <v>798</v>
      </c>
      <c r="R809">
        <f t="shared" si="82"/>
        <v>5592</v>
      </c>
    </row>
    <row r="810" spans="1:18" ht="15.75" thickBot="1" x14ac:dyDescent="0.3">
      <c r="A810">
        <v>1616689704669</v>
      </c>
      <c r="B810">
        <v>1</v>
      </c>
      <c r="C810" t="s">
        <v>44</v>
      </c>
      <c r="D810">
        <v>200</v>
      </c>
      <c r="E810" t="s">
        <v>45</v>
      </c>
      <c r="F810" t="s">
        <v>127</v>
      </c>
      <c r="G810" t="s">
        <v>47</v>
      </c>
      <c r="H810" t="b">
        <v>1</v>
      </c>
      <c r="I810">
        <v>11228</v>
      </c>
      <c r="J810">
        <v>4</v>
      </c>
      <c r="K810">
        <v>4</v>
      </c>
      <c r="L810">
        <v>1</v>
      </c>
      <c r="N810" s="26">
        <f t="shared" si="80"/>
        <v>44280.686396631943</v>
      </c>
      <c r="O810" s="9"/>
      <c r="Q810">
        <v>799</v>
      </c>
      <c r="R810">
        <f t="shared" si="82"/>
        <v>5593</v>
      </c>
    </row>
    <row r="811" spans="1:18" ht="15.75" thickBot="1" x14ac:dyDescent="0.3">
      <c r="A811">
        <v>1616689704668</v>
      </c>
      <c r="B811">
        <v>2</v>
      </c>
      <c r="C811" t="s">
        <v>44</v>
      </c>
      <c r="D811">
        <v>200</v>
      </c>
      <c r="E811" t="s">
        <v>45</v>
      </c>
      <c r="F811" t="s">
        <v>126</v>
      </c>
      <c r="G811" t="s">
        <v>47</v>
      </c>
      <c r="H811" t="b">
        <v>1</v>
      </c>
      <c r="I811">
        <v>11228</v>
      </c>
      <c r="J811">
        <v>4</v>
      </c>
      <c r="K811">
        <v>4</v>
      </c>
      <c r="L811">
        <v>2</v>
      </c>
      <c r="N811" s="26">
        <f t="shared" si="80"/>
        <v>44280.686396620367</v>
      </c>
      <c r="O811" s="9">
        <f t="shared" ref="O811" si="85">AVERAGE(L802:L811)</f>
        <v>0.8</v>
      </c>
      <c r="Q811">
        <v>800</v>
      </c>
      <c r="R811">
        <f t="shared" si="82"/>
        <v>5595</v>
      </c>
    </row>
    <row r="812" spans="1:18" ht="15.75" thickBot="1" x14ac:dyDescent="0.3">
      <c r="A812">
        <v>1616689704672</v>
      </c>
      <c r="B812">
        <v>1</v>
      </c>
      <c r="C812" t="s">
        <v>44</v>
      </c>
      <c r="D812">
        <v>200</v>
      </c>
      <c r="E812" t="s">
        <v>45</v>
      </c>
      <c r="F812" t="s">
        <v>129</v>
      </c>
      <c r="G812" t="s">
        <v>47</v>
      </c>
      <c r="H812" t="b">
        <v>1</v>
      </c>
      <c r="I812">
        <v>11228</v>
      </c>
      <c r="J812">
        <v>4</v>
      </c>
      <c r="K812">
        <v>4</v>
      </c>
      <c r="L812">
        <v>1</v>
      </c>
      <c r="N812" s="26">
        <f t="shared" si="80"/>
        <v>44280.686396666664</v>
      </c>
      <c r="Q812">
        <v>801</v>
      </c>
      <c r="R812">
        <f t="shared" si="82"/>
        <v>5596</v>
      </c>
    </row>
    <row r="813" spans="1:18" ht="15.75" thickBot="1" x14ac:dyDescent="0.3">
      <c r="A813">
        <v>1616689704673</v>
      </c>
      <c r="B813">
        <v>0</v>
      </c>
      <c r="C813" t="s">
        <v>44</v>
      </c>
      <c r="D813">
        <v>200</v>
      </c>
      <c r="E813" t="s">
        <v>45</v>
      </c>
      <c r="F813" t="s">
        <v>127</v>
      </c>
      <c r="G813" t="s">
        <v>47</v>
      </c>
      <c r="H813" t="b">
        <v>1</v>
      </c>
      <c r="I813">
        <v>11228</v>
      </c>
      <c r="J813">
        <v>4</v>
      </c>
      <c r="K813">
        <v>4</v>
      </c>
      <c r="L813">
        <v>0</v>
      </c>
      <c r="N813" s="26">
        <f t="shared" si="80"/>
        <v>44280.68639667824</v>
      </c>
      <c r="Q813">
        <v>802</v>
      </c>
      <c r="R813">
        <f t="shared" si="82"/>
        <v>5596</v>
      </c>
    </row>
    <row r="814" spans="1:18" ht="15.75" thickBot="1" x14ac:dyDescent="0.3">
      <c r="A814">
        <v>1616689704672</v>
      </c>
      <c r="B814">
        <v>1</v>
      </c>
      <c r="C814" t="s">
        <v>44</v>
      </c>
      <c r="D814">
        <v>200</v>
      </c>
      <c r="E814" t="s">
        <v>45</v>
      </c>
      <c r="F814" t="s">
        <v>128</v>
      </c>
      <c r="G814" t="s">
        <v>47</v>
      </c>
      <c r="H814" t="b">
        <v>1</v>
      </c>
      <c r="I814">
        <v>11228</v>
      </c>
      <c r="J814">
        <v>4</v>
      </c>
      <c r="K814">
        <v>4</v>
      </c>
      <c r="L814">
        <v>1</v>
      </c>
      <c r="N814" s="26">
        <f t="shared" si="80"/>
        <v>44280.686396666664</v>
      </c>
      <c r="Q814">
        <v>803</v>
      </c>
      <c r="R814">
        <f t="shared" si="82"/>
        <v>5597</v>
      </c>
    </row>
    <row r="815" spans="1:18" ht="15.75" thickBot="1" x14ac:dyDescent="0.3">
      <c r="A815">
        <v>1616689704673</v>
      </c>
      <c r="B815">
        <v>0</v>
      </c>
      <c r="C815" t="s">
        <v>44</v>
      </c>
      <c r="D815">
        <v>200</v>
      </c>
      <c r="E815" t="s">
        <v>45</v>
      </c>
      <c r="F815" t="s">
        <v>126</v>
      </c>
      <c r="G815" t="s">
        <v>47</v>
      </c>
      <c r="H815" t="b">
        <v>1</v>
      </c>
      <c r="I815">
        <v>11228</v>
      </c>
      <c r="J815">
        <v>4</v>
      </c>
      <c r="K815">
        <v>4</v>
      </c>
      <c r="L815">
        <v>0</v>
      </c>
      <c r="N815" s="26">
        <f t="shared" si="80"/>
        <v>44280.68639667824</v>
      </c>
      <c r="Q815">
        <v>804</v>
      </c>
      <c r="R815">
        <f t="shared" si="82"/>
        <v>5597</v>
      </c>
    </row>
    <row r="816" spans="1:18" ht="15.75" thickBot="1" x14ac:dyDescent="0.3">
      <c r="A816">
        <v>1616689704674</v>
      </c>
      <c r="B816">
        <v>2</v>
      </c>
      <c r="C816" t="s">
        <v>44</v>
      </c>
      <c r="D816">
        <v>200</v>
      </c>
      <c r="E816" t="s">
        <v>45</v>
      </c>
      <c r="F816" t="s">
        <v>129</v>
      </c>
      <c r="G816" t="s">
        <v>47</v>
      </c>
      <c r="H816" t="b">
        <v>1</v>
      </c>
      <c r="I816">
        <v>11228</v>
      </c>
      <c r="J816">
        <v>4</v>
      </c>
      <c r="K816">
        <v>4</v>
      </c>
      <c r="L816">
        <v>2</v>
      </c>
      <c r="N816" s="26">
        <f t="shared" si="80"/>
        <v>44280.686396689816</v>
      </c>
      <c r="Q816">
        <v>805</v>
      </c>
      <c r="R816">
        <f t="shared" si="82"/>
        <v>5599</v>
      </c>
    </row>
    <row r="817" spans="1:18" ht="15.75" thickBot="1" x14ac:dyDescent="0.3">
      <c r="A817">
        <v>1616689704675</v>
      </c>
      <c r="B817">
        <v>0</v>
      </c>
      <c r="C817" t="s">
        <v>44</v>
      </c>
      <c r="D817">
        <v>200</v>
      </c>
      <c r="E817" t="s">
        <v>45</v>
      </c>
      <c r="F817" t="s">
        <v>127</v>
      </c>
      <c r="G817" t="s">
        <v>47</v>
      </c>
      <c r="H817" t="b">
        <v>1</v>
      </c>
      <c r="I817">
        <v>11228</v>
      </c>
      <c r="J817">
        <v>4</v>
      </c>
      <c r="K817">
        <v>4</v>
      </c>
      <c r="L817">
        <v>0</v>
      </c>
      <c r="N817" s="26">
        <f t="shared" si="80"/>
        <v>44280.686396701392</v>
      </c>
      <c r="Q817">
        <v>806</v>
      </c>
      <c r="R817">
        <f t="shared" si="82"/>
        <v>5599</v>
      </c>
    </row>
    <row r="818" spans="1:18" ht="15.75" thickBot="1" x14ac:dyDescent="0.3">
      <c r="A818">
        <v>1616689704675</v>
      </c>
      <c r="B818">
        <v>1</v>
      </c>
      <c r="C818" t="s">
        <v>44</v>
      </c>
      <c r="D818">
        <v>200</v>
      </c>
      <c r="E818" t="s">
        <v>45</v>
      </c>
      <c r="F818" t="s">
        <v>126</v>
      </c>
      <c r="G818" t="s">
        <v>47</v>
      </c>
      <c r="H818" t="b">
        <v>1</v>
      </c>
      <c r="I818">
        <v>11228</v>
      </c>
      <c r="J818">
        <v>4</v>
      </c>
      <c r="K818">
        <v>4</v>
      </c>
      <c r="L818">
        <v>1</v>
      </c>
      <c r="N818" s="26">
        <f t="shared" si="80"/>
        <v>44280.686396701392</v>
      </c>
      <c r="Q818">
        <v>807</v>
      </c>
      <c r="R818">
        <f t="shared" si="82"/>
        <v>5600</v>
      </c>
    </row>
    <row r="819" spans="1:18" ht="15.75" thickBot="1" x14ac:dyDescent="0.3">
      <c r="A819">
        <v>1616689704675</v>
      </c>
      <c r="B819">
        <v>1</v>
      </c>
      <c r="C819" t="s">
        <v>44</v>
      </c>
      <c r="D819">
        <v>200</v>
      </c>
      <c r="E819" t="s">
        <v>45</v>
      </c>
      <c r="F819" t="s">
        <v>128</v>
      </c>
      <c r="G819" t="s">
        <v>47</v>
      </c>
      <c r="H819" t="b">
        <v>1</v>
      </c>
      <c r="I819">
        <v>11228</v>
      </c>
      <c r="J819">
        <v>4</v>
      </c>
      <c r="K819">
        <v>4</v>
      </c>
      <c r="L819">
        <v>1</v>
      </c>
      <c r="N819" s="26">
        <f t="shared" si="80"/>
        <v>44280.686396701392</v>
      </c>
      <c r="Q819">
        <v>808</v>
      </c>
      <c r="R819">
        <f t="shared" si="82"/>
        <v>5601</v>
      </c>
    </row>
    <row r="820" spans="1:18" ht="15.75" thickBot="1" x14ac:dyDescent="0.3">
      <c r="A820">
        <v>1616689704680</v>
      </c>
      <c r="B820">
        <v>1</v>
      </c>
      <c r="C820" t="s">
        <v>44</v>
      </c>
      <c r="D820">
        <v>200</v>
      </c>
      <c r="E820" t="s">
        <v>45</v>
      </c>
      <c r="F820" t="s">
        <v>127</v>
      </c>
      <c r="G820" t="s">
        <v>47</v>
      </c>
      <c r="H820" t="b">
        <v>1</v>
      </c>
      <c r="I820">
        <v>11228</v>
      </c>
      <c r="J820">
        <v>4</v>
      </c>
      <c r="K820">
        <v>4</v>
      </c>
      <c r="L820">
        <v>1</v>
      </c>
      <c r="N820" s="26">
        <f t="shared" si="80"/>
        <v>44280.686396759265</v>
      </c>
      <c r="O820" s="9"/>
      <c r="Q820">
        <v>809</v>
      </c>
      <c r="R820">
        <f t="shared" si="82"/>
        <v>5602</v>
      </c>
    </row>
    <row r="821" spans="1:18" ht="15.75" thickBot="1" x14ac:dyDescent="0.3">
      <c r="A821">
        <v>1616689704680</v>
      </c>
      <c r="B821">
        <v>1</v>
      </c>
      <c r="C821" t="s">
        <v>44</v>
      </c>
      <c r="D821">
        <v>200</v>
      </c>
      <c r="E821" t="s">
        <v>45</v>
      </c>
      <c r="F821" t="s">
        <v>128</v>
      </c>
      <c r="G821" t="s">
        <v>47</v>
      </c>
      <c r="H821" t="b">
        <v>1</v>
      </c>
      <c r="I821">
        <v>11228</v>
      </c>
      <c r="J821">
        <v>4</v>
      </c>
      <c r="K821">
        <v>4</v>
      </c>
      <c r="L821">
        <v>1</v>
      </c>
      <c r="N821" s="26">
        <f t="shared" si="80"/>
        <v>44280.686396759265</v>
      </c>
      <c r="O821" s="9">
        <f t="shared" ref="O821" si="86">AVERAGE(L812:L821)</f>
        <v>0.8</v>
      </c>
      <c r="Q821">
        <v>810</v>
      </c>
      <c r="R821">
        <f t="shared" si="82"/>
        <v>5603</v>
      </c>
    </row>
    <row r="822" spans="1:18" ht="15.75" thickBot="1" x14ac:dyDescent="0.3">
      <c r="A822">
        <v>1616689704680</v>
      </c>
      <c r="B822">
        <v>1</v>
      </c>
      <c r="C822" t="s">
        <v>44</v>
      </c>
      <c r="D822">
        <v>200</v>
      </c>
      <c r="E822" t="s">
        <v>45</v>
      </c>
      <c r="F822" t="s">
        <v>126</v>
      </c>
      <c r="G822" t="s">
        <v>47</v>
      </c>
      <c r="H822" t="b">
        <v>1</v>
      </c>
      <c r="I822">
        <v>11228</v>
      </c>
      <c r="J822">
        <v>4</v>
      </c>
      <c r="K822">
        <v>4</v>
      </c>
      <c r="L822">
        <v>1</v>
      </c>
      <c r="N822" s="26">
        <f t="shared" si="80"/>
        <v>44280.686396759265</v>
      </c>
      <c r="Q822">
        <v>811</v>
      </c>
      <c r="R822">
        <f t="shared" si="82"/>
        <v>5604</v>
      </c>
    </row>
    <row r="823" spans="1:18" ht="15.75" thickBot="1" x14ac:dyDescent="0.3">
      <c r="A823">
        <v>1616689704680</v>
      </c>
      <c r="B823">
        <v>1</v>
      </c>
      <c r="C823" t="s">
        <v>44</v>
      </c>
      <c r="D823">
        <v>200</v>
      </c>
      <c r="E823" t="s">
        <v>45</v>
      </c>
      <c r="F823" t="s">
        <v>129</v>
      </c>
      <c r="G823" t="s">
        <v>47</v>
      </c>
      <c r="H823" t="b">
        <v>1</v>
      </c>
      <c r="I823">
        <v>11228</v>
      </c>
      <c r="J823">
        <v>4</v>
      </c>
      <c r="K823">
        <v>4</v>
      </c>
      <c r="L823">
        <v>1</v>
      </c>
      <c r="N823" s="26">
        <f t="shared" si="80"/>
        <v>44280.686396759265</v>
      </c>
      <c r="Q823">
        <v>812</v>
      </c>
      <c r="R823">
        <f t="shared" si="82"/>
        <v>5605</v>
      </c>
    </row>
    <row r="824" spans="1:18" ht="15.75" thickBot="1" x14ac:dyDescent="0.3">
      <c r="A824">
        <v>1616689704683</v>
      </c>
      <c r="B824">
        <v>1</v>
      </c>
      <c r="C824" t="s">
        <v>44</v>
      </c>
      <c r="D824">
        <v>200</v>
      </c>
      <c r="E824" t="s">
        <v>45</v>
      </c>
      <c r="F824" t="s">
        <v>126</v>
      </c>
      <c r="G824" t="s">
        <v>47</v>
      </c>
      <c r="H824" t="b">
        <v>1</v>
      </c>
      <c r="I824">
        <v>11228</v>
      </c>
      <c r="J824">
        <v>4</v>
      </c>
      <c r="K824">
        <v>4</v>
      </c>
      <c r="L824">
        <v>1</v>
      </c>
      <c r="N824" s="26">
        <f t="shared" si="80"/>
        <v>44280.686396793986</v>
      </c>
      <c r="Q824">
        <v>813</v>
      </c>
      <c r="R824">
        <f t="shared" si="82"/>
        <v>5606</v>
      </c>
    </row>
    <row r="825" spans="1:18" ht="15.75" thickBot="1" x14ac:dyDescent="0.3">
      <c r="A825">
        <v>1616689704683</v>
      </c>
      <c r="B825">
        <v>1</v>
      </c>
      <c r="C825" t="s">
        <v>44</v>
      </c>
      <c r="D825">
        <v>200</v>
      </c>
      <c r="E825" t="s">
        <v>45</v>
      </c>
      <c r="F825" t="s">
        <v>129</v>
      </c>
      <c r="G825" t="s">
        <v>47</v>
      </c>
      <c r="H825" t="b">
        <v>1</v>
      </c>
      <c r="I825">
        <v>11228</v>
      </c>
      <c r="J825">
        <v>4</v>
      </c>
      <c r="K825">
        <v>4</v>
      </c>
      <c r="L825">
        <v>1</v>
      </c>
      <c r="N825" s="26">
        <f t="shared" si="80"/>
        <v>44280.686396793986</v>
      </c>
      <c r="Q825">
        <v>814</v>
      </c>
      <c r="R825">
        <f t="shared" si="82"/>
        <v>5607</v>
      </c>
    </row>
    <row r="826" spans="1:18" ht="15.75" thickBot="1" x14ac:dyDescent="0.3">
      <c r="A826">
        <v>1616689704681</v>
      </c>
      <c r="B826">
        <v>1</v>
      </c>
      <c r="C826" t="s">
        <v>44</v>
      </c>
      <c r="D826">
        <v>200</v>
      </c>
      <c r="E826" t="s">
        <v>45</v>
      </c>
      <c r="F826" t="s">
        <v>128</v>
      </c>
      <c r="G826" t="s">
        <v>47</v>
      </c>
      <c r="H826" t="b">
        <v>1</v>
      </c>
      <c r="I826">
        <v>11228</v>
      </c>
      <c r="J826">
        <v>4</v>
      </c>
      <c r="K826">
        <v>4</v>
      </c>
      <c r="L826">
        <v>1</v>
      </c>
      <c r="N826" s="26">
        <f t="shared" si="80"/>
        <v>44280.686396770834</v>
      </c>
      <c r="Q826">
        <v>815</v>
      </c>
      <c r="R826">
        <f t="shared" si="82"/>
        <v>5608</v>
      </c>
    </row>
    <row r="827" spans="1:18" ht="15.75" thickBot="1" x14ac:dyDescent="0.3">
      <c r="A827">
        <v>1616689704681</v>
      </c>
      <c r="B827">
        <v>1</v>
      </c>
      <c r="C827" t="s">
        <v>44</v>
      </c>
      <c r="D827">
        <v>200</v>
      </c>
      <c r="E827" t="s">
        <v>45</v>
      </c>
      <c r="F827" t="s">
        <v>127</v>
      </c>
      <c r="G827" t="s">
        <v>47</v>
      </c>
      <c r="H827" t="b">
        <v>1</v>
      </c>
      <c r="I827">
        <v>11228</v>
      </c>
      <c r="J827">
        <v>4</v>
      </c>
      <c r="K827">
        <v>4</v>
      </c>
      <c r="L827">
        <v>1</v>
      </c>
      <c r="N827" s="26">
        <f t="shared" si="80"/>
        <v>44280.686396770834</v>
      </c>
      <c r="Q827">
        <v>816</v>
      </c>
      <c r="R827">
        <f t="shared" si="82"/>
        <v>5609</v>
      </c>
    </row>
    <row r="828" spans="1:18" ht="15.75" thickBot="1" x14ac:dyDescent="0.3">
      <c r="A828">
        <v>1616689704684</v>
      </c>
      <c r="B828">
        <v>1</v>
      </c>
      <c r="C828" t="s">
        <v>44</v>
      </c>
      <c r="D828">
        <v>200</v>
      </c>
      <c r="E828" t="s">
        <v>45</v>
      </c>
      <c r="F828" t="s">
        <v>126</v>
      </c>
      <c r="G828" t="s">
        <v>47</v>
      </c>
      <c r="H828" t="b">
        <v>1</v>
      </c>
      <c r="I828">
        <v>11228</v>
      </c>
      <c r="J828">
        <v>4</v>
      </c>
      <c r="K828">
        <v>4</v>
      </c>
      <c r="L828">
        <v>1</v>
      </c>
      <c r="N828" s="26">
        <f t="shared" si="80"/>
        <v>44280.686396805555</v>
      </c>
      <c r="Q828">
        <v>817</v>
      </c>
      <c r="R828">
        <f t="shared" si="82"/>
        <v>5610</v>
      </c>
    </row>
    <row r="829" spans="1:18" ht="15.75" thickBot="1" x14ac:dyDescent="0.3">
      <c r="A829">
        <v>1616689704684</v>
      </c>
      <c r="B829">
        <v>1</v>
      </c>
      <c r="C829" t="s">
        <v>44</v>
      </c>
      <c r="D829">
        <v>200</v>
      </c>
      <c r="E829" t="s">
        <v>45</v>
      </c>
      <c r="F829" t="s">
        <v>129</v>
      </c>
      <c r="G829" t="s">
        <v>47</v>
      </c>
      <c r="H829" t="b">
        <v>1</v>
      </c>
      <c r="I829">
        <v>11228</v>
      </c>
      <c r="J829">
        <v>4</v>
      </c>
      <c r="K829">
        <v>4</v>
      </c>
      <c r="L829">
        <v>1</v>
      </c>
      <c r="N829" s="26">
        <f t="shared" si="80"/>
        <v>44280.686396805555</v>
      </c>
      <c r="Q829">
        <v>818</v>
      </c>
      <c r="R829">
        <f t="shared" si="82"/>
        <v>5611</v>
      </c>
    </row>
    <row r="830" spans="1:18" ht="15.75" thickBot="1" x14ac:dyDescent="0.3">
      <c r="A830">
        <v>1616689704685</v>
      </c>
      <c r="B830">
        <v>0</v>
      </c>
      <c r="C830" t="s">
        <v>44</v>
      </c>
      <c r="D830">
        <v>200</v>
      </c>
      <c r="E830" t="s">
        <v>45</v>
      </c>
      <c r="F830" t="s">
        <v>128</v>
      </c>
      <c r="G830" t="s">
        <v>47</v>
      </c>
      <c r="H830" t="b">
        <v>1</v>
      </c>
      <c r="I830">
        <v>11228</v>
      </c>
      <c r="J830">
        <v>4</v>
      </c>
      <c r="K830">
        <v>4</v>
      </c>
      <c r="L830">
        <v>0</v>
      </c>
      <c r="N830" s="26">
        <f t="shared" si="80"/>
        <v>44280.686396817124</v>
      </c>
      <c r="O830" s="9"/>
      <c r="Q830">
        <v>819</v>
      </c>
      <c r="R830">
        <f t="shared" si="82"/>
        <v>5611</v>
      </c>
    </row>
    <row r="831" spans="1:18" ht="15.75" thickBot="1" x14ac:dyDescent="0.3">
      <c r="A831">
        <v>1616689704685</v>
      </c>
      <c r="B831">
        <v>0</v>
      </c>
      <c r="C831" t="s">
        <v>44</v>
      </c>
      <c r="D831">
        <v>200</v>
      </c>
      <c r="E831" t="s">
        <v>45</v>
      </c>
      <c r="F831" t="s">
        <v>127</v>
      </c>
      <c r="G831" t="s">
        <v>47</v>
      </c>
      <c r="H831" t="b">
        <v>1</v>
      </c>
      <c r="I831">
        <v>11228</v>
      </c>
      <c r="J831">
        <v>4</v>
      </c>
      <c r="K831">
        <v>4</v>
      </c>
      <c r="L831">
        <v>0</v>
      </c>
      <c r="N831" s="26">
        <f t="shared" si="80"/>
        <v>44280.686396817124</v>
      </c>
      <c r="O831" s="9">
        <f t="shared" ref="O831" si="87">AVERAGE(L822:L831)</f>
        <v>0.8</v>
      </c>
      <c r="Q831">
        <v>820</v>
      </c>
      <c r="R831">
        <f t="shared" si="82"/>
        <v>5611</v>
      </c>
    </row>
    <row r="832" spans="1:18" ht="15.75" thickBot="1" x14ac:dyDescent="0.3">
      <c r="A832">
        <v>1616689704973</v>
      </c>
      <c r="B832">
        <v>2</v>
      </c>
      <c r="C832" t="s">
        <v>44</v>
      </c>
      <c r="D832">
        <v>200</v>
      </c>
      <c r="E832" t="s">
        <v>45</v>
      </c>
      <c r="F832" t="s">
        <v>130</v>
      </c>
      <c r="G832" t="s">
        <v>47</v>
      </c>
      <c r="H832" t="b">
        <v>1</v>
      </c>
      <c r="I832">
        <v>11229</v>
      </c>
      <c r="J832">
        <v>1</v>
      </c>
      <c r="K832">
        <v>1</v>
      </c>
      <c r="L832">
        <v>2</v>
      </c>
      <c r="N832" s="26">
        <f t="shared" si="80"/>
        <v>44280.686400150458</v>
      </c>
      <c r="Q832">
        <v>821</v>
      </c>
      <c r="R832">
        <f t="shared" si="82"/>
        <v>5613</v>
      </c>
    </row>
    <row r="833" spans="1:18" ht="15.75" thickBot="1" x14ac:dyDescent="0.3">
      <c r="A833">
        <v>1616689704981</v>
      </c>
      <c r="B833">
        <v>1</v>
      </c>
      <c r="C833" t="s">
        <v>44</v>
      </c>
      <c r="D833">
        <v>200</v>
      </c>
      <c r="E833" t="s">
        <v>45</v>
      </c>
      <c r="F833" t="s">
        <v>130</v>
      </c>
      <c r="G833" t="s">
        <v>47</v>
      </c>
      <c r="H833" t="b">
        <v>1</v>
      </c>
      <c r="I833">
        <v>11228</v>
      </c>
      <c r="J833">
        <v>1</v>
      </c>
      <c r="K833">
        <v>1</v>
      </c>
      <c r="L833">
        <v>1</v>
      </c>
      <c r="N833" s="26">
        <f t="shared" si="80"/>
        <v>44280.686400243052</v>
      </c>
      <c r="Q833">
        <v>822</v>
      </c>
      <c r="R833">
        <f t="shared" si="82"/>
        <v>5614</v>
      </c>
    </row>
    <row r="834" spans="1:18" ht="15.75" thickBot="1" x14ac:dyDescent="0.3">
      <c r="A834">
        <v>1616689704983</v>
      </c>
      <c r="B834">
        <v>1</v>
      </c>
      <c r="C834" t="s">
        <v>44</v>
      </c>
      <c r="D834">
        <v>200</v>
      </c>
      <c r="E834" t="s">
        <v>45</v>
      </c>
      <c r="F834" t="s">
        <v>130</v>
      </c>
      <c r="G834" t="s">
        <v>47</v>
      </c>
      <c r="H834" t="b">
        <v>1</v>
      </c>
      <c r="I834">
        <v>11228</v>
      </c>
      <c r="J834">
        <v>1</v>
      </c>
      <c r="K834">
        <v>1</v>
      </c>
      <c r="L834">
        <v>1</v>
      </c>
      <c r="N834" s="26">
        <f t="shared" si="80"/>
        <v>44280.686400266204</v>
      </c>
      <c r="Q834">
        <v>823</v>
      </c>
      <c r="R834">
        <f t="shared" si="82"/>
        <v>5615</v>
      </c>
    </row>
    <row r="835" spans="1:18" ht="15.75" thickBot="1" x14ac:dyDescent="0.3">
      <c r="A835">
        <v>1616689704985</v>
      </c>
      <c r="B835">
        <v>0</v>
      </c>
      <c r="C835" t="s">
        <v>44</v>
      </c>
      <c r="D835">
        <v>200</v>
      </c>
      <c r="E835" t="s">
        <v>45</v>
      </c>
      <c r="F835" t="s">
        <v>130</v>
      </c>
      <c r="G835" t="s">
        <v>47</v>
      </c>
      <c r="H835" t="b">
        <v>1</v>
      </c>
      <c r="I835">
        <v>11228</v>
      </c>
      <c r="J835">
        <v>1</v>
      </c>
      <c r="K835">
        <v>1</v>
      </c>
      <c r="L835">
        <v>0</v>
      </c>
      <c r="N835" s="26">
        <f t="shared" si="80"/>
        <v>44280.686400289349</v>
      </c>
      <c r="Q835">
        <v>824</v>
      </c>
      <c r="R835">
        <f t="shared" si="82"/>
        <v>5615</v>
      </c>
    </row>
    <row r="836" spans="1:18" ht="15.75" thickBot="1" x14ac:dyDescent="0.3">
      <c r="A836">
        <v>1616689704986</v>
      </c>
      <c r="B836">
        <v>1</v>
      </c>
      <c r="C836" t="s">
        <v>44</v>
      </c>
      <c r="D836">
        <v>200</v>
      </c>
      <c r="E836" t="s">
        <v>45</v>
      </c>
      <c r="F836" t="s">
        <v>130</v>
      </c>
      <c r="G836" t="s">
        <v>47</v>
      </c>
      <c r="H836" t="b">
        <v>1</v>
      </c>
      <c r="I836">
        <v>11228</v>
      </c>
      <c r="J836">
        <v>1</v>
      </c>
      <c r="K836">
        <v>1</v>
      </c>
      <c r="L836">
        <v>0</v>
      </c>
      <c r="N836" s="26">
        <f t="shared" ref="N836:N899" si="88">((A836/1000)/86400)+DATE(1970,1,1)</f>
        <v>44280.686400300925</v>
      </c>
      <c r="Q836">
        <v>825</v>
      </c>
      <c r="R836">
        <f t="shared" si="82"/>
        <v>5615</v>
      </c>
    </row>
    <row r="837" spans="1:18" ht="15.75" thickBot="1" x14ac:dyDescent="0.3">
      <c r="A837">
        <v>1616689704987</v>
      </c>
      <c r="B837">
        <v>1</v>
      </c>
      <c r="C837" t="s">
        <v>44</v>
      </c>
      <c r="D837">
        <v>200</v>
      </c>
      <c r="E837" t="s">
        <v>45</v>
      </c>
      <c r="F837" t="s">
        <v>130</v>
      </c>
      <c r="G837" t="s">
        <v>47</v>
      </c>
      <c r="H837" t="b">
        <v>1</v>
      </c>
      <c r="I837">
        <v>11228</v>
      </c>
      <c r="J837">
        <v>1</v>
      </c>
      <c r="K837">
        <v>1</v>
      </c>
      <c r="L837">
        <v>1</v>
      </c>
      <c r="N837" s="26">
        <f t="shared" si="88"/>
        <v>44280.686400312501</v>
      </c>
      <c r="Q837">
        <v>826</v>
      </c>
      <c r="R837">
        <f t="shared" si="82"/>
        <v>5616</v>
      </c>
    </row>
    <row r="838" spans="1:18" ht="15.75" thickBot="1" x14ac:dyDescent="0.3">
      <c r="A838">
        <v>1616689704989</v>
      </c>
      <c r="B838">
        <v>0</v>
      </c>
      <c r="C838" t="s">
        <v>44</v>
      </c>
      <c r="D838">
        <v>200</v>
      </c>
      <c r="E838" t="s">
        <v>45</v>
      </c>
      <c r="F838" t="s">
        <v>130</v>
      </c>
      <c r="G838" t="s">
        <v>47</v>
      </c>
      <c r="H838" t="b">
        <v>1</v>
      </c>
      <c r="I838">
        <v>11228</v>
      </c>
      <c r="J838">
        <v>1</v>
      </c>
      <c r="K838">
        <v>1</v>
      </c>
      <c r="L838">
        <v>0</v>
      </c>
      <c r="N838" s="26">
        <f t="shared" si="88"/>
        <v>44280.686400335646</v>
      </c>
      <c r="Q838">
        <v>827</v>
      </c>
      <c r="R838">
        <f t="shared" si="82"/>
        <v>5616</v>
      </c>
    </row>
    <row r="839" spans="1:18" ht="15.75" thickBot="1" x14ac:dyDescent="0.3">
      <c r="A839">
        <v>1616689704993</v>
      </c>
      <c r="B839">
        <v>0</v>
      </c>
      <c r="C839" t="s">
        <v>44</v>
      </c>
      <c r="D839">
        <v>200</v>
      </c>
      <c r="E839" t="s">
        <v>45</v>
      </c>
      <c r="F839" t="s">
        <v>130</v>
      </c>
      <c r="G839" t="s">
        <v>47</v>
      </c>
      <c r="H839" t="b">
        <v>1</v>
      </c>
      <c r="I839">
        <v>11228</v>
      </c>
      <c r="J839">
        <v>1</v>
      </c>
      <c r="K839">
        <v>1</v>
      </c>
      <c r="L839">
        <v>0</v>
      </c>
      <c r="N839" s="26">
        <f t="shared" si="88"/>
        <v>44280.68640038195</v>
      </c>
      <c r="Q839">
        <v>828</v>
      </c>
      <c r="R839">
        <f t="shared" si="82"/>
        <v>5616</v>
      </c>
    </row>
    <row r="840" spans="1:18" ht="15.75" thickBot="1" x14ac:dyDescent="0.3">
      <c r="A840">
        <v>1616689704994</v>
      </c>
      <c r="B840">
        <v>1</v>
      </c>
      <c r="C840" t="s">
        <v>44</v>
      </c>
      <c r="D840">
        <v>200</v>
      </c>
      <c r="E840" t="s">
        <v>45</v>
      </c>
      <c r="F840" t="s">
        <v>130</v>
      </c>
      <c r="G840" t="s">
        <v>47</v>
      </c>
      <c r="H840" t="b">
        <v>1</v>
      </c>
      <c r="I840">
        <v>11228</v>
      </c>
      <c r="J840">
        <v>1</v>
      </c>
      <c r="K840">
        <v>1</v>
      </c>
      <c r="L840">
        <v>1</v>
      </c>
      <c r="N840" s="26">
        <f t="shared" si="88"/>
        <v>44280.686400393519</v>
      </c>
      <c r="O840" s="9"/>
      <c r="Q840">
        <v>829</v>
      </c>
      <c r="R840">
        <f t="shared" si="82"/>
        <v>5617</v>
      </c>
    </row>
    <row r="841" spans="1:18" ht="15.75" thickBot="1" x14ac:dyDescent="0.3">
      <c r="A841">
        <v>1616689704997</v>
      </c>
      <c r="B841">
        <v>1</v>
      </c>
      <c r="C841" t="s">
        <v>44</v>
      </c>
      <c r="D841">
        <v>200</v>
      </c>
      <c r="E841" t="s">
        <v>45</v>
      </c>
      <c r="F841" t="s">
        <v>130</v>
      </c>
      <c r="G841" t="s">
        <v>47</v>
      </c>
      <c r="H841" t="b">
        <v>1</v>
      </c>
      <c r="I841">
        <v>11228</v>
      </c>
      <c r="J841">
        <v>1</v>
      </c>
      <c r="K841">
        <v>1</v>
      </c>
      <c r="L841">
        <v>1</v>
      </c>
      <c r="N841" s="26">
        <f t="shared" si="88"/>
        <v>44280.68640042824</v>
      </c>
      <c r="O841" s="9">
        <f t="shared" ref="O841" si="89">AVERAGE(L832:L841)</f>
        <v>0.7</v>
      </c>
      <c r="Q841">
        <v>830</v>
      </c>
      <c r="R841">
        <f t="shared" si="82"/>
        <v>5618</v>
      </c>
    </row>
    <row r="842" spans="1:18" ht="15.75" thickBot="1" x14ac:dyDescent="0.3">
      <c r="A842">
        <v>1616689705973</v>
      </c>
      <c r="B842">
        <v>3</v>
      </c>
      <c r="C842" t="s">
        <v>44</v>
      </c>
      <c r="D842">
        <v>200</v>
      </c>
      <c r="E842" t="s">
        <v>45</v>
      </c>
      <c r="F842" t="s">
        <v>131</v>
      </c>
      <c r="G842" t="s">
        <v>47</v>
      </c>
      <c r="H842" t="b">
        <v>1</v>
      </c>
      <c r="I842">
        <v>11229</v>
      </c>
      <c r="J842">
        <v>1</v>
      </c>
      <c r="K842">
        <v>1</v>
      </c>
      <c r="L842">
        <v>3</v>
      </c>
      <c r="N842" s="26">
        <f t="shared" si="88"/>
        <v>44280.686411724542</v>
      </c>
      <c r="Q842">
        <v>831</v>
      </c>
      <c r="R842">
        <f t="shared" si="82"/>
        <v>5621</v>
      </c>
    </row>
    <row r="843" spans="1:18" ht="15.75" thickBot="1" x14ac:dyDescent="0.3">
      <c r="A843">
        <v>1616689705983</v>
      </c>
      <c r="B843">
        <v>1</v>
      </c>
      <c r="C843" t="s">
        <v>44</v>
      </c>
      <c r="D843">
        <v>200</v>
      </c>
      <c r="E843" t="s">
        <v>45</v>
      </c>
      <c r="F843" t="s">
        <v>131</v>
      </c>
      <c r="G843" t="s">
        <v>47</v>
      </c>
      <c r="H843" t="b">
        <v>1</v>
      </c>
      <c r="I843">
        <v>11228</v>
      </c>
      <c r="J843">
        <v>1</v>
      </c>
      <c r="K843">
        <v>1</v>
      </c>
      <c r="L843">
        <v>1</v>
      </c>
      <c r="N843" s="26">
        <f t="shared" si="88"/>
        <v>44280.686411840274</v>
      </c>
      <c r="Q843">
        <v>832</v>
      </c>
      <c r="R843">
        <f t="shared" si="82"/>
        <v>5622</v>
      </c>
    </row>
    <row r="844" spans="1:18" ht="15.75" thickBot="1" x14ac:dyDescent="0.3">
      <c r="A844">
        <v>1616689705987</v>
      </c>
      <c r="B844">
        <v>1</v>
      </c>
      <c r="C844" t="s">
        <v>44</v>
      </c>
      <c r="D844">
        <v>200</v>
      </c>
      <c r="E844" t="s">
        <v>45</v>
      </c>
      <c r="F844" t="s">
        <v>131</v>
      </c>
      <c r="G844" t="s">
        <v>47</v>
      </c>
      <c r="H844" t="b">
        <v>1</v>
      </c>
      <c r="I844">
        <v>11228</v>
      </c>
      <c r="J844">
        <v>1</v>
      </c>
      <c r="K844">
        <v>1</v>
      </c>
      <c r="L844">
        <v>1</v>
      </c>
      <c r="N844" s="26">
        <f t="shared" si="88"/>
        <v>44280.686411886578</v>
      </c>
      <c r="Q844">
        <v>833</v>
      </c>
      <c r="R844">
        <f t="shared" si="82"/>
        <v>5623</v>
      </c>
    </row>
    <row r="845" spans="1:18" ht="15.75" thickBot="1" x14ac:dyDescent="0.3">
      <c r="A845">
        <v>1616689705988</v>
      </c>
      <c r="B845">
        <v>1</v>
      </c>
      <c r="C845" t="s">
        <v>44</v>
      </c>
      <c r="D845">
        <v>200</v>
      </c>
      <c r="E845" t="s">
        <v>45</v>
      </c>
      <c r="F845" t="s">
        <v>131</v>
      </c>
      <c r="G845" t="s">
        <v>47</v>
      </c>
      <c r="H845" t="b">
        <v>1</v>
      </c>
      <c r="I845">
        <v>11228</v>
      </c>
      <c r="J845">
        <v>1</v>
      </c>
      <c r="K845">
        <v>1</v>
      </c>
      <c r="L845">
        <v>1</v>
      </c>
      <c r="N845" s="26">
        <f t="shared" si="88"/>
        <v>44280.686411898147</v>
      </c>
      <c r="Q845">
        <v>834</v>
      </c>
      <c r="R845">
        <f t="shared" ref="R845:R908" si="90">R844+L845</f>
        <v>5624</v>
      </c>
    </row>
    <row r="846" spans="1:18" ht="15.75" thickBot="1" x14ac:dyDescent="0.3">
      <c r="A846">
        <v>1616689705990</v>
      </c>
      <c r="B846">
        <v>0</v>
      </c>
      <c r="C846" t="s">
        <v>44</v>
      </c>
      <c r="D846">
        <v>200</v>
      </c>
      <c r="E846" t="s">
        <v>45</v>
      </c>
      <c r="F846" t="s">
        <v>131</v>
      </c>
      <c r="G846" t="s">
        <v>47</v>
      </c>
      <c r="H846" t="b">
        <v>1</v>
      </c>
      <c r="I846">
        <v>11228</v>
      </c>
      <c r="J846">
        <v>1</v>
      </c>
      <c r="K846">
        <v>1</v>
      </c>
      <c r="L846">
        <v>0</v>
      </c>
      <c r="N846" s="26">
        <f t="shared" si="88"/>
        <v>44280.686411921299</v>
      </c>
      <c r="Q846">
        <v>835</v>
      </c>
      <c r="R846">
        <f t="shared" si="90"/>
        <v>5624</v>
      </c>
    </row>
    <row r="847" spans="1:18" ht="15.75" thickBot="1" x14ac:dyDescent="0.3">
      <c r="A847">
        <v>1616689705991</v>
      </c>
      <c r="B847">
        <v>1</v>
      </c>
      <c r="C847" t="s">
        <v>44</v>
      </c>
      <c r="D847">
        <v>200</v>
      </c>
      <c r="E847" t="s">
        <v>45</v>
      </c>
      <c r="F847" t="s">
        <v>131</v>
      </c>
      <c r="G847" t="s">
        <v>47</v>
      </c>
      <c r="H847" t="b">
        <v>1</v>
      </c>
      <c r="I847">
        <v>11228</v>
      </c>
      <c r="J847">
        <v>1</v>
      </c>
      <c r="K847">
        <v>1</v>
      </c>
      <c r="L847">
        <v>1</v>
      </c>
      <c r="N847" s="26">
        <f t="shared" si="88"/>
        <v>44280.686411932867</v>
      </c>
      <c r="Q847">
        <v>836</v>
      </c>
      <c r="R847">
        <f t="shared" si="90"/>
        <v>5625</v>
      </c>
    </row>
    <row r="848" spans="1:18" ht="15.75" thickBot="1" x14ac:dyDescent="0.3">
      <c r="A848">
        <v>1616689705992</v>
      </c>
      <c r="B848">
        <v>1</v>
      </c>
      <c r="C848" t="s">
        <v>44</v>
      </c>
      <c r="D848">
        <v>200</v>
      </c>
      <c r="E848" t="s">
        <v>45</v>
      </c>
      <c r="F848" t="s">
        <v>131</v>
      </c>
      <c r="G848" t="s">
        <v>47</v>
      </c>
      <c r="H848" t="b">
        <v>1</v>
      </c>
      <c r="I848">
        <v>11228</v>
      </c>
      <c r="J848">
        <v>1</v>
      </c>
      <c r="K848">
        <v>1</v>
      </c>
      <c r="L848">
        <v>1</v>
      </c>
      <c r="N848" s="26">
        <f t="shared" si="88"/>
        <v>44280.686411944451</v>
      </c>
      <c r="Q848">
        <v>837</v>
      </c>
      <c r="R848">
        <f t="shared" si="90"/>
        <v>5626</v>
      </c>
    </row>
    <row r="849" spans="1:18" ht="15.75" thickBot="1" x14ac:dyDescent="0.3">
      <c r="A849">
        <v>1616689705994</v>
      </c>
      <c r="B849">
        <v>0</v>
      </c>
      <c r="C849" t="s">
        <v>44</v>
      </c>
      <c r="D849">
        <v>200</v>
      </c>
      <c r="E849" t="s">
        <v>45</v>
      </c>
      <c r="F849" t="s">
        <v>131</v>
      </c>
      <c r="G849" t="s">
        <v>47</v>
      </c>
      <c r="H849" t="b">
        <v>1</v>
      </c>
      <c r="I849">
        <v>11228</v>
      </c>
      <c r="J849">
        <v>1</v>
      </c>
      <c r="K849">
        <v>1</v>
      </c>
      <c r="L849">
        <v>0</v>
      </c>
      <c r="N849" s="26">
        <f t="shared" si="88"/>
        <v>44280.686411967588</v>
      </c>
      <c r="Q849">
        <v>838</v>
      </c>
      <c r="R849">
        <f t="shared" si="90"/>
        <v>5626</v>
      </c>
    </row>
    <row r="850" spans="1:18" ht="15.75" thickBot="1" x14ac:dyDescent="0.3">
      <c r="A850">
        <v>1616689705995</v>
      </c>
      <c r="B850">
        <v>1</v>
      </c>
      <c r="C850" t="s">
        <v>44</v>
      </c>
      <c r="D850">
        <v>200</v>
      </c>
      <c r="E850" t="s">
        <v>45</v>
      </c>
      <c r="F850" t="s">
        <v>131</v>
      </c>
      <c r="G850" t="s">
        <v>47</v>
      </c>
      <c r="H850" t="b">
        <v>1</v>
      </c>
      <c r="I850">
        <v>11228</v>
      </c>
      <c r="J850">
        <v>1</v>
      </c>
      <c r="K850">
        <v>1</v>
      </c>
      <c r="L850">
        <v>1</v>
      </c>
      <c r="N850" s="26">
        <f t="shared" si="88"/>
        <v>44280.686411979164</v>
      </c>
      <c r="O850" s="9"/>
      <c r="Q850">
        <v>839</v>
      </c>
      <c r="R850">
        <f t="shared" si="90"/>
        <v>5627</v>
      </c>
    </row>
    <row r="851" spans="1:18" ht="15.75" thickBot="1" x14ac:dyDescent="0.3">
      <c r="A851">
        <v>1616689705997</v>
      </c>
      <c r="B851">
        <v>0</v>
      </c>
      <c r="C851" t="s">
        <v>44</v>
      </c>
      <c r="D851">
        <v>200</v>
      </c>
      <c r="E851" t="s">
        <v>45</v>
      </c>
      <c r="F851" t="s">
        <v>131</v>
      </c>
      <c r="G851" t="s">
        <v>47</v>
      </c>
      <c r="H851" t="b">
        <v>1</v>
      </c>
      <c r="I851">
        <v>11228</v>
      </c>
      <c r="J851">
        <v>1</v>
      </c>
      <c r="K851">
        <v>1</v>
      </c>
      <c r="L851">
        <v>0</v>
      </c>
      <c r="N851" s="26">
        <f t="shared" si="88"/>
        <v>44280.686412002309</v>
      </c>
      <c r="O851" s="9">
        <f t="shared" ref="O851" si="91">AVERAGE(L842:L851)</f>
        <v>0.9</v>
      </c>
      <c r="Q851">
        <v>840</v>
      </c>
      <c r="R851">
        <f t="shared" si="90"/>
        <v>5627</v>
      </c>
    </row>
    <row r="852" spans="1:18" ht="15.75" thickBot="1" x14ac:dyDescent="0.3">
      <c r="A852">
        <v>1616689706973</v>
      </c>
      <c r="B852">
        <v>8</v>
      </c>
      <c r="C852" t="s">
        <v>44</v>
      </c>
      <c r="D852">
        <v>200</v>
      </c>
      <c r="E852" t="s">
        <v>45</v>
      </c>
      <c r="F852" t="s">
        <v>132</v>
      </c>
      <c r="G852" t="s">
        <v>47</v>
      </c>
      <c r="H852" t="b">
        <v>1</v>
      </c>
      <c r="I852">
        <v>11229</v>
      </c>
      <c r="J852">
        <v>1</v>
      </c>
      <c r="K852">
        <v>1</v>
      </c>
      <c r="L852">
        <v>8</v>
      </c>
      <c r="N852" s="26">
        <f t="shared" si="88"/>
        <v>44280.686423298612</v>
      </c>
      <c r="Q852">
        <v>841</v>
      </c>
      <c r="R852">
        <f t="shared" si="90"/>
        <v>5635</v>
      </c>
    </row>
    <row r="853" spans="1:18" ht="15.75" thickBot="1" x14ac:dyDescent="0.3">
      <c r="A853">
        <v>1616689706982</v>
      </c>
      <c r="B853">
        <v>1</v>
      </c>
      <c r="C853" t="s">
        <v>44</v>
      </c>
      <c r="D853">
        <v>200</v>
      </c>
      <c r="E853" t="s">
        <v>45</v>
      </c>
      <c r="F853" t="s">
        <v>132</v>
      </c>
      <c r="G853" t="s">
        <v>47</v>
      </c>
      <c r="H853" t="b">
        <v>1</v>
      </c>
      <c r="I853">
        <v>11228</v>
      </c>
      <c r="J853">
        <v>1</v>
      </c>
      <c r="K853">
        <v>1</v>
      </c>
      <c r="L853">
        <v>1</v>
      </c>
      <c r="N853" s="26">
        <f t="shared" si="88"/>
        <v>44280.686423402774</v>
      </c>
      <c r="Q853">
        <v>842</v>
      </c>
      <c r="R853">
        <f t="shared" si="90"/>
        <v>5636</v>
      </c>
    </row>
    <row r="854" spans="1:18" ht="15.75" thickBot="1" x14ac:dyDescent="0.3">
      <c r="A854">
        <v>1616689706985</v>
      </c>
      <c r="B854">
        <v>1</v>
      </c>
      <c r="C854" t="s">
        <v>44</v>
      </c>
      <c r="D854">
        <v>200</v>
      </c>
      <c r="E854" t="s">
        <v>45</v>
      </c>
      <c r="F854" t="s">
        <v>132</v>
      </c>
      <c r="G854" t="s">
        <v>47</v>
      </c>
      <c r="H854" t="b">
        <v>1</v>
      </c>
      <c r="I854">
        <v>11228</v>
      </c>
      <c r="J854">
        <v>1</v>
      </c>
      <c r="K854">
        <v>1</v>
      </c>
      <c r="L854">
        <v>1</v>
      </c>
      <c r="N854" s="26">
        <f t="shared" si="88"/>
        <v>44280.686423437495</v>
      </c>
      <c r="Q854">
        <v>843</v>
      </c>
      <c r="R854">
        <f t="shared" si="90"/>
        <v>5637</v>
      </c>
    </row>
    <row r="855" spans="1:18" ht="15.75" thickBot="1" x14ac:dyDescent="0.3">
      <c r="A855">
        <v>1616689706987</v>
      </c>
      <c r="B855">
        <v>2</v>
      </c>
      <c r="C855" t="s">
        <v>44</v>
      </c>
      <c r="D855">
        <v>200</v>
      </c>
      <c r="E855" t="s">
        <v>45</v>
      </c>
      <c r="F855" t="s">
        <v>132</v>
      </c>
      <c r="G855" t="s">
        <v>47</v>
      </c>
      <c r="H855" t="b">
        <v>1</v>
      </c>
      <c r="I855">
        <v>11228</v>
      </c>
      <c r="J855">
        <v>1</v>
      </c>
      <c r="K855">
        <v>1</v>
      </c>
      <c r="L855">
        <v>2</v>
      </c>
      <c r="N855" s="26">
        <f t="shared" si="88"/>
        <v>44280.686423460647</v>
      </c>
      <c r="Q855">
        <v>844</v>
      </c>
      <c r="R855">
        <f t="shared" si="90"/>
        <v>5639</v>
      </c>
    </row>
    <row r="856" spans="1:18" ht="15.75" thickBot="1" x14ac:dyDescent="0.3">
      <c r="A856">
        <v>1616689706989</v>
      </c>
      <c r="B856">
        <v>1</v>
      </c>
      <c r="C856" t="s">
        <v>44</v>
      </c>
      <c r="D856">
        <v>200</v>
      </c>
      <c r="E856" t="s">
        <v>45</v>
      </c>
      <c r="F856" t="s">
        <v>132</v>
      </c>
      <c r="G856" t="s">
        <v>47</v>
      </c>
      <c r="H856" t="b">
        <v>1</v>
      </c>
      <c r="I856">
        <v>11228</v>
      </c>
      <c r="J856">
        <v>1</v>
      </c>
      <c r="K856">
        <v>1</v>
      </c>
      <c r="L856">
        <v>1</v>
      </c>
      <c r="N856" s="26">
        <f t="shared" si="88"/>
        <v>44280.686423483799</v>
      </c>
      <c r="Q856">
        <v>845</v>
      </c>
      <c r="R856">
        <f t="shared" si="90"/>
        <v>5640</v>
      </c>
    </row>
    <row r="857" spans="1:18" ht="15.75" thickBot="1" x14ac:dyDescent="0.3">
      <c r="A857">
        <v>1616689706991</v>
      </c>
      <c r="B857">
        <v>1</v>
      </c>
      <c r="C857" t="s">
        <v>44</v>
      </c>
      <c r="D857">
        <v>200</v>
      </c>
      <c r="E857" t="s">
        <v>45</v>
      </c>
      <c r="F857" t="s">
        <v>132</v>
      </c>
      <c r="G857" t="s">
        <v>47</v>
      </c>
      <c r="H857" t="b">
        <v>1</v>
      </c>
      <c r="I857">
        <v>11228</v>
      </c>
      <c r="J857">
        <v>1</v>
      </c>
      <c r="K857">
        <v>1</v>
      </c>
      <c r="L857">
        <v>1</v>
      </c>
      <c r="N857" s="26">
        <f t="shared" si="88"/>
        <v>44280.686423506944</v>
      </c>
      <c r="Q857">
        <v>846</v>
      </c>
      <c r="R857">
        <f t="shared" si="90"/>
        <v>5641</v>
      </c>
    </row>
    <row r="858" spans="1:18" ht="15.75" thickBot="1" x14ac:dyDescent="0.3">
      <c r="A858">
        <v>1616689706993</v>
      </c>
      <c r="B858">
        <v>1</v>
      </c>
      <c r="C858" t="s">
        <v>44</v>
      </c>
      <c r="D858">
        <v>200</v>
      </c>
      <c r="E858" t="s">
        <v>45</v>
      </c>
      <c r="F858" t="s">
        <v>132</v>
      </c>
      <c r="G858" t="s">
        <v>47</v>
      </c>
      <c r="H858" t="b">
        <v>1</v>
      </c>
      <c r="I858">
        <v>11228</v>
      </c>
      <c r="J858">
        <v>1</v>
      </c>
      <c r="K858">
        <v>1</v>
      </c>
      <c r="L858">
        <v>1</v>
      </c>
      <c r="N858" s="26">
        <f t="shared" si="88"/>
        <v>44280.686423530089</v>
      </c>
      <c r="Q858">
        <v>847</v>
      </c>
      <c r="R858">
        <f t="shared" si="90"/>
        <v>5642</v>
      </c>
    </row>
    <row r="859" spans="1:18" ht="15.75" thickBot="1" x14ac:dyDescent="0.3">
      <c r="A859">
        <v>1616689706995</v>
      </c>
      <c r="B859">
        <v>0</v>
      </c>
      <c r="C859" t="s">
        <v>44</v>
      </c>
      <c r="D859">
        <v>200</v>
      </c>
      <c r="E859" t="s">
        <v>45</v>
      </c>
      <c r="F859" t="s">
        <v>132</v>
      </c>
      <c r="G859" t="s">
        <v>47</v>
      </c>
      <c r="H859" t="b">
        <v>1</v>
      </c>
      <c r="I859">
        <v>11228</v>
      </c>
      <c r="J859">
        <v>1</v>
      </c>
      <c r="K859">
        <v>1</v>
      </c>
      <c r="L859">
        <v>0</v>
      </c>
      <c r="N859" s="26">
        <f t="shared" si="88"/>
        <v>44280.686423553241</v>
      </c>
      <c r="Q859">
        <v>848</v>
      </c>
      <c r="R859">
        <f t="shared" si="90"/>
        <v>5642</v>
      </c>
    </row>
    <row r="860" spans="1:18" ht="15.75" thickBot="1" x14ac:dyDescent="0.3">
      <c r="A860">
        <v>1616689706996</v>
      </c>
      <c r="B860">
        <v>1</v>
      </c>
      <c r="C860" t="s">
        <v>44</v>
      </c>
      <c r="D860">
        <v>200</v>
      </c>
      <c r="E860" t="s">
        <v>45</v>
      </c>
      <c r="F860" t="s">
        <v>132</v>
      </c>
      <c r="G860" t="s">
        <v>47</v>
      </c>
      <c r="H860" t="b">
        <v>1</v>
      </c>
      <c r="I860">
        <v>11228</v>
      </c>
      <c r="J860">
        <v>1</v>
      </c>
      <c r="K860">
        <v>1</v>
      </c>
      <c r="L860">
        <v>1</v>
      </c>
      <c r="N860" s="26">
        <f t="shared" si="88"/>
        <v>44280.68642356481</v>
      </c>
      <c r="O860" s="9"/>
      <c r="Q860">
        <v>849</v>
      </c>
      <c r="R860">
        <f t="shared" si="90"/>
        <v>5643</v>
      </c>
    </row>
    <row r="861" spans="1:18" ht="15.75" thickBot="1" x14ac:dyDescent="0.3">
      <c r="A861">
        <v>1616689706998</v>
      </c>
      <c r="B861">
        <v>2</v>
      </c>
      <c r="C861" t="s">
        <v>44</v>
      </c>
      <c r="D861">
        <v>200</v>
      </c>
      <c r="E861" t="s">
        <v>45</v>
      </c>
      <c r="F861" t="s">
        <v>132</v>
      </c>
      <c r="G861" t="s">
        <v>47</v>
      </c>
      <c r="H861" t="b">
        <v>1</v>
      </c>
      <c r="I861">
        <v>11228</v>
      </c>
      <c r="J861">
        <v>1</v>
      </c>
      <c r="K861">
        <v>1</v>
      </c>
      <c r="L861">
        <v>2</v>
      </c>
      <c r="N861" s="26">
        <f t="shared" si="88"/>
        <v>44280.686423587962</v>
      </c>
      <c r="O861" s="9">
        <f t="shared" ref="O861" si="92">AVERAGE(L852:L861)</f>
        <v>1.8</v>
      </c>
      <c r="Q861">
        <v>850</v>
      </c>
      <c r="R861">
        <f t="shared" si="90"/>
        <v>5645</v>
      </c>
    </row>
    <row r="862" spans="1:18" ht="15.75" thickBot="1" x14ac:dyDescent="0.3">
      <c r="A862">
        <v>1616689707973</v>
      </c>
      <c r="B862">
        <v>3</v>
      </c>
      <c r="C862" t="s">
        <v>44</v>
      </c>
      <c r="D862">
        <v>200</v>
      </c>
      <c r="E862" t="s">
        <v>45</v>
      </c>
      <c r="F862" t="s">
        <v>133</v>
      </c>
      <c r="G862" t="s">
        <v>47</v>
      </c>
      <c r="H862" t="b">
        <v>1</v>
      </c>
      <c r="I862">
        <v>11229</v>
      </c>
      <c r="J862">
        <v>1</v>
      </c>
      <c r="K862">
        <v>1</v>
      </c>
      <c r="L862">
        <v>3</v>
      </c>
      <c r="N862" s="26">
        <f t="shared" si="88"/>
        <v>44280.686434872681</v>
      </c>
      <c r="Q862">
        <v>851</v>
      </c>
      <c r="R862">
        <f t="shared" si="90"/>
        <v>5648</v>
      </c>
    </row>
    <row r="863" spans="1:18" ht="15.75" thickBot="1" x14ac:dyDescent="0.3">
      <c r="A863">
        <v>1616689707979</v>
      </c>
      <c r="B863">
        <v>1</v>
      </c>
      <c r="C863" t="s">
        <v>44</v>
      </c>
      <c r="D863">
        <v>200</v>
      </c>
      <c r="E863" t="s">
        <v>45</v>
      </c>
      <c r="F863" t="s">
        <v>133</v>
      </c>
      <c r="G863" t="s">
        <v>47</v>
      </c>
      <c r="H863" t="b">
        <v>1</v>
      </c>
      <c r="I863">
        <v>11228</v>
      </c>
      <c r="J863">
        <v>1</v>
      </c>
      <c r="K863">
        <v>1</v>
      </c>
      <c r="L863">
        <v>1</v>
      </c>
      <c r="N863" s="26">
        <f t="shared" si="88"/>
        <v>44280.68643494213</v>
      </c>
      <c r="Q863">
        <v>852</v>
      </c>
      <c r="R863">
        <f t="shared" si="90"/>
        <v>5649</v>
      </c>
    </row>
    <row r="864" spans="1:18" ht="15.75" thickBot="1" x14ac:dyDescent="0.3">
      <c r="A864">
        <v>1616689707982</v>
      </c>
      <c r="B864">
        <v>1</v>
      </c>
      <c r="C864" t="s">
        <v>44</v>
      </c>
      <c r="D864">
        <v>200</v>
      </c>
      <c r="E864" t="s">
        <v>45</v>
      </c>
      <c r="F864" t="s">
        <v>133</v>
      </c>
      <c r="G864" t="s">
        <v>47</v>
      </c>
      <c r="H864" t="b">
        <v>1</v>
      </c>
      <c r="I864">
        <v>11228</v>
      </c>
      <c r="J864">
        <v>1</v>
      </c>
      <c r="K864">
        <v>1</v>
      </c>
      <c r="L864">
        <v>1</v>
      </c>
      <c r="N864" s="26">
        <f t="shared" si="88"/>
        <v>44280.686434976858</v>
      </c>
      <c r="Q864">
        <v>853</v>
      </c>
      <c r="R864">
        <f t="shared" si="90"/>
        <v>5650</v>
      </c>
    </row>
    <row r="865" spans="1:18" ht="15.75" thickBot="1" x14ac:dyDescent="0.3">
      <c r="A865">
        <v>1616689707983</v>
      </c>
      <c r="B865">
        <v>2</v>
      </c>
      <c r="C865" t="s">
        <v>44</v>
      </c>
      <c r="D865">
        <v>200</v>
      </c>
      <c r="E865" t="s">
        <v>45</v>
      </c>
      <c r="F865" t="s">
        <v>133</v>
      </c>
      <c r="G865" t="s">
        <v>47</v>
      </c>
      <c r="H865" t="b">
        <v>1</v>
      </c>
      <c r="I865">
        <v>11228</v>
      </c>
      <c r="J865">
        <v>1</v>
      </c>
      <c r="K865">
        <v>1</v>
      </c>
      <c r="L865">
        <v>2</v>
      </c>
      <c r="N865" s="26">
        <f t="shared" si="88"/>
        <v>44280.686434988427</v>
      </c>
      <c r="Q865">
        <v>854</v>
      </c>
      <c r="R865">
        <f t="shared" si="90"/>
        <v>5652</v>
      </c>
    </row>
    <row r="866" spans="1:18" ht="15.75" thickBot="1" x14ac:dyDescent="0.3">
      <c r="A866">
        <v>1616689707985</v>
      </c>
      <c r="B866">
        <v>1</v>
      </c>
      <c r="C866" t="s">
        <v>44</v>
      </c>
      <c r="D866">
        <v>200</v>
      </c>
      <c r="E866" t="s">
        <v>45</v>
      </c>
      <c r="F866" t="s">
        <v>133</v>
      </c>
      <c r="G866" t="s">
        <v>47</v>
      </c>
      <c r="H866" t="b">
        <v>1</v>
      </c>
      <c r="I866">
        <v>11228</v>
      </c>
      <c r="J866">
        <v>1</v>
      </c>
      <c r="K866">
        <v>1</v>
      </c>
      <c r="L866">
        <v>1</v>
      </c>
      <c r="N866" s="26">
        <f t="shared" si="88"/>
        <v>44280.686435011572</v>
      </c>
      <c r="Q866">
        <v>855</v>
      </c>
      <c r="R866">
        <f t="shared" si="90"/>
        <v>5653</v>
      </c>
    </row>
    <row r="867" spans="1:18" ht="15.75" thickBot="1" x14ac:dyDescent="0.3">
      <c r="A867">
        <v>1616689707987</v>
      </c>
      <c r="B867">
        <v>0</v>
      </c>
      <c r="C867" t="s">
        <v>44</v>
      </c>
      <c r="D867">
        <v>200</v>
      </c>
      <c r="E867" t="s">
        <v>45</v>
      </c>
      <c r="F867" t="s">
        <v>133</v>
      </c>
      <c r="G867" t="s">
        <v>47</v>
      </c>
      <c r="H867" t="b">
        <v>1</v>
      </c>
      <c r="I867">
        <v>11228</v>
      </c>
      <c r="J867">
        <v>1</v>
      </c>
      <c r="K867">
        <v>1</v>
      </c>
      <c r="L867">
        <v>0</v>
      </c>
      <c r="N867" s="26">
        <f t="shared" si="88"/>
        <v>44280.686435034717</v>
      </c>
      <c r="Q867">
        <v>856</v>
      </c>
      <c r="R867">
        <f t="shared" si="90"/>
        <v>5653</v>
      </c>
    </row>
    <row r="868" spans="1:18" ht="15.75" thickBot="1" x14ac:dyDescent="0.3">
      <c r="A868">
        <v>1616689707988</v>
      </c>
      <c r="B868">
        <v>1</v>
      </c>
      <c r="C868" t="s">
        <v>44</v>
      </c>
      <c r="D868">
        <v>200</v>
      </c>
      <c r="E868" t="s">
        <v>45</v>
      </c>
      <c r="F868" t="s">
        <v>133</v>
      </c>
      <c r="G868" t="s">
        <v>47</v>
      </c>
      <c r="H868" t="b">
        <v>1</v>
      </c>
      <c r="I868">
        <v>11228</v>
      </c>
      <c r="J868">
        <v>1</v>
      </c>
      <c r="K868">
        <v>1</v>
      </c>
      <c r="L868">
        <v>1</v>
      </c>
      <c r="N868" s="26">
        <f t="shared" si="88"/>
        <v>44280.6864350463</v>
      </c>
      <c r="Q868">
        <v>857</v>
      </c>
      <c r="R868">
        <f t="shared" si="90"/>
        <v>5654</v>
      </c>
    </row>
    <row r="869" spans="1:18" ht="15.75" thickBot="1" x14ac:dyDescent="0.3">
      <c r="A869">
        <v>1616689707990</v>
      </c>
      <c r="B869">
        <v>0</v>
      </c>
      <c r="C869" t="s">
        <v>44</v>
      </c>
      <c r="D869">
        <v>200</v>
      </c>
      <c r="E869" t="s">
        <v>45</v>
      </c>
      <c r="F869" t="s">
        <v>133</v>
      </c>
      <c r="G869" t="s">
        <v>47</v>
      </c>
      <c r="H869" t="b">
        <v>1</v>
      </c>
      <c r="I869">
        <v>11228</v>
      </c>
      <c r="J869">
        <v>1</v>
      </c>
      <c r="K869">
        <v>1</v>
      </c>
      <c r="L869">
        <v>0</v>
      </c>
      <c r="N869" s="26">
        <f t="shared" si="88"/>
        <v>44280.686435069445</v>
      </c>
      <c r="Q869">
        <v>858</v>
      </c>
      <c r="R869">
        <f t="shared" si="90"/>
        <v>5654</v>
      </c>
    </row>
    <row r="870" spans="1:18" ht="15.75" thickBot="1" x14ac:dyDescent="0.3">
      <c r="A870">
        <v>1616689707993</v>
      </c>
      <c r="B870">
        <v>1</v>
      </c>
      <c r="C870" t="s">
        <v>44</v>
      </c>
      <c r="D870">
        <v>200</v>
      </c>
      <c r="E870" t="s">
        <v>45</v>
      </c>
      <c r="F870" t="s">
        <v>133</v>
      </c>
      <c r="G870" t="s">
        <v>47</v>
      </c>
      <c r="H870" t="b">
        <v>1</v>
      </c>
      <c r="I870">
        <v>11228</v>
      </c>
      <c r="J870">
        <v>1</v>
      </c>
      <c r="K870">
        <v>1</v>
      </c>
      <c r="L870">
        <v>0</v>
      </c>
      <c r="N870" s="26">
        <f t="shared" si="88"/>
        <v>44280.686435104166</v>
      </c>
      <c r="O870" s="9"/>
      <c r="Q870">
        <v>859</v>
      </c>
      <c r="R870">
        <f t="shared" si="90"/>
        <v>5654</v>
      </c>
    </row>
    <row r="871" spans="1:18" ht="15.75" thickBot="1" x14ac:dyDescent="0.3">
      <c r="A871">
        <v>1616689707995</v>
      </c>
      <c r="B871">
        <v>3</v>
      </c>
      <c r="C871" t="s">
        <v>44</v>
      </c>
      <c r="D871">
        <v>200</v>
      </c>
      <c r="E871" t="s">
        <v>45</v>
      </c>
      <c r="F871" t="s">
        <v>133</v>
      </c>
      <c r="G871" t="s">
        <v>47</v>
      </c>
      <c r="H871" t="b">
        <v>1</v>
      </c>
      <c r="I871">
        <v>11228</v>
      </c>
      <c r="J871">
        <v>1</v>
      </c>
      <c r="K871">
        <v>1</v>
      </c>
      <c r="L871">
        <v>3</v>
      </c>
      <c r="N871" s="26">
        <f t="shared" si="88"/>
        <v>44280.686435127311</v>
      </c>
      <c r="O871" s="9">
        <f t="shared" ref="O871" si="93">AVERAGE(L862:L871)</f>
        <v>1.2</v>
      </c>
      <c r="Q871">
        <v>860</v>
      </c>
      <c r="R871">
        <f t="shared" si="90"/>
        <v>5657</v>
      </c>
    </row>
    <row r="872" spans="1:18" ht="15.75" thickBot="1" x14ac:dyDescent="0.3">
      <c r="A872">
        <v>1616689708974</v>
      </c>
      <c r="B872">
        <v>3</v>
      </c>
      <c r="C872" t="s">
        <v>44</v>
      </c>
      <c r="D872">
        <v>200</v>
      </c>
      <c r="E872" t="s">
        <v>45</v>
      </c>
      <c r="F872" t="s">
        <v>134</v>
      </c>
      <c r="G872" t="s">
        <v>47</v>
      </c>
      <c r="H872" t="b">
        <v>1</v>
      </c>
      <c r="I872">
        <v>11229</v>
      </c>
      <c r="J872">
        <v>1</v>
      </c>
      <c r="K872">
        <v>1</v>
      </c>
      <c r="L872">
        <v>3</v>
      </c>
      <c r="N872" s="26">
        <f t="shared" si="88"/>
        <v>44280.686446458334</v>
      </c>
      <c r="Q872">
        <v>861</v>
      </c>
      <c r="R872">
        <f t="shared" si="90"/>
        <v>5660</v>
      </c>
    </row>
    <row r="873" spans="1:18" ht="15.75" thickBot="1" x14ac:dyDescent="0.3">
      <c r="A873">
        <v>1616689708983</v>
      </c>
      <c r="B873">
        <v>1</v>
      </c>
      <c r="C873" t="s">
        <v>44</v>
      </c>
      <c r="D873">
        <v>200</v>
      </c>
      <c r="E873" t="s">
        <v>45</v>
      </c>
      <c r="F873" t="s">
        <v>134</v>
      </c>
      <c r="G873" t="s">
        <v>47</v>
      </c>
      <c r="H873" t="b">
        <v>1</v>
      </c>
      <c r="I873">
        <v>11228</v>
      </c>
      <c r="J873">
        <v>1</v>
      </c>
      <c r="K873">
        <v>1</v>
      </c>
      <c r="L873">
        <v>1</v>
      </c>
      <c r="N873" s="26">
        <f t="shared" si="88"/>
        <v>44280.686446562497</v>
      </c>
      <c r="Q873">
        <v>862</v>
      </c>
      <c r="R873">
        <f t="shared" si="90"/>
        <v>5661</v>
      </c>
    </row>
    <row r="874" spans="1:18" ht="15.75" thickBot="1" x14ac:dyDescent="0.3">
      <c r="A874">
        <v>1616689708985</v>
      </c>
      <c r="B874">
        <v>1</v>
      </c>
      <c r="C874" t="s">
        <v>44</v>
      </c>
      <c r="D874">
        <v>200</v>
      </c>
      <c r="E874" t="s">
        <v>45</v>
      </c>
      <c r="F874" t="s">
        <v>134</v>
      </c>
      <c r="G874" t="s">
        <v>47</v>
      </c>
      <c r="H874" t="b">
        <v>1</v>
      </c>
      <c r="I874">
        <v>11228</v>
      </c>
      <c r="J874">
        <v>1</v>
      </c>
      <c r="K874">
        <v>1</v>
      </c>
      <c r="L874">
        <v>1</v>
      </c>
      <c r="N874" s="26">
        <f t="shared" si="88"/>
        <v>44280.686446585649</v>
      </c>
      <c r="Q874">
        <v>863</v>
      </c>
      <c r="R874">
        <f t="shared" si="90"/>
        <v>5662</v>
      </c>
    </row>
    <row r="875" spans="1:18" ht="15.75" thickBot="1" x14ac:dyDescent="0.3">
      <c r="A875">
        <v>1616689708988</v>
      </c>
      <c r="B875">
        <v>1</v>
      </c>
      <c r="C875" t="s">
        <v>44</v>
      </c>
      <c r="D875">
        <v>200</v>
      </c>
      <c r="E875" t="s">
        <v>45</v>
      </c>
      <c r="F875" t="s">
        <v>134</v>
      </c>
      <c r="G875" t="s">
        <v>47</v>
      </c>
      <c r="H875" t="b">
        <v>1</v>
      </c>
      <c r="I875">
        <v>11228</v>
      </c>
      <c r="J875">
        <v>1</v>
      </c>
      <c r="K875">
        <v>1</v>
      </c>
      <c r="L875">
        <v>1</v>
      </c>
      <c r="N875" s="26">
        <f t="shared" si="88"/>
        <v>44280.68644662037</v>
      </c>
      <c r="Q875">
        <v>864</v>
      </c>
      <c r="R875">
        <f t="shared" si="90"/>
        <v>5663</v>
      </c>
    </row>
    <row r="876" spans="1:18" ht="15.75" thickBot="1" x14ac:dyDescent="0.3">
      <c r="A876">
        <v>1616689708990</v>
      </c>
      <c r="B876">
        <v>1</v>
      </c>
      <c r="C876" t="s">
        <v>44</v>
      </c>
      <c r="D876">
        <v>200</v>
      </c>
      <c r="E876" t="s">
        <v>45</v>
      </c>
      <c r="F876" t="s">
        <v>134</v>
      </c>
      <c r="G876" t="s">
        <v>47</v>
      </c>
      <c r="H876" t="b">
        <v>1</v>
      </c>
      <c r="I876">
        <v>11228</v>
      </c>
      <c r="J876">
        <v>1</v>
      </c>
      <c r="K876">
        <v>1</v>
      </c>
      <c r="L876">
        <v>1</v>
      </c>
      <c r="N876" s="26">
        <f t="shared" si="88"/>
        <v>44280.686446643522</v>
      </c>
      <c r="Q876">
        <v>865</v>
      </c>
      <c r="R876">
        <f t="shared" si="90"/>
        <v>5664</v>
      </c>
    </row>
    <row r="877" spans="1:18" ht="15.75" thickBot="1" x14ac:dyDescent="0.3">
      <c r="A877">
        <v>1616689708991</v>
      </c>
      <c r="B877">
        <v>0</v>
      </c>
      <c r="C877" t="s">
        <v>44</v>
      </c>
      <c r="D877">
        <v>200</v>
      </c>
      <c r="E877" t="s">
        <v>45</v>
      </c>
      <c r="F877" t="s">
        <v>134</v>
      </c>
      <c r="G877" t="s">
        <v>47</v>
      </c>
      <c r="H877" t="b">
        <v>1</v>
      </c>
      <c r="I877">
        <v>11228</v>
      </c>
      <c r="J877">
        <v>1</v>
      </c>
      <c r="K877">
        <v>1</v>
      </c>
      <c r="L877">
        <v>0</v>
      </c>
      <c r="N877" s="26">
        <f t="shared" si="88"/>
        <v>44280.686446655091</v>
      </c>
      <c r="Q877">
        <v>866</v>
      </c>
      <c r="R877">
        <f t="shared" si="90"/>
        <v>5664</v>
      </c>
    </row>
    <row r="878" spans="1:18" ht="15.75" thickBot="1" x14ac:dyDescent="0.3">
      <c r="A878">
        <v>1616689708995</v>
      </c>
      <c r="B878">
        <v>1</v>
      </c>
      <c r="C878" t="s">
        <v>44</v>
      </c>
      <c r="D878">
        <v>200</v>
      </c>
      <c r="E878" t="s">
        <v>45</v>
      </c>
      <c r="F878" t="s">
        <v>134</v>
      </c>
      <c r="G878" t="s">
        <v>47</v>
      </c>
      <c r="H878" t="b">
        <v>1</v>
      </c>
      <c r="I878">
        <v>11228</v>
      </c>
      <c r="J878">
        <v>1</v>
      </c>
      <c r="K878">
        <v>1</v>
      </c>
      <c r="L878">
        <v>1</v>
      </c>
      <c r="N878" s="26">
        <f t="shared" si="88"/>
        <v>44280.686446701387</v>
      </c>
      <c r="Q878">
        <v>867</v>
      </c>
      <c r="R878">
        <f t="shared" si="90"/>
        <v>5665</v>
      </c>
    </row>
    <row r="879" spans="1:18" ht="15.75" thickBot="1" x14ac:dyDescent="0.3">
      <c r="A879">
        <v>1616689708996</v>
      </c>
      <c r="B879">
        <v>1</v>
      </c>
      <c r="C879" t="s">
        <v>44</v>
      </c>
      <c r="D879">
        <v>200</v>
      </c>
      <c r="E879" t="s">
        <v>45</v>
      </c>
      <c r="F879" t="s">
        <v>134</v>
      </c>
      <c r="G879" t="s">
        <v>47</v>
      </c>
      <c r="H879" t="b">
        <v>1</v>
      </c>
      <c r="I879">
        <v>11228</v>
      </c>
      <c r="J879">
        <v>1</v>
      </c>
      <c r="K879">
        <v>1</v>
      </c>
      <c r="L879">
        <v>1</v>
      </c>
      <c r="N879" s="26">
        <f t="shared" si="88"/>
        <v>44280.686446712964</v>
      </c>
      <c r="Q879">
        <v>868</v>
      </c>
      <c r="R879">
        <f t="shared" si="90"/>
        <v>5666</v>
      </c>
    </row>
    <row r="880" spans="1:18" ht="15.75" thickBot="1" x14ac:dyDescent="0.3">
      <c r="A880">
        <v>1616689708999</v>
      </c>
      <c r="B880">
        <v>1</v>
      </c>
      <c r="C880" t="s">
        <v>44</v>
      </c>
      <c r="D880">
        <v>200</v>
      </c>
      <c r="E880" t="s">
        <v>45</v>
      </c>
      <c r="F880" t="s">
        <v>134</v>
      </c>
      <c r="G880" t="s">
        <v>47</v>
      </c>
      <c r="H880" t="b">
        <v>1</v>
      </c>
      <c r="I880">
        <v>11228</v>
      </c>
      <c r="J880">
        <v>1</v>
      </c>
      <c r="K880">
        <v>1</v>
      </c>
      <c r="L880">
        <v>1</v>
      </c>
      <c r="N880" s="26">
        <f t="shared" si="88"/>
        <v>44280.686446747684</v>
      </c>
      <c r="O880" s="9"/>
      <c r="Q880">
        <v>869</v>
      </c>
      <c r="R880">
        <f t="shared" si="90"/>
        <v>5667</v>
      </c>
    </row>
    <row r="881" spans="1:18" ht="15.75" thickBot="1" x14ac:dyDescent="0.3">
      <c r="A881">
        <v>1616689709002</v>
      </c>
      <c r="B881">
        <v>1</v>
      </c>
      <c r="C881" t="s">
        <v>44</v>
      </c>
      <c r="D881">
        <v>200</v>
      </c>
      <c r="E881" t="s">
        <v>45</v>
      </c>
      <c r="F881" t="s">
        <v>134</v>
      </c>
      <c r="G881" t="s">
        <v>47</v>
      </c>
      <c r="H881" t="b">
        <v>1</v>
      </c>
      <c r="I881">
        <v>11228</v>
      </c>
      <c r="J881">
        <v>1</v>
      </c>
      <c r="K881">
        <v>1</v>
      </c>
      <c r="L881">
        <v>1</v>
      </c>
      <c r="N881" s="26">
        <f t="shared" si="88"/>
        <v>44280.686446782405</v>
      </c>
      <c r="O881" s="9">
        <f t="shared" ref="O881" si="94">AVERAGE(L872:L881)</f>
        <v>1.1000000000000001</v>
      </c>
      <c r="Q881">
        <v>870</v>
      </c>
      <c r="R881">
        <f t="shared" si="90"/>
        <v>5668</v>
      </c>
    </row>
    <row r="882" spans="1:18" ht="15.75" thickBot="1" x14ac:dyDescent="0.3">
      <c r="A882">
        <v>1616689709974</v>
      </c>
      <c r="B882">
        <v>3</v>
      </c>
      <c r="C882" t="s">
        <v>44</v>
      </c>
      <c r="D882">
        <v>200</v>
      </c>
      <c r="E882" t="s">
        <v>45</v>
      </c>
      <c r="F882" t="s">
        <v>135</v>
      </c>
      <c r="G882" t="s">
        <v>47</v>
      </c>
      <c r="H882" t="b">
        <v>1</v>
      </c>
      <c r="I882">
        <v>11229</v>
      </c>
      <c r="J882">
        <v>1</v>
      </c>
      <c r="K882">
        <v>1</v>
      </c>
      <c r="L882">
        <v>3</v>
      </c>
      <c r="N882" s="26">
        <f t="shared" si="88"/>
        <v>44280.686458032404</v>
      </c>
      <c r="Q882">
        <v>871</v>
      </c>
      <c r="R882">
        <f t="shared" si="90"/>
        <v>5671</v>
      </c>
    </row>
    <row r="883" spans="1:18" ht="15.75" thickBot="1" x14ac:dyDescent="0.3">
      <c r="A883">
        <v>1616689709983</v>
      </c>
      <c r="B883">
        <v>1</v>
      </c>
      <c r="C883" t="s">
        <v>44</v>
      </c>
      <c r="D883">
        <v>200</v>
      </c>
      <c r="E883" t="s">
        <v>45</v>
      </c>
      <c r="F883" t="s">
        <v>135</v>
      </c>
      <c r="G883" t="s">
        <v>47</v>
      </c>
      <c r="H883" t="b">
        <v>1</v>
      </c>
      <c r="I883">
        <v>11228</v>
      </c>
      <c r="J883">
        <v>1</v>
      </c>
      <c r="K883">
        <v>1</v>
      </c>
      <c r="L883">
        <v>1</v>
      </c>
      <c r="N883" s="26">
        <f t="shared" si="88"/>
        <v>44280.686458136573</v>
      </c>
      <c r="Q883">
        <v>872</v>
      </c>
      <c r="R883">
        <f t="shared" si="90"/>
        <v>5672</v>
      </c>
    </row>
    <row r="884" spans="1:18" ht="15.75" thickBot="1" x14ac:dyDescent="0.3">
      <c r="A884">
        <v>1616689709985</v>
      </c>
      <c r="B884">
        <v>0</v>
      </c>
      <c r="C884" t="s">
        <v>44</v>
      </c>
      <c r="D884">
        <v>200</v>
      </c>
      <c r="E884" t="s">
        <v>45</v>
      </c>
      <c r="F884" t="s">
        <v>135</v>
      </c>
      <c r="G884" t="s">
        <v>47</v>
      </c>
      <c r="H884" t="b">
        <v>1</v>
      </c>
      <c r="I884">
        <v>11228</v>
      </c>
      <c r="J884">
        <v>1</v>
      </c>
      <c r="K884">
        <v>1</v>
      </c>
      <c r="L884">
        <v>0</v>
      </c>
      <c r="N884" s="26">
        <f t="shared" si="88"/>
        <v>44280.686458159718</v>
      </c>
      <c r="Q884">
        <v>873</v>
      </c>
      <c r="R884">
        <f t="shared" si="90"/>
        <v>5672</v>
      </c>
    </row>
    <row r="885" spans="1:18" ht="15.75" thickBot="1" x14ac:dyDescent="0.3">
      <c r="A885">
        <v>1616689709989</v>
      </c>
      <c r="B885">
        <v>1</v>
      </c>
      <c r="C885" t="s">
        <v>44</v>
      </c>
      <c r="D885">
        <v>200</v>
      </c>
      <c r="E885" t="s">
        <v>45</v>
      </c>
      <c r="F885" t="s">
        <v>135</v>
      </c>
      <c r="G885" t="s">
        <v>47</v>
      </c>
      <c r="H885" t="b">
        <v>1</v>
      </c>
      <c r="I885">
        <v>11228</v>
      </c>
      <c r="J885">
        <v>1</v>
      </c>
      <c r="K885">
        <v>1</v>
      </c>
      <c r="L885">
        <v>1</v>
      </c>
      <c r="N885" s="26">
        <f t="shared" si="88"/>
        <v>44280.686458206023</v>
      </c>
      <c r="Q885">
        <v>874</v>
      </c>
      <c r="R885">
        <f t="shared" si="90"/>
        <v>5673</v>
      </c>
    </row>
    <row r="886" spans="1:18" ht="15.75" thickBot="1" x14ac:dyDescent="0.3">
      <c r="A886">
        <v>1616689709991</v>
      </c>
      <c r="B886">
        <v>0</v>
      </c>
      <c r="C886" t="s">
        <v>44</v>
      </c>
      <c r="D886">
        <v>200</v>
      </c>
      <c r="E886" t="s">
        <v>45</v>
      </c>
      <c r="F886" t="s">
        <v>135</v>
      </c>
      <c r="G886" t="s">
        <v>47</v>
      </c>
      <c r="H886" t="b">
        <v>1</v>
      </c>
      <c r="I886">
        <v>11228</v>
      </c>
      <c r="J886">
        <v>1</v>
      </c>
      <c r="K886">
        <v>1</v>
      </c>
      <c r="L886">
        <v>0</v>
      </c>
      <c r="N886" s="26">
        <f t="shared" si="88"/>
        <v>44280.686458229167</v>
      </c>
      <c r="Q886">
        <v>875</v>
      </c>
      <c r="R886">
        <f t="shared" si="90"/>
        <v>5673</v>
      </c>
    </row>
    <row r="887" spans="1:18" ht="15.75" thickBot="1" x14ac:dyDescent="0.3">
      <c r="A887">
        <v>1616689709993</v>
      </c>
      <c r="B887">
        <v>1</v>
      </c>
      <c r="C887" t="s">
        <v>44</v>
      </c>
      <c r="D887">
        <v>200</v>
      </c>
      <c r="E887" t="s">
        <v>45</v>
      </c>
      <c r="F887" t="s">
        <v>135</v>
      </c>
      <c r="G887" t="s">
        <v>47</v>
      </c>
      <c r="H887" t="b">
        <v>1</v>
      </c>
      <c r="I887">
        <v>11228</v>
      </c>
      <c r="J887">
        <v>1</v>
      </c>
      <c r="K887">
        <v>1</v>
      </c>
      <c r="L887">
        <v>1</v>
      </c>
      <c r="N887" s="26">
        <f t="shared" si="88"/>
        <v>44280.686458252312</v>
      </c>
      <c r="Q887">
        <v>876</v>
      </c>
      <c r="R887">
        <f t="shared" si="90"/>
        <v>5674</v>
      </c>
    </row>
    <row r="888" spans="1:18" ht="15.75" thickBot="1" x14ac:dyDescent="0.3">
      <c r="A888">
        <v>1616689709994</v>
      </c>
      <c r="B888">
        <v>0</v>
      </c>
      <c r="C888" t="s">
        <v>44</v>
      </c>
      <c r="D888">
        <v>200</v>
      </c>
      <c r="E888" t="s">
        <v>45</v>
      </c>
      <c r="F888" t="s">
        <v>135</v>
      </c>
      <c r="G888" t="s">
        <v>47</v>
      </c>
      <c r="H888" t="b">
        <v>1</v>
      </c>
      <c r="I888">
        <v>11228</v>
      </c>
      <c r="J888">
        <v>1</v>
      </c>
      <c r="K888">
        <v>1</v>
      </c>
      <c r="L888">
        <v>0</v>
      </c>
      <c r="N888" s="26">
        <f t="shared" si="88"/>
        <v>44280.686458263888</v>
      </c>
      <c r="Q888">
        <v>877</v>
      </c>
      <c r="R888">
        <f t="shared" si="90"/>
        <v>5674</v>
      </c>
    </row>
    <row r="889" spans="1:18" ht="15.75" thickBot="1" x14ac:dyDescent="0.3">
      <c r="A889">
        <v>1616689709995</v>
      </c>
      <c r="B889">
        <v>1</v>
      </c>
      <c r="C889" t="s">
        <v>44</v>
      </c>
      <c r="D889">
        <v>200</v>
      </c>
      <c r="E889" t="s">
        <v>45</v>
      </c>
      <c r="F889" t="s">
        <v>135</v>
      </c>
      <c r="G889" t="s">
        <v>47</v>
      </c>
      <c r="H889" t="b">
        <v>1</v>
      </c>
      <c r="I889">
        <v>11228</v>
      </c>
      <c r="J889">
        <v>1</v>
      </c>
      <c r="K889">
        <v>1</v>
      </c>
      <c r="L889">
        <v>1</v>
      </c>
      <c r="N889" s="26">
        <f t="shared" si="88"/>
        <v>44280.686458275464</v>
      </c>
      <c r="Q889">
        <v>878</v>
      </c>
      <c r="R889">
        <f t="shared" si="90"/>
        <v>5675</v>
      </c>
    </row>
    <row r="890" spans="1:18" ht="15.75" thickBot="1" x14ac:dyDescent="0.3">
      <c r="A890">
        <v>1616689709996</v>
      </c>
      <c r="B890">
        <v>1</v>
      </c>
      <c r="C890" t="s">
        <v>44</v>
      </c>
      <c r="D890">
        <v>200</v>
      </c>
      <c r="E890" t="s">
        <v>45</v>
      </c>
      <c r="F890" t="s">
        <v>135</v>
      </c>
      <c r="G890" t="s">
        <v>47</v>
      </c>
      <c r="H890" t="b">
        <v>1</v>
      </c>
      <c r="I890">
        <v>11228</v>
      </c>
      <c r="J890">
        <v>1</v>
      </c>
      <c r="K890">
        <v>1</v>
      </c>
      <c r="L890">
        <v>1</v>
      </c>
      <c r="N890" s="26">
        <f t="shared" si="88"/>
        <v>44280.686458287033</v>
      </c>
      <c r="O890" s="9" t="s">
        <v>153</v>
      </c>
      <c r="Q890">
        <v>879</v>
      </c>
      <c r="R890">
        <f t="shared" si="90"/>
        <v>5676</v>
      </c>
    </row>
    <row r="891" spans="1:18" ht="15.75" thickBot="1" x14ac:dyDescent="0.3">
      <c r="A891">
        <v>1616689709997</v>
      </c>
      <c r="B891">
        <v>4</v>
      </c>
      <c r="C891" t="s">
        <v>44</v>
      </c>
      <c r="D891">
        <v>200</v>
      </c>
      <c r="E891" t="s">
        <v>45</v>
      </c>
      <c r="F891" t="s">
        <v>135</v>
      </c>
      <c r="G891" t="s">
        <v>47</v>
      </c>
      <c r="H891" t="b">
        <v>1</v>
      </c>
      <c r="I891">
        <v>11228</v>
      </c>
      <c r="J891">
        <v>1</v>
      </c>
      <c r="K891">
        <v>1</v>
      </c>
      <c r="L891">
        <v>4</v>
      </c>
      <c r="N891" s="26">
        <f t="shared" si="88"/>
        <v>44280.686458298609</v>
      </c>
      <c r="O891" s="9">
        <f t="shared" ref="O891" si="95">AVERAGE(L882:L891)</f>
        <v>1.2</v>
      </c>
      <c r="Q891">
        <v>880</v>
      </c>
      <c r="R891">
        <f t="shared" si="90"/>
        <v>5680</v>
      </c>
    </row>
    <row r="892" spans="1:18" ht="15.75" thickBot="1" x14ac:dyDescent="0.3">
      <c r="A892">
        <v>1616689710974</v>
      </c>
      <c r="B892">
        <v>3</v>
      </c>
      <c r="C892" t="s">
        <v>44</v>
      </c>
      <c r="D892">
        <v>200</v>
      </c>
      <c r="E892" t="s">
        <v>45</v>
      </c>
      <c r="F892" t="s">
        <v>136</v>
      </c>
      <c r="G892" t="s">
        <v>47</v>
      </c>
      <c r="H892" t="b">
        <v>1</v>
      </c>
      <c r="I892">
        <v>11229</v>
      </c>
      <c r="J892">
        <v>1</v>
      </c>
      <c r="K892">
        <v>1</v>
      </c>
      <c r="L892">
        <v>3</v>
      </c>
      <c r="N892" s="26">
        <f t="shared" si="88"/>
        <v>44280.68646960648</v>
      </c>
      <c r="Q892">
        <v>881</v>
      </c>
      <c r="R892">
        <f t="shared" si="90"/>
        <v>5683</v>
      </c>
    </row>
    <row r="893" spans="1:18" ht="15.75" thickBot="1" x14ac:dyDescent="0.3">
      <c r="A893">
        <v>1616689710981</v>
      </c>
      <c r="B893">
        <v>0</v>
      </c>
      <c r="C893" t="s">
        <v>44</v>
      </c>
      <c r="D893">
        <v>200</v>
      </c>
      <c r="E893" t="s">
        <v>45</v>
      </c>
      <c r="F893" t="s">
        <v>136</v>
      </c>
      <c r="G893" t="s">
        <v>47</v>
      </c>
      <c r="H893" t="b">
        <v>1</v>
      </c>
      <c r="I893">
        <v>11228</v>
      </c>
      <c r="J893">
        <v>1</v>
      </c>
      <c r="K893">
        <v>1</v>
      </c>
      <c r="L893">
        <v>0</v>
      </c>
      <c r="N893" s="26">
        <f t="shared" si="88"/>
        <v>44280.686469687498</v>
      </c>
      <c r="Q893">
        <v>882</v>
      </c>
      <c r="R893">
        <f t="shared" si="90"/>
        <v>5683</v>
      </c>
    </row>
    <row r="894" spans="1:18" ht="15.75" thickBot="1" x14ac:dyDescent="0.3">
      <c r="A894">
        <v>1616689710983</v>
      </c>
      <c r="B894">
        <v>1</v>
      </c>
      <c r="C894" t="s">
        <v>44</v>
      </c>
      <c r="D894">
        <v>200</v>
      </c>
      <c r="E894" t="s">
        <v>45</v>
      </c>
      <c r="F894" t="s">
        <v>136</v>
      </c>
      <c r="G894" t="s">
        <v>47</v>
      </c>
      <c r="H894" t="b">
        <v>1</v>
      </c>
      <c r="I894">
        <v>11228</v>
      </c>
      <c r="J894">
        <v>1</v>
      </c>
      <c r="K894">
        <v>1</v>
      </c>
      <c r="L894">
        <v>1</v>
      </c>
      <c r="N894" s="26">
        <f t="shared" si="88"/>
        <v>44280.68646971065</v>
      </c>
      <c r="Q894">
        <v>883</v>
      </c>
      <c r="R894">
        <f t="shared" si="90"/>
        <v>5684</v>
      </c>
    </row>
    <row r="895" spans="1:18" ht="15.75" thickBot="1" x14ac:dyDescent="0.3">
      <c r="A895">
        <v>1616689710984</v>
      </c>
      <c r="B895">
        <v>1</v>
      </c>
      <c r="C895" t="s">
        <v>44</v>
      </c>
      <c r="D895">
        <v>200</v>
      </c>
      <c r="E895" t="s">
        <v>45</v>
      </c>
      <c r="F895" t="s">
        <v>136</v>
      </c>
      <c r="G895" t="s">
        <v>47</v>
      </c>
      <c r="H895" t="b">
        <v>1</v>
      </c>
      <c r="I895">
        <v>11228</v>
      </c>
      <c r="J895">
        <v>1</v>
      </c>
      <c r="K895">
        <v>1</v>
      </c>
      <c r="L895">
        <v>1</v>
      </c>
      <c r="N895" s="26">
        <f t="shared" si="88"/>
        <v>44280.686469722219</v>
      </c>
      <c r="Q895">
        <v>884</v>
      </c>
      <c r="R895">
        <f t="shared" si="90"/>
        <v>5685</v>
      </c>
    </row>
    <row r="896" spans="1:18" ht="15.75" thickBot="1" x14ac:dyDescent="0.3">
      <c r="A896">
        <v>1616689710986</v>
      </c>
      <c r="B896">
        <v>1</v>
      </c>
      <c r="C896" t="s">
        <v>44</v>
      </c>
      <c r="D896">
        <v>200</v>
      </c>
      <c r="E896" t="s">
        <v>45</v>
      </c>
      <c r="F896" t="s">
        <v>136</v>
      </c>
      <c r="G896" t="s">
        <v>47</v>
      </c>
      <c r="H896" t="b">
        <v>1</v>
      </c>
      <c r="I896">
        <v>11228</v>
      </c>
      <c r="J896">
        <v>1</v>
      </c>
      <c r="K896">
        <v>1</v>
      </c>
      <c r="L896">
        <v>1</v>
      </c>
      <c r="N896" s="26">
        <f t="shared" si="88"/>
        <v>44280.686469745371</v>
      </c>
      <c r="Q896">
        <v>885</v>
      </c>
      <c r="R896">
        <f t="shared" si="90"/>
        <v>5686</v>
      </c>
    </row>
    <row r="897" spans="1:18" ht="15.75" thickBot="1" x14ac:dyDescent="0.3">
      <c r="A897">
        <v>1616689710988</v>
      </c>
      <c r="B897">
        <v>1</v>
      </c>
      <c r="C897" t="s">
        <v>44</v>
      </c>
      <c r="D897">
        <v>200</v>
      </c>
      <c r="E897" t="s">
        <v>45</v>
      </c>
      <c r="F897" t="s">
        <v>136</v>
      </c>
      <c r="G897" t="s">
        <v>47</v>
      </c>
      <c r="H897" t="b">
        <v>1</v>
      </c>
      <c r="I897">
        <v>11228</v>
      </c>
      <c r="J897">
        <v>1</v>
      </c>
      <c r="K897">
        <v>1</v>
      </c>
      <c r="L897">
        <v>1</v>
      </c>
      <c r="N897" s="26">
        <f t="shared" si="88"/>
        <v>44280.686469768516</v>
      </c>
      <c r="Q897">
        <v>886</v>
      </c>
      <c r="R897">
        <f t="shared" si="90"/>
        <v>5687</v>
      </c>
    </row>
    <row r="898" spans="1:18" ht="15.75" thickBot="1" x14ac:dyDescent="0.3">
      <c r="A898">
        <v>1616689710989</v>
      </c>
      <c r="B898">
        <v>1</v>
      </c>
      <c r="C898" t="s">
        <v>44</v>
      </c>
      <c r="D898">
        <v>200</v>
      </c>
      <c r="E898" t="s">
        <v>45</v>
      </c>
      <c r="F898" t="s">
        <v>136</v>
      </c>
      <c r="G898" t="s">
        <v>47</v>
      </c>
      <c r="H898" t="b">
        <v>1</v>
      </c>
      <c r="I898">
        <v>11228</v>
      </c>
      <c r="J898">
        <v>1</v>
      </c>
      <c r="K898">
        <v>1</v>
      </c>
      <c r="L898">
        <v>1</v>
      </c>
      <c r="N898" s="26">
        <f t="shared" si="88"/>
        <v>44280.686469780092</v>
      </c>
      <c r="Q898">
        <v>887</v>
      </c>
      <c r="R898">
        <f t="shared" si="90"/>
        <v>5688</v>
      </c>
    </row>
    <row r="899" spans="1:18" ht="15.75" thickBot="1" x14ac:dyDescent="0.3">
      <c r="A899">
        <v>1616689710990</v>
      </c>
      <c r="B899">
        <v>2</v>
      </c>
      <c r="C899" t="s">
        <v>44</v>
      </c>
      <c r="D899">
        <v>200</v>
      </c>
      <c r="E899" t="s">
        <v>45</v>
      </c>
      <c r="F899" t="s">
        <v>136</v>
      </c>
      <c r="G899" t="s">
        <v>47</v>
      </c>
      <c r="H899" t="b">
        <v>1</v>
      </c>
      <c r="I899">
        <v>11228</v>
      </c>
      <c r="J899">
        <v>1</v>
      </c>
      <c r="K899">
        <v>1</v>
      </c>
      <c r="L899">
        <v>2</v>
      </c>
      <c r="N899" s="26">
        <f t="shared" si="88"/>
        <v>44280.686469791668</v>
      </c>
      <c r="Q899">
        <v>888</v>
      </c>
      <c r="R899">
        <f t="shared" si="90"/>
        <v>5690</v>
      </c>
    </row>
    <row r="900" spans="1:18" ht="15.75" thickBot="1" x14ac:dyDescent="0.3">
      <c r="A900">
        <v>1616689710993</v>
      </c>
      <c r="B900">
        <v>1</v>
      </c>
      <c r="C900" t="s">
        <v>44</v>
      </c>
      <c r="D900">
        <v>200</v>
      </c>
      <c r="E900" t="s">
        <v>45</v>
      </c>
      <c r="F900" t="s">
        <v>136</v>
      </c>
      <c r="G900" t="s">
        <v>47</v>
      </c>
      <c r="H900" t="b">
        <v>1</v>
      </c>
      <c r="I900">
        <v>11228</v>
      </c>
      <c r="J900">
        <v>1</v>
      </c>
      <c r="K900">
        <v>1</v>
      </c>
      <c r="L900">
        <v>1</v>
      </c>
      <c r="N900" s="26">
        <f t="shared" ref="N900:N963" si="96">((A900/1000)/86400)+DATE(1970,1,1)</f>
        <v>44280.686469826389</v>
      </c>
      <c r="O900" s="9"/>
      <c r="Q900">
        <v>889</v>
      </c>
      <c r="R900">
        <f t="shared" si="90"/>
        <v>5691</v>
      </c>
    </row>
    <row r="901" spans="1:18" ht="15.75" thickBot="1" x14ac:dyDescent="0.3">
      <c r="A901">
        <v>1616689710994</v>
      </c>
      <c r="B901">
        <v>0</v>
      </c>
      <c r="C901" t="s">
        <v>44</v>
      </c>
      <c r="D901">
        <v>200</v>
      </c>
      <c r="E901" t="s">
        <v>45</v>
      </c>
      <c r="F901" t="s">
        <v>136</v>
      </c>
      <c r="G901" t="s">
        <v>47</v>
      </c>
      <c r="H901" t="b">
        <v>1</v>
      </c>
      <c r="I901">
        <v>11228</v>
      </c>
      <c r="J901">
        <v>1</v>
      </c>
      <c r="K901">
        <v>1</v>
      </c>
      <c r="L901">
        <v>0</v>
      </c>
      <c r="N901" s="26">
        <f t="shared" si="96"/>
        <v>44280.686469837965</v>
      </c>
      <c r="O901" s="9">
        <f t="shared" ref="O901" si="97">AVERAGE(L892:L901)</f>
        <v>1.1000000000000001</v>
      </c>
      <c r="Q901">
        <v>890</v>
      </c>
      <c r="R901">
        <f t="shared" si="90"/>
        <v>5691</v>
      </c>
    </row>
    <row r="902" spans="1:18" ht="15.75" thickBot="1" x14ac:dyDescent="0.3">
      <c r="A902">
        <v>1616689711974</v>
      </c>
      <c r="B902">
        <v>6</v>
      </c>
      <c r="C902" t="s">
        <v>44</v>
      </c>
      <c r="D902">
        <v>200</v>
      </c>
      <c r="E902" t="s">
        <v>45</v>
      </c>
      <c r="F902" t="s">
        <v>137</v>
      </c>
      <c r="G902" t="s">
        <v>47</v>
      </c>
      <c r="H902" t="b">
        <v>1</v>
      </c>
      <c r="I902">
        <v>11229</v>
      </c>
      <c r="J902">
        <v>1</v>
      </c>
      <c r="K902">
        <v>1</v>
      </c>
      <c r="L902">
        <v>6</v>
      </c>
      <c r="N902" s="26">
        <f t="shared" si="96"/>
        <v>44280.686481180557</v>
      </c>
      <c r="Q902">
        <v>891</v>
      </c>
      <c r="R902">
        <f t="shared" si="90"/>
        <v>5697</v>
      </c>
    </row>
    <row r="903" spans="1:18" ht="15.75" thickBot="1" x14ac:dyDescent="0.3">
      <c r="A903">
        <v>1616689711986</v>
      </c>
      <c r="B903">
        <v>0</v>
      </c>
      <c r="C903" t="s">
        <v>44</v>
      </c>
      <c r="D903">
        <v>200</v>
      </c>
      <c r="E903" t="s">
        <v>45</v>
      </c>
      <c r="F903" t="s">
        <v>137</v>
      </c>
      <c r="G903" t="s">
        <v>47</v>
      </c>
      <c r="H903" t="b">
        <v>1</v>
      </c>
      <c r="I903">
        <v>11228</v>
      </c>
      <c r="J903">
        <v>1</v>
      </c>
      <c r="K903">
        <v>1</v>
      </c>
      <c r="L903">
        <v>0</v>
      </c>
      <c r="N903" s="26">
        <f t="shared" si="96"/>
        <v>44280.686481319441</v>
      </c>
      <c r="Q903">
        <v>892</v>
      </c>
      <c r="R903">
        <f t="shared" si="90"/>
        <v>5697</v>
      </c>
    </row>
    <row r="904" spans="1:18" ht="15.75" thickBot="1" x14ac:dyDescent="0.3">
      <c r="A904">
        <v>1616689711987</v>
      </c>
      <c r="B904">
        <v>1</v>
      </c>
      <c r="C904" t="s">
        <v>44</v>
      </c>
      <c r="D904">
        <v>200</v>
      </c>
      <c r="E904" t="s">
        <v>45</v>
      </c>
      <c r="F904" t="s">
        <v>137</v>
      </c>
      <c r="G904" t="s">
        <v>47</v>
      </c>
      <c r="H904" t="b">
        <v>1</v>
      </c>
      <c r="I904">
        <v>11228</v>
      </c>
      <c r="J904">
        <v>1</v>
      </c>
      <c r="K904">
        <v>1</v>
      </c>
      <c r="L904">
        <v>1</v>
      </c>
      <c r="N904" s="26">
        <f t="shared" si="96"/>
        <v>44280.686481331017</v>
      </c>
      <c r="Q904">
        <v>893</v>
      </c>
      <c r="R904">
        <f t="shared" si="90"/>
        <v>5698</v>
      </c>
    </row>
    <row r="905" spans="1:18" ht="15.75" thickBot="1" x14ac:dyDescent="0.3">
      <c r="A905">
        <v>1616689711989</v>
      </c>
      <c r="B905">
        <v>0</v>
      </c>
      <c r="C905" t="s">
        <v>44</v>
      </c>
      <c r="D905">
        <v>200</v>
      </c>
      <c r="E905" t="s">
        <v>45</v>
      </c>
      <c r="F905" t="s">
        <v>137</v>
      </c>
      <c r="G905" t="s">
        <v>47</v>
      </c>
      <c r="H905" t="b">
        <v>1</v>
      </c>
      <c r="I905">
        <v>11228</v>
      </c>
      <c r="J905">
        <v>1</v>
      </c>
      <c r="K905">
        <v>1</v>
      </c>
      <c r="L905">
        <v>0</v>
      </c>
      <c r="N905" s="26">
        <f t="shared" si="96"/>
        <v>44280.686481354169</v>
      </c>
      <c r="Q905">
        <v>894</v>
      </c>
      <c r="R905">
        <f t="shared" si="90"/>
        <v>5698</v>
      </c>
    </row>
    <row r="906" spans="1:18" ht="15.75" thickBot="1" x14ac:dyDescent="0.3">
      <c r="A906">
        <v>1616689711991</v>
      </c>
      <c r="B906">
        <v>1</v>
      </c>
      <c r="C906" t="s">
        <v>44</v>
      </c>
      <c r="D906">
        <v>200</v>
      </c>
      <c r="E906" t="s">
        <v>45</v>
      </c>
      <c r="F906" t="s">
        <v>137</v>
      </c>
      <c r="G906" t="s">
        <v>47</v>
      </c>
      <c r="H906" t="b">
        <v>1</v>
      </c>
      <c r="I906">
        <v>11228</v>
      </c>
      <c r="J906">
        <v>1</v>
      </c>
      <c r="K906">
        <v>1</v>
      </c>
      <c r="L906">
        <v>1</v>
      </c>
      <c r="N906" s="26">
        <f t="shared" si="96"/>
        <v>44280.686481377314</v>
      </c>
      <c r="Q906">
        <v>895</v>
      </c>
      <c r="R906">
        <f t="shared" si="90"/>
        <v>5699</v>
      </c>
    </row>
    <row r="907" spans="1:18" ht="15.75" thickBot="1" x14ac:dyDescent="0.3">
      <c r="A907">
        <v>1616689711992</v>
      </c>
      <c r="B907">
        <v>1</v>
      </c>
      <c r="C907" t="s">
        <v>44</v>
      </c>
      <c r="D907">
        <v>200</v>
      </c>
      <c r="E907" t="s">
        <v>45</v>
      </c>
      <c r="F907" t="s">
        <v>137</v>
      </c>
      <c r="G907" t="s">
        <v>47</v>
      </c>
      <c r="H907" t="b">
        <v>1</v>
      </c>
      <c r="I907">
        <v>11228</v>
      </c>
      <c r="J907">
        <v>1</v>
      </c>
      <c r="K907">
        <v>1</v>
      </c>
      <c r="L907">
        <v>1</v>
      </c>
      <c r="N907" s="26">
        <f t="shared" si="96"/>
        <v>44280.68648138889</v>
      </c>
      <c r="Q907">
        <v>896</v>
      </c>
      <c r="R907">
        <f t="shared" si="90"/>
        <v>5700</v>
      </c>
    </row>
    <row r="908" spans="1:18" ht="15.75" thickBot="1" x14ac:dyDescent="0.3">
      <c r="A908">
        <v>1616689711994</v>
      </c>
      <c r="B908">
        <v>1</v>
      </c>
      <c r="C908" t="s">
        <v>44</v>
      </c>
      <c r="D908">
        <v>200</v>
      </c>
      <c r="E908" t="s">
        <v>45</v>
      </c>
      <c r="F908" t="s">
        <v>137</v>
      </c>
      <c r="G908" t="s">
        <v>47</v>
      </c>
      <c r="H908" t="b">
        <v>1</v>
      </c>
      <c r="I908">
        <v>11228</v>
      </c>
      <c r="J908">
        <v>1</v>
      </c>
      <c r="K908">
        <v>1</v>
      </c>
      <c r="L908">
        <v>1</v>
      </c>
      <c r="N908" s="26">
        <f t="shared" si="96"/>
        <v>44280.686481412034</v>
      </c>
      <c r="Q908">
        <v>897</v>
      </c>
      <c r="R908">
        <f t="shared" si="90"/>
        <v>5701</v>
      </c>
    </row>
    <row r="909" spans="1:18" ht="15.75" thickBot="1" x14ac:dyDescent="0.3">
      <c r="A909">
        <v>1616689711996</v>
      </c>
      <c r="B909">
        <v>0</v>
      </c>
      <c r="C909" t="s">
        <v>44</v>
      </c>
      <c r="D909">
        <v>200</v>
      </c>
      <c r="E909" t="s">
        <v>45</v>
      </c>
      <c r="F909" t="s">
        <v>137</v>
      </c>
      <c r="G909" t="s">
        <v>47</v>
      </c>
      <c r="H909" t="b">
        <v>1</v>
      </c>
      <c r="I909">
        <v>11228</v>
      </c>
      <c r="J909">
        <v>1</v>
      </c>
      <c r="K909">
        <v>1</v>
      </c>
      <c r="L909">
        <v>0</v>
      </c>
      <c r="N909" s="26">
        <f t="shared" si="96"/>
        <v>44280.686481435187</v>
      </c>
      <c r="Q909">
        <v>898</v>
      </c>
      <c r="R909">
        <f t="shared" ref="R909:R972" si="98">R908+L909</f>
        <v>5701</v>
      </c>
    </row>
    <row r="910" spans="1:18" ht="15.75" thickBot="1" x14ac:dyDescent="0.3">
      <c r="A910">
        <v>1616689711997</v>
      </c>
      <c r="B910">
        <v>1</v>
      </c>
      <c r="C910" t="s">
        <v>44</v>
      </c>
      <c r="D910">
        <v>200</v>
      </c>
      <c r="E910" t="s">
        <v>45</v>
      </c>
      <c r="F910" t="s">
        <v>137</v>
      </c>
      <c r="G910" t="s">
        <v>47</v>
      </c>
      <c r="H910" t="b">
        <v>1</v>
      </c>
      <c r="I910">
        <v>11228</v>
      </c>
      <c r="J910">
        <v>1</v>
      </c>
      <c r="K910">
        <v>1</v>
      </c>
      <c r="L910">
        <v>1</v>
      </c>
      <c r="N910" s="26">
        <f t="shared" si="96"/>
        <v>44280.686481446755</v>
      </c>
      <c r="O910" s="9"/>
      <c r="Q910">
        <v>899</v>
      </c>
      <c r="R910">
        <f t="shared" si="98"/>
        <v>5702</v>
      </c>
    </row>
    <row r="911" spans="1:18" ht="15.75" thickBot="1" x14ac:dyDescent="0.3">
      <c r="A911">
        <v>1616689711999</v>
      </c>
      <c r="B911">
        <v>0</v>
      </c>
      <c r="C911" t="s">
        <v>44</v>
      </c>
      <c r="D911">
        <v>200</v>
      </c>
      <c r="E911" t="s">
        <v>45</v>
      </c>
      <c r="F911" t="s">
        <v>137</v>
      </c>
      <c r="G911" t="s">
        <v>47</v>
      </c>
      <c r="H911" t="b">
        <v>1</v>
      </c>
      <c r="I911">
        <v>11228</v>
      </c>
      <c r="J911">
        <v>1</v>
      </c>
      <c r="K911">
        <v>1</v>
      </c>
      <c r="L911">
        <v>0</v>
      </c>
      <c r="N911" s="26">
        <f t="shared" si="96"/>
        <v>44280.686481469907</v>
      </c>
      <c r="O911" s="9">
        <f t="shared" ref="O911" si="99">AVERAGE(L902:L911)</f>
        <v>1.1000000000000001</v>
      </c>
      <c r="Q911">
        <v>900</v>
      </c>
      <c r="R911">
        <f t="shared" si="98"/>
        <v>5702</v>
      </c>
    </row>
    <row r="912" spans="1:18" ht="15.75" thickBot="1" x14ac:dyDescent="0.3">
      <c r="A912">
        <v>1616689712974</v>
      </c>
      <c r="B912">
        <v>3</v>
      </c>
      <c r="C912" t="s">
        <v>44</v>
      </c>
      <c r="D912">
        <v>200</v>
      </c>
      <c r="E912" t="s">
        <v>45</v>
      </c>
      <c r="F912" t="s">
        <v>138</v>
      </c>
      <c r="G912" t="s">
        <v>47</v>
      </c>
      <c r="H912" t="b">
        <v>1</v>
      </c>
      <c r="I912">
        <v>11229</v>
      </c>
      <c r="J912">
        <v>1</v>
      </c>
      <c r="K912">
        <v>1</v>
      </c>
      <c r="L912">
        <v>3</v>
      </c>
      <c r="N912" s="26">
        <f t="shared" si="96"/>
        <v>44280.686492754627</v>
      </c>
      <c r="Q912">
        <v>901</v>
      </c>
      <c r="R912">
        <f t="shared" si="98"/>
        <v>5705</v>
      </c>
    </row>
    <row r="913" spans="1:18" ht="15.75" thickBot="1" x14ac:dyDescent="0.3">
      <c r="A913">
        <v>1616689712984</v>
      </c>
      <c r="B913">
        <v>1</v>
      </c>
      <c r="C913" t="s">
        <v>44</v>
      </c>
      <c r="D913">
        <v>200</v>
      </c>
      <c r="E913" t="s">
        <v>45</v>
      </c>
      <c r="F913" t="s">
        <v>138</v>
      </c>
      <c r="G913" t="s">
        <v>47</v>
      </c>
      <c r="H913" t="b">
        <v>1</v>
      </c>
      <c r="I913">
        <v>11228</v>
      </c>
      <c r="J913">
        <v>1</v>
      </c>
      <c r="K913">
        <v>1</v>
      </c>
      <c r="L913">
        <v>1</v>
      </c>
      <c r="N913" s="26">
        <f t="shared" si="96"/>
        <v>44280.686492870373</v>
      </c>
      <c r="Q913">
        <v>902</v>
      </c>
      <c r="R913">
        <f t="shared" si="98"/>
        <v>5706</v>
      </c>
    </row>
    <row r="914" spans="1:18" ht="15.75" thickBot="1" x14ac:dyDescent="0.3">
      <c r="A914">
        <v>1616689712987</v>
      </c>
      <c r="B914">
        <v>0</v>
      </c>
      <c r="C914" t="s">
        <v>44</v>
      </c>
      <c r="D914">
        <v>200</v>
      </c>
      <c r="E914" t="s">
        <v>45</v>
      </c>
      <c r="F914" t="s">
        <v>138</v>
      </c>
      <c r="G914" t="s">
        <v>47</v>
      </c>
      <c r="H914" t="b">
        <v>1</v>
      </c>
      <c r="I914">
        <v>11228</v>
      </c>
      <c r="J914">
        <v>1</v>
      </c>
      <c r="K914">
        <v>1</v>
      </c>
      <c r="L914">
        <v>0</v>
      </c>
      <c r="N914" s="26">
        <f t="shared" si="96"/>
        <v>44280.686492905093</v>
      </c>
      <c r="Q914">
        <v>903</v>
      </c>
      <c r="R914">
        <f t="shared" si="98"/>
        <v>5706</v>
      </c>
    </row>
    <row r="915" spans="1:18" ht="15.75" thickBot="1" x14ac:dyDescent="0.3">
      <c r="A915">
        <v>1616689712988</v>
      </c>
      <c r="B915">
        <v>1</v>
      </c>
      <c r="C915" t="s">
        <v>44</v>
      </c>
      <c r="D915">
        <v>200</v>
      </c>
      <c r="E915" t="s">
        <v>45</v>
      </c>
      <c r="F915" t="s">
        <v>138</v>
      </c>
      <c r="G915" t="s">
        <v>47</v>
      </c>
      <c r="H915" t="b">
        <v>1</v>
      </c>
      <c r="I915">
        <v>11228</v>
      </c>
      <c r="J915">
        <v>1</v>
      </c>
      <c r="K915">
        <v>1</v>
      </c>
      <c r="L915">
        <v>1</v>
      </c>
      <c r="N915" s="26">
        <f t="shared" si="96"/>
        <v>44280.686492916662</v>
      </c>
      <c r="Q915">
        <v>904</v>
      </c>
      <c r="R915">
        <f t="shared" si="98"/>
        <v>5707</v>
      </c>
    </row>
    <row r="916" spans="1:18" ht="15.75" thickBot="1" x14ac:dyDescent="0.3">
      <c r="A916">
        <v>1616689712990</v>
      </c>
      <c r="B916">
        <v>1</v>
      </c>
      <c r="C916" t="s">
        <v>44</v>
      </c>
      <c r="D916">
        <v>200</v>
      </c>
      <c r="E916" t="s">
        <v>45</v>
      </c>
      <c r="F916" t="s">
        <v>138</v>
      </c>
      <c r="G916" t="s">
        <v>47</v>
      </c>
      <c r="H916" t="b">
        <v>1</v>
      </c>
      <c r="I916">
        <v>11228</v>
      </c>
      <c r="J916">
        <v>1</v>
      </c>
      <c r="K916">
        <v>1</v>
      </c>
      <c r="L916">
        <v>1</v>
      </c>
      <c r="N916" s="26">
        <f t="shared" si="96"/>
        <v>44280.686492939814</v>
      </c>
      <c r="Q916">
        <v>905</v>
      </c>
      <c r="R916">
        <f t="shared" si="98"/>
        <v>5708</v>
      </c>
    </row>
    <row r="917" spans="1:18" ht="15.75" thickBot="1" x14ac:dyDescent="0.3">
      <c r="A917">
        <v>1616689712992</v>
      </c>
      <c r="B917">
        <v>0</v>
      </c>
      <c r="C917" t="s">
        <v>44</v>
      </c>
      <c r="D917">
        <v>200</v>
      </c>
      <c r="E917" t="s">
        <v>45</v>
      </c>
      <c r="F917" t="s">
        <v>138</v>
      </c>
      <c r="G917" t="s">
        <v>47</v>
      </c>
      <c r="H917" t="b">
        <v>1</v>
      </c>
      <c r="I917">
        <v>11228</v>
      </c>
      <c r="J917">
        <v>1</v>
      </c>
      <c r="K917">
        <v>1</v>
      </c>
      <c r="L917">
        <v>0</v>
      </c>
      <c r="N917" s="26">
        <f t="shared" si="96"/>
        <v>44280.686492962966</v>
      </c>
      <c r="Q917">
        <v>906</v>
      </c>
      <c r="R917">
        <f t="shared" si="98"/>
        <v>5708</v>
      </c>
    </row>
    <row r="918" spans="1:18" ht="15.75" thickBot="1" x14ac:dyDescent="0.3">
      <c r="A918">
        <v>1616689712993</v>
      </c>
      <c r="B918">
        <v>0</v>
      </c>
      <c r="C918" t="s">
        <v>44</v>
      </c>
      <c r="D918">
        <v>200</v>
      </c>
      <c r="E918" t="s">
        <v>45</v>
      </c>
      <c r="F918" t="s">
        <v>138</v>
      </c>
      <c r="G918" t="s">
        <v>47</v>
      </c>
      <c r="H918" t="b">
        <v>1</v>
      </c>
      <c r="I918">
        <v>11228</v>
      </c>
      <c r="J918">
        <v>1</v>
      </c>
      <c r="K918">
        <v>1</v>
      </c>
      <c r="L918">
        <v>0</v>
      </c>
      <c r="N918" s="26">
        <f t="shared" si="96"/>
        <v>44280.686492974535</v>
      </c>
      <c r="Q918">
        <v>907</v>
      </c>
      <c r="R918">
        <f t="shared" si="98"/>
        <v>5708</v>
      </c>
    </row>
    <row r="919" spans="1:18" ht="15.75" thickBot="1" x14ac:dyDescent="0.3">
      <c r="A919">
        <v>1616689712994</v>
      </c>
      <c r="B919">
        <v>1</v>
      </c>
      <c r="C919" t="s">
        <v>44</v>
      </c>
      <c r="D919">
        <v>200</v>
      </c>
      <c r="E919" t="s">
        <v>45</v>
      </c>
      <c r="F919" t="s">
        <v>138</v>
      </c>
      <c r="G919" t="s">
        <v>47</v>
      </c>
      <c r="H919" t="b">
        <v>1</v>
      </c>
      <c r="I919">
        <v>11228</v>
      </c>
      <c r="J919">
        <v>1</v>
      </c>
      <c r="K919">
        <v>1</v>
      </c>
      <c r="L919">
        <v>1</v>
      </c>
      <c r="N919" s="26">
        <f t="shared" si="96"/>
        <v>44280.686492986111</v>
      </c>
      <c r="Q919">
        <v>908</v>
      </c>
      <c r="R919">
        <f t="shared" si="98"/>
        <v>5709</v>
      </c>
    </row>
    <row r="920" spans="1:18" ht="15.75" thickBot="1" x14ac:dyDescent="0.3">
      <c r="A920">
        <v>1616689712996</v>
      </c>
      <c r="B920">
        <v>0</v>
      </c>
      <c r="C920" t="s">
        <v>44</v>
      </c>
      <c r="D920">
        <v>200</v>
      </c>
      <c r="E920" t="s">
        <v>45</v>
      </c>
      <c r="F920" t="s">
        <v>138</v>
      </c>
      <c r="G920" t="s">
        <v>47</v>
      </c>
      <c r="H920" t="b">
        <v>1</v>
      </c>
      <c r="I920">
        <v>11228</v>
      </c>
      <c r="J920">
        <v>1</v>
      </c>
      <c r="K920">
        <v>1</v>
      </c>
      <c r="L920">
        <v>0</v>
      </c>
      <c r="N920" s="26">
        <f t="shared" si="96"/>
        <v>44280.686493009256</v>
      </c>
      <c r="O920" s="9"/>
      <c r="Q920">
        <v>909</v>
      </c>
      <c r="R920">
        <f t="shared" si="98"/>
        <v>5709</v>
      </c>
    </row>
    <row r="921" spans="1:18" ht="15.75" thickBot="1" x14ac:dyDescent="0.3">
      <c r="A921">
        <v>1616689712997</v>
      </c>
      <c r="B921">
        <v>1</v>
      </c>
      <c r="C921" t="s">
        <v>44</v>
      </c>
      <c r="D921">
        <v>200</v>
      </c>
      <c r="E921" t="s">
        <v>45</v>
      </c>
      <c r="F921" t="s">
        <v>138</v>
      </c>
      <c r="G921" t="s">
        <v>47</v>
      </c>
      <c r="H921" t="b">
        <v>1</v>
      </c>
      <c r="I921">
        <v>11228</v>
      </c>
      <c r="J921">
        <v>1</v>
      </c>
      <c r="K921">
        <v>1</v>
      </c>
      <c r="L921">
        <v>1</v>
      </c>
      <c r="N921" s="26">
        <f t="shared" si="96"/>
        <v>44280.686493020832</v>
      </c>
      <c r="O921" s="9">
        <f t="shared" ref="O921" si="100">AVERAGE(L912:L921)</f>
        <v>0.8</v>
      </c>
      <c r="Q921">
        <v>910</v>
      </c>
      <c r="R921">
        <f t="shared" si="98"/>
        <v>5710</v>
      </c>
    </row>
    <row r="922" spans="1:18" ht="15.75" thickBot="1" x14ac:dyDescent="0.3">
      <c r="A922">
        <v>1616689713974</v>
      </c>
      <c r="B922">
        <v>2</v>
      </c>
      <c r="C922" t="s">
        <v>44</v>
      </c>
      <c r="D922">
        <v>200</v>
      </c>
      <c r="E922" t="s">
        <v>45</v>
      </c>
      <c r="F922" t="s">
        <v>139</v>
      </c>
      <c r="G922" t="s">
        <v>47</v>
      </c>
      <c r="H922" t="b">
        <v>1</v>
      </c>
      <c r="I922">
        <v>11229</v>
      </c>
      <c r="J922">
        <v>1</v>
      </c>
      <c r="K922">
        <v>1</v>
      </c>
      <c r="L922">
        <v>2</v>
      </c>
      <c r="N922" s="26">
        <f t="shared" si="96"/>
        <v>44280.686504328703</v>
      </c>
      <c r="Q922">
        <v>911</v>
      </c>
      <c r="R922">
        <f t="shared" si="98"/>
        <v>5712</v>
      </c>
    </row>
    <row r="923" spans="1:18" ht="15.75" thickBot="1" x14ac:dyDescent="0.3">
      <c r="A923">
        <v>1616689713989</v>
      </c>
      <c r="B923">
        <v>1</v>
      </c>
      <c r="C923" t="s">
        <v>44</v>
      </c>
      <c r="D923">
        <v>200</v>
      </c>
      <c r="E923" t="s">
        <v>45</v>
      </c>
      <c r="F923" t="s">
        <v>139</v>
      </c>
      <c r="G923" t="s">
        <v>47</v>
      </c>
      <c r="H923" t="b">
        <v>1</v>
      </c>
      <c r="I923">
        <v>11228</v>
      </c>
      <c r="J923">
        <v>1</v>
      </c>
      <c r="K923">
        <v>1</v>
      </c>
      <c r="L923">
        <v>1</v>
      </c>
      <c r="N923" s="26">
        <f t="shared" si="96"/>
        <v>44280.686504502315</v>
      </c>
      <c r="Q923">
        <v>912</v>
      </c>
      <c r="R923">
        <f t="shared" si="98"/>
        <v>5713</v>
      </c>
    </row>
    <row r="924" spans="1:18" ht="15.75" thickBot="1" x14ac:dyDescent="0.3">
      <c r="A924">
        <v>1616689713991</v>
      </c>
      <c r="B924">
        <v>1</v>
      </c>
      <c r="C924" t="s">
        <v>44</v>
      </c>
      <c r="D924">
        <v>200</v>
      </c>
      <c r="E924" t="s">
        <v>45</v>
      </c>
      <c r="F924" t="s">
        <v>139</v>
      </c>
      <c r="G924" t="s">
        <v>47</v>
      </c>
      <c r="H924" t="b">
        <v>1</v>
      </c>
      <c r="I924">
        <v>11228</v>
      </c>
      <c r="J924">
        <v>1</v>
      </c>
      <c r="K924">
        <v>1</v>
      </c>
      <c r="L924">
        <v>1</v>
      </c>
      <c r="N924" s="26">
        <f t="shared" si="96"/>
        <v>44280.686504525467</v>
      </c>
      <c r="Q924">
        <v>913</v>
      </c>
      <c r="R924">
        <f t="shared" si="98"/>
        <v>5714</v>
      </c>
    </row>
    <row r="925" spans="1:18" ht="15.75" thickBot="1" x14ac:dyDescent="0.3">
      <c r="A925">
        <v>1616689713994</v>
      </c>
      <c r="B925">
        <v>1</v>
      </c>
      <c r="C925" t="s">
        <v>44</v>
      </c>
      <c r="D925">
        <v>200</v>
      </c>
      <c r="E925" t="s">
        <v>45</v>
      </c>
      <c r="F925" t="s">
        <v>139</v>
      </c>
      <c r="G925" t="s">
        <v>47</v>
      </c>
      <c r="H925" t="b">
        <v>1</v>
      </c>
      <c r="I925">
        <v>11228</v>
      </c>
      <c r="J925">
        <v>1</v>
      </c>
      <c r="K925">
        <v>1</v>
      </c>
      <c r="L925">
        <v>1</v>
      </c>
      <c r="N925" s="26">
        <f t="shared" si="96"/>
        <v>44280.686504560188</v>
      </c>
      <c r="Q925">
        <v>914</v>
      </c>
      <c r="R925">
        <f t="shared" si="98"/>
        <v>5715</v>
      </c>
    </row>
    <row r="926" spans="1:18" ht="15.75" thickBot="1" x14ac:dyDescent="0.3">
      <c r="A926">
        <v>1616689713995</v>
      </c>
      <c r="B926">
        <v>1</v>
      </c>
      <c r="C926" t="s">
        <v>44</v>
      </c>
      <c r="D926">
        <v>200</v>
      </c>
      <c r="E926" t="s">
        <v>45</v>
      </c>
      <c r="F926" t="s">
        <v>139</v>
      </c>
      <c r="G926" t="s">
        <v>47</v>
      </c>
      <c r="H926" t="b">
        <v>1</v>
      </c>
      <c r="I926">
        <v>11228</v>
      </c>
      <c r="J926">
        <v>1</v>
      </c>
      <c r="K926">
        <v>1</v>
      </c>
      <c r="L926">
        <v>1</v>
      </c>
      <c r="N926" s="26">
        <f t="shared" si="96"/>
        <v>44280.686504571757</v>
      </c>
      <c r="Q926">
        <v>915</v>
      </c>
      <c r="R926">
        <f t="shared" si="98"/>
        <v>5716</v>
      </c>
    </row>
    <row r="927" spans="1:18" ht="15.75" thickBot="1" x14ac:dyDescent="0.3">
      <c r="A927">
        <v>1616689713997</v>
      </c>
      <c r="B927">
        <v>1</v>
      </c>
      <c r="C927" t="s">
        <v>44</v>
      </c>
      <c r="D927">
        <v>200</v>
      </c>
      <c r="E927" t="s">
        <v>45</v>
      </c>
      <c r="F927" t="s">
        <v>139</v>
      </c>
      <c r="G927" t="s">
        <v>47</v>
      </c>
      <c r="H927" t="b">
        <v>1</v>
      </c>
      <c r="I927">
        <v>11228</v>
      </c>
      <c r="J927">
        <v>1</v>
      </c>
      <c r="K927">
        <v>1</v>
      </c>
      <c r="L927">
        <v>1</v>
      </c>
      <c r="N927" s="26">
        <f t="shared" si="96"/>
        <v>44280.686504594909</v>
      </c>
      <c r="Q927">
        <v>916</v>
      </c>
      <c r="R927">
        <f t="shared" si="98"/>
        <v>5717</v>
      </c>
    </row>
    <row r="928" spans="1:18" ht="15.75" thickBot="1" x14ac:dyDescent="0.3">
      <c r="A928">
        <v>1616689713999</v>
      </c>
      <c r="B928">
        <v>0</v>
      </c>
      <c r="C928" t="s">
        <v>44</v>
      </c>
      <c r="D928">
        <v>200</v>
      </c>
      <c r="E928" t="s">
        <v>45</v>
      </c>
      <c r="F928" t="s">
        <v>139</v>
      </c>
      <c r="G928" t="s">
        <v>47</v>
      </c>
      <c r="H928" t="b">
        <v>1</v>
      </c>
      <c r="I928">
        <v>11228</v>
      </c>
      <c r="J928">
        <v>1</v>
      </c>
      <c r="K928">
        <v>1</v>
      </c>
      <c r="L928">
        <v>0</v>
      </c>
      <c r="N928" s="26">
        <f t="shared" si="96"/>
        <v>44280.686504618061</v>
      </c>
      <c r="Q928">
        <v>917</v>
      </c>
      <c r="R928">
        <f t="shared" si="98"/>
        <v>5717</v>
      </c>
    </row>
    <row r="929" spans="1:18" ht="15.75" thickBot="1" x14ac:dyDescent="0.3">
      <c r="A929">
        <v>1616689714000</v>
      </c>
      <c r="B929">
        <v>0</v>
      </c>
      <c r="C929" t="s">
        <v>44</v>
      </c>
      <c r="D929">
        <v>200</v>
      </c>
      <c r="E929" t="s">
        <v>45</v>
      </c>
      <c r="F929" t="s">
        <v>139</v>
      </c>
      <c r="G929" t="s">
        <v>47</v>
      </c>
      <c r="H929" t="b">
        <v>1</v>
      </c>
      <c r="I929">
        <v>11228</v>
      </c>
      <c r="J929">
        <v>1</v>
      </c>
      <c r="K929">
        <v>1</v>
      </c>
      <c r="L929">
        <v>0</v>
      </c>
      <c r="N929" s="26">
        <f t="shared" si="96"/>
        <v>44280.68650462963</v>
      </c>
      <c r="Q929">
        <v>918</v>
      </c>
      <c r="R929">
        <f t="shared" si="98"/>
        <v>5717</v>
      </c>
    </row>
    <row r="930" spans="1:18" ht="15.75" thickBot="1" x14ac:dyDescent="0.3">
      <c r="A930">
        <v>1616689714001</v>
      </c>
      <c r="B930">
        <v>1</v>
      </c>
      <c r="C930" t="s">
        <v>44</v>
      </c>
      <c r="D930">
        <v>200</v>
      </c>
      <c r="E930" t="s">
        <v>45</v>
      </c>
      <c r="F930" t="s">
        <v>139</v>
      </c>
      <c r="G930" t="s">
        <v>47</v>
      </c>
      <c r="H930" t="b">
        <v>1</v>
      </c>
      <c r="I930">
        <v>11228</v>
      </c>
      <c r="J930">
        <v>1</v>
      </c>
      <c r="K930">
        <v>1</v>
      </c>
      <c r="L930">
        <v>1</v>
      </c>
      <c r="N930" s="26">
        <f t="shared" si="96"/>
        <v>44280.686504641199</v>
      </c>
      <c r="O930" s="9"/>
      <c r="Q930">
        <v>919</v>
      </c>
      <c r="R930">
        <f t="shared" si="98"/>
        <v>5718</v>
      </c>
    </row>
    <row r="931" spans="1:18" ht="15.75" thickBot="1" x14ac:dyDescent="0.3">
      <c r="A931">
        <v>1616689714003</v>
      </c>
      <c r="B931">
        <v>0</v>
      </c>
      <c r="C931" t="s">
        <v>44</v>
      </c>
      <c r="D931">
        <v>200</v>
      </c>
      <c r="E931" t="s">
        <v>45</v>
      </c>
      <c r="F931" t="s">
        <v>139</v>
      </c>
      <c r="G931" t="s">
        <v>47</v>
      </c>
      <c r="H931" t="b">
        <v>1</v>
      </c>
      <c r="I931">
        <v>11228</v>
      </c>
      <c r="J931">
        <v>1</v>
      </c>
      <c r="K931">
        <v>1</v>
      </c>
      <c r="L931">
        <v>0</v>
      </c>
      <c r="N931" s="26">
        <f t="shared" si="96"/>
        <v>44280.686504664351</v>
      </c>
      <c r="O931" s="9">
        <f t="shared" ref="O931" si="101">AVERAGE(L922:L931)</f>
        <v>0.8</v>
      </c>
      <c r="Q931">
        <v>920</v>
      </c>
      <c r="R931">
        <f t="shared" si="98"/>
        <v>5718</v>
      </c>
    </row>
    <row r="932" spans="1:18" ht="15.75" thickBot="1" x14ac:dyDescent="0.3">
      <c r="A932">
        <v>1616689714978</v>
      </c>
      <c r="B932">
        <v>1</v>
      </c>
      <c r="C932" t="s">
        <v>44</v>
      </c>
      <c r="D932">
        <v>200</v>
      </c>
      <c r="E932" t="s">
        <v>45</v>
      </c>
      <c r="F932" t="s">
        <v>140</v>
      </c>
      <c r="G932" t="s">
        <v>47</v>
      </c>
      <c r="H932" t="b">
        <v>1</v>
      </c>
      <c r="I932">
        <v>11229</v>
      </c>
      <c r="J932">
        <v>1</v>
      </c>
      <c r="K932">
        <v>1</v>
      </c>
      <c r="L932">
        <v>1</v>
      </c>
      <c r="N932" s="26">
        <f t="shared" si="96"/>
        <v>44280.68651594907</v>
      </c>
      <c r="Q932">
        <v>921</v>
      </c>
      <c r="R932">
        <f t="shared" si="98"/>
        <v>5719</v>
      </c>
    </row>
    <row r="933" spans="1:18" ht="15.75" thickBot="1" x14ac:dyDescent="0.3">
      <c r="A933">
        <v>1616689714982</v>
      </c>
      <c r="B933">
        <v>1</v>
      </c>
      <c r="C933" t="s">
        <v>44</v>
      </c>
      <c r="D933">
        <v>200</v>
      </c>
      <c r="E933" t="s">
        <v>45</v>
      </c>
      <c r="F933" t="s">
        <v>140</v>
      </c>
      <c r="G933" t="s">
        <v>47</v>
      </c>
      <c r="H933" t="b">
        <v>1</v>
      </c>
      <c r="I933">
        <v>11228</v>
      </c>
      <c r="J933">
        <v>1</v>
      </c>
      <c r="K933">
        <v>1</v>
      </c>
      <c r="L933">
        <v>1</v>
      </c>
      <c r="N933" s="26">
        <f t="shared" si="96"/>
        <v>44280.686515995374</v>
      </c>
      <c r="Q933">
        <v>922</v>
      </c>
      <c r="R933">
        <f t="shared" si="98"/>
        <v>5720</v>
      </c>
    </row>
    <row r="934" spans="1:18" ht="15.75" thickBot="1" x14ac:dyDescent="0.3">
      <c r="A934">
        <v>1616689714985</v>
      </c>
      <c r="B934">
        <v>0</v>
      </c>
      <c r="C934" t="s">
        <v>44</v>
      </c>
      <c r="D934">
        <v>200</v>
      </c>
      <c r="E934" t="s">
        <v>45</v>
      </c>
      <c r="F934" t="s">
        <v>140</v>
      </c>
      <c r="G934" t="s">
        <v>47</v>
      </c>
      <c r="H934" t="b">
        <v>1</v>
      </c>
      <c r="I934">
        <v>11228</v>
      </c>
      <c r="J934">
        <v>1</v>
      </c>
      <c r="K934">
        <v>1</v>
      </c>
      <c r="L934">
        <v>0</v>
      </c>
      <c r="N934" s="26">
        <f t="shared" si="96"/>
        <v>44280.686516030095</v>
      </c>
      <c r="Q934">
        <v>923</v>
      </c>
      <c r="R934">
        <f t="shared" si="98"/>
        <v>5720</v>
      </c>
    </row>
    <row r="935" spans="1:18" ht="15.75" thickBot="1" x14ac:dyDescent="0.3">
      <c r="A935">
        <v>1616689714986</v>
      </c>
      <c r="B935">
        <v>2</v>
      </c>
      <c r="C935" t="s">
        <v>44</v>
      </c>
      <c r="D935">
        <v>200</v>
      </c>
      <c r="E935" t="s">
        <v>45</v>
      </c>
      <c r="F935" t="s">
        <v>140</v>
      </c>
      <c r="G935" t="s">
        <v>47</v>
      </c>
      <c r="H935" t="b">
        <v>1</v>
      </c>
      <c r="I935">
        <v>11228</v>
      </c>
      <c r="J935">
        <v>1</v>
      </c>
      <c r="K935">
        <v>1</v>
      </c>
      <c r="L935">
        <v>0</v>
      </c>
      <c r="N935" s="26">
        <f t="shared" si="96"/>
        <v>44280.686516041664</v>
      </c>
      <c r="Q935">
        <v>924</v>
      </c>
      <c r="R935">
        <f t="shared" si="98"/>
        <v>5720</v>
      </c>
    </row>
    <row r="936" spans="1:18" ht="15.75" thickBot="1" x14ac:dyDescent="0.3">
      <c r="A936">
        <v>1616689714989</v>
      </c>
      <c r="B936">
        <v>0</v>
      </c>
      <c r="C936" t="s">
        <v>44</v>
      </c>
      <c r="D936">
        <v>200</v>
      </c>
      <c r="E936" t="s">
        <v>45</v>
      </c>
      <c r="F936" t="s">
        <v>140</v>
      </c>
      <c r="G936" t="s">
        <v>47</v>
      </c>
      <c r="H936" t="b">
        <v>1</v>
      </c>
      <c r="I936">
        <v>11228</v>
      </c>
      <c r="J936">
        <v>1</v>
      </c>
      <c r="K936">
        <v>1</v>
      </c>
      <c r="L936">
        <v>0</v>
      </c>
      <c r="N936" s="26">
        <f t="shared" si="96"/>
        <v>44280.686516076385</v>
      </c>
      <c r="Q936">
        <v>925</v>
      </c>
      <c r="R936">
        <f t="shared" si="98"/>
        <v>5720</v>
      </c>
    </row>
    <row r="937" spans="1:18" ht="15.75" thickBot="1" x14ac:dyDescent="0.3">
      <c r="A937">
        <v>1616689714990</v>
      </c>
      <c r="B937">
        <v>6</v>
      </c>
      <c r="C937" t="s">
        <v>44</v>
      </c>
      <c r="D937">
        <v>200</v>
      </c>
      <c r="E937" t="s">
        <v>45</v>
      </c>
      <c r="F937" t="s">
        <v>140</v>
      </c>
      <c r="G937" t="s">
        <v>47</v>
      </c>
      <c r="H937" t="b">
        <v>1</v>
      </c>
      <c r="I937">
        <v>11228</v>
      </c>
      <c r="J937">
        <v>1</v>
      </c>
      <c r="K937">
        <v>1</v>
      </c>
      <c r="L937">
        <v>6</v>
      </c>
      <c r="N937" s="26">
        <f t="shared" si="96"/>
        <v>44280.686516087968</v>
      </c>
      <c r="Q937">
        <v>926</v>
      </c>
      <c r="R937">
        <f t="shared" si="98"/>
        <v>5726</v>
      </c>
    </row>
    <row r="938" spans="1:18" ht="15.75" thickBot="1" x14ac:dyDescent="0.3">
      <c r="A938">
        <v>1616689714998</v>
      </c>
      <c r="B938">
        <v>0</v>
      </c>
      <c r="C938" t="s">
        <v>44</v>
      </c>
      <c r="D938">
        <v>200</v>
      </c>
      <c r="E938" t="s">
        <v>45</v>
      </c>
      <c r="F938" t="s">
        <v>140</v>
      </c>
      <c r="G938" t="s">
        <v>47</v>
      </c>
      <c r="H938" t="b">
        <v>1</v>
      </c>
      <c r="I938">
        <v>11228</v>
      </c>
      <c r="J938">
        <v>1</v>
      </c>
      <c r="K938">
        <v>1</v>
      </c>
      <c r="L938">
        <v>0</v>
      </c>
      <c r="N938" s="26">
        <f t="shared" si="96"/>
        <v>44280.686516180554</v>
      </c>
      <c r="Q938">
        <v>927</v>
      </c>
      <c r="R938">
        <f t="shared" si="98"/>
        <v>5726</v>
      </c>
    </row>
    <row r="939" spans="1:18" ht="15.75" thickBot="1" x14ac:dyDescent="0.3">
      <c r="A939">
        <v>1616689715000</v>
      </c>
      <c r="B939">
        <v>1</v>
      </c>
      <c r="C939" t="s">
        <v>44</v>
      </c>
      <c r="D939">
        <v>200</v>
      </c>
      <c r="E939" t="s">
        <v>45</v>
      </c>
      <c r="F939" t="s">
        <v>140</v>
      </c>
      <c r="G939" t="s">
        <v>47</v>
      </c>
      <c r="H939" t="b">
        <v>1</v>
      </c>
      <c r="I939">
        <v>11228</v>
      </c>
      <c r="J939">
        <v>1</v>
      </c>
      <c r="K939">
        <v>1</v>
      </c>
      <c r="L939">
        <v>1</v>
      </c>
      <c r="N939" s="26">
        <f t="shared" si="96"/>
        <v>44280.686516203699</v>
      </c>
      <c r="Q939">
        <v>928</v>
      </c>
      <c r="R939">
        <f t="shared" si="98"/>
        <v>5727</v>
      </c>
    </row>
    <row r="940" spans="1:18" ht="15.75" thickBot="1" x14ac:dyDescent="0.3">
      <c r="A940">
        <v>1616689715002</v>
      </c>
      <c r="B940">
        <v>1</v>
      </c>
      <c r="C940" t="s">
        <v>44</v>
      </c>
      <c r="D940">
        <v>200</v>
      </c>
      <c r="E940" t="s">
        <v>45</v>
      </c>
      <c r="F940" t="s">
        <v>140</v>
      </c>
      <c r="G940" t="s">
        <v>47</v>
      </c>
      <c r="H940" t="b">
        <v>1</v>
      </c>
      <c r="I940">
        <v>11228</v>
      </c>
      <c r="J940">
        <v>1</v>
      </c>
      <c r="K940">
        <v>1</v>
      </c>
      <c r="L940">
        <v>1</v>
      </c>
      <c r="N940" s="26">
        <f t="shared" si="96"/>
        <v>44280.686516226851</v>
      </c>
      <c r="O940" s="9"/>
      <c r="Q940">
        <v>929</v>
      </c>
      <c r="R940">
        <f t="shared" si="98"/>
        <v>5728</v>
      </c>
    </row>
    <row r="941" spans="1:18" ht="15.75" thickBot="1" x14ac:dyDescent="0.3">
      <c r="A941">
        <v>1616689715004</v>
      </c>
      <c r="B941">
        <v>1</v>
      </c>
      <c r="C941" t="s">
        <v>44</v>
      </c>
      <c r="D941">
        <v>200</v>
      </c>
      <c r="E941" t="s">
        <v>45</v>
      </c>
      <c r="F941" t="s">
        <v>140</v>
      </c>
      <c r="G941" t="s">
        <v>47</v>
      </c>
      <c r="H941" t="b">
        <v>1</v>
      </c>
      <c r="I941">
        <v>11228</v>
      </c>
      <c r="J941">
        <v>1</v>
      </c>
      <c r="K941">
        <v>1</v>
      </c>
      <c r="L941">
        <v>1</v>
      </c>
      <c r="N941" s="26">
        <f t="shared" si="96"/>
        <v>44280.686516250003</v>
      </c>
      <c r="O941" s="9">
        <f t="shared" ref="O941" si="102">AVERAGE(L932:L941)</f>
        <v>1.1000000000000001</v>
      </c>
      <c r="Q941">
        <v>930</v>
      </c>
      <c r="R941">
        <f t="shared" si="98"/>
        <v>5729</v>
      </c>
    </row>
    <row r="942" spans="1:18" ht="15.75" thickBot="1" x14ac:dyDescent="0.3">
      <c r="A942">
        <v>1616689715975</v>
      </c>
      <c r="B942">
        <v>3</v>
      </c>
      <c r="C942" t="s">
        <v>44</v>
      </c>
      <c r="D942">
        <v>200</v>
      </c>
      <c r="E942" t="s">
        <v>45</v>
      </c>
      <c r="F942" t="s">
        <v>141</v>
      </c>
      <c r="G942" t="s">
        <v>47</v>
      </c>
      <c r="H942" t="b">
        <v>1</v>
      </c>
      <c r="I942">
        <v>11229</v>
      </c>
      <c r="J942">
        <v>1</v>
      </c>
      <c r="K942">
        <v>1</v>
      </c>
      <c r="L942">
        <v>3</v>
      </c>
      <c r="N942" s="26">
        <f t="shared" si="96"/>
        <v>44280.686527488426</v>
      </c>
      <c r="Q942">
        <v>931</v>
      </c>
      <c r="R942">
        <f t="shared" si="98"/>
        <v>5732</v>
      </c>
    </row>
    <row r="943" spans="1:18" ht="15.75" thickBot="1" x14ac:dyDescent="0.3">
      <c r="A943">
        <v>1616689715982</v>
      </c>
      <c r="B943">
        <v>1</v>
      </c>
      <c r="C943" t="s">
        <v>44</v>
      </c>
      <c r="D943">
        <v>200</v>
      </c>
      <c r="E943" t="s">
        <v>45</v>
      </c>
      <c r="F943" t="s">
        <v>141</v>
      </c>
      <c r="G943" t="s">
        <v>47</v>
      </c>
      <c r="H943" t="b">
        <v>1</v>
      </c>
      <c r="I943">
        <v>11228</v>
      </c>
      <c r="J943">
        <v>1</v>
      </c>
      <c r="K943">
        <v>1</v>
      </c>
      <c r="L943">
        <v>1</v>
      </c>
      <c r="N943" s="26">
        <f t="shared" si="96"/>
        <v>44280.686527569444</v>
      </c>
      <c r="Q943">
        <v>932</v>
      </c>
      <c r="R943">
        <f t="shared" si="98"/>
        <v>5733</v>
      </c>
    </row>
    <row r="944" spans="1:18" ht="15.75" thickBot="1" x14ac:dyDescent="0.3">
      <c r="A944">
        <v>1616689715985</v>
      </c>
      <c r="B944">
        <v>2</v>
      </c>
      <c r="C944" t="s">
        <v>44</v>
      </c>
      <c r="D944">
        <v>200</v>
      </c>
      <c r="E944" t="s">
        <v>45</v>
      </c>
      <c r="F944" t="s">
        <v>141</v>
      </c>
      <c r="G944" t="s">
        <v>47</v>
      </c>
      <c r="H944" t="b">
        <v>1</v>
      </c>
      <c r="I944">
        <v>11228</v>
      </c>
      <c r="J944">
        <v>1</v>
      </c>
      <c r="K944">
        <v>1</v>
      </c>
      <c r="L944">
        <v>2</v>
      </c>
      <c r="N944" s="26">
        <f t="shared" si="96"/>
        <v>44280.686527604164</v>
      </c>
      <c r="Q944">
        <v>933</v>
      </c>
      <c r="R944">
        <f t="shared" si="98"/>
        <v>5735</v>
      </c>
    </row>
    <row r="945" spans="1:18" ht="15.75" thickBot="1" x14ac:dyDescent="0.3">
      <c r="A945">
        <v>1616689715987</v>
      </c>
      <c r="B945">
        <v>1</v>
      </c>
      <c r="C945" t="s">
        <v>44</v>
      </c>
      <c r="D945">
        <v>200</v>
      </c>
      <c r="E945" t="s">
        <v>45</v>
      </c>
      <c r="F945" t="s">
        <v>141</v>
      </c>
      <c r="G945" t="s">
        <v>47</v>
      </c>
      <c r="H945" t="b">
        <v>1</v>
      </c>
      <c r="I945">
        <v>11228</v>
      </c>
      <c r="J945">
        <v>1</v>
      </c>
      <c r="K945">
        <v>1</v>
      </c>
      <c r="L945">
        <v>1</v>
      </c>
      <c r="N945" s="26">
        <f t="shared" si="96"/>
        <v>44280.686527627317</v>
      </c>
      <c r="Q945">
        <v>934</v>
      </c>
      <c r="R945">
        <f t="shared" si="98"/>
        <v>5736</v>
      </c>
    </row>
    <row r="946" spans="1:18" ht="15.75" thickBot="1" x14ac:dyDescent="0.3">
      <c r="A946">
        <v>1616689715989</v>
      </c>
      <c r="B946">
        <v>1</v>
      </c>
      <c r="C946" t="s">
        <v>44</v>
      </c>
      <c r="D946">
        <v>200</v>
      </c>
      <c r="E946" t="s">
        <v>45</v>
      </c>
      <c r="F946" t="s">
        <v>141</v>
      </c>
      <c r="G946" t="s">
        <v>47</v>
      </c>
      <c r="H946" t="b">
        <v>1</v>
      </c>
      <c r="I946">
        <v>11228</v>
      </c>
      <c r="J946">
        <v>1</v>
      </c>
      <c r="K946">
        <v>1</v>
      </c>
      <c r="L946">
        <v>1</v>
      </c>
      <c r="N946" s="26">
        <f t="shared" si="96"/>
        <v>44280.686527650469</v>
      </c>
      <c r="Q946">
        <v>935</v>
      </c>
      <c r="R946">
        <f t="shared" si="98"/>
        <v>5737</v>
      </c>
    </row>
    <row r="947" spans="1:18" ht="15.75" thickBot="1" x14ac:dyDescent="0.3">
      <c r="A947">
        <v>1616689715991</v>
      </c>
      <c r="B947">
        <v>1</v>
      </c>
      <c r="C947" t="s">
        <v>44</v>
      </c>
      <c r="D947">
        <v>200</v>
      </c>
      <c r="E947" t="s">
        <v>45</v>
      </c>
      <c r="F947" t="s">
        <v>141</v>
      </c>
      <c r="G947" t="s">
        <v>47</v>
      </c>
      <c r="H947" t="b">
        <v>1</v>
      </c>
      <c r="I947">
        <v>11228</v>
      </c>
      <c r="J947">
        <v>1</v>
      </c>
      <c r="K947">
        <v>1</v>
      </c>
      <c r="L947">
        <v>1</v>
      </c>
      <c r="N947" s="26">
        <f t="shared" si="96"/>
        <v>44280.686527673606</v>
      </c>
      <c r="Q947">
        <v>936</v>
      </c>
      <c r="R947">
        <f t="shared" si="98"/>
        <v>5738</v>
      </c>
    </row>
    <row r="948" spans="1:18" ht="15.75" thickBot="1" x14ac:dyDescent="0.3">
      <c r="A948">
        <v>1616689715993</v>
      </c>
      <c r="B948">
        <v>1</v>
      </c>
      <c r="C948" t="s">
        <v>44</v>
      </c>
      <c r="D948">
        <v>200</v>
      </c>
      <c r="E948" t="s">
        <v>45</v>
      </c>
      <c r="F948" t="s">
        <v>141</v>
      </c>
      <c r="G948" t="s">
        <v>47</v>
      </c>
      <c r="H948" t="b">
        <v>1</v>
      </c>
      <c r="I948">
        <v>11228</v>
      </c>
      <c r="J948">
        <v>1</v>
      </c>
      <c r="K948">
        <v>1</v>
      </c>
      <c r="L948">
        <v>1</v>
      </c>
      <c r="N948" s="26">
        <f t="shared" si="96"/>
        <v>44280.686527696758</v>
      </c>
      <c r="Q948">
        <v>937</v>
      </c>
      <c r="R948">
        <f t="shared" si="98"/>
        <v>5739</v>
      </c>
    </row>
    <row r="949" spans="1:18" ht="15.75" thickBot="1" x14ac:dyDescent="0.3">
      <c r="A949">
        <v>1616689715998</v>
      </c>
      <c r="B949">
        <v>1</v>
      </c>
      <c r="C949" t="s">
        <v>44</v>
      </c>
      <c r="D949">
        <v>200</v>
      </c>
      <c r="E949" t="s">
        <v>45</v>
      </c>
      <c r="F949" t="s">
        <v>141</v>
      </c>
      <c r="G949" t="s">
        <v>47</v>
      </c>
      <c r="H949" t="b">
        <v>1</v>
      </c>
      <c r="I949">
        <v>11228</v>
      </c>
      <c r="J949">
        <v>1</v>
      </c>
      <c r="K949">
        <v>1</v>
      </c>
      <c r="L949">
        <v>1</v>
      </c>
      <c r="N949" s="26">
        <f t="shared" si="96"/>
        <v>44280.686527754631</v>
      </c>
      <c r="Q949">
        <v>938</v>
      </c>
      <c r="R949">
        <f t="shared" si="98"/>
        <v>5740</v>
      </c>
    </row>
    <row r="950" spans="1:18" ht="15.75" thickBot="1" x14ac:dyDescent="0.3">
      <c r="A950">
        <v>1616689716000</v>
      </c>
      <c r="B950">
        <v>1</v>
      </c>
      <c r="C950" t="s">
        <v>44</v>
      </c>
      <c r="D950">
        <v>200</v>
      </c>
      <c r="E950" t="s">
        <v>45</v>
      </c>
      <c r="F950" t="s">
        <v>141</v>
      </c>
      <c r="G950" t="s">
        <v>47</v>
      </c>
      <c r="H950" t="b">
        <v>1</v>
      </c>
      <c r="I950">
        <v>11228</v>
      </c>
      <c r="J950">
        <v>1</v>
      </c>
      <c r="K950">
        <v>1</v>
      </c>
      <c r="L950">
        <v>1</v>
      </c>
      <c r="N950" s="26">
        <f t="shared" si="96"/>
        <v>44280.686527777776</v>
      </c>
      <c r="O950" s="9"/>
      <c r="Q950">
        <v>939</v>
      </c>
      <c r="R950">
        <f t="shared" si="98"/>
        <v>5741</v>
      </c>
    </row>
    <row r="951" spans="1:18" ht="15.75" thickBot="1" x14ac:dyDescent="0.3">
      <c r="A951">
        <v>1616689716002</v>
      </c>
      <c r="B951">
        <v>2</v>
      </c>
      <c r="C951" t="s">
        <v>44</v>
      </c>
      <c r="D951">
        <v>200</v>
      </c>
      <c r="E951" t="s">
        <v>45</v>
      </c>
      <c r="F951" t="s">
        <v>141</v>
      </c>
      <c r="G951" t="s">
        <v>47</v>
      </c>
      <c r="H951" t="b">
        <v>1</v>
      </c>
      <c r="I951">
        <v>11228</v>
      </c>
      <c r="J951">
        <v>1</v>
      </c>
      <c r="K951">
        <v>1</v>
      </c>
      <c r="L951">
        <v>2</v>
      </c>
      <c r="N951" s="26">
        <f t="shared" si="96"/>
        <v>44280.686527800928</v>
      </c>
      <c r="O951" s="9">
        <f t="shared" ref="O951" si="103">AVERAGE(L942:L951)</f>
        <v>1.4</v>
      </c>
      <c r="Q951">
        <v>940</v>
      </c>
      <c r="R951">
        <f t="shared" si="98"/>
        <v>5743</v>
      </c>
    </row>
    <row r="952" spans="1:18" ht="15.75" thickBot="1" x14ac:dyDescent="0.3">
      <c r="A952">
        <v>1616689716974</v>
      </c>
      <c r="B952">
        <v>3</v>
      </c>
      <c r="C952" t="s">
        <v>44</v>
      </c>
      <c r="D952">
        <v>200</v>
      </c>
      <c r="E952" t="s">
        <v>45</v>
      </c>
      <c r="F952" t="s">
        <v>142</v>
      </c>
      <c r="G952" t="s">
        <v>47</v>
      </c>
      <c r="H952" t="b">
        <v>1</v>
      </c>
      <c r="I952">
        <v>11229</v>
      </c>
      <c r="J952">
        <v>1</v>
      </c>
      <c r="K952">
        <v>1</v>
      </c>
      <c r="L952">
        <v>3</v>
      </c>
      <c r="N952" s="26">
        <f t="shared" si="96"/>
        <v>44280.686539050927</v>
      </c>
      <c r="Q952">
        <v>941</v>
      </c>
      <c r="R952">
        <f t="shared" si="98"/>
        <v>5746</v>
      </c>
    </row>
    <row r="953" spans="1:18" ht="15.75" thickBot="1" x14ac:dyDescent="0.3">
      <c r="A953">
        <v>1616689716983</v>
      </c>
      <c r="B953">
        <v>1</v>
      </c>
      <c r="C953" t="s">
        <v>44</v>
      </c>
      <c r="D953">
        <v>200</v>
      </c>
      <c r="E953" t="s">
        <v>45</v>
      </c>
      <c r="F953" t="s">
        <v>142</v>
      </c>
      <c r="G953" t="s">
        <v>47</v>
      </c>
      <c r="H953" t="b">
        <v>1</v>
      </c>
      <c r="I953">
        <v>11228</v>
      </c>
      <c r="J953">
        <v>1</v>
      </c>
      <c r="K953">
        <v>1</v>
      </c>
      <c r="L953">
        <v>1</v>
      </c>
      <c r="N953" s="26">
        <f t="shared" si="96"/>
        <v>44280.686539155096</v>
      </c>
      <c r="Q953">
        <v>942</v>
      </c>
      <c r="R953">
        <f t="shared" si="98"/>
        <v>5747</v>
      </c>
    </row>
    <row r="954" spans="1:18" ht="15.75" thickBot="1" x14ac:dyDescent="0.3">
      <c r="A954">
        <v>1616689716986</v>
      </c>
      <c r="B954">
        <v>1</v>
      </c>
      <c r="C954" t="s">
        <v>44</v>
      </c>
      <c r="D954">
        <v>200</v>
      </c>
      <c r="E954" t="s">
        <v>45</v>
      </c>
      <c r="F954" t="s">
        <v>142</v>
      </c>
      <c r="G954" t="s">
        <v>47</v>
      </c>
      <c r="H954" t="b">
        <v>1</v>
      </c>
      <c r="I954">
        <v>11228</v>
      </c>
      <c r="J954">
        <v>1</v>
      </c>
      <c r="K954">
        <v>1</v>
      </c>
      <c r="L954">
        <v>0</v>
      </c>
      <c r="N954" s="26">
        <f t="shared" si="96"/>
        <v>44280.686539189817</v>
      </c>
      <c r="Q954">
        <v>943</v>
      </c>
      <c r="R954">
        <f t="shared" si="98"/>
        <v>5747</v>
      </c>
    </row>
    <row r="955" spans="1:18" ht="15.75" thickBot="1" x14ac:dyDescent="0.3">
      <c r="A955">
        <v>1616689716988</v>
      </c>
      <c r="B955">
        <v>2</v>
      </c>
      <c r="C955" t="s">
        <v>44</v>
      </c>
      <c r="D955">
        <v>200</v>
      </c>
      <c r="E955" t="s">
        <v>45</v>
      </c>
      <c r="F955" t="s">
        <v>142</v>
      </c>
      <c r="G955" t="s">
        <v>47</v>
      </c>
      <c r="H955" t="b">
        <v>1</v>
      </c>
      <c r="I955">
        <v>11228</v>
      </c>
      <c r="J955">
        <v>1</v>
      </c>
      <c r="K955">
        <v>1</v>
      </c>
      <c r="L955">
        <v>2</v>
      </c>
      <c r="N955" s="26">
        <f t="shared" si="96"/>
        <v>44280.686539212962</v>
      </c>
      <c r="Q955">
        <v>944</v>
      </c>
      <c r="R955">
        <f t="shared" si="98"/>
        <v>5749</v>
      </c>
    </row>
    <row r="956" spans="1:18" ht="15.75" thickBot="1" x14ac:dyDescent="0.3">
      <c r="A956">
        <v>1616689716991</v>
      </c>
      <c r="B956">
        <v>0</v>
      </c>
      <c r="C956" t="s">
        <v>44</v>
      </c>
      <c r="D956">
        <v>200</v>
      </c>
      <c r="E956" t="s">
        <v>45</v>
      </c>
      <c r="F956" t="s">
        <v>142</v>
      </c>
      <c r="G956" t="s">
        <v>47</v>
      </c>
      <c r="H956" t="b">
        <v>1</v>
      </c>
      <c r="I956">
        <v>11228</v>
      </c>
      <c r="J956">
        <v>1</v>
      </c>
      <c r="K956">
        <v>1</v>
      </c>
      <c r="L956">
        <v>0</v>
      </c>
      <c r="N956" s="26">
        <f t="shared" si="96"/>
        <v>44280.686539247683</v>
      </c>
      <c r="Q956">
        <v>945</v>
      </c>
      <c r="R956">
        <f t="shared" si="98"/>
        <v>5749</v>
      </c>
    </row>
    <row r="957" spans="1:18" ht="15.75" thickBot="1" x14ac:dyDescent="0.3">
      <c r="A957">
        <v>1616689716992</v>
      </c>
      <c r="B957">
        <v>1</v>
      </c>
      <c r="C957" t="s">
        <v>44</v>
      </c>
      <c r="D957">
        <v>200</v>
      </c>
      <c r="E957" t="s">
        <v>45</v>
      </c>
      <c r="F957" t="s">
        <v>142</v>
      </c>
      <c r="G957" t="s">
        <v>47</v>
      </c>
      <c r="H957" t="b">
        <v>1</v>
      </c>
      <c r="I957">
        <v>11228</v>
      </c>
      <c r="J957">
        <v>1</v>
      </c>
      <c r="K957">
        <v>1</v>
      </c>
      <c r="L957">
        <v>1</v>
      </c>
      <c r="N957" s="26">
        <f t="shared" si="96"/>
        <v>44280.686539259259</v>
      </c>
      <c r="Q957">
        <v>946</v>
      </c>
      <c r="R957">
        <f t="shared" si="98"/>
        <v>5750</v>
      </c>
    </row>
    <row r="958" spans="1:18" ht="15.75" thickBot="1" x14ac:dyDescent="0.3">
      <c r="A958">
        <v>1616689716993</v>
      </c>
      <c r="B958">
        <v>0</v>
      </c>
      <c r="C958" t="s">
        <v>44</v>
      </c>
      <c r="D958">
        <v>200</v>
      </c>
      <c r="E958" t="s">
        <v>45</v>
      </c>
      <c r="F958" t="s">
        <v>142</v>
      </c>
      <c r="G958" t="s">
        <v>47</v>
      </c>
      <c r="H958" t="b">
        <v>1</v>
      </c>
      <c r="I958">
        <v>11228</v>
      </c>
      <c r="J958">
        <v>1</v>
      </c>
      <c r="K958">
        <v>1</v>
      </c>
      <c r="L958">
        <v>0</v>
      </c>
      <c r="N958" s="26">
        <f t="shared" si="96"/>
        <v>44280.686539270835</v>
      </c>
      <c r="Q958">
        <v>947</v>
      </c>
      <c r="R958">
        <f t="shared" si="98"/>
        <v>5750</v>
      </c>
    </row>
    <row r="959" spans="1:18" ht="15.75" thickBot="1" x14ac:dyDescent="0.3">
      <c r="A959">
        <v>1616689716994</v>
      </c>
      <c r="B959">
        <v>1</v>
      </c>
      <c r="C959" t="s">
        <v>44</v>
      </c>
      <c r="D959">
        <v>200</v>
      </c>
      <c r="E959" t="s">
        <v>45</v>
      </c>
      <c r="F959" t="s">
        <v>142</v>
      </c>
      <c r="G959" t="s">
        <v>47</v>
      </c>
      <c r="H959" t="b">
        <v>1</v>
      </c>
      <c r="I959">
        <v>11228</v>
      </c>
      <c r="J959">
        <v>1</v>
      </c>
      <c r="K959">
        <v>1</v>
      </c>
      <c r="L959">
        <v>1</v>
      </c>
      <c r="N959" s="26">
        <f t="shared" si="96"/>
        <v>44280.686539282411</v>
      </c>
      <c r="Q959">
        <v>948</v>
      </c>
      <c r="R959">
        <f t="shared" si="98"/>
        <v>5751</v>
      </c>
    </row>
    <row r="960" spans="1:18" ht="15.75" thickBot="1" x14ac:dyDescent="0.3">
      <c r="A960">
        <v>1616689716996</v>
      </c>
      <c r="B960">
        <v>0</v>
      </c>
      <c r="C960" t="s">
        <v>44</v>
      </c>
      <c r="D960">
        <v>200</v>
      </c>
      <c r="E960" t="s">
        <v>45</v>
      </c>
      <c r="F960" t="s">
        <v>142</v>
      </c>
      <c r="G960" t="s">
        <v>47</v>
      </c>
      <c r="H960" t="b">
        <v>1</v>
      </c>
      <c r="I960">
        <v>11228</v>
      </c>
      <c r="J960">
        <v>1</v>
      </c>
      <c r="K960">
        <v>1</v>
      </c>
      <c r="L960">
        <v>0</v>
      </c>
      <c r="N960" s="26">
        <f t="shared" si="96"/>
        <v>44280.686539305556</v>
      </c>
      <c r="O960" s="9"/>
      <c r="Q960">
        <v>949</v>
      </c>
      <c r="R960">
        <f t="shared" si="98"/>
        <v>5751</v>
      </c>
    </row>
    <row r="961" spans="1:18" ht="15.75" thickBot="1" x14ac:dyDescent="0.3">
      <c r="A961">
        <v>1616689716997</v>
      </c>
      <c r="B961">
        <v>2</v>
      </c>
      <c r="C961" t="s">
        <v>44</v>
      </c>
      <c r="D961">
        <v>200</v>
      </c>
      <c r="E961" t="s">
        <v>45</v>
      </c>
      <c r="F961" t="s">
        <v>142</v>
      </c>
      <c r="G961" t="s">
        <v>47</v>
      </c>
      <c r="H961" t="b">
        <v>1</v>
      </c>
      <c r="I961">
        <v>11228</v>
      </c>
      <c r="J961">
        <v>1</v>
      </c>
      <c r="K961">
        <v>1</v>
      </c>
      <c r="L961">
        <v>2</v>
      </c>
      <c r="N961" s="26">
        <f t="shared" si="96"/>
        <v>44280.686539317132</v>
      </c>
      <c r="O961" s="9">
        <f t="shared" ref="O961" si="104">AVERAGE(L952:L961)</f>
        <v>1</v>
      </c>
      <c r="Q961">
        <v>950</v>
      </c>
      <c r="R961">
        <f t="shared" si="98"/>
        <v>5753</v>
      </c>
    </row>
    <row r="962" spans="1:18" ht="15.75" thickBot="1" x14ac:dyDescent="0.3">
      <c r="A962">
        <v>1616689717975</v>
      </c>
      <c r="B962">
        <v>3</v>
      </c>
      <c r="C962" t="s">
        <v>44</v>
      </c>
      <c r="D962">
        <v>200</v>
      </c>
      <c r="E962" t="s">
        <v>45</v>
      </c>
      <c r="F962" t="s">
        <v>143</v>
      </c>
      <c r="G962" t="s">
        <v>47</v>
      </c>
      <c r="H962" t="b">
        <v>1</v>
      </c>
      <c r="I962">
        <v>11229</v>
      </c>
      <c r="J962">
        <v>1</v>
      </c>
      <c r="K962">
        <v>1</v>
      </c>
      <c r="L962">
        <v>3</v>
      </c>
      <c r="N962" s="26">
        <f t="shared" si="96"/>
        <v>44280.686550636572</v>
      </c>
      <c r="Q962">
        <v>951</v>
      </c>
      <c r="R962">
        <f t="shared" si="98"/>
        <v>5756</v>
      </c>
    </row>
    <row r="963" spans="1:18" ht="15.75" thickBot="1" x14ac:dyDescent="0.3">
      <c r="A963">
        <v>1616689717984</v>
      </c>
      <c r="B963">
        <v>0</v>
      </c>
      <c r="C963" t="s">
        <v>44</v>
      </c>
      <c r="D963">
        <v>200</v>
      </c>
      <c r="E963" t="s">
        <v>45</v>
      </c>
      <c r="F963" t="s">
        <v>143</v>
      </c>
      <c r="G963" t="s">
        <v>47</v>
      </c>
      <c r="H963" t="b">
        <v>1</v>
      </c>
      <c r="I963">
        <v>11228</v>
      </c>
      <c r="J963">
        <v>1</v>
      </c>
      <c r="K963">
        <v>1</v>
      </c>
      <c r="L963">
        <v>0</v>
      </c>
      <c r="N963" s="26">
        <f t="shared" si="96"/>
        <v>44280.686550740742</v>
      </c>
      <c r="Q963">
        <v>952</v>
      </c>
      <c r="R963">
        <f t="shared" si="98"/>
        <v>5756</v>
      </c>
    </row>
    <row r="964" spans="1:18" ht="15.75" thickBot="1" x14ac:dyDescent="0.3">
      <c r="A964">
        <v>1616689717985</v>
      </c>
      <c r="B964">
        <v>1</v>
      </c>
      <c r="C964" t="s">
        <v>44</v>
      </c>
      <c r="D964">
        <v>200</v>
      </c>
      <c r="E964" t="s">
        <v>45</v>
      </c>
      <c r="F964" t="s">
        <v>143</v>
      </c>
      <c r="G964" t="s">
        <v>47</v>
      </c>
      <c r="H964" t="b">
        <v>1</v>
      </c>
      <c r="I964">
        <v>11228</v>
      </c>
      <c r="J964">
        <v>1</v>
      </c>
      <c r="K964">
        <v>1</v>
      </c>
      <c r="L964">
        <v>1</v>
      </c>
      <c r="N964" s="26">
        <f t="shared" ref="N964:N1001" si="105">((A964/1000)/86400)+DATE(1970,1,1)</f>
        <v>44280.686550752318</v>
      </c>
      <c r="Q964">
        <v>953</v>
      </c>
      <c r="R964">
        <f t="shared" si="98"/>
        <v>5757</v>
      </c>
    </row>
    <row r="965" spans="1:18" ht="15.75" thickBot="1" x14ac:dyDescent="0.3">
      <c r="A965">
        <v>1616689717987</v>
      </c>
      <c r="B965">
        <v>0</v>
      </c>
      <c r="C965" t="s">
        <v>44</v>
      </c>
      <c r="D965">
        <v>200</v>
      </c>
      <c r="E965" t="s">
        <v>45</v>
      </c>
      <c r="F965" t="s">
        <v>143</v>
      </c>
      <c r="G965" t="s">
        <v>47</v>
      </c>
      <c r="H965" t="b">
        <v>1</v>
      </c>
      <c r="I965">
        <v>11228</v>
      </c>
      <c r="J965">
        <v>1</v>
      </c>
      <c r="K965">
        <v>1</v>
      </c>
      <c r="L965">
        <v>0</v>
      </c>
      <c r="N965" s="26">
        <f t="shared" si="105"/>
        <v>44280.686550775463</v>
      </c>
      <c r="Q965">
        <v>954</v>
      </c>
      <c r="R965">
        <f t="shared" si="98"/>
        <v>5757</v>
      </c>
    </row>
    <row r="966" spans="1:18" ht="15.75" thickBot="1" x14ac:dyDescent="0.3">
      <c r="A966">
        <v>1616689717988</v>
      </c>
      <c r="B966">
        <v>1</v>
      </c>
      <c r="C966" t="s">
        <v>44</v>
      </c>
      <c r="D966">
        <v>200</v>
      </c>
      <c r="E966" t="s">
        <v>45</v>
      </c>
      <c r="F966" t="s">
        <v>143</v>
      </c>
      <c r="G966" t="s">
        <v>47</v>
      </c>
      <c r="H966" t="b">
        <v>1</v>
      </c>
      <c r="I966">
        <v>11228</v>
      </c>
      <c r="J966">
        <v>1</v>
      </c>
      <c r="K966">
        <v>1</v>
      </c>
      <c r="L966">
        <v>1</v>
      </c>
      <c r="N966" s="26">
        <f t="shared" si="105"/>
        <v>44280.686550787039</v>
      </c>
      <c r="Q966">
        <v>955</v>
      </c>
      <c r="R966">
        <f t="shared" si="98"/>
        <v>5758</v>
      </c>
    </row>
    <row r="967" spans="1:18" ht="15.75" thickBot="1" x14ac:dyDescent="0.3">
      <c r="A967">
        <v>1616689717990</v>
      </c>
      <c r="B967">
        <v>0</v>
      </c>
      <c r="C967" t="s">
        <v>44</v>
      </c>
      <c r="D967">
        <v>200</v>
      </c>
      <c r="E967" t="s">
        <v>45</v>
      </c>
      <c r="F967" t="s">
        <v>143</v>
      </c>
      <c r="G967" t="s">
        <v>47</v>
      </c>
      <c r="H967" t="b">
        <v>1</v>
      </c>
      <c r="I967">
        <v>11228</v>
      </c>
      <c r="J967">
        <v>1</v>
      </c>
      <c r="K967">
        <v>1</v>
      </c>
      <c r="L967">
        <v>0</v>
      </c>
      <c r="N967" s="26">
        <f t="shared" si="105"/>
        <v>44280.686550810184</v>
      </c>
      <c r="Q967">
        <v>956</v>
      </c>
      <c r="R967">
        <f t="shared" si="98"/>
        <v>5758</v>
      </c>
    </row>
    <row r="968" spans="1:18" ht="15.75" thickBot="1" x14ac:dyDescent="0.3">
      <c r="A968">
        <v>1616689717991</v>
      </c>
      <c r="B968">
        <v>1</v>
      </c>
      <c r="C968" t="s">
        <v>44</v>
      </c>
      <c r="D968">
        <v>200</v>
      </c>
      <c r="E968" t="s">
        <v>45</v>
      </c>
      <c r="F968" t="s">
        <v>143</v>
      </c>
      <c r="G968" t="s">
        <v>47</v>
      </c>
      <c r="H968" t="b">
        <v>1</v>
      </c>
      <c r="I968">
        <v>11228</v>
      </c>
      <c r="J968">
        <v>1</v>
      </c>
      <c r="K968">
        <v>1</v>
      </c>
      <c r="L968">
        <v>1</v>
      </c>
      <c r="N968" s="26">
        <f t="shared" si="105"/>
        <v>44280.68655082176</v>
      </c>
      <c r="Q968">
        <v>957</v>
      </c>
      <c r="R968">
        <f t="shared" si="98"/>
        <v>5759</v>
      </c>
    </row>
    <row r="969" spans="1:18" ht="15.75" thickBot="1" x14ac:dyDescent="0.3">
      <c r="A969">
        <v>1616689717993</v>
      </c>
      <c r="B969">
        <v>0</v>
      </c>
      <c r="C969" t="s">
        <v>44</v>
      </c>
      <c r="D969">
        <v>200</v>
      </c>
      <c r="E969" t="s">
        <v>45</v>
      </c>
      <c r="F969" t="s">
        <v>143</v>
      </c>
      <c r="G969" t="s">
        <v>47</v>
      </c>
      <c r="H969" t="b">
        <v>1</v>
      </c>
      <c r="I969">
        <v>11228</v>
      </c>
      <c r="J969">
        <v>1</v>
      </c>
      <c r="K969">
        <v>1</v>
      </c>
      <c r="L969">
        <v>0</v>
      </c>
      <c r="N969" s="26">
        <f t="shared" si="105"/>
        <v>44280.686550844912</v>
      </c>
      <c r="Q969">
        <v>958</v>
      </c>
      <c r="R969">
        <f t="shared" si="98"/>
        <v>5759</v>
      </c>
    </row>
    <row r="970" spans="1:18" ht="15.75" thickBot="1" x14ac:dyDescent="0.3">
      <c r="A970">
        <v>1616689717994</v>
      </c>
      <c r="B970">
        <v>1</v>
      </c>
      <c r="C970" t="s">
        <v>44</v>
      </c>
      <c r="D970">
        <v>200</v>
      </c>
      <c r="E970" t="s">
        <v>45</v>
      </c>
      <c r="F970" t="s">
        <v>143</v>
      </c>
      <c r="G970" t="s">
        <v>47</v>
      </c>
      <c r="H970" t="b">
        <v>1</v>
      </c>
      <c r="I970">
        <v>11228</v>
      </c>
      <c r="J970">
        <v>1</v>
      </c>
      <c r="K970">
        <v>1</v>
      </c>
      <c r="L970">
        <v>0</v>
      </c>
      <c r="N970" s="26">
        <f t="shared" si="105"/>
        <v>44280.686550856481</v>
      </c>
      <c r="O970" s="9"/>
      <c r="Q970">
        <v>959</v>
      </c>
      <c r="R970">
        <f t="shared" si="98"/>
        <v>5759</v>
      </c>
    </row>
    <row r="971" spans="1:18" ht="15.75" thickBot="1" x14ac:dyDescent="0.3">
      <c r="A971">
        <v>1616689717995</v>
      </c>
      <c r="B971">
        <v>1</v>
      </c>
      <c r="C971" t="s">
        <v>44</v>
      </c>
      <c r="D971">
        <v>200</v>
      </c>
      <c r="E971" t="s">
        <v>45</v>
      </c>
      <c r="F971" t="s">
        <v>143</v>
      </c>
      <c r="G971" t="s">
        <v>47</v>
      </c>
      <c r="H971" t="b">
        <v>1</v>
      </c>
      <c r="I971">
        <v>11228</v>
      </c>
      <c r="J971">
        <v>1</v>
      </c>
      <c r="K971">
        <v>1</v>
      </c>
      <c r="L971">
        <v>1</v>
      </c>
      <c r="N971" s="26">
        <f t="shared" si="105"/>
        <v>44280.686550868049</v>
      </c>
      <c r="O971" s="9">
        <f t="shared" ref="O971" si="106">AVERAGE(L962:L971)</f>
        <v>0.7</v>
      </c>
      <c r="Q971">
        <v>960</v>
      </c>
      <c r="R971">
        <f t="shared" si="98"/>
        <v>5760</v>
      </c>
    </row>
    <row r="972" spans="1:18" ht="15.75" thickBot="1" x14ac:dyDescent="0.3">
      <c r="A972">
        <v>1616689718975</v>
      </c>
      <c r="B972">
        <v>3</v>
      </c>
      <c r="C972" t="s">
        <v>44</v>
      </c>
      <c r="D972">
        <v>200</v>
      </c>
      <c r="E972" t="s">
        <v>45</v>
      </c>
      <c r="F972" t="s">
        <v>144</v>
      </c>
      <c r="G972" t="s">
        <v>47</v>
      </c>
      <c r="H972" t="b">
        <v>1</v>
      </c>
      <c r="I972">
        <v>11229</v>
      </c>
      <c r="J972">
        <v>1</v>
      </c>
      <c r="K972">
        <v>1</v>
      </c>
      <c r="L972">
        <v>3</v>
      </c>
      <c r="N972" s="26">
        <f t="shared" si="105"/>
        <v>44280.686562210649</v>
      </c>
      <c r="Q972">
        <v>961</v>
      </c>
      <c r="R972">
        <f t="shared" si="98"/>
        <v>5763</v>
      </c>
    </row>
    <row r="973" spans="1:18" ht="15.75" thickBot="1" x14ac:dyDescent="0.3">
      <c r="A973">
        <v>1616689718984</v>
      </c>
      <c r="B973">
        <v>0</v>
      </c>
      <c r="C973" t="s">
        <v>44</v>
      </c>
      <c r="D973">
        <v>200</v>
      </c>
      <c r="E973" t="s">
        <v>45</v>
      </c>
      <c r="F973" t="s">
        <v>144</v>
      </c>
      <c r="G973" t="s">
        <v>47</v>
      </c>
      <c r="H973" t="b">
        <v>1</v>
      </c>
      <c r="I973">
        <v>11228</v>
      </c>
      <c r="J973">
        <v>1</v>
      </c>
      <c r="K973">
        <v>1</v>
      </c>
      <c r="L973">
        <v>0</v>
      </c>
      <c r="N973" s="26">
        <f t="shared" si="105"/>
        <v>44280.686562314819</v>
      </c>
      <c r="Q973">
        <v>962</v>
      </c>
      <c r="R973">
        <f t="shared" ref="R973:R1001" si="107">R972+L973</f>
        <v>5763</v>
      </c>
    </row>
    <row r="974" spans="1:18" ht="15.75" thickBot="1" x14ac:dyDescent="0.3">
      <c r="A974">
        <v>1616689718985</v>
      </c>
      <c r="B974">
        <v>1</v>
      </c>
      <c r="C974" t="s">
        <v>44</v>
      </c>
      <c r="D974">
        <v>200</v>
      </c>
      <c r="E974" t="s">
        <v>45</v>
      </c>
      <c r="F974" t="s">
        <v>144</v>
      </c>
      <c r="G974" t="s">
        <v>47</v>
      </c>
      <c r="H974" t="b">
        <v>1</v>
      </c>
      <c r="I974">
        <v>11228</v>
      </c>
      <c r="J974">
        <v>1</v>
      </c>
      <c r="K974">
        <v>1</v>
      </c>
      <c r="L974">
        <v>1</v>
      </c>
      <c r="N974" s="26">
        <f t="shared" si="105"/>
        <v>44280.686562326388</v>
      </c>
      <c r="Q974">
        <v>963</v>
      </c>
      <c r="R974">
        <f t="shared" si="107"/>
        <v>5764</v>
      </c>
    </row>
    <row r="975" spans="1:18" ht="15.75" thickBot="1" x14ac:dyDescent="0.3">
      <c r="A975">
        <v>1616689718986</v>
      </c>
      <c r="B975">
        <v>1</v>
      </c>
      <c r="C975" t="s">
        <v>44</v>
      </c>
      <c r="D975">
        <v>200</v>
      </c>
      <c r="E975" t="s">
        <v>45</v>
      </c>
      <c r="F975" t="s">
        <v>144</v>
      </c>
      <c r="G975" t="s">
        <v>47</v>
      </c>
      <c r="H975" t="b">
        <v>1</v>
      </c>
      <c r="I975">
        <v>11228</v>
      </c>
      <c r="J975">
        <v>1</v>
      </c>
      <c r="K975">
        <v>1</v>
      </c>
      <c r="L975">
        <v>1</v>
      </c>
      <c r="N975" s="26">
        <f t="shared" si="105"/>
        <v>44280.686562337964</v>
      </c>
      <c r="Q975">
        <v>964</v>
      </c>
      <c r="R975">
        <f t="shared" si="107"/>
        <v>5765</v>
      </c>
    </row>
    <row r="976" spans="1:18" ht="15.75" thickBot="1" x14ac:dyDescent="0.3">
      <c r="A976">
        <v>1616689718987</v>
      </c>
      <c r="B976">
        <v>1</v>
      </c>
      <c r="C976" t="s">
        <v>44</v>
      </c>
      <c r="D976">
        <v>200</v>
      </c>
      <c r="E976" t="s">
        <v>45</v>
      </c>
      <c r="F976" t="s">
        <v>144</v>
      </c>
      <c r="G976" t="s">
        <v>47</v>
      </c>
      <c r="H976" t="b">
        <v>1</v>
      </c>
      <c r="I976">
        <v>11228</v>
      </c>
      <c r="J976">
        <v>1</v>
      </c>
      <c r="K976">
        <v>1</v>
      </c>
      <c r="L976">
        <v>1</v>
      </c>
      <c r="N976" s="26">
        <f t="shared" si="105"/>
        <v>44280.68656234954</v>
      </c>
      <c r="Q976">
        <v>965</v>
      </c>
      <c r="R976">
        <f t="shared" si="107"/>
        <v>5766</v>
      </c>
    </row>
    <row r="977" spans="1:18" ht="15.75" thickBot="1" x14ac:dyDescent="0.3">
      <c r="A977">
        <v>1616689718989</v>
      </c>
      <c r="B977">
        <v>0</v>
      </c>
      <c r="C977" t="s">
        <v>44</v>
      </c>
      <c r="D977">
        <v>200</v>
      </c>
      <c r="E977" t="s">
        <v>45</v>
      </c>
      <c r="F977" t="s">
        <v>144</v>
      </c>
      <c r="G977" t="s">
        <v>47</v>
      </c>
      <c r="H977" t="b">
        <v>1</v>
      </c>
      <c r="I977">
        <v>11228</v>
      </c>
      <c r="J977">
        <v>1</v>
      </c>
      <c r="K977">
        <v>1</v>
      </c>
      <c r="L977">
        <v>0</v>
      </c>
      <c r="N977" s="26">
        <f t="shared" si="105"/>
        <v>44280.686562372684</v>
      </c>
      <c r="Q977">
        <v>966</v>
      </c>
      <c r="R977">
        <f t="shared" si="107"/>
        <v>5766</v>
      </c>
    </row>
    <row r="978" spans="1:18" ht="15.75" thickBot="1" x14ac:dyDescent="0.3">
      <c r="A978">
        <v>1616689718990</v>
      </c>
      <c r="B978">
        <v>1</v>
      </c>
      <c r="C978" t="s">
        <v>44</v>
      </c>
      <c r="D978">
        <v>200</v>
      </c>
      <c r="E978" t="s">
        <v>45</v>
      </c>
      <c r="F978" t="s">
        <v>144</v>
      </c>
      <c r="G978" t="s">
        <v>47</v>
      </c>
      <c r="H978" t="b">
        <v>1</v>
      </c>
      <c r="I978">
        <v>11228</v>
      </c>
      <c r="J978">
        <v>1</v>
      </c>
      <c r="K978">
        <v>1</v>
      </c>
      <c r="L978">
        <v>1</v>
      </c>
      <c r="N978" s="26">
        <f t="shared" si="105"/>
        <v>44280.68656238426</v>
      </c>
      <c r="Q978">
        <v>967</v>
      </c>
      <c r="R978">
        <f t="shared" si="107"/>
        <v>5767</v>
      </c>
    </row>
    <row r="979" spans="1:18" ht="15.75" thickBot="1" x14ac:dyDescent="0.3">
      <c r="A979">
        <v>1616689718992</v>
      </c>
      <c r="B979">
        <v>0</v>
      </c>
      <c r="C979" t="s">
        <v>44</v>
      </c>
      <c r="D979">
        <v>200</v>
      </c>
      <c r="E979" t="s">
        <v>45</v>
      </c>
      <c r="F979" t="s">
        <v>144</v>
      </c>
      <c r="G979" t="s">
        <v>47</v>
      </c>
      <c r="H979" t="b">
        <v>1</v>
      </c>
      <c r="I979">
        <v>11228</v>
      </c>
      <c r="J979">
        <v>1</v>
      </c>
      <c r="K979">
        <v>1</v>
      </c>
      <c r="L979">
        <v>0</v>
      </c>
      <c r="N979" s="26">
        <f t="shared" si="105"/>
        <v>44280.686562407413</v>
      </c>
      <c r="Q979">
        <v>968</v>
      </c>
      <c r="R979">
        <f t="shared" si="107"/>
        <v>5767</v>
      </c>
    </row>
    <row r="980" spans="1:18" ht="15.75" thickBot="1" x14ac:dyDescent="0.3">
      <c r="A980">
        <v>1616689718993</v>
      </c>
      <c r="B980">
        <v>1</v>
      </c>
      <c r="C980" t="s">
        <v>44</v>
      </c>
      <c r="D980">
        <v>200</v>
      </c>
      <c r="E980" t="s">
        <v>45</v>
      </c>
      <c r="F980" t="s">
        <v>144</v>
      </c>
      <c r="G980" t="s">
        <v>47</v>
      </c>
      <c r="H980" t="b">
        <v>1</v>
      </c>
      <c r="I980">
        <v>11228</v>
      </c>
      <c r="J980">
        <v>1</v>
      </c>
      <c r="K980">
        <v>1</v>
      </c>
      <c r="L980">
        <v>1</v>
      </c>
      <c r="N980" s="26">
        <f t="shared" si="105"/>
        <v>44280.686562418981</v>
      </c>
      <c r="O980" s="9"/>
      <c r="Q980">
        <v>969</v>
      </c>
      <c r="R980">
        <f t="shared" si="107"/>
        <v>5768</v>
      </c>
    </row>
    <row r="981" spans="1:18" ht="15.75" thickBot="1" x14ac:dyDescent="0.3">
      <c r="A981">
        <v>1616689718994</v>
      </c>
      <c r="B981">
        <v>1</v>
      </c>
      <c r="C981" t="s">
        <v>44</v>
      </c>
      <c r="D981">
        <v>200</v>
      </c>
      <c r="E981" t="s">
        <v>45</v>
      </c>
      <c r="F981" t="s">
        <v>144</v>
      </c>
      <c r="G981" t="s">
        <v>47</v>
      </c>
      <c r="H981" t="b">
        <v>1</v>
      </c>
      <c r="I981">
        <v>11228</v>
      </c>
      <c r="J981">
        <v>1</v>
      </c>
      <c r="K981">
        <v>1</v>
      </c>
      <c r="L981">
        <v>1</v>
      </c>
      <c r="N981" s="26">
        <f t="shared" si="105"/>
        <v>44280.68656243055</v>
      </c>
      <c r="O981" s="9">
        <f t="shared" ref="O981" si="108">AVERAGE(L972:L981)</f>
        <v>0.9</v>
      </c>
      <c r="Q981">
        <v>970</v>
      </c>
      <c r="R981">
        <f t="shared" si="107"/>
        <v>5769</v>
      </c>
    </row>
    <row r="982" spans="1:18" ht="15.75" thickBot="1" x14ac:dyDescent="0.3">
      <c r="A982">
        <v>1616689719976</v>
      </c>
      <c r="B982">
        <v>3</v>
      </c>
      <c r="C982" t="s">
        <v>44</v>
      </c>
      <c r="D982">
        <v>200</v>
      </c>
      <c r="E982" t="s">
        <v>45</v>
      </c>
      <c r="F982" t="s">
        <v>145</v>
      </c>
      <c r="G982" t="s">
        <v>47</v>
      </c>
      <c r="H982" t="b">
        <v>1</v>
      </c>
      <c r="I982">
        <v>11229</v>
      </c>
      <c r="J982">
        <v>1</v>
      </c>
      <c r="K982">
        <v>1</v>
      </c>
      <c r="L982">
        <v>3</v>
      </c>
      <c r="N982" s="26">
        <f t="shared" si="105"/>
        <v>44280.686573796294</v>
      </c>
      <c r="Q982">
        <v>971</v>
      </c>
      <c r="R982">
        <f t="shared" si="107"/>
        <v>5772</v>
      </c>
    </row>
    <row r="983" spans="1:18" ht="15.75" thickBot="1" x14ac:dyDescent="0.3">
      <c r="A983">
        <v>1616689719983</v>
      </c>
      <c r="B983">
        <v>1</v>
      </c>
      <c r="C983" t="s">
        <v>44</v>
      </c>
      <c r="D983">
        <v>200</v>
      </c>
      <c r="E983" t="s">
        <v>45</v>
      </c>
      <c r="F983" t="s">
        <v>145</v>
      </c>
      <c r="G983" t="s">
        <v>47</v>
      </c>
      <c r="H983" t="b">
        <v>1</v>
      </c>
      <c r="I983">
        <v>11228</v>
      </c>
      <c r="J983">
        <v>1</v>
      </c>
      <c r="K983">
        <v>1</v>
      </c>
      <c r="L983">
        <v>1</v>
      </c>
      <c r="N983" s="26">
        <f t="shared" si="105"/>
        <v>44280.686573877319</v>
      </c>
      <c r="Q983">
        <v>972</v>
      </c>
      <c r="R983">
        <f t="shared" si="107"/>
        <v>5773</v>
      </c>
    </row>
    <row r="984" spans="1:18" ht="15.75" thickBot="1" x14ac:dyDescent="0.3">
      <c r="A984">
        <v>1616689719985</v>
      </c>
      <c r="B984">
        <v>1</v>
      </c>
      <c r="C984" t="s">
        <v>44</v>
      </c>
      <c r="D984">
        <v>200</v>
      </c>
      <c r="E984" t="s">
        <v>45</v>
      </c>
      <c r="F984" t="s">
        <v>145</v>
      </c>
      <c r="G984" t="s">
        <v>47</v>
      </c>
      <c r="H984" t="b">
        <v>1</v>
      </c>
      <c r="I984">
        <v>11228</v>
      </c>
      <c r="J984">
        <v>1</v>
      </c>
      <c r="K984">
        <v>1</v>
      </c>
      <c r="L984">
        <v>1</v>
      </c>
      <c r="N984" s="26">
        <f t="shared" si="105"/>
        <v>44280.686573900457</v>
      </c>
      <c r="Q984">
        <v>973</v>
      </c>
      <c r="R984">
        <f t="shared" si="107"/>
        <v>5774</v>
      </c>
    </row>
    <row r="985" spans="1:18" ht="15.75" thickBot="1" x14ac:dyDescent="0.3">
      <c r="A985">
        <v>1616689719987</v>
      </c>
      <c r="B985">
        <v>1</v>
      </c>
      <c r="C985" t="s">
        <v>44</v>
      </c>
      <c r="D985">
        <v>200</v>
      </c>
      <c r="E985" t="s">
        <v>45</v>
      </c>
      <c r="F985" t="s">
        <v>145</v>
      </c>
      <c r="G985" t="s">
        <v>47</v>
      </c>
      <c r="H985" t="b">
        <v>1</v>
      </c>
      <c r="I985">
        <v>11228</v>
      </c>
      <c r="J985">
        <v>1</v>
      </c>
      <c r="K985">
        <v>1</v>
      </c>
      <c r="L985">
        <v>0</v>
      </c>
      <c r="N985" s="26">
        <f t="shared" si="105"/>
        <v>44280.686573923609</v>
      </c>
      <c r="Q985">
        <v>974</v>
      </c>
      <c r="R985">
        <f t="shared" si="107"/>
        <v>5774</v>
      </c>
    </row>
    <row r="986" spans="1:18" ht="15.75" thickBot="1" x14ac:dyDescent="0.3">
      <c r="A986">
        <v>1616689719988</v>
      </c>
      <c r="B986">
        <v>1</v>
      </c>
      <c r="C986" t="s">
        <v>44</v>
      </c>
      <c r="D986">
        <v>200</v>
      </c>
      <c r="E986" t="s">
        <v>45</v>
      </c>
      <c r="F986" t="s">
        <v>145</v>
      </c>
      <c r="G986" t="s">
        <v>47</v>
      </c>
      <c r="H986" t="b">
        <v>1</v>
      </c>
      <c r="I986">
        <v>11228</v>
      </c>
      <c r="J986">
        <v>1</v>
      </c>
      <c r="K986">
        <v>1</v>
      </c>
      <c r="L986">
        <v>1</v>
      </c>
      <c r="N986" s="26">
        <f t="shared" si="105"/>
        <v>44280.686573935185</v>
      </c>
      <c r="Q986">
        <v>975</v>
      </c>
      <c r="R986">
        <f t="shared" si="107"/>
        <v>5775</v>
      </c>
    </row>
    <row r="987" spans="1:18" ht="15.75" thickBot="1" x14ac:dyDescent="0.3">
      <c r="A987">
        <v>1616689719990</v>
      </c>
      <c r="B987">
        <v>1</v>
      </c>
      <c r="C987" t="s">
        <v>44</v>
      </c>
      <c r="D987">
        <v>200</v>
      </c>
      <c r="E987" t="s">
        <v>45</v>
      </c>
      <c r="F987" t="s">
        <v>145</v>
      </c>
      <c r="G987" t="s">
        <v>47</v>
      </c>
      <c r="H987" t="b">
        <v>1</v>
      </c>
      <c r="I987">
        <v>11228</v>
      </c>
      <c r="J987">
        <v>1</v>
      </c>
      <c r="K987">
        <v>1</v>
      </c>
      <c r="L987">
        <v>1</v>
      </c>
      <c r="N987" s="26">
        <f t="shared" si="105"/>
        <v>44280.68657395833</v>
      </c>
      <c r="Q987">
        <v>976</v>
      </c>
      <c r="R987">
        <f t="shared" si="107"/>
        <v>5776</v>
      </c>
    </row>
    <row r="988" spans="1:18" ht="15.75" thickBot="1" x14ac:dyDescent="0.3">
      <c r="A988">
        <v>1616689719991</v>
      </c>
      <c r="B988">
        <v>1</v>
      </c>
      <c r="C988" t="s">
        <v>44</v>
      </c>
      <c r="D988">
        <v>200</v>
      </c>
      <c r="E988" t="s">
        <v>45</v>
      </c>
      <c r="F988" t="s">
        <v>145</v>
      </c>
      <c r="G988" t="s">
        <v>47</v>
      </c>
      <c r="H988" t="b">
        <v>1</v>
      </c>
      <c r="I988">
        <v>11228</v>
      </c>
      <c r="J988">
        <v>1</v>
      </c>
      <c r="K988">
        <v>1</v>
      </c>
      <c r="L988">
        <v>1</v>
      </c>
      <c r="N988" s="26">
        <f t="shared" si="105"/>
        <v>44280.686573969906</v>
      </c>
      <c r="Q988">
        <v>977</v>
      </c>
      <c r="R988">
        <f t="shared" si="107"/>
        <v>5777</v>
      </c>
    </row>
    <row r="989" spans="1:18" ht="15.75" thickBot="1" x14ac:dyDescent="0.3">
      <c r="A989">
        <v>1616689719992</v>
      </c>
      <c r="B989">
        <v>1</v>
      </c>
      <c r="C989" t="s">
        <v>44</v>
      </c>
      <c r="D989">
        <v>200</v>
      </c>
      <c r="E989" t="s">
        <v>45</v>
      </c>
      <c r="F989" t="s">
        <v>145</v>
      </c>
      <c r="G989" t="s">
        <v>47</v>
      </c>
      <c r="H989" t="b">
        <v>1</v>
      </c>
      <c r="I989">
        <v>11228</v>
      </c>
      <c r="J989">
        <v>1</v>
      </c>
      <c r="K989">
        <v>1</v>
      </c>
      <c r="L989">
        <v>1</v>
      </c>
      <c r="N989" s="26">
        <f t="shared" si="105"/>
        <v>44280.686573981482</v>
      </c>
      <c r="Q989">
        <v>978</v>
      </c>
      <c r="R989">
        <f t="shared" si="107"/>
        <v>5778</v>
      </c>
    </row>
    <row r="990" spans="1:18" ht="15.75" thickBot="1" x14ac:dyDescent="0.3">
      <c r="A990">
        <v>1616689719994</v>
      </c>
      <c r="B990">
        <v>0</v>
      </c>
      <c r="C990" t="s">
        <v>44</v>
      </c>
      <c r="D990">
        <v>200</v>
      </c>
      <c r="E990" t="s">
        <v>45</v>
      </c>
      <c r="F990" t="s">
        <v>145</v>
      </c>
      <c r="G990" t="s">
        <v>47</v>
      </c>
      <c r="H990" t="b">
        <v>1</v>
      </c>
      <c r="I990">
        <v>11228</v>
      </c>
      <c r="J990">
        <v>1</v>
      </c>
      <c r="K990">
        <v>1</v>
      </c>
      <c r="L990">
        <v>0</v>
      </c>
      <c r="N990" s="26">
        <f t="shared" si="105"/>
        <v>44280.686574004634</v>
      </c>
      <c r="O990" s="9"/>
      <c r="Q990">
        <v>979</v>
      </c>
      <c r="R990">
        <f t="shared" si="107"/>
        <v>5778</v>
      </c>
    </row>
    <row r="991" spans="1:18" ht="15.75" thickBot="1" x14ac:dyDescent="0.3">
      <c r="A991">
        <v>1616689719995</v>
      </c>
      <c r="B991">
        <v>1</v>
      </c>
      <c r="C991" t="s">
        <v>44</v>
      </c>
      <c r="D991">
        <v>200</v>
      </c>
      <c r="E991" t="s">
        <v>45</v>
      </c>
      <c r="F991" t="s">
        <v>145</v>
      </c>
      <c r="G991" t="s">
        <v>47</v>
      </c>
      <c r="H991" t="b">
        <v>1</v>
      </c>
      <c r="I991">
        <v>11228</v>
      </c>
      <c r="J991">
        <v>1</v>
      </c>
      <c r="K991">
        <v>1</v>
      </c>
      <c r="L991">
        <v>1</v>
      </c>
      <c r="N991" s="26">
        <f t="shared" si="105"/>
        <v>44280.686574016203</v>
      </c>
      <c r="O991" s="9">
        <f t="shared" ref="O991" si="109">AVERAGE(L982:L991)</f>
        <v>1</v>
      </c>
      <c r="Q991">
        <v>980</v>
      </c>
      <c r="R991">
        <f t="shared" si="107"/>
        <v>5779</v>
      </c>
    </row>
    <row r="992" spans="1:18" ht="15.75" thickBot="1" x14ac:dyDescent="0.3">
      <c r="A992">
        <v>1616689720976</v>
      </c>
      <c r="B992">
        <v>2</v>
      </c>
      <c r="C992" t="s">
        <v>44</v>
      </c>
      <c r="D992">
        <v>200</v>
      </c>
      <c r="E992" t="s">
        <v>45</v>
      </c>
      <c r="F992" t="s">
        <v>146</v>
      </c>
      <c r="G992" t="s">
        <v>47</v>
      </c>
      <c r="H992" t="b">
        <v>1</v>
      </c>
      <c r="I992">
        <v>11229</v>
      </c>
      <c r="J992">
        <v>1</v>
      </c>
      <c r="K992">
        <v>1</v>
      </c>
      <c r="L992">
        <v>2</v>
      </c>
      <c r="N992" s="26">
        <f t="shared" si="105"/>
        <v>44280.686585370371</v>
      </c>
      <c r="Q992">
        <v>981</v>
      </c>
      <c r="R992">
        <f t="shared" si="107"/>
        <v>5781</v>
      </c>
    </row>
    <row r="993" spans="1:18" ht="15.75" thickBot="1" x14ac:dyDescent="0.3">
      <c r="A993">
        <v>1616689720988</v>
      </c>
      <c r="B993">
        <v>0</v>
      </c>
      <c r="C993" t="s">
        <v>44</v>
      </c>
      <c r="D993">
        <v>200</v>
      </c>
      <c r="E993" t="s">
        <v>45</v>
      </c>
      <c r="F993" t="s">
        <v>146</v>
      </c>
      <c r="G993" t="s">
        <v>47</v>
      </c>
      <c r="H993" t="b">
        <v>1</v>
      </c>
      <c r="I993">
        <v>11228</v>
      </c>
      <c r="J993">
        <v>1</v>
      </c>
      <c r="K993">
        <v>1</v>
      </c>
      <c r="L993">
        <v>0</v>
      </c>
      <c r="N993" s="26">
        <f t="shared" si="105"/>
        <v>44280.686585509262</v>
      </c>
      <c r="Q993">
        <v>982</v>
      </c>
      <c r="R993">
        <f t="shared" si="107"/>
        <v>5781</v>
      </c>
    </row>
    <row r="994" spans="1:18" ht="15.75" thickBot="1" x14ac:dyDescent="0.3">
      <c r="A994">
        <v>1616689720990</v>
      </c>
      <c r="B994">
        <v>1</v>
      </c>
      <c r="C994" t="s">
        <v>44</v>
      </c>
      <c r="D994">
        <v>200</v>
      </c>
      <c r="E994" t="s">
        <v>45</v>
      </c>
      <c r="F994" t="s">
        <v>146</v>
      </c>
      <c r="G994" t="s">
        <v>47</v>
      </c>
      <c r="H994" t="b">
        <v>1</v>
      </c>
      <c r="I994">
        <v>11228</v>
      </c>
      <c r="J994">
        <v>1</v>
      </c>
      <c r="K994">
        <v>1</v>
      </c>
      <c r="L994">
        <v>1</v>
      </c>
      <c r="N994" s="26">
        <f t="shared" si="105"/>
        <v>44280.686585532407</v>
      </c>
      <c r="Q994">
        <v>983</v>
      </c>
      <c r="R994">
        <f t="shared" si="107"/>
        <v>5782</v>
      </c>
    </row>
    <row r="995" spans="1:18" ht="15.75" thickBot="1" x14ac:dyDescent="0.3">
      <c r="A995">
        <v>1616689720992</v>
      </c>
      <c r="B995">
        <v>1</v>
      </c>
      <c r="C995" t="s">
        <v>44</v>
      </c>
      <c r="D995">
        <v>200</v>
      </c>
      <c r="E995" t="s">
        <v>45</v>
      </c>
      <c r="F995" t="s">
        <v>146</v>
      </c>
      <c r="G995" t="s">
        <v>47</v>
      </c>
      <c r="H995" t="b">
        <v>1</v>
      </c>
      <c r="I995">
        <v>11228</v>
      </c>
      <c r="J995">
        <v>1</v>
      </c>
      <c r="K995">
        <v>1</v>
      </c>
      <c r="L995">
        <v>1</v>
      </c>
      <c r="N995" s="26">
        <f t="shared" si="105"/>
        <v>44280.686585555552</v>
      </c>
      <c r="Q995">
        <v>984</v>
      </c>
      <c r="R995">
        <f t="shared" si="107"/>
        <v>5783</v>
      </c>
    </row>
    <row r="996" spans="1:18" ht="15.75" thickBot="1" x14ac:dyDescent="0.3">
      <c r="A996">
        <v>1616689720994</v>
      </c>
      <c r="B996">
        <v>1</v>
      </c>
      <c r="C996" t="s">
        <v>44</v>
      </c>
      <c r="D996">
        <v>200</v>
      </c>
      <c r="E996" t="s">
        <v>45</v>
      </c>
      <c r="F996" t="s">
        <v>146</v>
      </c>
      <c r="G996" t="s">
        <v>47</v>
      </c>
      <c r="H996" t="b">
        <v>1</v>
      </c>
      <c r="I996">
        <v>11228</v>
      </c>
      <c r="J996">
        <v>1</v>
      </c>
      <c r="K996">
        <v>1</v>
      </c>
      <c r="L996">
        <v>1</v>
      </c>
      <c r="N996" s="26">
        <f t="shared" si="105"/>
        <v>44280.686585578704</v>
      </c>
      <c r="Q996">
        <v>985</v>
      </c>
      <c r="R996">
        <f t="shared" si="107"/>
        <v>5784</v>
      </c>
    </row>
    <row r="997" spans="1:18" ht="15.75" thickBot="1" x14ac:dyDescent="0.3">
      <c r="A997">
        <v>1616689720996</v>
      </c>
      <c r="B997">
        <v>3</v>
      </c>
      <c r="C997" t="s">
        <v>44</v>
      </c>
      <c r="D997">
        <v>200</v>
      </c>
      <c r="E997" t="s">
        <v>45</v>
      </c>
      <c r="F997" t="s">
        <v>146</v>
      </c>
      <c r="G997" t="s">
        <v>47</v>
      </c>
      <c r="H997" t="b">
        <v>1</v>
      </c>
      <c r="I997">
        <v>11228</v>
      </c>
      <c r="J997">
        <v>1</v>
      </c>
      <c r="K997">
        <v>1</v>
      </c>
      <c r="L997">
        <v>3</v>
      </c>
      <c r="N997" s="26">
        <f t="shared" si="105"/>
        <v>44280.686585601856</v>
      </c>
      <c r="Q997">
        <v>986</v>
      </c>
      <c r="R997">
        <f t="shared" si="107"/>
        <v>5787</v>
      </c>
    </row>
    <row r="998" spans="1:18" ht="15.75" thickBot="1" x14ac:dyDescent="0.3">
      <c r="A998">
        <v>1616689720999</v>
      </c>
      <c r="B998">
        <v>1</v>
      </c>
      <c r="C998" t="s">
        <v>44</v>
      </c>
      <c r="D998">
        <v>200</v>
      </c>
      <c r="E998" t="s">
        <v>45</v>
      </c>
      <c r="F998" t="s">
        <v>146</v>
      </c>
      <c r="G998" t="s">
        <v>47</v>
      </c>
      <c r="H998" t="b">
        <v>1</v>
      </c>
      <c r="I998">
        <v>11228</v>
      </c>
      <c r="J998">
        <v>1</v>
      </c>
      <c r="K998">
        <v>1</v>
      </c>
      <c r="L998">
        <v>1</v>
      </c>
      <c r="N998" s="26">
        <f t="shared" si="105"/>
        <v>44280.686585636577</v>
      </c>
      <c r="Q998">
        <v>987</v>
      </c>
      <c r="R998">
        <f t="shared" si="107"/>
        <v>5788</v>
      </c>
    </row>
    <row r="999" spans="1:18" ht="15.75" thickBot="1" x14ac:dyDescent="0.3">
      <c r="A999">
        <v>1616689721000</v>
      </c>
      <c r="B999">
        <v>1</v>
      </c>
      <c r="C999" t="s">
        <v>44</v>
      </c>
      <c r="D999">
        <v>200</v>
      </c>
      <c r="E999" t="s">
        <v>45</v>
      </c>
      <c r="F999" t="s">
        <v>146</v>
      </c>
      <c r="G999" t="s">
        <v>47</v>
      </c>
      <c r="H999" t="b">
        <v>1</v>
      </c>
      <c r="I999">
        <v>11228</v>
      </c>
      <c r="J999">
        <v>1</v>
      </c>
      <c r="K999">
        <v>1</v>
      </c>
      <c r="L999">
        <v>1</v>
      </c>
      <c r="N999" s="26">
        <f t="shared" si="105"/>
        <v>44280.686585648145</v>
      </c>
      <c r="Q999">
        <v>988</v>
      </c>
      <c r="R999">
        <f t="shared" si="107"/>
        <v>5789</v>
      </c>
    </row>
    <row r="1000" spans="1:18" ht="15.75" thickBot="1" x14ac:dyDescent="0.3">
      <c r="A1000">
        <v>1616689721002</v>
      </c>
      <c r="B1000">
        <v>0</v>
      </c>
      <c r="C1000" t="s">
        <v>44</v>
      </c>
      <c r="D1000">
        <v>200</v>
      </c>
      <c r="E1000" t="s">
        <v>45</v>
      </c>
      <c r="F1000" t="s">
        <v>146</v>
      </c>
      <c r="G1000" t="s">
        <v>47</v>
      </c>
      <c r="H1000" t="b">
        <v>1</v>
      </c>
      <c r="I1000">
        <v>11228</v>
      </c>
      <c r="J1000">
        <v>1</v>
      </c>
      <c r="K1000">
        <v>1</v>
      </c>
      <c r="L1000">
        <v>0</v>
      </c>
      <c r="N1000" s="26">
        <f t="shared" si="105"/>
        <v>44280.686585671298</v>
      </c>
      <c r="O1000" s="9"/>
      <c r="Q1000">
        <v>989</v>
      </c>
      <c r="R1000">
        <f t="shared" si="107"/>
        <v>5789</v>
      </c>
    </row>
    <row r="1001" spans="1:18" ht="15.75" thickBot="1" x14ac:dyDescent="0.3">
      <c r="A1001">
        <v>1616689721003</v>
      </c>
      <c r="B1001">
        <v>2</v>
      </c>
      <c r="C1001" t="s">
        <v>44</v>
      </c>
      <c r="D1001">
        <v>200</v>
      </c>
      <c r="E1001" t="s">
        <v>45</v>
      </c>
      <c r="F1001" t="s">
        <v>146</v>
      </c>
      <c r="G1001" t="s">
        <v>47</v>
      </c>
      <c r="H1001" t="b">
        <v>1</v>
      </c>
      <c r="I1001">
        <v>11228</v>
      </c>
      <c r="J1001">
        <v>1</v>
      </c>
      <c r="K1001">
        <v>1</v>
      </c>
      <c r="L1001">
        <v>2</v>
      </c>
      <c r="N1001" s="26">
        <f t="shared" si="105"/>
        <v>44280.686585682866</v>
      </c>
      <c r="O1001" s="9">
        <f>AVERAGE(L992:L1001)</f>
        <v>1.2</v>
      </c>
      <c r="Q1001">
        <v>990</v>
      </c>
      <c r="R1001">
        <f t="shared" si="107"/>
        <v>5791</v>
      </c>
    </row>
  </sheetData>
  <phoneticPr fontId="1" type="noConversion"/>
  <conditionalFormatting sqref="E2:E1001">
    <cfRule type="uniqueValues" dxfId="0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21ECC-2194-4CA3-A9C5-6A30A95289F0}">
  <dimension ref="A1:U1001"/>
  <sheetViews>
    <sheetView topLeftCell="D1" workbookViewId="0">
      <selection activeCell="P5" sqref="P5"/>
    </sheetView>
  </sheetViews>
  <sheetFormatPr defaultRowHeight="15" x14ac:dyDescent="0.25"/>
  <cols>
    <col min="1" max="1" width="11" bestFit="1" customWidth="1"/>
    <col min="2" max="2" width="8" bestFit="1" customWidth="1"/>
    <col min="3" max="3" width="13.28515625" bestFit="1" customWidth="1"/>
    <col min="4" max="4" width="13.85546875" bestFit="1" customWidth="1"/>
    <col min="5" max="5" width="17" bestFit="1" customWidth="1"/>
    <col min="6" max="6" width="18.42578125" bestFit="1" customWidth="1"/>
    <col min="8" max="8" width="7.5703125" bestFit="1" customWidth="1"/>
    <col min="9" max="9" width="6" bestFit="1" customWidth="1"/>
    <col min="10" max="10" width="10.85546875" bestFit="1" customWidth="1"/>
    <col min="11" max="11" width="10.140625" bestFit="1" customWidth="1"/>
    <col min="12" max="12" width="7.7109375" bestFit="1" customWidth="1"/>
    <col min="14" max="14" width="14.85546875" bestFit="1" customWidth="1"/>
    <col min="15" max="15" width="12.42578125" bestFit="1" customWidth="1"/>
    <col min="16" max="16" width="13.28515625" bestFit="1" customWidth="1"/>
    <col min="17" max="17" width="16.140625" bestFit="1" customWidth="1"/>
    <col min="18" max="18" width="26.5703125" bestFit="1" customWidth="1"/>
  </cols>
  <sheetData>
    <row r="1" spans="1:21" ht="15.75" thickBot="1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N1" s="9" t="s">
        <v>147</v>
      </c>
      <c r="P1" s="27" t="s">
        <v>148</v>
      </c>
    </row>
    <row r="2" spans="1:21" ht="15.75" thickBot="1" x14ac:dyDescent="0.3">
      <c r="A2" s="28">
        <v>1616695063763</v>
      </c>
      <c r="B2" s="29">
        <v>163</v>
      </c>
      <c r="C2" s="29" t="s">
        <v>44</v>
      </c>
      <c r="D2" s="29">
        <v>200</v>
      </c>
      <c r="E2" s="29" t="s">
        <v>45</v>
      </c>
      <c r="F2" s="29" t="s">
        <v>46</v>
      </c>
      <c r="G2" s="29" t="s">
        <v>47</v>
      </c>
      <c r="H2" s="29" t="b">
        <v>1</v>
      </c>
      <c r="I2" s="29">
        <v>11229</v>
      </c>
      <c r="J2" s="29">
        <v>1</v>
      </c>
      <c r="K2" s="29">
        <v>1</v>
      </c>
      <c r="L2" s="29">
        <v>163</v>
      </c>
      <c r="M2" s="29"/>
      <c r="N2" s="30">
        <f>((A2/1000)/86400)+DATE(1970,1,1)</f>
        <v>44280.748423182871</v>
      </c>
      <c r="P2" s="26">
        <f>N1001-N12</f>
        <v>1.1349537089699879E-3</v>
      </c>
    </row>
    <row r="3" spans="1:21" ht="15.75" thickBot="1" x14ac:dyDescent="0.3">
      <c r="A3" s="29">
        <v>1616695063931</v>
      </c>
      <c r="B3" s="29">
        <v>4</v>
      </c>
      <c r="C3" s="29" t="s">
        <v>44</v>
      </c>
      <c r="D3" s="29">
        <v>200</v>
      </c>
      <c r="E3" s="29" t="s">
        <v>45</v>
      </c>
      <c r="F3" s="29" t="s">
        <v>46</v>
      </c>
      <c r="G3" s="29" t="s">
        <v>47</v>
      </c>
      <c r="H3" s="29" t="b">
        <v>1</v>
      </c>
      <c r="I3" s="29">
        <v>11228</v>
      </c>
      <c r="J3" s="29">
        <v>1</v>
      </c>
      <c r="K3" s="29">
        <v>1</v>
      </c>
      <c r="L3" s="29">
        <v>4</v>
      </c>
      <c r="M3" s="29"/>
      <c r="N3" s="30">
        <f>((A3/1000)/86400)+DATE(1970,1,1)</f>
        <v>44280.748425127313</v>
      </c>
    </row>
    <row r="4" spans="1:21" ht="15.75" thickBot="1" x14ac:dyDescent="0.3">
      <c r="A4" s="29">
        <v>1616695063938</v>
      </c>
      <c r="B4" s="29">
        <v>1</v>
      </c>
      <c r="C4" s="29" t="s">
        <v>44</v>
      </c>
      <c r="D4" s="29">
        <v>200</v>
      </c>
      <c r="E4" s="29" t="s">
        <v>45</v>
      </c>
      <c r="F4" s="29" t="s">
        <v>46</v>
      </c>
      <c r="G4" s="29" t="s">
        <v>47</v>
      </c>
      <c r="H4" s="29" t="b">
        <v>1</v>
      </c>
      <c r="I4" s="29">
        <v>11228</v>
      </c>
      <c r="J4" s="29">
        <v>1</v>
      </c>
      <c r="K4" s="29">
        <v>1</v>
      </c>
      <c r="L4" s="29">
        <v>1</v>
      </c>
      <c r="M4" s="29"/>
      <c r="N4" s="30">
        <f t="shared" ref="N4:N67" si="0">((A4/1000)/86400)+DATE(1970,1,1)</f>
        <v>44280.748425208338</v>
      </c>
      <c r="P4" s="9" t="s">
        <v>154</v>
      </c>
    </row>
    <row r="5" spans="1:21" ht="15.75" thickBot="1" x14ac:dyDescent="0.3">
      <c r="A5" s="29">
        <v>1616695063941</v>
      </c>
      <c r="B5" s="29">
        <v>1</v>
      </c>
      <c r="C5" s="29" t="s">
        <v>44</v>
      </c>
      <c r="D5" s="29">
        <v>200</v>
      </c>
      <c r="E5" s="29" t="s">
        <v>45</v>
      </c>
      <c r="F5" s="29" t="s">
        <v>46</v>
      </c>
      <c r="G5" s="29" t="s">
        <v>47</v>
      </c>
      <c r="H5" s="29" t="b">
        <v>1</v>
      </c>
      <c r="I5" s="29">
        <v>11228</v>
      </c>
      <c r="J5" s="29">
        <v>1</v>
      </c>
      <c r="K5" s="29">
        <v>1</v>
      </c>
      <c r="L5" s="29">
        <v>1</v>
      </c>
      <c r="M5" s="29"/>
      <c r="N5" s="30">
        <f t="shared" si="0"/>
        <v>44280.748425243059</v>
      </c>
      <c r="P5" s="35">
        <f>AVERAGE(L12:L1001)</f>
        <v>8.8757575757575751</v>
      </c>
    </row>
    <row r="6" spans="1:21" ht="15.75" thickBot="1" x14ac:dyDescent="0.3">
      <c r="A6" s="29">
        <v>1616695063943</v>
      </c>
      <c r="B6" s="29">
        <v>1</v>
      </c>
      <c r="C6" s="29" t="s">
        <v>44</v>
      </c>
      <c r="D6" s="29">
        <v>200</v>
      </c>
      <c r="E6" s="29" t="s">
        <v>45</v>
      </c>
      <c r="F6" s="29" t="s">
        <v>46</v>
      </c>
      <c r="G6" s="29" t="s">
        <v>47</v>
      </c>
      <c r="H6" s="29" t="b">
        <v>1</v>
      </c>
      <c r="I6" s="29">
        <v>11228</v>
      </c>
      <c r="J6" s="29">
        <v>1</v>
      </c>
      <c r="K6" s="29">
        <v>1</v>
      </c>
      <c r="L6" s="29">
        <v>1</v>
      </c>
      <c r="M6" s="29"/>
      <c r="N6" s="30">
        <f t="shared" si="0"/>
        <v>44280.748425266203</v>
      </c>
    </row>
    <row r="7" spans="1:21" ht="15.75" thickBot="1" x14ac:dyDescent="0.3">
      <c r="A7" s="29">
        <v>1616695063945</v>
      </c>
      <c r="B7" s="29">
        <v>1</v>
      </c>
      <c r="C7" s="29" t="s">
        <v>44</v>
      </c>
      <c r="D7" s="29">
        <v>200</v>
      </c>
      <c r="E7" s="29" t="s">
        <v>45</v>
      </c>
      <c r="F7" s="29" t="s">
        <v>46</v>
      </c>
      <c r="G7" s="29" t="s">
        <v>47</v>
      </c>
      <c r="H7" s="29" t="b">
        <v>1</v>
      </c>
      <c r="I7" s="29">
        <v>11228</v>
      </c>
      <c r="J7" s="29">
        <v>1</v>
      </c>
      <c r="K7" s="29">
        <v>1</v>
      </c>
      <c r="L7" s="29">
        <v>1</v>
      </c>
      <c r="M7" s="29"/>
      <c r="N7" s="30">
        <f t="shared" si="0"/>
        <v>44280.748425289348</v>
      </c>
    </row>
    <row r="8" spans="1:21" ht="15.75" thickBot="1" x14ac:dyDescent="0.3">
      <c r="A8" s="29">
        <v>1616695063948</v>
      </c>
      <c r="B8" s="29">
        <v>2</v>
      </c>
      <c r="C8" s="29" t="s">
        <v>44</v>
      </c>
      <c r="D8" s="29">
        <v>200</v>
      </c>
      <c r="E8" s="29" t="s">
        <v>45</v>
      </c>
      <c r="F8" s="29" t="s">
        <v>46</v>
      </c>
      <c r="G8" s="29" t="s">
        <v>47</v>
      </c>
      <c r="H8" s="29" t="b">
        <v>1</v>
      </c>
      <c r="I8" s="29">
        <v>11228</v>
      </c>
      <c r="J8" s="29">
        <v>1</v>
      </c>
      <c r="K8" s="29">
        <v>1</v>
      </c>
      <c r="L8" s="29">
        <v>2</v>
      </c>
      <c r="M8" s="29"/>
      <c r="N8" s="30">
        <f t="shared" si="0"/>
        <v>44280.748425324069</v>
      </c>
    </row>
    <row r="9" spans="1:21" ht="15.75" thickBot="1" x14ac:dyDescent="0.3">
      <c r="A9" s="29">
        <v>1616695063950</v>
      </c>
      <c r="B9" s="29">
        <v>2</v>
      </c>
      <c r="C9" s="29" t="s">
        <v>44</v>
      </c>
      <c r="D9" s="29">
        <v>200</v>
      </c>
      <c r="E9" s="29" t="s">
        <v>45</v>
      </c>
      <c r="F9" s="29" t="s">
        <v>46</v>
      </c>
      <c r="G9" s="29" t="s">
        <v>47</v>
      </c>
      <c r="H9" s="29" t="b">
        <v>1</v>
      </c>
      <c r="I9" s="29">
        <v>11228</v>
      </c>
      <c r="J9" s="29">
        <v>1</v>
      </c>
      <c r="K9" s="29">
        <v>1</v>
      </c>
      <c r="L9" s="29">
        <v>2</v>
      </c>
      <c r="M9" s="29"/>
      <c r="N9" s="30">
        <f t="shared" si="0"/>
        <v>44280.748425347221</v>
      </c>
    </row>
    <row r="10" spans="1:21" ht="15.75" thickBot="1" x14ac:dyDescent="0.3">
      <c r="A10" s="29">
        <v>1616695063954</v>
      </c>
      <c r="B10" s="29">
        <v>3</v>
      </c>
      <c r="C10" s="29" t="s">
        <v>44</v>
      </c>
      <c r="D10" s="29">
        <v>200</v>
      </c>
      <c r="E10" s="29" t="s">
        <v>45</v>
      </c>
      <c r="F10" s="29" t="s">
        <v>46</v>
      </c>
      <c r="G10" s="29" t="s">
        <v>47</v>
      </c>
      <c r="H10" s="29" t="b">
        <v>1</v>
      </c>
      <c r="I10" s="29">
        <v>11228</v>
      </c>
      <c r="J10" s="29">
        <v>1</v>
      </c>
      <c r="K10" s="29">
        <v>1</v>
      </c>
      <c r="L10" s="29">
        <v>3</v>
      </c>
      <c r="M10" s="29"/>
      <c r="N10" s="30">
        <f t="shared" si="0"/>
        <v>44280.748425393518</v>
      </c>
      <c r="O10" s="9"/>
      <c r="T10" t="s">
        <v>157</v>
      </c>
    </row>
    <row r="11" spans="1:21" ht="15.75" thickBot="1" x14ac:dyDescent="0.3">
      <c r="A11" s="29">
        <v>1616695063958</v>
      </c>
      <c r="B11" s="29">
        <v>4</v>
      </c>
      <c r="C11" s="29" t="s">
        <v>44</v>
      </c>
      <c r="D11" s="29">
        <v>200</v>
      </c>
      <c r="E11" s="29" t="s">
        <v>45</v>
      </c>
      <c r="F11" s="29" t="s">
        <v>46</v>
      </c>
      <c r="G11" s="29" t="s">
        <v>47</v>
      </c>
      <c r="H11" s="29" t="b">
        <v>1</v>
      </c>
      <c r="I11" s="29">
        <v>11228</v>
      </c>
      <c r="J11" s="29">
        <v>1</v>
      </c>
      <c r="K11" s="29">
        <v>1</v>
      </c>
      <c r="L11" s="29">
        <v>4</v>
      </c>
      <c r="M11" s="29"/>
      <c r="N11" s="30">
        <f t="shared" si="0"/>
        <v>44280.748425439815</v>
      </c>
      <c r="O11" s="9"/>
      <c r="Q11" s="1" t="s">
        <v>156</v>
      </c>
      <c r="R11" s="9" t="s">
        <v>155</v>
      </c>
      <c r="T11" t="s">
        <v>43</v>
      </c>
      <c r="U11" t="s">
        <v>158</v>
      </c>
    </row>
    <row r="12" spans="1:21" ht="15.75" thickBot="1" x14ac:dyDescent="0.3">
      <c r="A12">
        <v>1616695064093</v>
      </c>
      <c r="B12">
        <v>3</v>
      </c>
      <c r="C12" t="s">
        <v>44</v>
      </c>
      <c r="D12">
        <v>200</v>
      </c>
      <c r="E12" t="s">
        <v>45</v>
      </c>
      <c r="F12" t="s">
        <v>48</v>
      </c>
      <c r="G12" t="s">
        <v>47</v>
      </c>
      <c r="H12" t="b">
        <v>1</v>
      </c>
      <c r="I12">
        <v>11229</v>
      </c>
      <c r="J12">
        <v>1</v>
      </c>
      <c r="K12">
        <v>1</v>
      </c>
      <c r="L12">
        <v>3</v>
      </c>
      <c r="N12" s="26">
        <f t="shared" si="0"/>
        <v>44280.748427002312</v>
      </c>
      <c r="Q12">
        <v>1</v>
      </c>
      <c r="R12">
        <f>L12</f>
        <v>3</v>
      </c>
      <c r="T12">
        <v>0</v>
      </c>
      <c r="U12" s="36">
        <f>COUNTIF($L$2:$L$1001,T12)</f>
        <v>34</v>
      </c>
    </row>
    <row r="13" spans="1:21" ht="15.75" thickBot="1" x14ac:dyDescent="0.3">
      <c r="A13">
        <v>1616695064097</v>
      </c>
      <c r="B13">
        <v>1</v>
      </c>
      <c r="C13" t="s">
        <v>44</v>
      </c>
      <c r="D13">
        <v>200</v>
      </c>
      <c r="E13" t="s">
        <v>45</v>
      </c>
      <c r="F13" t="s">
        <v>48</v>
      </c>
      <c r="G13" t="s">
        <v>47</v>
      </c>
      <c r="H13" t="b">
        <v>1</v>
      </c>
      <c r="I13">
        <v>11228</v>
      </c>
      <c r="J13">
        <v>1</v>
      </c>
      <c r="K13">
        <v>1</v>
      </c>
      <c r="L13">
        <v>1</v>
      </c>
      <c r="N13" s="26">
        <f t="shared" si="0"/>
        <v>44280.748427048609</v>
      </c>
      <c r="Q13">
        <v>2</v>
      </c>
      <c r="R13">
        <f t="shared" ref="R13:R76" si="1">R12+L13</f>
        <v>4</v>
      </c>
      <c r="T13">
        <v>1</v>
      </c>
      <c r="U13" s="36">
        <f>COUNTIF($L$2:$L$1001,T13)</f>
        <v>536</v>
      </c>
    </row>
    <row r="14" spans="1:21" ht="15.75" thickBot="1" x14ac:dyDescent="0.3">
      <c r="A14">
        <v>1616695064098</v>
      </c>
      <c r="B14">
        <v>1</v>
      </c>
      <c r="C14" t="s">
        <v>44</v>
      </c>
      <c r="D14">
        <v>200</v>
      </c>
      <c r="E14" t="s">
        <v>45</v>
      </c>
      <c r="F14" t="s">
        <v>48</v>
      </c>
      <c r="G14" t="s">
        <v>47</v>
      </c>
      <c r="H14" t="b">
        <v>1</v>
      </c>
      <c r="I14">
        <v>11228</v>
      </c>
      <c r="J14">
        <v>1</v>
      </c>
      <c r="K14">
        <v>1</v>
      </c>
      <c r="L14">
        <v>1</v>
      </c>
      <c r="N14" s="26">
        <f t="shared" si="0"/>
        <v>44280.748427060185</v>
      </c>
      <c r="Q14">
        <v>3</v>
      </c>
      <c r="R14">
        <f t="shared" si="1"/>
        <v>5</v>
      </c>
      <c r="T14">
        <v>2</v>
      </c>
      <c r="U14" s="36">
        <f>COUNTIF($L$2:$L$1001,T14)</f>
        <v>195</v>
      </c>
    </row>
    <row r="15" spans="1:21" ht="15.75" thickBot="1" x14ac:dyDescent="0.3">
      <c r="A15">
        <v>1616695064100</v>
      </c>
      <c r="B15">
        <v>1</v>
      </c>
      <c r="C15" t="s">
        <v>44</v>
      </c>
      <c r="D15">
        <v>200</v>
      </c>
      <c r="E15" t="s">
        <v>45</v>
      </c>
      <c r="F15" t="s">
        <v>48</v>
      </c>
      <c r="G15" t="s">
        <v>47</v>
      </c>
      <c r="H15" t="b">
        <v>1</v>
      </c>
      <c r="I15">
        <v>11228</v>
      </c>
      <c r="J15">
        <v>1</v>
      </c>
      <c r="K15">
        <v>1</v>
      </c>
      <c r="L15">
        <v>1</v>
      </c>
      <c r="N15" s="26">
        <f t="shared" si="0"/>
        <v>44280.748427083337</v>
      </c>
      <c r="Q15">
        <v>4</v>
      </c>
      <c r="R15">
        <f t="shared" si="1"/>
        <v>6</v>
      </c>
      <c r="T15">
        <v>3</v>
      </c>
      <c r="U15" s="36">
        <f t="shared" ref="U15:U22" si="2">COUNTIF($L$2:$L$1001,T15)</f>
        <v>92</v>
      </c>
    </row>
    <row r="16" spans="1:21" ht="15.75" thickBot="1" x14ac:dyDescent="0.3">
      <c r="A16">
        <v>1616695064101</v>
      </c>
      <c r="B16">
        <v>1</v>
      </c>
      <c r="C16" t="s">
        <v>44</v>
      </c>
      <c r="D16">
        <v>200</v>
      </c>
      <c r="E16" t="s">
        <v>45</v>
      </c>
      <c r="F16" t="s">
        <v>48</v>
      </c>
      <c r="G16" t="s">
        <v>47</v>
      </c>
      <c r="H16" t="b">
        <v>1</v>
      </c>
      <c r="I16">
        <v>11228</v>
      </c>
      <c r="J16">
        <v>1</v>
      </c>
      <c r="K16">
        <v>1</v>
      </c>
      <c r="L16">
        <v>1</v>
      </c>
      <c r="N16" s="26">
        <f t="shared" si="0"/>
        <v>44280.748427094906</v>
      </c>
      <c r="Q16">
        <v>5</v>
      </c>
      <c r="R16">
        <f t="shared" si="1"/>
        <v>7</v>
      </c>
      <c r="T16">
        <v>4</v>
      </c>
      <c r="U16" s="36">
        <f t="shared" si="2"/>
        <v>45</v>
      </c>
    </row>
    <row r="17" spans="1:21" ht="15.75" thickBot="1" x14ac:dyDescent="0.3">
      <c r="A17">
        <v>1616695064103</v>
      </c>
      <c r="B17">
        <v>3</v>
      </c>
      <c r="C17" t="s">
        <v>44</v>
      </c>
      <c r="D17">
        <v>200</v>
      </c>
      <c r="E17" t="s">
        <v>45</v>
      </c>
      <c r="F17" t="s">
        <v>48</v>
      </c>
      <c r="G17" t="s">
        <v>47</v>
      </c>
      <c r="H17" t="b">
        <v>1</v>
      </c>
      <c r="I17">
        <v>11228</v>
      </c>
      <c r="J17">
        <v>1</v>
      </c>
      <c r="K17">
        <v>1</v>
      </c>
      <c r="L17">
        <v>3</v>
      </c>
      <c r="N17" s="26">
        <f t="shared" si="0"/>
        <v>44280.748427118058</v>
      </c>
      <c r="Q17">
        <v>6</v>
      </c>
      <c r="R17">
        <f t="shared" si="1"/>
        <v>10</v>
      </c>
      <c r="T17">
        <v>5</v>
      </c>
      <c r="U17" s="36">
        <f t="shared" si="2"/>
        <v>25</v>
      </c>
    </row>
    <row r="18" spans="1:21" ht="15.75" thickBot="1" x14ac:dyDescent="0.3">
      <c r="A18">
        <v>1616695064107</v>
      </c>
      <c r="B18">
        <v>1</v>
      </c>
      <c r="C18" t="s">
        <v>44</v>
      </c>
      <c r="D18">
        <v>200</v>
      </c>
      <c r="E18" t="s">
        <v>45</v>
      </c>
      <c r="F18" t="s">
        <v>48</v>
      </c>
      <c r="G18" t="s">
        <v>47</v>
      </c>
      <c r="H18" t="b">
        <v>1</v>
      </c>
      <c r="I18">
        <v>11228</v>
      </c>
      <c r="J18">
        <v>1</v>
      </c>
      <c r="K18">
        <v>1</v>
      </c>
      <c r="L18">
        <v>1</v>
      </c>
      <c r="N18" s="26">
        <f t="shared" si="0"/>
        <v>44280.748427164348</v>
      </c>
      <c r="Q18">
        <v>7</v>
      </c>
      <c r="R18">
        <f t="shared" si="1"/>
        <v>11</v>
      </c>
      <c r="T18">
        <v>6</v>
      </c>
      <c r="U18" s="36">
        <f t="shared" si="2"/>
        <v>21</v>
      </c>
    </row>
    <row r="19" spans="1:21" ht="15.75" thickBot="1" x14ac:dyDescent="0.3">
      <c r="A19">
        <v>1616695064108</v>
      </c>
      <c r="B19">
        <v>3</v>
      </c>
      <c r="C19" t="s">
        <v>44</v>
      </c>
      <c r="D19">
        <v>200</v>
      </c>
      <c r="E19" t="s">
        <v>45</v>
      </c>
      <c r="F19" t="s">
        <v>48</v>
      </c>
      <c r="G19" t="s">
        <v>47</v>
      </c>
      <c r="H19" t="b">
        <v>1</v>
      </c>
      <c r="I19">
        <v>11228</v>
      </c>
      <c r="J19">
        <v>1</v>
      </c>
      <c r="K19">
        <v>1</v>
      </c>
      <c r="L19">
        <v>3</v>
      </c>
      <c r="N19" s="26">
        <f t="shared" si="0"/>
        <v>44280.748427175931</v>
      </c>
      <c r="Q19">
        <v>8</v>
      </c>
      <c r="R19">
        <f t="shared" si="1"/>
        <v>14</v>
      </c>
      <c r="T19">
        <v>7</v>
      </c>
      <c r="U19" s="36">
        <f t="shared" si="2"/>
        <v>8</v>
      </c>
    </row>
    <row r="20" spans="1:21" ht="15.75" thickBot="1" x14ac:dyDescent="0.3">
      <c r="A20">
        <v>1616695064112</v>
      </c>
      <c r="B20">
        <v>1</v>
      </c>
      <c r="C20" t="s">
        <v>44</v>
      </c>
      <c r="D20">
        <v>200</v>
      </c>
      <c r="E20" t="s">
        <v>45</v>
      </c>
      <c r="F20" t="s">
        <v>48</v>
      </c>
      <c r="G20" t="s">
        <v>47</v>
      </c>
      <c r="H20" t="b">
        <v>1</v>
      </c>
      <c r="I20">
        <v>11228</v>
      </c>
      <c r="J20">
        <v>1</v>
      </c>
      <c r="K20">
        <v>1</v>
      </c>
      <c r="L20">
        <v>1</v>
      </c>
      <c r="N20" s="26">
        <f t="shared" si="0"/>
        <v>44280.748427222221</v>
      </c>
      <c r="O20" s="9"/>
      <c r="Q20">
        <v>9</v>
      </c>
      <c r="R20">
        <f t="shared" si="1"/>
        <v>15</v>
      </c>
      <c r="T20">
        <v>8</v>
      </c>
      <c r="U20" s="36">
        <f t="shared" si="2"/>
        <v>8</v>
      </c>
    </row>
    <row r="21" spans="1:21" ht="15.75" thickBot="1" x14ac:dyDescent="0.3">
      <c r="A21">
        <v>1616695064114</v>
      </c>
      <c r="B21">
        <v>1</v>
      </c>
      <c r="C21" t="s">
        <v>44</v>
      </c>
      <c r="D21">
        <v>200</v>
      </c>
      <c r="E21" t="s">
        <v>45</v>
      </c>
      <c r="F21" t="s">
        <v>48</v>
      </c>
      <c r="G21" t="s">
        <v>47</v>
      </c>
      <c r="H21" t="b">
        <v>1</v>
      </c>
      <c r="I21">
        <v>11228</v>
      </c>
      <c r="J21">
        <v>1</v>
      </c>
      <c r="K21">
        <v>1</v>
      </c>
      <c r="L21">
        <v>1</v>
      </c>
      <c r="N21" s="26">
        <f t="shared" si="0"/>
        <v>44280.748427245373</v>
      </c>
      <c r="O21" s="9">
        <f>AVERAGE(L12:L21)</f>
        <v>1.6</v>
      </c>
      <c r="Q21">
        <v>10</v>
      </c>
      <c r="R21">
        <f t="shared" si="1"/>
        <v>16</v>
      </c>
      <c r="T21">
        <v>9</v>
      </c>
      <c r="U21" s="36">
        <f t="shared" si="2"/>
        <v>2</v>
      </c>
    </row>
    <row r="22" spans="1:21" ht="15.75" thickBot="1" x14ac:dyDescent="0.3">
      <c r="A22">
        <v>1616695065092</v>
      </c>
      <c r="B22">
        <v>5</v>
      </c>
      <c r="C22" t="s">
        <v>44</v>
      </c>
      <c r="D22">
        <v>200</v>
      </c>
      <c r="E22" t="s">
        <v>45</v>
      </c>
      <c r="F22" t="s">
        <v>49</v>
      </c>
      <c r="G22" t="s">
        <v>47</v>
      </c>
      <c r="H22" t="b">
        <v>1</v>
      </c>
      <c r="I22">
        <v>11229</v>
      </c>
      <c r="J22">
        <v>1</v>
      </c>
      <c r="K22">
        <v>1</v>
      </c>
      <c r="L22">
        <v>5</v>
      </c>
      <c r="N22" s="26">
        <f t="shared" si="0"/>
        <v>44280.748438564813</v>
      </c>
      <c r="Q22">
        <v>11</v>
      </c>
      <c r="R22">
        <f t="shared" si="1"/>
        <v>21</v>
      </c>
      <c r="T22">
        <v>10</v>
      </c>
      <c r="U22" s="36">
        <f t="shared" si="2"/>
        <v>8</v>
      </c>
    </row>
    <row r="23" spans="1:21" ht="15.75" thickBot="1" x14ac:dyDescent="0.3">
      <c r="A23">
        <v>1616695065098</v>
      </c>
      <c r="B23">
        <v>1</v>
      </c>
      <c r="C23" t="s">
        <v>44</v>
      </c>
      <c r="D23">
        <v>200</v>
      </c>
      <c r="E23" t="s">
        <v>45</v>
      </c>
      <c r="F23" t="s">
        <v>49</v>
      </c>
      <c r="G23" t="s">
        <v>47</v>
      </c>
      <c r="H23" t="b">
        <v>1</v>
      </c>
      <c r="I23">
        <v>11228</v>
      </c>
      <c r="J23">
        <v>1</v>
      </c>
      <c r="K23">
        <v>1</v>
      </c>
      <c r="L23">
        <v>1</v>
      </c>
      <c r="N23" s="26">
        <f t="shared" si="0"/>
        <v>44280.748438634255</v>
      </c>
      <c r="Q23">
        <v>12</v>
      </c>
      <c r="R23">
        <f t="shared" si="1"/>
        <v>22</v>
      </c>
      <c r="T23" t="s">
        <v>159</v>
      </c>
      <c r="U23" s="36">
        <f>COUNTIF($L$2:$L$1001,"&gt;10")-U24</f>
        <v>18</v>
      </c>
    </row>
    <row r="24" spans="1:21" ht="15.75" thickBot="1" x14ac:dyDescent="0.3">
      <c r="A24">
        <v>1616695065100</v>
      </c>
      <c r="B24">
        <v>1</v>
      </c>
      <c r="C24" t="s">
        <v>44</v>
      </c>
      <c r="D24">
        <v>200</v>
      </c>
      <c r="E24" t="s">
        <v>45</v>
      </c>
      <c r="F24" t="s">
        <v>49</v>
      </c>
      <c r="G24" t="s">
        <v>47</v>
      </c>
      <c r="H24" t="b">
        <v>1</v>
      </c>
      <c r="I24">
        <v>11228</v>
      </c>
      <c r="J24">
        <v>1</v>
      </c>
      <c r="K24">
        <v>1</v>
      </c>
      <c r="L24">
        <v>1</v>
      </c>
      <c r="N24" s="26">
        <f t="shared" si="0"/>
        <v>44280.748438657407</v>
      </c>
      <c r="Q24">
        <v>13</v>
      </c>
      <c r="R24">
        <f t="shared" si="1"/>
        <v>23</v>
      </c>
      <c r="T24" t="s">
        <v>160</v>
      </c>
      <c r="U24" s="36">
        <f>COUNTIF($L$2:$L$1001,"&gt;100")</f>
        <v>8</v>
      </c>
    </row>
    <row r="25" spans="1:21" ht="15.75" thickBot="1" x14ac:dyDescent="0.3">
      <c r="A25">
        <v>1616695065101</v>
      </c>
      <c r="B25">
        <v>1</v>
      </c>
      <c r="C25" t="s">
        <v>44</v>
      </c>
      <c r="D25">
        <v>200</v>
      </c>
      <c r="E25" t="s">
        <v>45</v>
      </c>
      <c r="F25" t="s">
        <v>49</v>
      </c>
      <c r="G25" t="s">
        <v>47</v>
      </c>
      <c r="H25" t="b">
        <v>1</v>
      </c>
      <c r="I25">
        <v>11228</v>
      </c>
      <c r="J25">
        <v>1</v>
      </c>
      <c r="K25">
        <v>1</v>
      </c>
      <c r="L25">
        <v>1</v>
      </c>
      <c r="N25" s="26">
        <f t="shared" si="0"/>
        <v>44280.748438668983</v>
      </c>
      <c r="Q25">
        <v>14</v>
      </c>
      <c r="R25">
        <f t="shared" si="1"/>
        <v>24</v>
      </c>
    </row>
    <row r="26" spans="1:21" ht="15.75" thickBot="1" x14ac:dyDescent="0.3">
      <c r="A26">
        <v>1616695065103</v>
      </c>
      <c r="B26">
        <v>1</v>
      </c>
      <c r="C26" t="s">
        <v>44</v>
      </c>
      <c r="D26">
        <v>200</v>
      </c>
      <c r="E26" t="s">
        <v>45</v>
      </c>
      <c r="F26" t="s">
        <v>49</v>
      </c>
      <c r="G26" t="s">
        <v>47</v>
      </c>
      <c r="H26" t="b">
        <v>1</v>
      </c>
      <c r="I26">
        <v>11228</v>
      </c>
      <c r="J26">
        <v>1</v>
      </c>
      <c r="K26">
        <v>1</v>
      </c>
      <c r="L26">
        <v>1</v>
      </c>
      <c r="N26" s="26">
        <f t="shared" si="0"/>
        <v>44280.748438692128</v>
      </c>
      <c r="Q26">
        <v>15</v>
      </c>
      <c r="R26">
        <f t="shared" si="1"/>
        <v>25</v>
      </c>
    </row>
    <row r="27" spans="1:21" ht="15.75" thickBot="1" x14ac:dyDescent="0.3">
      <c r="A27">
        <v>1616695065105</v>
      </c>
      <c r="B27">
        <v>1</v>
      </c>
      <c r="C27" t="s">
        <v>44</v>
      </c>
      <c r="D27">
        <v>200</v>
      </c>
      <c r="E27" t="s">
        <v>45</v>
      </c>
      <c r="F27" t="s">
        <v>49</v>
      </c>
      <c r="G27" t="s">
        <v>47</v>
      </c>
      <c r="H27" t="b">
        <v>1</v>
      </c>
      <c r="I27">
        <v>11228</v>
      </c>
      <c r="J27">
        <v>1</v>
      </c>
      <c r="K27">
        <v>1</v>
      </c>
      <c r="L27">
        <v>1</v>
      </c>
      <c r="N27" s="26">
        <f t="shared" si="0"/>
        <v>44280.74843871528</v>
      </c>
      <c r="Q27">
        <v>16</v>
      </c>
      <c r="R27">
        <f t="shared" si="1"/>
        <v>26</v>
      </c>
    </row>
    <row r="28" spans="1:21" ht="15.75" thickBot="1" x14ac:dyDescent="0.3">
      <c r="A28">
        <v>1616695065106</v>
      </c>
      <c r="B28">
        <v>3</v>
      </c>
      <c r="C28" t="s">
        <v>44</v>
      </c>
      <c r="D28">
        <v>200</v>
      </c>
      <c r="E28" t="s">
        <v>45</v>
      </c>
      <c r="F28" t="s">
        <v>49</v>
      </c>
      <c r="G28" t="s">
        <v>47</v>
      </c>
      <c r="H28" t="b">
        <v>1</v>
      </c>
      <c r="I28">
        <v>11228</v>
      </c>
      <c r="J28">
        <v>1</v>
      </c>
      <c r="K28">
        <v>1</v>
      </c>
      <c r="L28">
        <v>3</v>
      </c>
      <c r="N28" s="26">
        <f t="shared" si="0"/>
        <v>44280.748438726849</v>
      </c>
      <c r="Q28">
        <v>17</v>
      </c>
      <c r="R28">
        <f t="shared" si="1"/>
        <v>29</v>
      </c>
    </row>
    <row r="29" spans="1:21" ht="15.75" thickBot="1" x14ac:dyDescent="0.3">
      <c r="A29">
        <v>1616695065110</v>
      </c>
      <c r="B29">
        <v>1</v>
      </c>
      <c r="C29" t="s">
        <v>44</v>
      </c>
      <c r="D29">
        <v>200</v>
      </c>
      <c r="E29" t="s">
        <v>45</v>
      </c>
      <c r="F29" t="s">
        <v>49</v>
      </c>
      <c r="G29" t="s">
        <v>47</v>
      </c>
      <c r="H29" t="b">
        <v>1</v>
      </c>
      <c r="I29">
        <v>11228</v>
      </c>
      <c r="J29">
        <v>1</v>
      </c>
      <c r="K29">
        <v>1</v>
      </c>
      <c r="L29">
        <v>1</v>
      </c>
      <c r="N29" s="26">
        <f t="shared" si="0"/>
        <v>44280.748438773146</v>
      </c>
      <c r="Q29">
        <v>18</v>
      </c>
      <c r="R29">
        <f t="shared" si="1"/>
        <v>30</v>
      </c>
    </row>
    <row r="30" spans="1:21" ht="15.75" thickBot="1" x14ac:dyDescent="0.3">
      <c r="A30">
        <v>1616695065112</v>
      </c>
      <c r="B30">
        <v>1</v>
      </c>
      <c r="C30" t="s">
        <v>44</v>
      </c>
      <c r="D30">
        <v>200</v>
      </c>
      <c r="E30" t="s">
        <v>45</v>
      </c>
      <c r="F30" t="s">
        <v>49</v>
      </c>
      <c r="G30" t="s">
        <v>47</v>
      </c>
      <c r="H30" t="b">
        <v>1</v>
      </c>
      <c r="I30">
        <v>11228</v>
      </c>
      <c r="J30">
        <v>1</v>
      </c>
      <c r="K30">
        <v>1</v>
      </c>
      <c r="L30">
        <v>0</v>
      </c>
      <c r="N30" s="26">
        <f t="shared" si="0"/>
        <v>44280.748438796298</v>
      </c>
      <c r="O30" s="9"/>
      <c r="Q30">
        <v>19</v>
      </c>
      <c r="R30">
        <f t="shared" si="1"/>
        <v>30</v>
      </c>
    </row>
    <row r="31" spans="1:21" ht="15.75" thickBot="1" x14ac:dyDescent="0.3">
      <c r="A31">
        <v>1616695065113</v>
      </c>
      <c r="B31">
        <v>2</v>
      </c>
      <c r="C31" t="s">
        <v>44</v>
      </c>
      <c r="D31">
        <v>200</v>
      </c>
      <c r="E31" t="s">
        <v>45</v>
      </c>
      <c r="F31" t="s">
        <v>49</v>
      </c>
      <c r="G31" t="s">
        <v>47</v>
      </c>
      <c r="H31" t="b">
        <v>1</v>
      </c>
      <c r="I31">
        <v>11228</v>
      </c>
      <c r="J31">
        <v>1</v>
      </c>
      <c r="K31">
        <v>1</v>
      </c>
      <c r="L31">
        <v>2</v>
      </c>
      <c r="N31" s="26">
        <f t="shared" si="0"/>
        <v>44280.748438807874</v>
      </c>
      <c r="O31" s="9">
        <f>AVERAGE(L22:L31)</f>
        <v>1.6</v>
      </c>
      <c r="Q31">
        <v>20</v>
      </c>
      <c r="R31">
        <f t="shared" si="1"/>
        <v>32</v>
      </c>
    </row>
    <row r="32" spans="1:21" ht="15.75" thickBot="1" x14ac:dyDescent="0.3">
      <c r="A32">
        <v>1616695066093</v>
      </c>
      <c r="B32">
        <v>5</v>
      </c>
      <c r="C32" t="s">
        <v>44</v>
      </c>
      <c r="D32">
        <v>200</v>
      </c>
      <c r="E32" t="s">
        <v>45</v>
      </c>
      <c r="F32" t="s">
        <v>50</v>
      </c>
      <c r="G32" t="s">
        <v>47</v>
      </c>
      <c r="H32" t="b">
        <v>1</v>
      </c>
      <c r="I32">
        <v>11229</v>
      </c>
      <c r="J32">
        <v>1</v>
      </c>
      <c r="K32">
        <v>1</v>
      </c>
      <c r="L32">
        <v>5</v>
      </c>
      <c r="N32" s="26">
        <f t="shared" si="0"/>
        <v>44280.748450150466</v>
      </c>
      <c r="Q32">
        <v>21</v>
      </c>
      <c r="R32">
        <f t="shared" si="1"/>
        <v>37</v>
      </c>
    </row>
    <row r="33" spans="1:18" ht="15.75" thickBot="1" x14ac:dyDescent="0.3">
      <c r="A33">
        <v>1616695066098</v>
      </c>
      <c r="B33">
        <v>2</v>
      </c>
      <c r="C33" t="s">
        <v>44</v>
      </c>
      <c r="D33">
        <v>200</v>
      </c>
      <c r="E33" t="s">
        <v>45</v>
      </c>
      <c r="F33" t="s">
        <v>50</v>
      </c>
      <c r="G33" t="s">
        <v>47</v>
      </c>
      <c r="H33" t="b">
        <v>1</v>
      </c>
      <c r="I33">
        <v>11228</v>
      </c>
      <c r="J33">
        <v>1</v>
      </c>
      <c r="K33">
        <v>1</v>
      </c>
      <c r="L33">
        <v>2</v>
      </c>
      <c r="N33" s="26">
        <f t="shared" si="0"/>
        <v>44280.748450208339</v>
      </c>
      <c r="Q33">
        <v>22</v>
      </c>
      <c r="R33">
        <f t="shared" si="1"/>
        <v>39</v>
      </c>
    </row>
    <row r="34" spans="1:18" ht="15.75" thickBot="1" x14ac:dyDescent="0.3">
      <c r="A34">
        <v>1616695066101</v>
      </c>
      <c r="B34">
        <v>4</v>
      </c>
      <c r="C34" t="s">
        <v>44</v>
      </c>
      <c r="D34">
        <v>200</v>
      </c>
      <c r="E34" t="s">
        <v>45</v>
      </c>
      <c r="F34" t="s">
        <v>50</v>
      </c>
      <c r="G34" t="s">
        <v>47</v>
      </c>
      <c r="H34" t="b">
        <v>1</v>
      </c>
      <c r="I34">
        <v>11228</v>
      </c>
      <c r="J34">
        <v>1</v>
      </c>
      <c r="K34">
        <v>1</v>
      </c>
      <c r="L34">
        <v>4</v>
      </c>
      <c r="N34" s="26">
        <f t="shared" si="0"/>
        <v>44280.74845024306</v>
      </c>
      <c r="Q34">
        <v>23</v>
      </c>
      <c r="R34">
        <f t="shared" si="1"/>
        <v>43</v>
      </c>
    </row>
    <row r="35" spans="1:18" ht="15.75" thickBot="1" x14ac:dyDescent="0.3">
      <c r="A35">
        <v>1616695066106</v>
      </c>
      <c r="B35">
        <v>1</v>
      </c>
      <c r="C35" t="s">
        <v>44</v>
      </c>
      <c r="D35">
        <v>200</v>
      </c>
      <c r="E35" t="s">
        <v>45</v>
      </c>
      <c r="F35" t="s">
        <v>50</v>
      </c>
      <c r="G35" t="s">
        <v>47</v>
      </c>
      <c r="H35" t="b">
        <v>1</v>
      </c>
      <c r="I35">
        <v>11228</v>
      </c>
      <c r="J35">
        <v>1</v>
      </c>
      <c r="K35">
        <v>1</v>
      </c>
      <c r="L35">
        <v>1</v>
      </c>
      <c r="N35" s="26">
        <f t="shared" si="0"/>
        <v>44280.748450300925</v>
      </c>
      <c r="Q35">
        <v>24</v>
      </c>
      <c r="R35">
        <f t="shared" si="1"/>
        <v>44</v>
      </c>
    </row>
    <row r="36" spans="1:18" ht="15.75" thickBot="1" x14ac:dyDescent="0.3">
      <c r="A36">
        <v>1616695066109</v>
      </c>
      <c r="B36">
        <v>6</v>
      </c>
      <c r="C36" t="s">
        <v>44</v>
      </c>
      <c r="D36">
        <v>200</v>
      </c>
      <c r="E36" t="s">
        <v>45</v>
      </c>
      <c r="F36" t="s">
        <v>50</v>
      </c>
      <c r="G36" t="s">
        <v>47</v>
      </c>
      <c r="H36" t="b">
        <v>1</v>
      </c>
      <c r="I36">
        <v>11228</v>
      </c>
      <c r="J36">
        <v>1</v>
      </c>
      <c r="K36">
        <v>1</v>
      </c>
      <c r="L36">
        <v>6</v>
      </c>
      <c r="N36" s="26">
        <f t="shared" si="0"/>
        <v>44280.748450335646</v>
      </c>
      <c r="Q36">
        <v>25</v>
      </c>
      <c r="R36">
        <f t="shared" si="1"/>
        <v>50</v>
      </c>
    </row>
    <row r="37" spans="1:18" ht="15.75" thickBot="1" x14ac:dyDescent="0.3">
      <c r="A37">
        <v>1616695066117</v>
      </c>
      <c r="B37">
        <v>1</v>
      </c>
      <c r="C37" t="s">
        <v>44</v>
      </c>
      <c r="D37">
        <v>200</v>
      </c>
      <c r="E37" t="s">
        <v>45</v>
      </c>
      <c r="F37" t="s">
        <v>50</v>
      </c>
      <c r="G37" t="s">
        <v>47</v>
      </c>
      <c r="H37" t="b">
        <v>1</v>
      </c>
      <c r="I37">
        <v>11228</v>
      </c>
      <c r="J37">
        <v>1</v>
      </c>
      <c r="K37">
        <v>1</v>
      </c>
      <c r="L37">
        <v>1</v>
      </c>
      <c r="N37" s="26">
        <f t="shared" si="0"/>
        <v>44280.74845042824</v>
      </c>
      <c r="Q37">
        <v>26</v>
      </c>
      <c r="R37">
        <f t="shared" si="1"/>
        <v>51</v>
      </c>
    </row>
    <row r="38" spans="1:18" ht="15.75" thickBot="1" x14ac:dyDescent="0.3">
      <c r="A38">
        <v>1616695066120</v>
      </c>
      <c r="B38">
        <v>3</v>
      </c>
      <c r="C38" t="s">
        <v>44</v>
      </c>
      <c r="D38">
        <v>200</v>
      </c>
      <c r="E38" t="s">
        <v>45</v>
      </c>
      <c r="F38" t="s">
        <v>50</v>
      </c>
      <c r="G38" t="s">
        <v>47</v>
      </c>
      <c r="H38" t="b">
        <v>1</v>
      </c>
      <c r="I38">
        <v>11228</v>
      </c>
      <c r="J38">
        <v>1</v>
      </c>
      <c r="K38">
        <v>1</v>
      </c>
      <c r="L38">
        <v>3</v>
      </c>
      <c r="N38" s="26">
        <f t="shared" si="0"/>
        <v>44280.748450462961</v>
      </c>
      <c r="Q38">
        <v>27</v>
      </c>
      <c r="R38">
        <f t="shared" si="1"/>
        <v>54</v>
      </c>
    </row>
    <row r="39" spans="1:18" ht="15.75" thickBot="1" x14ac:dyDescent="0.3">
      <c r="A39">
        <v>1616695066124</v>
      </c>
      <c r="B39">
        <v>6</v>
      </c>
      <c r="C39" t="s">
        <v>44</v>
      </c>
      <c r="D39">
        <v>200</v>
      </c>
      <c r="E39" t="s">
        <v>45</v>
      </c>
      <c r="F39" t="s">
        <v>50</v>
      </c>
      <c r="G39" t="s">
        <v>47</v>
      </c>
      <c r="H39" t="b">
        <v>1</v>
      </c>
      <c r="I39">
        <v>11228</v>
      </c>
      <c r="J39">
        <v>1</v>
      </c>
      <c r="K39">
        <v>1</v>
      </c>
      <c r="L39">
        <v>6</v>
      </c>
      <c r="N39" s="26">
        <f t="shared" si="0"/>
        <v>44280.748450509258</v>
      </c>
      <c r="Q39">
        <v>28</v>
      </c>
      <c r="R39">
        <f t="shared" si="1"/>
        <v>60</v>
      </c>
    </row>
    <row r="40" spans="1:18" ht="15.75" thickBot="1" x14ac:dyDescent="0.3">
      <c r="A40">
        <v>1616695066132</v>
      </c>
      <c r="B40">
        <v>4</v>
      </c>
      <c r="C40" t="s">
        <v>44</v>
      </c>
      <c r="D40">
        <v>200</v>
      </c>
      <c r="E40" t="s">
        <v>45</v>
      </c>
      <c r="F40" t="s">
        <v>50</v>
      </c>
      <c r="G40" t="s">
        <v>47</v>
      </c>
      <c r="H40" t="b">
        <v>1</v>
      </c>
      <c r="I40">
        <v>11228</v>
      </c>
      <c r="J40">
        <v>1</v>
      </c>
      <c r="K40">
        <v>1</v>
      </c>
      <c r="L40">
        <v>4</v>
      </c>
      <c r="N40" s="26">
        <f t="shared" si="0"/>
        <v>44280.748450601852</v>
      </c>
      <c r="O40" s="9"/>
      <c r="Q40">
        <v>29</v>
      </c>
      <c r="R40">
        <f t="shared" si="1"/>
        <v>64</v>
      </c>
    </row>
    <row r="41" spans="1:18" ht="15.75" thickBot="1" x14ac:dyDescent="0.3">
      <c r="A41">
        <v>1616695066138</v>
      </c>
      <c r="B41">
        <v>3</v>
      </c>
      <c r="C41" t="s">
        <v>44</v>
      </c>
      <c r="D41">
        <v>200</v>
      </c>
      <c r="E41" t="s">
        <v>45</v>
      </c>
      <c r="F41" t="s">
        <v>50</v>
      </c>
      <c r="G41" t="s">
        <v>47</v>
      </c>
      <c r="H41" t="b">
        <v>1</v>
      </c>
      <c r="I41">
        <v>11228</v>
      </c>
      <c r="J41">
        <v>1</v>
      </c>
      <c r="K41">
        <v>1</v>
      </c>
      <c r="L41">
        <v>3</v>
      </c>
      <c r="N41" s="26">
        <f t="shared" si="0"/>
        <v>44280.748450671294</v>
      </c>
      <c r="O41" s="9">
        <f>AVERAGE(L32:L41)</f>
        <v>3.5</v>
      </c>
      <c r="Q41">
        <v>30</v>
      </c>
      <c r="R41">
        <f t="shared" si="1"/>
        <v>67</v>
      </c>
    </row>
    <row r="42" spans="1:18" ht="15.75" thickBot="1" x14ac:dyDescent="0.3">
      <c r="A42">
        <v>1616695067093</v>
      </c>
      <c r="B42">
        <v>3</v>
      </c>
      <c r="C42" t="s">
        <v>44</v>
      </c>
      <c r="D42">
        <v>200</v>
      </c>
      <c r="E42" t="s">
        <v>45</v>
      </c>
      <c r="F42" t="s">
        <v>51</v>
      </c>
      <c r="G42" t="s">
        <v>47</v>
      </c>
      <c r="H42" t="b">
        <v>1</v>
      </c>
      <c r="I42">
        <v>11229</v>
      </c>
      <c r="J42">
        <v>1</v>
      </c>
      <c r="K42">
        <v>1</v>
      </c>
      <c r="L42">
        <v>2</v>
      </c>
      <c r="N42" s="26">
        <f t="shared" si="0"/>
        <v>44280.748461724535</v>
      </c>
      <c r="Q42">
        <v>31</v>
      </c>
      <c r="R42">
        <f t="shared" si="1"/>
        <v>69</v>
      </c>
    </row>
    <row r="43" spans="1:18" ht="15.75" thickBot="1" x14ac:dyDescent="0.3">
      <c r="A43">
        <v>1616695067096</v>
      </c>
      <c r="B43">
        <v>8</v>
      </c>
      <c r="C43" t="s">
        <v>44</v>
      </c>
      <c r="D43">
        <v>200</v>
      </c>
      <c r="E43" t="s">
        <v>45</v>
      </c>
      <c r="F43" t="s">
        <v>51</v>
      </c>
      <c r="G43" t="s">
        <v>47</v>
      </c>
      <c r="H43" t="b">
        <v>1</v>
      </c>
      <c r="I43">
        <v>11228</v>
      </c>
      <c r="J43">
        <v>1</v>
      </c>
      <c r="K43">
        <v>1</v>
      </c>
      <c r="L43">
        <v>8</v>
      </c>
      <c r="N43" s="26">
        <f t="shared" si="0"/>
        <v>44280.748461759256</v>
      </c>
      <c r="Q43">
        <v>32</v>
      </c>
      <c r="R43">
        <f t="shared" si="1"/>
        <v>77</v>
      </c>
    </row>
    <row r="44" spans="1:18" ht="15.75" thickBot="1" x14ac:dyDescent="0.3">
      <c r="A44">
        <v>1616695067105</v>
      </c>
      <c r="B44">
        <v>1</v>
      </c>
      <c r="C44" t="s">
        <v>44</v>
      </c>
      <c r="D44">
        <v>200</v>
      </c>
      <c r="E44" t="s">
        <v>45</v>
      </c>
      <c r="F44" t="s">
        <v>51</v>
      </c>
      <c r="G44" t="s">
        <v>47</v>
      </c>
      <c r="H44" t="b">
        <v>1</v>
      </c>
      <c r="I44">
        <v>11228</v>
      </c>
      <c r="J44">
        <v>1</v>
      </c>
      <c r="K44">
        <v>1</v>
      </c>
      <c r="L44">
        <v>1</v>
      </c>
      <c r="N44" s="26">
        <f t="shared" si="0"/>
        <v>44280.748461863426</v>
      </c>
      <c r="Q44">
        <v>33</v>
      </c>
      <c r="R44">
        <f t="shared" si="1"/>
        <v>78</v>
      </c>
    </row>
    <row r="45" spans="1:18" ht="15.75" thickBot="1" x14ac:dyDescent="0.3">
      <c r="A45">
        <v>1616695067108</v>
      </c>
      <c r="B45">
        <v>2</v>
      </c>
      <c r="C45" t="s">
        <v>44</v>
      </c>
      <c r="D45">
        <v>200</v>
      </c>
      <c r="E45" t="s">
        <v>45</v>
      </c>
      <c r="F45" t="s">
        <v>51</v>
      </c>
      <c r="G45" t="s">
        <v>47</v>
      </c>
      <c r="H45" t="b">
        <v>1</v>
      </c>
      <c r="I45">
        <v>11228</v>
      </c>
      <c r="J45">
        <v>1</v>
      </c>
      <c r="K45">
        <v>1</v>
      </c>
      <c r="L45">
        <v>2</v>
      </c>
      <c r="N45" s="26">
        <f t="shared" si="0"/>
        <v>44280.748461898147</v>
      </c>
      <c r="Q45">
        <v>34</v>
      </c>
      <c r="R45">
        <f t="shared" si="1"/>
        <v>80</v>
      </c>
    </row>
    <row r="46" spans="1:18" ht="15.75" thickBot="1" x14ac:dyDescent="0.3">
      <c r="A46">
        <v>1616695067110</v>
      </c>
      <c r="B46">
        <v>1</v>
      </c>
      <c r="C46" t="s">
        <v>44</v>
      </c>
      <c r="D46">
        <v>200</v>
      </c>
      <c r="E46" t="s">
        <v>45</v>
      </c>
      <c r="F46" t="s">
        <v>51</v>
      </c>
      <c r="G46" t="s">
        <v>47</v>
      </c>
      <c r="H46" t="b">
        <v>1</v>
      </c>
      <c r="I46">
        <v>11228</v>
      </c>
      <c r="J46">
        <v>1</v>
      </c>
      <c r="K46">
        <v>1</v>
      </c>
      <c r="L46">
        <v>1</v>
      </c>
      <c r="N46" s="26">
        <f t="shared" si="0"/>
        <v>44280.748461921292</v>
      </c>
      <c r="Q46">
        <v>35</v>
      </c>
      <c r="R46">
        <f t="shared" si="1"/>
        <v>81</v>
      </c>
    </row>
    <row r="47" spans="1:18" ht="15.75" thickBot="1" x14ac:dyDescent="0.3">
      <c r="A47">
        <v>1616695067112</v>
      </c>
      <c r="B47">
        <v>1</v>
      </c>
      <c r="C47" t="s">
        <v>44</v>
      </c>
      <c r="D47">
        <v>200</v>
      </c>
      <c r="E47" t="s">
        <v>45</v>
      </c>
      <c r="F47" t="s">
        <v>51</v>
      </c>
      <c r="G47" t="s">
        <v>47</v>
      </c>
      <c r="H47" t="b">
        <v>1</v>
      </c>
      <c r="I47">
        <v>11228</v>
      </c>
      <c r="J47">
        <v>1</v>
      </c>
      <c r="K47">
        <v>1</v>
      </c>
      <c r="L47">
        <v>1</v>
      </c>
      <c r="N47" s="26">
        <f t="shared" si="0"/>
        <v>44280.748461944444</v>
      </c>
      <c r="Q47">
        <v>36</v>
      </c>
      <c r="R47">
        <f t="shared" si="1"/>
        <v>82</v>
      </c>
    </row>
    <row r="48" spans="1:18" ht="15.75" thickBot="1" x14ac:dyDescent="0.3">
      <c r="A48">
        <v>1616695067115</v>
      </c>
      <c r="B48">
        <v>1</v>
      </c>
      <c r="C48" t="s">
        <v>44</v>
      </c>
      <c r="D48">
        <v>200</v>
      </c>
      <c r="E48" t="s">
        <v>45</v>
      </c>
      <c r="F48" t="s">
        <v>51</v>
      </c>
      <c r="G48" t="s">
        <v>47</v>
      </c>
      <c r="H48" t="b">
        <v>1</v>
      </c>
      <c r="I48">
        <v>11228</v>
      </c>
      <c r="J48">
        <v>1</v>
      </c>
      <c r="K48">
        <v>1</v>
      </c>
      <c r="L48">
        <v>1</v>
      </c>
      <c r="N48" s="26">
        <f t="shared" si="0"/>
        <v>44280.748461979165</v>
      </c>
      <c r="Q48">
        <v>37</v>
      </c>
      <c r="R48">
        <f t="shared" si="1"/>
        <v>83</v>
      </c>
    </row>
    <row r="49" spans="1:18" ht="15.75" thickBot="1" x14ac:dyDescent="0.3">
      <c r="A49">
        <v>1616695067117</v>
      </c>
      <c r="B49">
        <v>1</v>
      </c>
      <c r="C49" t="s">
        <v>44</v>
      </c>
      <c r="D49">
        <v>200</v>
      </c>
      <c r="E49" t="s">
        <v>45</v>
      </c>
      <c r="F49" t="s">
        <v>51</v>
      </c>
      <c r="G49" t="s">
        <v>47</v>
      </c>
      <c r="H49" t="b">
        <v>1</v>
      </c>
      <c r="I49">
        <v>11228</v>
      </c>
      <c r="J49">
        <v>1</v>
      </c>
      <c r="K49">
        <v>1</v>
      </c>
      <c r="L49">
        <v>1</v>
      </c>
      <c r="N49" s="26">
        <f t="shared" si="0"/>
        <v>44280.748462002317</v>
      </c>
      <c r="Q49">
        <v>38</v>
      </c>
      <c r="R49">
        <f t="shared" si="1"/>
        <v>84</v>
      </c>
    </row>
    <row r="50" spans="1:18" ht="15.75" thickBot="1" x14ac:dyDescent="0.3">
      <c r="A50">
        <v>1616695067118</v>
      </c>
      <c r="B50">
        <v>1</v>
      </c>
      <c r="C50" t="s">
        <v>44</v>
      </c>
      <c r="D50">
        <v>200</v>
      </c>
      <c r="E50" t="s">
        <v>45</v>
      </c>
      <c r="F50" t="s">
        <v>51</v>
      </c>
      <c r="G50" t="s">
        <v>47</v>
      </c>
      <c r="H50" t="b">
        <v>1</v>
      </c>
      <c r="I50">
        <v>11228</v>
      </c>
      <c r="J50">
        <v>1</v>
      </c>
      <c r="K50">
        <v>1</v>
      </c>
      <c r="L50">
        <v>1</v>
      </c>
      <c r="N50" s="26">
        <f t="shared" si="0"/>
        <v>44280.748462013886</v>
      </c>
      <c r="O50" s="9"/>
      <c r="Q50">
        <v>39</v>
      </c>
      <c r="R50">
        <f t="shared" si="1"/>
        <v>85</v>
      </c>
    </row>
    <row r="51" spans="1:18" ht="15.75" thickBot="1" x14ac:dyDescent="0.3">
      <c r="A51">
        <v>1616695067120</v>
      </c>
      <c r="B51">
        <v>1</v>
      </c>
      <c r="C51" t="s">
        <v>44</v>
      </c>
      <c r="D51">
        <v>200</v>
      </c>
      <c r="E51" t="s">
        <v>45</v>
      </c>
      <c r="F51" t="s">
        <v>51</v>
      </c>
      <c r="G51" t="s">
        <v>47</v>
      </c>
      <c r="H51" t="b">
        <v>1</v>
      </c>
      <c r="I51">
        <v>11228</v>
      </c>
      <c r="J51">
        <v>1</v>
      </c>
      <c r="K51">
        <v>1</v>
      </c>
      <c r="L51">
        <v>1</v>
      </c>
      <c r="N51" s="26">
        <f t="shared" si="0"/>
        <v>44280.748462037038</v>
      </c>
      <c r="O51" s="9">
        <f>AVERAGE(L42:L51)</f>
        <v>1.9</v>
      </c>
      <c r="Q51">
        <v>40</v>
      </c>
      <c r="R51">
        <f t="shared" si="1"/>
        <v>86</v>
      </c>
    </row>
    <row r="52" spans="1:18" ht="15.75" thickBot="1" x14ac:dyDescent="0.3">
      <c r="A52">
        <v>1616695068094</v>
      </c>
      <c r="B52">
        <v>6</v>
      </c>
      <c r="C52" t="s">
        <v>44</v>
      </c>
      <c r="D52">
        <v>200</v>
      </c>
      <c r="E52" t="s">
        <v>45</v>
      </c>
      <c r="F52" t="s">
        <v>52</v>
      </c>
      <c r="G52" t="s">
        <v>47</v>
      </c>
      <c r="H52" t="b">
        <v>1</v>
      </c>
      <c r="I52">
        <v>11229</v>
      </c>
      <c r="J52">
        <v>1</v>
      </c>
      <c r="K52">
        <v>1</v>
      </c>
      <c r="L52">
        <v>6</v>
      </c>
      <c r="N52" s="26">
        <f t="shared" si="0"/>
        <v>44280.748473310188</v>
      </c>
      <c r="Q52">
        <v>41</v>
      </c>
      <c r="R52">
        <f t="shared" si="1"/>
        <v>92</v>
      </c>
    </row>
    <row r="53" spans="1:18" ht="15.75" thickBot="1" x14ac:dyDescent="0.3">
      <c r="A53">
        <v>1616695068100</v>
      </c>
      <c r="B53">
        <v>1</v>
      </c>
      <c r="C53" t="s">
        <v>44</v>
      </c>
      <c r="D53">
        <v>200</v>
      </c>
      <c r="E53" t="s">
        <v>45</v>
      </c>
      <c r="F53" t="s">
        <v>52</v>
      </c>
      <c r="G53" t="s">
        <v>47</v>
      </c>
      <c r="H53" t="b">
        <v>1</v>
      </c>
      <c r="I53">
        <v>11228</v>
      </c>
      <c r="J53">
        <v>1</v>
      </c>
      <c r="K53">
        <v>1</v>
      </c>
      <c r="L53">
        <v>1</v>
      </c>
      <c r="N53" s="26">
        <f t="shared" si="0"/>
        <v>44280.74847337963</v>
      </c>
      <c r="Q53">
        <v>42</v>
      </c>
      <c r="R53">
        <f t="shared" si="1"/>
        <v>93</v>
      </c>
    </row>
    <row r="54" spans="1:18" ht="15.75" thickBot="1" x14ac:dyDescent="0.3">
      <c r="A54">
        <v>1616695068102</v>
      </c>
      <c r="B54">
        <v>2</v>
      </c>
      <c r="C54" t="s">
        <v>44</v>
      </c>
      <c r="D54">
        <v>200</v>
      </c>
      <c r="E54" t="s">
        <v>45</v>
      </c>
      <c r="F54" t="s">
        <v>52</v>
      </c>
      <c r="G54" t="s">
        <v>47</v>
      </c>
      <c r="H54" t="b">
        <v>1</v>
      </c>
      <c r="I54">
        <v>11228</v>
      </c>
      <c r="J54">
        <v>1</v>
      </c>
      <c r="K54">
        <v>1</v>
      </c>
      <c r="L54">
        <v>1</v>
      </c>
      <c r="N54" s="26">
        <f t="shared" si="0"/>
        <v>44280.748473402782</v>
      </c>
      <c r="Q54">
        <v>43</v>
      </c>
      <c r="R54">
        <f t="shared" si="1"/>
        <v>94</v>
      </c>
    </row>
    <row r="55" spans="1:18" ht="15.75" thickBot="1" x14ac:dyDescent="0.3">
      <c r="A55">
        <v>1616695068104</v>
      </c>
      <c r="B55">
        <v>2</v>
      </c>
      <c r="C55" t="s">
        <v>44</v>
      </c>
      <c r="D55">
        <v>200</v>
      </c>
      <c r="E55" t="s">
        <v>45</v>
      </c>
      <c r="F55" t="s">
        <v>52</v>
      </c>
      <c r="G55" t="s">
        <v>47</v>
      </c>
      <c r="H55" t="b">
        <v>1</v>
      </c>
      <c r="I55">
        <v>11228</v>
      </c>
      <c r="J55">
        <v>1</v>
      </c>
      <c r="K55">
        <v>1</v>
      </c>
      <c r="L55">
        <v>2</v>
      </c>
      <c r="N55" s="26">
        <f t="shared" si="0"/>
        <v>44280.748473425927</v>
      </c>
      <c r="Q55">
        <v>44</v>
      </c>
      <c r="R55">
        <f t="shared" si="1"/>
        <v>96</v>
      </c>
    </row>
    <row r="56" spans="1:18" ht="15.75" thickBot="1" x14ac:dyDescent="0.3">
      <c r="A56">
        <v>1616695068107</v>
      </c>
      <c r="B56">
        <v>1</v>
      </c>
      <c r="C56" t="s">
        <v>44</v>
      </c>
      <c r="D56">
        <v>200</v>
      </c>
      <c r="E56" t="s">
        <v>45</v>
      </c>
      <c r="F56" t="s">
        <v>52</v>
      </c>
      <c r="G56" t="s">
        <v>47</v>
      </c>
      <c r="H56" t="b">
        <v>1</v>
      </c>
      <c r="I56">
        <v>11228</v>
      </c>
      <c r="J56">
        <v>1</v>
      </c>
      <c r="K56">
        <v>1</v>
      </c>
      <c r="L56">
        <v>1</v>
      </c>
      <c r="N56" s="26">
        <f t="shared" si="0"/>
        <v>44280.748473460648</v>
      </c>
      <c r="Q56">
        <v>45</v>
      </c>
      <c r="R56">
        <f t="shared" si="1"/>
        <v>97</v>
      </c>
    </row>
    <row r="57" spans="1:18" ht="15.75" thickBot="1" x14ac:dyDescent="0.3">
      <c r="A57">
        <v>1616695068109</v>
      </c>
      <c r="B57">
        <v>3</v>
      </c>
      <c r="C57" t="s">
        <v>44</v>
      </c>
      <c r="D57">
        <v>200</v>
      </c>
      <c r="E57" t="s">
        <v>45</v>
      </c>
      <c r="F57" t="s">
        <v>52</v>
      </c>
      <c r="G57" t="s">
        <v>47</v>
      </c>
      <c r="H57" t="b">
        <v>1</v>
      </c>
      <c r="I57">
        <v>11228</v>
      </c>
      <c r="J57">
        <v>1</v>
      </c>
      <c r="K57">
        <v>1</v>
      </c>
      <c r="L57">
        <v>2</v>
      </c>
      <c r="N57" s="26">
        <f t="shared" si="0"/>
        <v>44280.748473483793</v>
      </c>
      <c r="Q57">
        <v>46</v>
      </c>
      <c r="R57">
        <f t="shared" si="1"/>
        <v>99</v>
      </c>
    </row>
    <row r="58" spans="1:18" ht="15.75" thickBot="1" x14ac:dyDescent="0.3">
      <c r="A58">
        <v>1616695068113</v>
      </c>
      <c r="B58">
        <v>1</v>
      </c>
      <c r="C58" t="s">
        <v>44</v>
      </c>
      <c r="D58">
        <v>200</v>
      </c>
      <c r="E58" t="s">
        <v>45</v>
      </c>
      <c r="F58" t="s">
        <v>52</v>
      </c>
      <c r="G58" t="s">
        <v>47</v>
      </c>
      <c r="H58" t="b">
        <v>1</v>
      </c>
      <c r="I58">
        <v>11228</v>
      </c>
      <c r="J58">
        <v>1</v>
      </c>
      <c r="K58">
        <v>1</v>
      </c>
      <c r="L58">
        <v>1</v>
      </c>
      <c r="N58" s="26">
        <f t="shared" si="0"/>
        <v>44280.748473530097</v>
      </c>
      <c r="Q58">
        <v>47</v>
      </c>
      <c r="R58">
        <f t="shared" si="1"/>
        <v>100</v>
      </c>
    </row>
    <row r="59" spans="1:18" ht="15.75" thickBot="1" x14ac:dyDescent="0.3">
      <c r="A59">
        <v>1616695068115</v>
      </c>
      <c r="B59">
        <v>2</v>
      </c>
      <c r="C59" t="s">
        <v>44</v>
      </c>
      <c r="D59">
        <v>200</v>
      </c>
      <c r="E59" t="s">
        <v>45</v>
      </c>
      <c r="F59" t="s">
        <v>52</v>
      </c>
      <c r="G59" t="s">
        <v>47</v>
      </c>
      <c r="H59" t="b">
        <v>1</v>
      </c>
      <c r="I59">
        <v>11228</v>
      </c>
      <c r="J59">
        <v>1</v>
      </c>
      <c r="K59">
        <v>1</v>
      </c>
      <c r="L59">
        <v>2</v>
      </c>
      <c r="N59" s="26">
        <f t="shared" si="0"/>
        <v>44280.748473553242</v>
      </c>
      <c r="Q59">
        <v>48</v>
      </c>
      <c r="R59">
        <f t="shared" si="1"/>
        <v>102</v>
      </c>
    </row>
    <row r="60" spans="1:18" ht="15.75" thickBot="1" x14ac:dyDescent="0.3">
      <c r="A60">
        <v>1616695068118</v>
      </c>
      <c r="B60">
        <v>1</v>
      </c>
      <c r="C60" t="s">
        <v>44</v>
      </c>
      <c r="D60">
        <v>200</v>
      </c>
      <c r="E60" t="s">
        <v>45</v>
      </c>
      <c r="F60" t="s">
        <v>52</v>
      </c>
      <c r="G60" t="s">
        <v>47</v>
      </c>
      <c r="H60" t="b">
        <v>1</v>
      </c>
      <c r="I60">
        <v>11228</v>
      </c>
      <c r="J60">
        <v>1</v>
      </c>
      <c r="K60">
        <v>1</v>
      </c>
      <c r="L60">
        <v>1</v>
      </c>
      <c r="N60" s="26">
        <f t="shared" si="0"/>
        <v>44280.748473587963</v>
      </c>
      <c r="O60" s="9"/>
      <c r="Q60">
        <v>49</v>
      </c>
      <c r="R60">
        <f t="shared" si="1"/>
        <v>103</v>
      </c>
    </row>
    <row r="61" spans="1:18" ht="15.75" thickBot="1" x14ac:dyDescent="0.3">
      <c r="A61">
        <v>1616695068120</v>
      </c>
      <c r="B61">
        <v>2</v>
      </c>
      <c r="C61" t="s">
        <v>44</v>
      </c>
      <c r="D61">
        <v>200</v>
      </c>
      <c r="E61" t="s">
        <v>45</v>
      </c>
      <c r="F61" t="s">
        <v>52</v>
      </c>
      <c r="G61" t="s">
        <v>47</v>
      </c>
      <c r="H61" t="b">
        <v>1</v>
      </c>
      <c r="I61">
        <v>11228</v>
      </c>
      <c r="J61">
        <v>1</v>
      </c>
      <c r="K61">
        <v>1</v>
      </c>
      <c r="L61">
        <v>2</v>
      </c>
      <c r="N61" s="26">
        <f t="shared" si="0"/>
        <v>44280.748473611107</v>
      </c>
      <c r="O61" s="9">
        <f>AVERAGE(L52:L61)</f>
        <v>1.9</v>
      </c>
      <c r="Q61">
        <v>50</v>
      </c>
      <c r="R61">
        <f t="shared" si="1"/>
        <v>105</v>
      </c>
    </row>
    <row r="62" spans="1:18" ht="15.75" thickBot="1" x14ac:dyDescent="0.3">
      <c r="A62">
        <v>1616695069095</v>
      </c>
      <c r="B62">
        <v>2</v>
      </c>
      <c r="C62" t="s">
        <v>44</v>
      </c>
      <c r="D62">
        <v>200</v>
      </c>
      <c r="E62" t="s">
        <v>45</v>
      </c>
      <c r="F62" t="s">
        <v>53</v>
      </c>
      <c r="G62" t="s">
        <v>47</v>
      </c>
      <c r="H62" t="b">
        <v>1</v>
      </c>
      <c r="I62">
        <v>11229</v>
      </c>
      <c r="J62">
        <v>1</v>
      </c>
      <c r="K62">
        <v>1</v>
      </c>
      <c r="L62">
        <v>2</v>
      </c>
      <c r="N62" s="26">
        <f t="shared" si="0"/>
        <v>44280.748484895834</v>
      </c>
      <c r="Q62">
        <v>51</v>
      </c>
      <c r="R62">
        <f t="shared" si="1"/>
        <v>107</v>
      </c>
    </row>
    <row r="63" spans="1:18" ht="15.75" thickBot="1" x14ac:dyDescent="0.3">
      <c r="A63">
        <v>1616695069098</v>
      </c>
      <c r="B63">
        <v>2</v>
      </c>
      <c r="C63" t="s">
        <v>44</v>
      </c>
      <c r="D63">
        <v>200</v>
      </c>
      <c r="E63" t="s">
        <v>45</v>
      </c>
      <c r="F63" t="s">
        <v>53</v>
      </c>
      <c r="G63" t="s">
        <v>47</v>
      </c>
      <c r="H63" t="b">
        <v>1</v>
      </c>
      <c r="I63">
        <v>11228</v>
      </c>
      <c r="J63">
        <v>1</v>
      </c>
      <c r="K63">
        <v>1</v>
      </c>
      <c r="L63">
        <v>2</v>
      </c>
      <c r="N63" s="26">
        <f t="shared" si="0"/>
        <v>44280.748484930555</v>
      </c>
      <c r="Q63">
        <v>52</v>
      </c>
      <c r="R63">
        <f t="shared" si="1"/>
        <v>109</v>
      </c>
    </row>
    <row r="64" spans="1:18" ht="15.75" thickBot="1" x14ac:dyDescent="0.3">
      <c r="A64">
        <v>1616695069101</v>
      </c>
      <c r="B64">
        <v>2</v>
      </c>
      <c r="C64" t="s">
        <v>44</v>
      </c>
      <c r="D64">
        <v>200</v>
      </c>
      <c r="E64" t="s">
        <v>45</v>
      </c>
      <c r="F64" t="s">
        <v>53</v>
      </c>
      <c r="G64" t="s">
        <v>47</v>
      </c>
      <c r="H64" t="b">
        <v>1</v>
      </c>
      <c r="I64">
        <v>11228</v>
      </c>
      <c r="J64">
        <v>1</v>
      </c>
      <c r="K64">
        <v>1</v>
      </c>
      <c r="L64">
        <v>2</v>
      </c>
      <c r="N64" s="26">
        <f t="shared" si="0"/>
        <v>44280.748484965283</v>
      </c>
      <c r="Q64">
        <v>53</v>
      </c>
      <c r="R64">
        <f t="shared" si="1"/>
        <v>111</v>
      </c>
    </row>
    <row r="65" spans="1:18" ht="15.75" thickBot="1" x14ac:dyDescent="0.3">
      <c r="A65">
        <v>1616695069104</v>
      </c>
      <c r="B65">
        <v>1</v>
      </c>
      <c r="C65" t="s">
        <v>44</v>
      </c>
      <c r="D65">
        <v>200</v>
      </c>
      <c r="E65" t="s">
        <v>45</v>
      </c>
      <c r="F65" t="s">
        <v>53</v>
      </c>
      <c r="G65" t="s">
        <v>47</v>
      </c>
      <c r="H65" t="b">
        <v>1</v>
      </c>
      <c r="I65">
        <v>11228</v>
      </c>
      <c r="J65">
        <v>1</v>
      </c>
      <c r="K65">
        <v>1</v>
      </c>
      <c r="L65">
        <v>1</v>
      </c>
      <c r="N65" s="26">
        <f t="shared" si="0"/>
        <v>44280.748485000004</v>
      </c>
      <c r="Q65">
        <v>54</v>
      </c>
      <c r="R65">
        <f t="shared" si="1"/>
        <v>112</v>
      </c>
    </row>
    <row r="66" spans="1:18" ht="15.75" thickBot="1" x14ac:dyDescent="0.3">
      <c r="A66">
        <v>1616695069106</v>
      </c>
      <c r="B66">
        <v>2</v>
      </c>
      <c r="C66" t="s">
        <v>44</v>
      </c>
      <c r="D66">
        <v>200</v>
      </c>
      <c r="E66" t="s">
        <v>45</v>
      </c>
      <c r="F66" t="s">
        <v>53</v>
      </c>
      <c r="G66" t="s">
        <v>47</v>
      </c>
      <c r="H66" t="b">
        <v>1</v>
      </c>
      <c r="I66">
        <v>11228</v>
      </c>
      <c r="J66">
        <v>1</v>
      </c>
      <c r="K66">
        <v>1</v>
      </c>
      <c r="L66">
        <v>2</v>
      </c>
      <c r="N66" s="26">
        <f t="shared" si="0"/>
        <v>44280.748485023149</v>
      </c>
      <c r="Q66">
        <v>55</v>
      </c>
      <c r="R66">
        <f t="shared" si="1"/>
        <v>114</v>
      </c>
    </row>
    <row r="67" spans="1:18" ht="15.75" thickBot="1" x14ac:dyDescent="0.3">
      <c r="A67">
        <v>1616695069108</v>
      </c>
      <c r="B67">
        <v>1</v>
      </c>
      <c r="C67" t="s">
        <v>44</v>
      </c>
      <c r="D67">
        <v>200</v>
      </c>
      <c r="E67" t="s">
        <v>45</v>
      </c>
      <c r="F67" t="s">
        <v>53</v>
      </c>
      <c r="G67" t="s">
        <v>47</v>
      </c>
      <c r="H67" t="b">
        <v>1</v>
      </c>
      <c r="I67">
        <v>11228</v>
      </c>
      <c r="J67">
        <v>1</v>
      </c>
      <c r="K67">
        <v>1</v>
      </c>
      <c r="L67">
        <v>1</v>
      </c>
      <c r="N67" s="26">
        <f t="shared" si="0"/>
        <v>44280.748485046293</v>
      </c>
      <c r="Q67">
        <v>56</v>
      </c>
      <c r="R67">
        <f t="shared" si="1"/>
        <v>115</v>
      </c>
    </row>
    <row r="68" spans="1:18" ht="15.75" thickBot="1" x14ac:dyDescent="0.3">
      <c r="A68">
        <v>1616695069110</v>
      </c>
      <c r="B68">
        <v>1</v>
      </c>
      <c r="C68" t="s">
        <v>44</v>
      </c>
      <c r="D68">
        <v>200</v>
      </c>
      <c r="E68" t="s">
        <v>45</v>
      </c>
      <c r="F68" t="s">
        <v>53</v>
      </c>
      <c r="G68" t="s">
        <v>47</v>
      </c>
      <c r="H68" t="b">
        <v>1</v>
      </c>
      <c r="I68">
        <v>11228</v>
      </c>
      <c r="J68">
        <v>1</v>
      </c>
      <c r="K68">
        <v>1</v>
      </c>
      <c r="L68">
        <v>1</v>
      </c>
      <c r="N68" s="26">
        <f t="shared" ref="N68:N131" si="3">((A68/1000)/86400)+DATE(1970,1,1)</f>
        <v>44280.748485069445</v>
      </c>
      <c r="Q68">
        <v>57</v>
      </c>
      <c r="R68">
        <f t="shared" si="1"/>
        <v>116</v>
      </c>
    </row>
    <row r="69" spans="1:18" ht="15.75" thickBot="1" x14ac:dyDescent="0.3">
      <c r="A69">
        <v>1616695069112</v>
      </c>
      <c r="B69">
        <v>1</v>
      </c>
      <c r="C69" t="s">
        <v>44</v>
      </c>
      <c r="D69">
        <v>200</v>
      </c>
      <c r="E69" t="s">
        <v>45</v>
      </c>
      <c r="F69" t="s">
        <v>53</v>
      </c>
      <c r="G69" t="s">
        <v>47</v>
      </c>
      <c r="H69" t="b">
        <v>1</v>
      </c>
      <c r="I69">
        <v>11228</v>
      </c>
      <c r="J69">
        <v>1</v>
      </c>
      <c r="K69">
        <v>1</v>
      </c>
      <c r="L69">
        <v>1</v>
      </c>
      <c r="N69" s="26">
        <f t="shared" si="3"/>
        <v>44280.748485092598</v>
      </c>
      <c r="Q69">
        <v>58</v>
      </c>
      <c r="R69">
        <f t="shared" si="1"/>
        <v>117</v>
      </c>
    </row>
    <row r="70" spans="1:18" ht="15.75" thickBot="1" x14ac:dyDescent="0.3">
      <c r="A70">
        <v>1616695069114</v>
      </c>
      <c r="B70">
        <v>1</v>
      </c>
      <c r="C70" t="s">
        <v>44</v>
      </c>
      <c r="D70">
        <v>200</v>
      </c>
      <c r="E70" t="s">
        <v>45</v>
      </c>
      <c r="F70" t="s">
        <v>53</v>
      </c>
      <c r="G70" t="s">
        <v>47</v>
      </c>
      <c r="H70" t="b">
        <v>1</v>
      </c>
      <c r="I70">
        <v>11228</v>
      </c>
      <c r="J70">
        <v>1</v>
      </c>
      <c r="K70">
        <v>1</v>
      </c>
      <c r="L70">
        <v>1</v>
      </c>
      <c r="N70" s="26">
        <f t="shared" si="3"/>
        <v>44280.748485115742</v>
      </c>
      <c r="O70" s="9"/>
      <c r="Q70">
        <v>59</v>
      </c>
      <c r="R70">
        <f t="shared" si="1"/>
        <v>118</v>
      </c>
    </row>
    <row r="71" spans="1:18" ht="15.75" thickBot="1" x14ac:dyDescent="0.3">
      <c r="A71">
        <v>1616695069116</v>
      </c>
      <c r="B71">
        <v>1</v>
      </c>
      <c r="C71" t="s">
        <v>44</v>
      </c>
      <c r="D71">
        <v>200</v>
      </c>
      <c r="E71" t="s">
        <v>45</v>
      </c>
      <c r="F71" t="s">
        <v>53</v>
      </c>
      <c r="G71" t="s">
        <v>47</v>
      </c>
      <c r="H71" t="b">
        <v>1</v>
      </c>
      <c r="I71">
        <v>11228</v>
      </c>
      <c r="J71">
        <v>1</v>
      </c>
      <c r="K71">
        <v>1</v>
      </c>
      <c r="L71">
        <v>1</v>
      </c>
      <c r="N71" s="26">
        <f t="shared" si="3"/>
        <v>44280.748485138887</v>
      </c>
      <c r="O71" s="9">
        <f>AVERAGE(L62:L71)</f>
        <v>1.4</v>
      </c>
      <c r="Q71">
        <v>60</v>
      </c>
      <c r="R71">
        <f t="shared" si="1"/>
        <v>119</v>
      </c>
    </row>
    <row r="72" spans="1:18" ht="15.75" thickBot="1" x14ac:dyDescent="0.3">
      <c r="A72">
        <v>1616695070095</v>
      </c>
      <c r="B72">
        <v>4</v>
      </c>
      <c r="C72" t="s">
        <v>44</v>
      </c>
      <c r="D72">
        <v>200</v>
      </c>
      <c r="E72" t="s">
        <v>45</v>
      </c>
      <c r="F72" t="s">
        <v>54</v>
      </c>
      <c r="G72" t="s">
        <v>47</v>
      </c>
      <c r="H72" t="b">
        <v>1</v>
      </c>
      <c r="I72">
        <v>11229</v>
      </c>
      <c r="J72">
        <v>1</v>
      </c>
      <c r="K72">
        <v>1</v>
      </c>
      <c r="L72">
        <v>4</v>
      </c>
      <c r="N72" s="26">
        <f t="shared" si="3"/>
        <v>44280.748496469911</v>
      </c>
      <c r="Q72">
        <v>61</v>
      </c>
      <c r="R72">
        <f t="shared" si="1"/>
        <v>123</v>
      </c>
    </row>
    <row r="73" spans="1:18" ht="15.75" thickBot="1" x14ac:dyDescent="0.3">
      <c r="A73">
        <v>1616695070100</v>
      </c>
      <c r="B73">
        <v>1</v>
      </c>
      <c r="C73" t="s">
        <v>44</v>
      </c>
      <c r="D73">
        <v>200</v>
      </c>
      <c r="E73" t="s">
        <v>45</v>
      </c>
      <c r="F73" t="s">
        <v>54</v>
      </c>
      <c r="G73" t="s">
        <v>47</v>
      </c>
      <c r="H73" t="b">
        <v>1</v>
      </c>
      <c r="I73">
        <v>11228</v>
      </c>
      <c r="J73">
        <v>1</v>
      </c>
      <c r="K73">
        <v>1</v>
      </c>
      <c r="L73">
        <v>1</v>
      </c>
      <c r="N73" s="26">
        <f t="shared" si="3"/>
        <v>44280.748496527776</v>
      </c>
      <c r="Q73">
        <v>62</v>
      </c>
      <c r="R73">
        <f t="shared" si="1"/>
        <v>124</v>
      </c>
    </row>
    <row r="74" spans="1:18" ht="15.75" thickBot="1" x14ac:dyDescent="0.3">
      <c r="A74">
        <v>1616695070102</v>
      </c>
      <c r="B74">
        <v>2</v>
      </c>
      <c r="C74" t="s">
        <v>44</v>
      </c>
      <c r="D74">
        <v>200</v>
      </c>
      <c r="E74" t="s">
        <v>45</v>
      </c>
      <c r="F74" t="s">
        <v>54</v>
      </c>
      <c r="G74" t="s">
        <v>47</v>
      </c>
      <c r="H74" t="b">
        <v>1</v>
      </c>
      <c r="I74">
        <v>11228</v>
      </c>
      <c r="J74">
        <v>1</v>
      </c>
      <c r="K74">
        <v>1</v>
      </c>
      <c r="L74">
        <v>2</v>
      </c>
      <c r="N74" s="26">
        <f t="shared" si="3"/>
        <v>44280.748496550921</v>
      </c>
      <c r="Q74">
        <v>63</v>
      </c>
      <c r="R74">
        <f t="shared" si="1"/>
        <v>126</v>
      </c>
    </row>
    <row r="75" spans="1:18" ht="15.75" thickBot="1" x14ac:dyDescent="0.3">
      <c r="A75">
        <v>1616695070105</v>
      </c>
      <c r="B75">
        <v>2</v>
      </c>
      <c r="C75" t="s">
        <v>44</v>
      </c>
      <c r="D75">
        <v>200</v>
      </c>
      <c r="E75" t="s">
        <v>45</v>
      </c>
      <c r="F75" t="s">
        <v>54</v>
      </c>
      <c r="G75" t="s">
        <v>47</v>
      </c>
      <c r="H75" t="b">
        <v>1</v>
      </c>
      <c r="I75">
        <v>11228</v>
      </c>
      <c r="J75">
        <v>1</v>
      </c>
      <c r="K75">
        <v>1</v>
      </c>
      <c r="L75">
        <v>2</v>
      </c>
      <c r="N75" s="26">
        <f t="shared" si="3"/>
        <v>44280.748496585649</v>
      </c>
      <c r="Q75">
        <v>64</v>
      </c>
      <c r="R75">
        <f t="shared" si="1"/>
        <v>128</v>
      </c>
    </row>
    <row r="76" spans="1:18" ht="15.75" thickBot="1" x14ac:dyDescent="0.3">
      <c r="A76">
        <v>1616695070108</v>
      </c>
      <c r="B76">
        <v>2</v>
      </c>
      <c r="C76" t="s">
        <v>44</v>
      </c>
      <c r="D76">
        <v>200</v>
      </c>
      <c r="E76" t="s">
        <v>45</v>
      </c>
      <c r="F76" t="s">
        <v>54</v>
      </c>
      <c r="G76" t="s">
        <v>47</v>
      </c>
      <c r="H76" t="b">
        <v>1</v>
      </c>
      <c r="I76">
        <v>11228</v>
      </c>
      <c r="J76">
        <v>1</v>
      </c>
      <c r="K76">
        <v>1</v>
      </c>
      <c r="L76">
        <v>2</v>
      </c>
      <c r="N76" s="26">
        <f t="shared" si="3"/>
        <v>44280.74849662037</v>
      </c>
      <c r="Q76">
        <v>65</v>
      </c>
      <c r="R76">
        <f t="shared" si="1"/>
        <v>130</v>
      </c>
    </row>
    <row r="77" spans="1:18" ht="15.75" thickBot="1" x14ac:dyDescent="0.3">
      <c r="A77">
        <v>1616695070112</v>
      </c>
      <c r="B77">
        <v>1</v>
      </c>
      <c r="C77" t="s">
        <v>44</v>
      </c>
      <c r="D77">
        <v>200</v>
      </c>
      <c r="E77" t="s">
        <v>45</v>
      </c>
      <c r="F77" t="s">
        <v>54</v>
      </c>
      <c r="G77" t="s">
        <v>47</v>
      </c>
      <c r="H77" t="b">
        <v>1</v>
      </c>
      <c r="I77">
        <v>11228</v>
      </c>
      <c r="J77">
        <v>1</v>
      </c>
      <c r="K77">
        <v>1</v>
      </c>
      <c r="L77">
        <v>1</v>
      </c>
      <c r="N77" s="26">
        <f t="shared" si="3"/>
        <v>44280.748496666667</v>
      </c>
      <c r="Q77">
        <v>66</v>
      </c>
      <c r="R77">
        <f t="shared" ref="R77:R140" si="4">R76+L77</f>
        <v>131</v>
      </c>
    </row>
    <row r="78" spans="1:18" ht="15.75" thickBot="1" x14ac:dyDescent="0.3">
      <c r="A78">
        <v>1616695070114</v>
      </c>
      <c r="B78">
        <v>3</v>
      </c>
      <c r="C78" t="s">
        <v>44</v>
      </c>
      <c r="D78">
        <v>200</v>
      </c>
      <c r="E78" t="s">
        <v>45</v>
      </c>
      <c r="F78" t="s">
        <v>54</v>
      </c>
      <c r="G78" t="s">
        <v>47</v>
      </c>
      <c r="H78" t="b">
        <v>1</v>
      </c>
      <c r="I78">
        <v>11228</v>
      </c>
      <c r="J78">
        <v>1</v>
      </c>
      <c r="K78">
        <v>1</v>
      </c>
      <c r="L78">
        <v>2</v>
      </c>
      <c r="N78" s="26">
        <f t="shared" si="3"/>
        <v>44280.748496689819</v>
      </c>
      <c r="Q78">
        <v>67</v>
      </c>
      <c r="R78">
        <f t="shared" si="4"/>
        <v>133</v>
      </c>
    </row>
    <row r="79" spans="1:18" ht="15.75" thickBot="1" x14ac:dyDescent="0.3">
      <c r="A79">
        <v>1616695070117</v>
      </c>
      <c r="B79">
        <v>4</v>
      </c>
      <c r="C79" t="s">
        <v>44</v>
      </c>
      <c r="D79">
        <v>200</v>
      </c>
      <c r="E79" t="s">
        <v>45</v>
      </c>
      <c r="F79" t="s">
        <v>54</v>
      </c>
      <c r="G79" t="s">
        <v>47</v>
      </c>
      <c r="H79" t="b">
        <v>1</v>
      </c>
      <c r="I79">
        <v>11228</v>
      </c>
      <c r="J79">
        <v>1</v>
      </c>
      <c r="K79">
        <v>1</v>
      </c>
      <c r="L79">
        <v>4</v>
      </c>
      <c r="N79" s="26">
        <f t="shared" si="3"/>
        <v>44280.74849672454</v>
      </c>
      <c r="Q79">
        <v>68</v>
      </c>
      <c r="R79">
        <f t="shared" si="4"/>
        <v>137</v>
      </c>
    </row>
    <row r="80" spans="1:18" ht="15.75" thickBot="1" x14ac:dyDescent="0.3">
      <c r="A80">
        <v>1616695070122</v>
      </c>
      <c r="B80">
        <v>2</v>
      </c>
      <c r="C80" t="s">
        <v>44</v>
      </c>
      <c r="D80">
        <v>200</v>
      </c>
      <c r="E80" t="s">
        <v>45</v>
      </c>
      <c r="F80" t="s">
        <v>54</v>
      </c>
      <c r="G80" t="s">
        <v>47</v>
      </c>
      <c r="H80" t="b">
        <v>1</v>
      </c>
      <c r="I80">
        <v>11228</v>
      </c>
      <c r="J80">
        <v>1</v>
      </c>
      <c r="K80">
        <v>1</v>
      </c>
      <c r="L80">
        <v>2</v>
      </c>
      <c r="N80" s="26">
        <f t="shared" si="3"/>
        <v>44280.748496782406</v>
      </c>
      <c r="O80" s="9"/>
      <c r="Q80">
        <v>69</v>
      </c>
      <c r="R80">
        <f t="shared" si="4"/>
        <v>139</v>
      </c>
    </row>
    <row r="81" spans="1:18" ht="15.75" thickBot="1" x14ac:dyDescent="0.3">
      <c r="A81">
        <v>1616695070124</v>
      </c>
      <c r="B81">
        <v>1</v>
      </c>
      <c r="C81" t="s">
        <v>44</v>
      </c>
      <c r="D81">
        <v>200</v>
      </c>
      <c r="E81" t="s">
        <v>45</v>
      </c>
      <c r="F81" t="s">
        <v>54</v>
      </c>
      <c r="G81" t="s">
        <v>47</v>
      </c>
      <c r="H81" t="b">
        <v>1</v>
      </c>
      <c r="I81">
        <v>11228</v>
      </c>
      <c r="J81">
        <v>1</v>
      </c>
      <c r="K81">
        <v>1</v>
      </c>
      <c r="L81">
        <v>1</v>
      </c>
      <c r="N81" s="26">
        <f t="shared" si="3"/>
        <v>44280.748496805558</v>
      </c>
      <c r="O81" s="9">
        <f>AVERAGE(L72:L81)</f>
        <v>2.1</v>
      </c>
      <c r="Q81">
        <v>70</v>
      </c>
      <c r="R81">
        <f t="shared" si="4"/>
        <v>140</v>
      </c>
    </row>
    <row r="82" spans="1:18" ht="15.75" thickBot="1" x14ac:dyDescent="0.3">
      <c r="A82">
        <v>1616695071094</v>
      </c>
      <c r="B82">
        <v>3</v>
      </c>
      <c r="C82" t="s">
        <v>44</v>
      </c>
      <c r="D82">
        <v>200</v>
      </c>
      <c r="E82" t="s">
        <v>45</v>
      </c>
      <c r="F82" t="s">
        <v>55</v>
      </c>
      <c r="G82" t="s">
        <v>47</v>
      </c>
      <c r="H82" t="b">
        <v>1</v>
      </c>
      <c r="I82">
        <v>11229</v>
      </c>
      <c r="J82">
        <v>1</v>
      </c>
      <c r="K82">
        <v>1</v>
      </c>
      <c r="L82">
        <v>3</v>
      </c>
      <c r="N82" s="26">
        <f t="shared" si="3"/>
        <v>44280.748508032411</v>
      </c>
      <c r="Q82">
        <v>71</v>
      </c>
      <c r="R82">
        <f t="shared" si="4"/>
        <v>143</v>
      </c>
    </row>
    <row r="83" spans="1:18" ht="15.75" thickBot="1" x14ac:dyDescent="0.3">
      <c r="A83">
        <v>1616695071098</v>
      </c>
      <c r="B83">
        <v>1</v>
      </c>
      <c r="C83" t="s">
        <v>44</v>
      </c>
      <c r="D83">
        <v>200</v>
      </c>
      <c r="E83" t="s">
        <v>45</v>
      </c>
      <c r="F83" t="s">
        <v>55</v>
      </c>
      <c r="G83" t="s">
        <v>47</v>
      </c>
      <c r="H83" t="b">
        <v>1</v>
      </c>
      <c r="I83">
        <v>11228</v>
      </c>
      <c r="J83">
        <v>1</v>
      </c>
      <c r="K83">
        <v>1</v>
      </c>
      <c r="L83">
        <v>1</v>
      </c>
      <c r="N83" s="26">
        <f t="shared" si="3"/>
        <v>44280.748508078701</v>
      </c>
      <c r="Q83">
        <v>72</v>
      </c>
      <c r="R83">
        <f t="shared" si="4"/>
        <v>144</v>
      </c>
    </row>
    <row r="84" spans="1:18" ht="15.75" thickBot="1" x14ac:dyDescent="0.3">
      <c r="A84">
        <v>1616695071100</v>
      </c>
      <c r="B84">
        <v>1</v>
      </c>
      <c r="C84" t="s">
        <v>44</v>
      </c>
      <c r="D84">
        <v>200</v>
      </c>
      <c r="E84" t="s">
        <v>45</v>
      </c>
      <c r="F84" t="s">
        <v>55</v>
      </c>
      <c r="G84" t="s">
        <v>47</v>
      </c>
      <c r="H84" t="b">
        <v>1</v>
      </c>
      <c r="I84">
        <v>11228</v>
      </c>
      <c r="J84">
        <v>1</v>
      </c>
      <c r="K84">
        <v>1</v>
      </c>
      <c r="L84">
        <v>1</v>
      </c>
      <c r="N84" s="26">
        <f t="shared" si="3"/>
        <v>44280.748508101853</v>
      </c>
      <c r="Q84">
        <v>73</v>
      </c>
      <c r="R84">
        <f t="shared" si="4"/>
        <v>145</v>
      </c>
    </row>
    <row r="85" spans="1:18" ht="15.75" thickBot="1" x14ac:dyDescent="0.3">
      <c r="A85">
        <v>1616695071102</v>
      </c>
      <c r="B85">
        <v>1</v>
      </c>
      <c r="C85" t="s">
        <v>44</v>
      </c>
      <c r="D85">
        <v>200</v>
      </c>
      <c r="E85" t="s">
        <v>45</v>
      </c>
      <c r="F85" t="s">
        <v>55</v>
      </c>
      <c r="G85" t="s">
        <v>47</v>
      </c>
      <c r="H85" t="b">
        <v>1</v>
      </c>
      <c r="I85">
        <v>11228</v>
      </c>
      <c r="J85">
        <v>1</v>
      </c>
      <c r="K85">
        <v>1</v>
      </c>
      <c r="L85">
        <v>1</v>
      </c>
      <c r="N85" s="26">
        <f t="shared" si="3"/>
        <v>44280.748508125005</v>
      </c>
      <c r="Q85">
        <v>74</v>
      </c>
      <c r="R85">
        <f t="shared" si="4"/>
        <v>146</v>
      </c>
    </row>
    <row r="86" spans="1:18" ht="15.75" thickBot="1" x14ac:dyDescent="0.3">
      <c r="A86">
        <v>1616695071107</v>
      </c>
      <c r="B86">
        <v>8</v>
      </c>
      <c r="C86" t="s">
        <v>44</v>
      </c>
      <c r="D86">
        <v>200</v>
      </c>
      <c r="E86" t="s">
        <v>45</v>
      </c>
      <c r="F86" t="s">
        <v>55</v>
      </c>
      <c r="G86" t="s">
        <v>47</v>
      </c>
      <c r="H86" t="b">
        <v>1</v>
      </c>
      <c r="I86">
        <v>11228</v>
      </c>
      <c r="J86">
        <v>1</v>
      </c>
      <c r="K86">
        <v>1</v>
      </c>
      <c r="L86">
        <v>8</v>
      </c>
      <c r="N86" s="26">
        <f t="shared" si="3"/>
        <v>44280.748508182871</v>
      </c>
      <c r="Q86">
        <v>75</v>
      </c>
      <c r="R86">
        <f t="shared" si="4"/>
        <v>154</v>
      </c>
    </row>
    <row r="87" spans="1:18" ht="15.75" thickBot="1" x14ac:dyDescent="0.3">
      <c r="A87">
        <v>1616695071116</v>
      </c>
      <c r="B87">
        <v>2</v>
      </c>
      <c r="C87" t="s">
        <v>44</v>
      </c>
      <c r="D87">
        <v>200</v>
      </c>
      <c r="E87" t="s">
        <v>45</v>
      </c>
      <c r="F87" t="s">
        <v>55</v>
      </c>
      <c r="G87" t="s">
        <v>47</v>
      </c>
      <c r="H87" t="b">
        <v>1</v>
      </c>
      <c r="I87">
        <v>11228</v>
      </c>
      <c r="J87">
        <v>1</v>
      </c>
      <c r="K87">
        <v>1</v>
      </c>
      <c r="L87">
        <v>2</v>
      </c>
      <c r="N87" s="26">
        <f t="shared" si="3"/>
        <v>44280.748508287041</v>
      </c>
      <c r="Q87">
        <v>76</v>
      </c>
      <c r="R87">
        <f t="shared" si="4"/>
        <v>156</v>
      </c>
    </row>
    <row r="88" spans="1:18" ht="15.75" thickBot="1" x14ac:dyDescent="0.3">
      <c r="A88">
        <v>1616695071119</v>
      </c>
      <c r="B88">
        <v>3</v>
      </c>
      <c r="C88" t="s">
        <v>44</v>
      </c>
      <c r="D88">
        <v>200</v>
      </c>
      <c r="E88" t="s">
        <v>45</v>
      </c>
      <c r="F88" t="s">
        <v>55</v>
      </c>
      <c r="G88" t="s">
        <v>47</v>
      </c>
      <c r="H88" t="b">
        <v>1</v>
      </c>
      <c r="I88">
        <v>11228</v>
      </c>
      <c r="J88">
        <v>1</v>
      </c>
      <c r="K88">
        <v>1</v>
      </c>
      <c r="L88">
        <v>3</v>
      </c>
      <c r="N88" s="26">
        <f t="shared" si="3"/>
        <v>44280.748508321762</v>
      </c>
      <c r="Q88">
        <v>77</v>
      </c>
      <c r="R88">
        <f t="shared" si="4"/>
        <v>159</v>
      </c>
    </row>
    <row r="89" spans="1:18" ht="15.75" thickBot="1" x14ac:dyDescent="0.3">
      <c r="A89">
        <v>1616695071127</v>
      </c>
      <c r="B89">
        <v>2</v>
      </c>
      <c r="C89" t="s">
        <v>44</v>
      </c>
      <c r="D89">
        <v>200</v>
      </c>
      <c r="E89" t="s">
        <v>45</v>
      </c>
      <c r="F89" t="s">
        <v>55</v>
      </c>
      <c r="G89" t="s">
        <v>47</v>
      </c>
      <c r="H89" t="b">
        <v>1</v>
      </c>
      <c r="I89">
        <v>11228</v>
      </c>
      <c r="J89">
        <v>1</v>
      </c>
      <c r="K89">
        <v>1</v>
      </c>
      <c r="L89">
        <v>2</v>
      </c>
      <c r="N89" s="26">
        <f t="shared" si="3"/>
        <v>44280.748508414355</v>
      </c>
      <c r="Q89">
        <v>78</v>
      </c>
      <c r="R89">
        <f t="shared" si="4"/>
        <v>161</v>
      </c>
    </row>
    <row r="90" spans="1:18" ht="15.75" thickBot="1" x14ac:dyDescent="0.3">
      <c r="A90">
        <v>1616695071129</v>
      </c>
      <c r="B90">
        <v>2</v>
      </c>
      <c r="C90" t="s">
        <v>44</v>
      </c>
      <c r="D90">
        <v>200</v>
      </c>
      <c r="E90" t="s">
        <v>45</v>
      </c>
      <c r="F90" t="s">
        <v>55</v>
      </c>
      <c r="G90" t="s">
        <v>47</v>
      </c>
      <c r="H90" t="b">
        <v>1</v>
      </c>
      <c r="I90">
        <v>11228</v>
      </c>
      <c r="J90">
        <v>1</v>
      </c>
      <c r="K90">
        <v>1</v>
      </c>
      <c r="L90">
        <v>2</v>
      </c>
      <c r="N90" s="26">
        <f t="shared" si="3"/>
        <v>44280.7485084375</v>
      </c>
      <c r="O90" s="9"/>
      <c r="Q90">
        <v>79</v>
      </c>
      <c r="R90">
        <f t="shared" si="4"/>
        <v>163</v>
      </c>
    </row>
    <row r="91" spans="1:18" ht="15.75" thickBot="1" x14ac:dyDescent="0.3">
      <c r="A91">
        <v>1616695071132</v>
      </c>
      <c r="B91">
        <v>3996</v>
      </c>
      <c r="C91" t="s">
        <v>44</v>
      </c>
      <c r="D91">
        <v>200</v>
      </c>
      <c r="E91" t="s">
        <v>45</v>
      </c>
      <c r="F91" t="s">
        <v>55</v>
      </c>
      <c r="G91" t="s">
        <v>47</v>
      </c>
      <c r="H91" t="b">
        <v>1</v>
      </c>
      <c r="I91">
        <v>11228</v>
      </c>
      <c r="J91">
        <v>2</v>
      </c>
      <c r="K91">
        <v>2</v>
      </c>
      <c r="L91">
        <v>3996</v>
      </c>
      <c r="N91" s="26">
        <f t="shared" si="3"/>
        <v>44280.748508472221</v>
      </c>
      <c r="O91" s="9">
        <f>AVERAGE(L82:L91)</f>
        <v>401.9</v>
      </c>
      <c r="Q91">
        <v>80</v>
      </c>
      <c r="R91">
        <f t="shared" si="4"/>
        <v>4159</v>
      </c>
    </row>
    <row r="92" spans="1:18" ht="15.75" thickBot="1" x14ac:dyDescent="0.3">
      <c r="A92">
        <v>1616695074093</v>
      </c>
      <c r="B92">
        <v>1036</v>
      </c>
      <c r="C92" t="s">
        <v>44</v>
      </c>
      <c r="D92">
        <v>200</v>
      </c>
      <c r="E92" t="s">
        <v>45</v>
      </c>
      <c r="F92" t="s">
        <v>57</v>
      </c>
      <c r="G92" t="s">
        <v>47</v>
      </c>
      <c r="H92" t="b">
        <v>1</v>
      </c>
      <c r="I92">
        <v>11229</v>
      </c>
      <c r="J92">
        <v>2</v>
      </c>
      <c r="K92">
        <v>2</v>
      </c>
      <c r="L92">
        <v>1036</v>
      </c>
      <c r="N92" s="26">
        <f t="shared" si="3"/>
        <v>44280.748542743051</v>
      </c>
      <c r="Q92">
        <v>81</v>
      </c>
      <c r="R92">
        <f t="shared" si="4"/>
        <v>5195</v>
      </c>
    </row>
    <row r="93" spans="1:18" ht="15.75" thickBot="1" x14ac:dyDescent="0.3">
      <c r="A93">
        <v>1616695075220</v>
      </c>
      <c r="B93">
        <v>13</v>
      </c>
      <c r="C93" t="s">
        <v>44</v>
      </c>
      <c r="D93">
        <v>200</v>
      </c>
      <c r="E93" t="s">
        <v>45</v>
      </c>
      <c r="F93" t="s">
        <v>59</v>
      </c>
      <c r="G93" t="s">
        <v>47</v>
      </c>
      <c r="H93" t="b">
        <v>1</v>
      </c>
      <c r="I93">
        <v>11229</v>
      </c>
      <c r="J93">
        <v>3</v>
      </c>
      <c r="K93">
        <v>3</v>
      </c>
      <c r="L93">
        <v>13</v>
      </c>
      <c r="N93" s="26">
        <f t="shared" si="3"/>
        <v>44280.748555787039</v>
      </c>
      <c r="Q93">
        <v>82</v>
      </c>
      <c r="R93">
        <f t="shared" si="4"/>
        <v>5208</v>
      </c>
    </row>
    <row r="94" spans="1:18" ht="15.75" thickBot="1" x14ac:dyDescent="0.3">
      <c r="A94">
        <v>1616695075171</v>
      </c>
      <c r="B94">
        <v>59</v>
      </c>
      <c r="C94" t="s">
        <v>44</v>
      </c>
      <c r="D94">
        <v>200</v>
      </c>
      <c r="E94" t="s">
        <v>45</v>
      </c>
      <c r="F94" t="s">
        <v>57</v>
      </c>
      <c r="G94" t="s">
        <v>47</v>
      </c>
      <c r="H94" t="b">
        <v>1</v>
      </c>
      <c r="I94">
        <v>11228</v>
      </c>
      <c r="J94">
        <v>3</v>
      </c>
      <c r="K94">
        <v>3</v>
      </c>
      <c r="L94">
        <v>52</v>
      </c>
      <c r="N94" s="26">
        <f t="shared" si="3"/>
        <v>44280.748555219907</v>
      </c>
      <c r="Q94">
        <v>83</v>
      </c>
      <c r="R94">
        <f t="shared" si="4"/>
        <v>5260</v>
      </c>
    </row>
    <row r="95" spans="1:18" ht="15.75" thickBot="1" x14ac:dyDescent="0.3">
      <c r="A95">
        <v>1616695075231</v>
      </c>
      <c r="B95">
        <v>3</v>
      </c>
      <c r="C95" t="s">
        <v>44</v>
      </c>
      <c r="D95">
        <v>200</v>
      </c>
      <c r="E95" t="s">
        <v>45</v>
      </c>
      <c r="F95" t="s">
        <v>58</v>
      </c>
      <c r="G95" t="s">
        <v>47</v>
      </c>
      <c r="H95" t="b">
        <v>1</v>
      </c>
      <c r="I95">
        <v>11229</v>
      </c>
      <c r="J95">
        <v>3</v>
      </c>
      <c r="K95">
        <v>3</v>
      </c>
      <c r="L95">
        <v>3</v>
      </c>
      <c r="N95" s="26">
        <f t="shared" si="3"/>
        <v>44280.748555914353</v>
      </c>
      <c r="Q95">
        <v>84</v>
      </c>
      <c r="R95">
        <f t="shared" si="4"/>
        <v>5263</v>
      </c>
    </row>
    <row r="96" spans="1:18" ht="15.75" thickBot="1" x14ac:dyDescent="0.3">
      <c r="A96">
        <v>1616695075235</v>
      </c>
      <c r="B96">
        <v>4</v>
      </c>
      <c r="C96" t="s">
        <v>44</v>
      </c>
      <c r="D96">
        <v>200</v>
      </c>
      <c r="E96" t="s">
        <v>45</v>
      </c>
      <c r="F96" t="s">
        <v>56</v>
      </c>
      <c r="G96" t="s">
        <v>47</v>
      </c>
      <c r="H96" t="b">
        <v>1</v>
      </c>
      <c r="I96">
        <v>11229</v>
      </c>
      <c r="J96">
        <v>4</v>
      </c>
      <c r="K96">
        <v>4</v>
      </c>
      <c r="L96">
        <v>4</v>
      </c>
      <c r="N96" s="26">
        <f t="shared" si="3"/>
        <v>44280.748555960643</v>
      </c>
      <c r="Q96">
        <v>85</v>
      </c>
      <c r="R96">
        <f t="shared" si="4"/>
        <v>5267</v>
      </c>
    </row>
    <row r="97" spans="1:18" ht="15.75" thickBot="1" x14ac:dyDescent="0.3">
      <c r="A97">
        <v>1616695075239</v>
      </c>
      <c r="B97">
        <v>6</v>
      </c>
      <c r="C97" t="s">
        <v>44</v>
      </c>
      <c r="D97">
        <v>200</v>
      </c>
      <c r="E97" t="s">
        <v>45</v>
      </c>
      <c r="F97" t="s">
        <v>59</v>
      </c>
      <c r="G97" t="s">
        <v>47</v>
      </c>
      <c r="H97" t="b">
        <v>1</v>
      </c>
      <c r="I97">
        <v>11228</v>
      </c>
      <c r="J97">
        <v>4</v>
      </c>
      <c r="K97">
        <v>4</v>
      </c>
      <c r="L97">
        <v>6</v>
      </c>
      <c r="N97" s="26">
        <f t="shared" si="3"/>
        <v>44280.748556006947</v>
      </c>
      <c r="Q97">
        <v>86</v>
      </c>
      <c r="R97">
        <f t="shared" si="4"/>
        <v>5273</v>
      </c>
    </row>
    <row r="98" spans="1:18" ht="15.75" thickBot="1" x14ac:dyDescent="0.3">
      <c r="A98">
        <v>1616695075257</v>
      </c>
      <c r="B98">
        <v>2</v>
      </c>
      <c r="C98" t="s">
        <v>44</v>
      </c>
      <c r="D98">
        <v>200</v>
      </c>
      <c r="E98" t="s">
        <v>45</v>
      </c>
      <c r="F98" t="s">
        <v>58</v>
      </c>
      <c r="G98" t="s">
        <v>47</v>
      </c>
      <c r="H98" t="b">
        <v>1</v>
      </c>
      <c r="I98">
        <v>11228</v>
      </c>
      <c r="J98">
        <v>4</v>
      </c>
      <c r="K98">
        <v>4</v>
      </c>
      <c r="L98">
        <v>2</v>
      </c>
      <c r="N98" s="26">
        <f t="shared" si="3"/>
        <v>44280.748556215272</v>
      </c>
      <c r="Q98">
        <v>87</v>
      </c>
      <c r="R98">
        <f t="shared" si="4"/>
        <v>5275</v>
      </c>
    </row>
    <row r="99" spans="1:18" ht="15.75" thickBot="1" x14ac:dyDescent="0.3">
      <c r="A99">
        <v>1616695075255</v>
      </c>
      <c r="B99">
        <v>1</v>
      </c>
      <c r="C99" t="s">
        <v>44</v>
      </c>
      <c r="D99">
        <v>200</v>
      </c>
      <c r="E99" t="s">
        <v>45</v>
      </c>
      <c r="F99" t="s">
        <v>57</v>
      </c>
      <c r="G99" t="s">
        <v>47</v>
      </c>
      <c r="H99" t="b">
        <v>1</v>
      </c>
      <c r="I99">
        <v>11228</v>
      </c>
      <c r="J99">
        <v>4</v>
      </c>
      <c r="K99">
        <v>4</v>
      </c>
      <c r="L99">
        <v>1</v>
      </c>
      <c r="N99" s="26">
        <f t="shared" si="3"/>
        <v>44280.748556192135</v>
      </c>
      <c r="Q99">
        <v>88</v>
      </c>
      <c r="R99">
        <f t="shared" si="4"/>
        <v>5276</v>
      </c>
    </row>
    <row r="100" spans="1:18" ht="15.75" thickBot="1" x14ac:dyDescent="0.3">
      <c r="A100">
        <v>1616695075264</v>
      </c>
      <c r="B100">
        <v>1</v>
      </c>
      <c r="C100" t="s">
        <v>44</v>
      </c>
      <c r="D100">
        <v>200</v>
      </c>
      <c r="E100" t="s">
        <v>45</v>
      </c>
      <c r="F100" t="s">
        <v>56</v>
      </c>
      <c r="G100" t="s">
        <v>47</v>
      </c>
      <c r="H100" t="b">
        <v>1</v>
      </c>
      <c r="I100">
        <v>11228</v>
      </c>
      <c r="J100">
        <v>4</v>
      </c>
      <c r="K100">
        <v>4</v>
      </c>
      <c r="L100">
        <v>1</v>
      </c>
      <c r="N100" s="26">
        <f t="shared" si="3"/>
        <v>44280.748556296297</v>
      </c>
      <c r="O100" s="9"/>
      <c r="Q100">
        <v>89</v>
      </c>
      <c r="R100">
        <f t="shared" si="4"/>
        <v>5277</v>
      </c>
    </row>
    <row r="101" spans="1:18" ht="15.75" thickBot="1" x14ac:dyDescent="0.3">
      <c r="A101">
        <v>1616695075268</v>
      </c>
      <c r="B101">
        <v>2</v>
      </c>
      <c r="C101" t="s">
        <v>44</v>
      </c>
      <c r="D101">
        <v>200</v>
      </c>
      <c r="E101" t="s">
        <v>45</v>
      </c>
      <c r="F101" t="s">
        <v>59</v>
      </c>
      <c r="G101" t="s">
        <v>47</v>
      </c>
      <c r="H101" t="b">
        <v>1</v>
      </c>
      <c r="I101">
        <v>11228</v>
      </c>
      <c r="J101">
        <v>4</v>
      </c>
      <c r="K101">
        <v>4</v>
      </c>
      <c r="L101">
        <v>1</v>
      </c>
      <c r="N101" s="26">
        <f t="shared" si="3"/>
        <v>44280.748556342587</v>
      </c>
      <c r="O101" s="9">
        <f>AVERAGE(L92:L101)</f>
        <v>111.9</v>
      </c>
      <c r="Q101">
        <v>90</v>
      </c>
      <c r="R101">
        <f t="shared" si="4"/>
        <v>5278</v>
      </c>
    </row>
    <row r="102" spans="1:18" ht="15.75" thickBot="1" x14ac:dyDescent="0.3">
      <c r="A102">
        <v>1616695075269</v>
      </c>
      <c r="B102">
        <v>1</v>
      </c>
      <c r="C102" t="s">
        <v>44</v>
      </c>
      <c r="D102">
        <v>200</v>
      </c>
      <c r="E102" t="s">
        <v>45</v>
      </c>
      <c r="F102" t="s">
        <v>58</v>
      </c>
      <c r="G102" t="s">
        <v>47</v>
      </c>
      <c r="H102" t="b">
        <v>1</v>
      </c>
      <c r="I102">
        <v>11228</v>
      </c>
      <c r="J102">
        <v>4</v>
      </c>
      <c r="K102">
        <v>4</v>
      </c>
      <c r="L102">
        <v>1</v>
      </c>
      <c r="N102" s="26">
        <f t="shared" si="3"/>
        <v>44280.74855635417</v>
      </c>
      <c r="Q102">
        <v>91</v>
      </c>
      <c r="R102">
        <f t="shared" si="4"/>
        <v>5279</v>
      </c>
    </row>
    <row r="103" spans="1:18" ht="15.75" thickBot="1" x14ac:dyDescent="0.3">
      <c r="A103">
        <v>1616695075306</v>
      </c>
      <c r="B103">
        <v>3</v>
      </c>
      <c r="C103" t="s">
        <v>44</v>
      </c>
      <c r="D103">
        <v>200</v>
      </c>
      <c r="E103" t="s">
        <v>45</v>
      </c>
      <c r="F103" t="s">
        <v>56</v>
      </c>
      <c r="G103" t="s">
        <v>47</v>
      </c>
      <c r="H103" t="b">
        <v>1</v>
      </c>
      <c r="I103">
        <v>11228</v>
      </c>
      <c r="J103">
        <v>4</v>
      </c>
      <c r="K103">
        <v>4</v>
      </c>
      <c r="L103">
        <v>3</v>
      </c>
      <c r="N103" s="26">
        <f t="shared" si="3"/>
        <v>44280.748556782404</v>
      </c>
      <c r="Q103">
        <v>92</v>
      </c>
      <c r="R103">
        <f t="shared" si="4"/>
        <v>5282</v>
      </c>
    </row>
    <row r="104" spans="1:18" ht="15.75" thickBot="1" x14ac:dyDescent="0.3">
      <c r="A104">
        <v>1616695075274</v>
      </c>
      <c r="B104">
        <v>1</v>
      </c>
      <c r="C104" t="s">
        <v>44</v>
      </c>
      <c r="D104">
        <v>200</v>
      </c>
      <c r="E104" t="s">
        <v>45</v>
      </c>
      <c r="F104" t="s">
        <v>57</v>
      </c>
      <c r="G104" t="s">
        <v>47</v>
      </c>
      <c r="H104" t="b">
        <v>1</v>
      </c>
      <c r="I104">
        <v>11228</v>
      </c>
      <c r="J104">
        <v>4</v>
      </c>
      <c r="K104">
        <v>4</v>
      </c>
      <c r="L104">
        <v>1</v>
      </c>
      <c r="N104" s="26">
        <f t="shared" si="3"/>
        <v>44280.748556412036</v>
      </c>
      <c r="Q104">
        <v>93</v>
      </c>
      <c r="R104">
        <f t="shared" si="4"/>
        <v>5283</v>
      </c>
    </row>
    <row r="105" spans="1:18" ht="15.75" thickBot="1" x14ac:dyDescent="0.3">
      <c r="A105">
        <v>1616695075325</v>
      </c>
      <c r="B105">
        <v>1</v>
      </c>
      <c r="C105" t="s">
        <v>44</v>
      </c>
      <c r="D105">
        <v>200</v>
      </c>
      <c r="E105" t="s">
        <v>45</v>
      </c>
      <c r="F105" t="s">
        <v>59</v>
      </c>
      <c r="G105" t="s">
        <v>47</v>
      </c>
      <c r="H105" t="b">
        <v>1</v>
      </c>
      <c r="I105">
        <v>11228</v>
      </c>
      <c r="J105">
        <v>4</v>
      </c>
      <c r="K105">
        <v>4</v>
      </c>
      <c r="L105">
        <v>1</v>
      </c>
      <c r="N105" s="26">
        <f t="shared" si="3"/>
        <v>44280.748557002313</v>
      </c>
      <c r="Q105">
        <v>94</v>
      </c>
      <c r="R105">
        <f t="shared" si="4"/>
        <v>5284</v>
      </c>
    </row>
    <row r="106" spans="1:18" ht="15.75" thickBot="1" x14ac:dyDescent="0.3">
      <c r="A106">
        <v>1616695075328</v>
      </c>
      <c r="B106">
        <v>2</v>
      </c>
      <c r="C106" t="s">
        <v>44</v>
      </c>
      <c r="D106">
        <v>200</v>
      </c>
      <c r="E106" t="s">
        <v>45</v>
      </c>
      <c r="F106" t="s">
        <v>58</v>
      </c>
      <c r="G106" t="s">
        <v>47</v>
      </c>
      <c r="H106" t="b">
        <v>1</v>
      </c>
      <c r="I106">
        <v>11228</v>
      </c>
      <c r="J106">
        <v>4</v>
      </c>
      <c r="K106">
        <v>4</v>
      </c>
      <c r="L106">
        <v>2</v>
      </c>
      <c r="N106" s="26">
        <f t="shared" si="3"/>
        <v>44280.748557037034</v>
      </c>
      <c r="Q106">
        <v>95</v>
      </c>
      <c r="R106">
        <f t="shared" si="4"/>
        <v>5286</v>
      </c>
    </row>
    <row r="107" spans="1:18" ht="15.75" thickBot="1" x14ac:dyDescent="0.3">
      <c r="A107">
        <v>1616695075329</v>
      </c>
      <c r="B107">
        <v>3</v>
      </c>
      <c r="C107" t="s">
        <v>44</v>
      </c>
      <c r="D107">
        <v>200</v>
      </c>
      <c r="E107" t="s">
        <v>45</v>
      </c>
      <c r="F107" t="s">
        <v>57</v>
      </c>
      <c r="G107" t="s">
        <v>47</v>
      </c>
      <c r="H107" t="b">
        <v>1</v>
      </c>
      <c r="I107">
        <v>11228</v>
      </c>
      <c r="J107">
        <v>4</v>
      </c>
      <c r="K107">
        <v>4</v>
      </c>
      <c r="L107">
        <v>3</v>
      </c>
      <c r="N107" s="26">
        <f t="shared" si="3"/>
        <v>44280.74855704861</v>
      </c>
      <c r="Q107">
        <v>96</v>
      </c>
      <c r="R107">
        <f t="shared" si="4"/>
        <v>5289</v>
      </c>
    </row>
    <row r="108" spans="1:18" ht="15.75" thickBot="1" x14ac:dyDescent="0.3">
      <c r="A108">
        <v>1616695075329</v>
      </c>
      <c r="B108">
        <v>6</v>
      </c>
      <c r="C108" t="s">
        <v>44</v>
      </c>
      <c r="D108">
        <v>200</v>
      </c>
      <c r="E108" t="s">
        <v>45</v>
      </c>
      <c r="F108" t="s">
        <v>56</v>
      </c>
      <c r="G108" t="s">
        <v>47</v>
      </c>
      <c r="H108" t="b">
        <v>1</v>
      </c>
      <c r="I108">
        <v>11228</v>
      </c>
      <c r="J108">
        <v>4</v>
      </c>
      <c r="K108">
        <v>4</v>
      </c>
      <c r="L108">
        <v>5</v>
      </c>
      <c r="N108" s="26">
        <f t="shared" si="3"/>
        <v>44280.74855704861</v>
      </c>
      <c r="Q108">
        <v>97</v>
      </c>
      <c r="R108">
        <f t="shared" si="4"/>
        <v>5294</v>
      </c>
    </row>
    <row r="109" spans="1:18" ht="15.75" thickBot="1" x14ac:dyDescent="0.3">
      <c r="A109">
        <v>1616695075342</v>
      </c>
      <c r="B109">
        <v>2</v>
      </c>
      <c r="C109" t="s">
        <v>44</v>
      </c>
      <c r="D109">
        <v>200</v>
      </c>
      <c r="E109" t="s">
        <v>45</v>
      </c>
      <c r="F109" t="s">
        <v>59</v>
      </c>
      <c r="G109" t="s">
        <v>47</v>
      </c>
      <c r="H109" t="b">
        <v>1</v>
      </c>
      <c r="I109">
        <v>11228</v>
      </c>
      <c r="J109">
        <v>4</v>
      </c>
      <c r="K109">
        <v>4</v>
      </c>
      <c r="L109">
        <v>2</v>
      </c>
      <c r="N109" s="26">
        <f t="shared" si="3"/>
        <v>44280.748557199069</v>
      </c>
      <c r="Q109">
        <v>98</v>
      </c>
      <c r="R109">
        <f t="shared" si="4"/>
        <v>5296</v>
      </c>
    </row>
    <row r="110" spans="1:18" ht="15.75" thickBot="1" x14ac:dyDescent="0.3">
      <c r="A110">
        <v>1616695075343</v>
      </c>
      <c r="B110">
        <v>1</v>
      </c>
      <c r="C110" t="s">
        <v>44</v>
      </c>
      <c r="D110">
        <v>200</v>
      </c>
      <c r="E110" t="s">
        <v>45</v>
      </c>
      <c r="F110" t="s">
        <v>58</v>
      </c>
      <c r="G110" t="s">
        <v>47</v>
      </c>
      <c r="H110" t="b">
        <v>1</v>
      </c>
      <c r="I110">
        <v>11228</v>
      </c>
      <c r="J110">
        <v>4</v>
      </c>
      <c r="K110">
        <v>4</v>
      </c>
      <c r="L110">
        <v>1</v>
      </c>
      <c r="N110" s="26">
        <f t="shared" si="3"/>
        <v>44280.748557210653</v>
      </c>
      <c r="O110" s="9"/>
      <c r="Q110">
        <v>99</v>
      </c>
      <c r="R110">
        <f t="shared" si="4"/>
        <v>5297</v>
      </c>
    </row>
    <row r="111" spans="1:18" ht="15.75" thickBot="1" x14ac:dyDescent="0.3">
      <c r="A111">
        <v>1616695075349</v>
      </c>
      <c r="B111">
        <v>2</v>
      </c>
      <c r="C111" t="s">
        <v>44</v>
      </c>
      <c r="D111">
        <v>200</v>
      </c>
      <c r="E111" t="s">
        <v>45</v>
      </c>
      <c r="F111" t="s">
        <v>56</v>
      </c>
      <c r="G111" t="s">
        <v>47</v>
      </c>
      <c r="H111" t="b">
        <v>1</v>
      </c>
      <c r="I111">
        <v>11228</v>
      </c>
      <c r="J111">
        <v>4</v>
      </c>
      <c r="K111">
        <v>4</v>
      </c>
      <c r="L111">
        <v>2</v>
      </c>
      <c r="N111" s="26">
        <f t="shared" si="3"/>
        <v>44280.748557280094</v>
      </c>
      <c r="O111" s="9">
        <f>AVERAGE(L102:L111)</f>
        <v>2.1</v>
      </c>
      <c r="Q111">
        <v>100</v>
      </c>
      <c r="R111">
        <f t="shared" si="4"/>
        <v>5299</v>
      </c>
    </row>
    <row r="112" spans="1:18" ht="15.75" thickBot="1" x14ac:dyDescent="0.3">
      <c r="A112">
        <v>1616695075349</v>
      </c>
      <c r="B112">
        <v>1</v>
      </c>
      <c r="C112" t="s">
        <v>44</v>
      </c>
      <c r="D112">
        <v>200</v>
      </c>
      <c r="E112" t="s">
        <v>45</v>
      </c>
      <c r="F112" t="s">
        <v>57</v>
      </c>
      <c r="G112" t="s">
        <v>47</v>
      </c>
      <c r="H112" t="b">
        <v>1</v>
      </c>
      <c r="I112">
        <v>11228</v>
      </c>
      <c r="J112">
        <v>4</v>
      </c>
      <c r="K112">
        <v>4</v>
      </c>
      <c r="L112">
        <v>1</v>
      </c>
      <c r="N112" s="26">
        <f t="shared" si="3"/>
        <v>44280.748557280094</v>
      </c>
      <c r="Q112">
        <v>101</v>
      </c>
      <c r="R112">
        <f t="shared" si="4"/>
        <v>5300</v>
      </c>
    </row>
    <row r="113" spans="1:18" ht="15.75" thickBot="1" x14ac:dyDescent="0.3">
      <c r="A113">
        <v>1616695075351</v>
      </c>
      <c r="B113">
        <v>1</v>
      </c>
      <c r="C113" t="s">
        <v>44</v>
      </c>
      <c r="D113">
        <v>200</v>
      </c>
      <c r="E113" t="s">
        <v>45</v>
      </c>
      <c r="F113" t="s">
        <v>59</v>
      </c>
      <c r="G113" t="s">
        <v>47</v>
      </c>
      <c r="H113" t="b">
        <v>1</v>
      </c>
      <c r="I113">
        <v>11228</v>
      </c>
      <c r="J113">
        <v>4</v>
      </c>
      <c r="K113">
        <v>4</v>
      </c>
      <c r="L113">
        <v>1</v>
      </c>
      <c r="N113" s="26">
        <f t="shared" si="3"/>
        <v>44280.748557303246</v>
      </c>
      <c r="Q113">
        <v>102</v>
      </c>
      <c r="R113">
        <f t="shared" si="4"/>
        <v>5301</v>
      </c>
    </row>
    <row r="114" spans="1:18" ht="15.75" thickBot="1" x14ac:dyDescent="0.3">
      <c r="A114">
        <v>1616695075353</v>
      </c>
      <c r="B114">
        <v>1</v>
      </c>
      <c r="C114" t="s">
        <v>44</v>
      </c>
      <c r="D114">
        <v>200</v>
      </c>
      <c r="E114" t="s">
        <v>45</v>
      </c>
      <c r="F114" t="s">
        <v>58</v>
      </c>
      <c r="G114" t="s">
        <v>47</v>
      </c>
      <c r="H114" t="b">
        <v>1</v>
      </c>
      <c r="I114">
        <v>11228</v>
      </c>
      <c r="J114">
        <v>4</v>
      </c>
      <c r="K114">
        <v>4</v>
      </c>
      <c r="L114">
        <v>1</v>
      </c>
      <c r="N114" s="26">
        <f t="shared" si="3"/>
        <v>44280.748557326384</v>
      </c>
      <c r="Q114">
        <v>103</v>
      </c>
      <c r="R114">
        <f t="shared" si="4"/>
        <v>5302</v>
      </c>
    </row>
    <row r="115" spans="1:18" ht="15.75" thickBot="1" x14ac:dyDescent="0.3">
      <c r="A115">
        <v>1616695075358</v>
      </c>
      <c r="B115">
        <v>1</v>
      </c>
      <c r="C115" t="s">
        <v>44</v>
      </c>
      <c r="D115">
        <v>200</v>
      </c>
      <c r="E115" t="s">
        <v>45</v>
      </c>
      <c r="F115" t="s">
        <v>57</v>
      </c>
      <c r="G115" t="s">
        <v>47</v>
      </c>
      <c r="H115" t="b">
        <v>1</v>
      </c>
      <c r="I115">
        <v>11228</v>
      </c>
      <c r="J115">
        <v>4</v>
      </c>
      <c r="K115">
        <v>4</v>
      </c>
      <c r="L115">
        <v>1</v>
      </c>
      <c r="N115" s="26">
        <f t="shared" si="3"/>
        <v>44280.748557384257</v>
      </c>
      <c r="Q115">
        <v>104</v>
      </c>
      <c r="R115">
        <f t="shared" si="4"/>
        <v>5303</v>
      </c>
    </row>
    <row r="116" spans="1:18" ht="15.75" thickBot="1" x14ac:dyDescent="0.3">
      <c r="A116">
        <v>1616695075359</v>
      </c>
      <c r="B116">
        <v>2</v>
      </c>
      <c r="C116" t="s">
        <v>44</v>
      </c>
      <c r="D116">
        <v>200</v>
      </c>
      <c r="E116" t="s">
        <v>45</v>
      </c>
      <c r="F116" t="s">
        <v>59</v>
      </c>
      <c r="G116" t="s">
        <v>47</v>
      </c>
      <c r="H116" t="b">
        <v>1</v>
      </c>
      <c r="I116">
        <v>11228</v>
      </c>
      <c r="J116">
        <v>4</v>
      </c>
      <c r="K116">
        <v>4</v>
      </c>
      <c r="L116">
        <v>1</v>
      </c>
      <c r="N116" s="26">
        <f t="shared" si="3"/>
        <v>44280.748557395833</v>
      </c>
      <c r="Q116">
        <v>105</v>
      </c>
      <c r="R116">
        <f t="shared" si="4"/>
        <v>5304</v>
      </c>
    </row>
    <row r="117" spans="1:18" ht="15.75" thickBot="1" x14ac:dyDescent="0.3">
      <c r="A117">
        <v>1616695075359</v>
      </c>
      <c r="B117">
        <v>4</v>
      </c>
      <c r="C117" t="s">
        <v>44</v>
      </c>
      <c r="D117">
        <v>200</v>
      </c>
      <c r="E117" t="s">
        <v>45</v>
      </c>
      <c r="F117" t="s">
        <v>56</v>
      </c>
      <c r="G117" t="s">
        <v>47</v>
      </c>
      <c r="H117" t="b">
        <v>1</v>
      </c>
      <c r="I117">
        <v>11228</v>
      </c>
      <c r="J117">
        <v>4</v>
      </c>
      <c r="K117">
        <v>4</v>
      </c>
      <c r="L117">
        <v>3</v>
      </c>
      <c r="N117" s="26">
        <f t="shared" si="3"/>
        <v>44280.748557395833</v>
      </c>
      <c r="Q117">
        <v>106</v>
      </c>
      <c r="R117">
        <f t="shared" si="4"/>
        <v>5307</v>
      </c>
    </row>
    <row r="118" spans="1:18" ht="15.75" thickBot="1" x14ac:dyDescent="0.3">
      <c r="A118">
        <v>1616695075363</v>
      </c>
      <c r="B118">
        <v>1</v>
      </c>
      <c r="C118" t="s">
        <v>44</v>
      </c>
      <c r="D118">
        <v>200</v>
      </c>
      <c r="E118" t="s">
        <v>45</v>
      </c>
      <c r="F118" t="s">
        <v>58</v>
      </c>
      <c r="G118" t="s">
        <v>47</v>
      </c>
      <c r="H118" t="b">
        <v>1</v>
      </c>
      <c r="I118">
        <v>11228</v>
      </c>
      <c r="J118">
        <v>4</v>
      </c>
      <c r="K118">
        <v>4</v>
      </c>
      <c r="L118">
        <v>1</v>
      </c>
      <c r="N118" s="26">
        <f t="shared" si="3"/>
        <v>44280.74855744213</v>
      </c>
      <c r="Q118">
        <v>107</v>
      </c>
      <c r="R118">
        <f t="shared" si="4"/>
        <v>5308</v>
      </c>
    </row>
    <row r="119" spans="1:18" ht="15.75" thickBot="1" x14ac:dyDescent="0.3">
      <c r="A119">
        <v>1616695075364</v>
      </c>
      <c r="B119">
        <v>1</v>
      </c>
      <c r="C119" t="s">
        <v>44</v>
      </c>
      <c r="D119">
        <v>200</v>
      </c>
      <c r="E119" t="s">
        <v>45</v>
      </c>
      <c r="F119" t="s">
        <v>57</v>
      </c>
      <c r="G119" t="s">
        <v>47</v>
      </c>
      <c r="H119" t="b">
        <v>1</v>
      </c>
      <c r="I119">
        <v>11228</v>
      </c>
      <c r="J119">
        <v>4</v>
      </c>
      <c r="K119">
        <v>4</v>
      </c>
      <c r="L119">
        <v>1</v>
      </c>
      <c r="N119" s="26">
        <f t="shared" si="3"/>
        <v>44280.748557453706</v>
      </c>
      <c r="Q119">
        <v>108</v>
      </c>
      <c r="R119">
        <f t="shared" si="4"/>
        <v>5309</v>
      </c>
    </row>
    <row r="120" spans="1:18" ht="15.75" thickBot="1" x14ac:dyDescent="0.3">
      <c r="A120">
        <v>1616695075369</v>
      </c>
      <c r="B120">
        <v>2</v>
      </c>
      <c r="C120" t="s">
        <v>44</v>
      </c>
      <c r="D120">
        <v>200</v>
      </c>
      <c r="E120" t="s">
        <v>45</v>
      </c>
      <c r="F120" t="s">
        <v>59</v>
      </c>
      <c r="G120" t="s">
        <v>47</v>
      </c>
      <c r="H120" t="b">
        <v>1</v>
      </c>
      <c r="I120">
        <v>11228</v>
      </c>
      <c r="J120">
        <v>4</v>
      </c>
      <c r="K120">
        <v>4</v>
      </c>
      <c r="L120">
        <v>2</v>
      </c>
      <c r="N120" s="26">
        <f t="shared" si="3"/>
        <v>44280.748557511572</v>
      </c>
      <c r="O120" s="9"/>
      <c r="Q120">
        <v>109</v>
      </c>
      <c r="R120">
        <f t="shared" si="4"/>
        <v>5311</v>
      </c>
    </row>
    <row r="121" spans="1:18" ht="15.75" thickBot="1" x14ac:dyDescent="0.3">
      <c r="A121">
        <v>1616695075370</v>
      </c>
      <c r="B121">
        <v>1</v>
      </c>
      <c r="C121" t="s">
        <v>44</v>
      </c>
      <c r="D121">
        <v>200</v>
      </c>
      <c r="E121" t="s">
        <v>45</v>
      </c>
      <c r="F121" t="s">
        <v>56</v>
      </c>
      <c r="G121" t="s">
        <v>47</v>
      </c>
      <c r="H121" t="b">
        <v>1</v>
      </c>
      <c r="I121">
        <v>11228</v>
      </c>
      <c r="J121">
        <v>4</v>
      </c>
      <c r="K121">
        <v>4</v>
      </c>
      <c r="L121">
        <v>1</v>
      </c>
      <c r="N121" s="26">
        <f t="shared" si="3"/>
        <v>44280.748557523148</v>
      </c>
      <c r="O121" s="9">
        <f>AVERAGE(L112:L121)</f>
        <v>1.3</v>
      </c>
      <c r="Q121">
        <v>110</v>
      </c>
      <c r="R121">
        <f t="shared" si="4"/>
        <v>5312</v>
      </c>
    </row>
    <row r="122" spans="1:18" ht="15.75" thickBot="1" x14ac:dyDescent="0.3">
      <c r="A122">
        <v>1616695075370</v>
      </c>
      <c r="B122">
        <v>1</v>
      </c>
      <c r="C122" t="s">
        <v>44</v>
      </c>
      <c r="D122">
        <v>200</v>
      </c>
      <c r="E122" t="s">
        <v>45</v>
      </c>
      <c r="F122" t="s">
        <v>58</v>
      </c>
      <c r="G122" t="s">
        <v>47</v>
      </c>
      <c r="H122" t="b">
        <v>1</v>
      </c>
      <c r="I122">
        <v>11228</v>
      </c>
      <c r="J122">
        <v>4</v>
      </c>
      <c r="K122">
        <v>4</v>
      </c>
      <c r="L122">
        <v>1</v>
      </c>
      <c r="N122" s="26">
        <f t="shared" si="3"/>
        <v>44280.748557523148</v>
      </c>
      <c r="Q122">
        <v>111</v>
      </c>
      <c r="R122">
        <f t="shared" si="4"/>
        <v>5313</v>
      </c>
    </row>
    <row r="123" spans="1:18" ht="15.75" thickBot="1" x14ac:dyDescent="0.3">
      <c r="A123">
        <v>1616695075377</v>
      </c>
      <c r="B123">
        <v>1</v>
      </c>
      <c r="C123" t="s">
        <v>44</v>
      </c>
      <c r="D123">
        <v>200</v>
      </c>
      <c r="E123" t="s">
        <v>45</v>
      </c>
      <c r="F123" t="s">
        <v>57</v>
      </c>
      <c r="G123" t="s">
        <v>47</v>
      </c>
      <c r="H123" t="b">
        <v>1</v>
      </c>
      <c r="I123">
        <v>11228</v>
      </c>
      <c r="J123">
        <v>4</v>
      </c>
      <c r="K123">
        <v>4</v>
      </c>
      <c r="L123">
        <v>1</v>
      </c>
      <c r="N123" s="26">
        <f t="shared" si="3"/>
        <v>44280.748557604165</v>
      </c>
      <c r="Q123">
        <v>112</v>
      </c>
      <c r="R123">
        <f t="shared" si="4"/>
        <v>5314</v>
      </c>
    </row>
    <row r="124" spans="1:18" ht="15.75" thickBot="1" x14ac:dyDescent="0.3">
      <c r="A124">
        <v>1616695075377</v>
      </c>
      <c r="B124">
        <v>1</v>
      </c>
      <c r="C124" t="s">
        <v>44</v>
      </c>
      <c r="D124">
        <v>200</v>
      </c>
      <c r="E124" t="s">
        <v>45</v>
      </c>
      <c r="F124" t="s">
        <v>59</v>
      </c>
      <c r="G124" t="s">
        <v>47</v>
      </c>
      <c r="H124" t="b">
        <v>1</v>
      </c>
      <c r="I124">
        <v>11228</v>
      </c>
      <c r="J124">
        <v>4</v>
      </c>
      <c r="K124">
        <v>4</v>
      </c>
      <c r="L124">
        <v>1</v>
      </c>
      <c r="N124" s="26">
        <f t="shared" si="3"/>
        <v>44280.748557604165</v>
      </c>
      <c r="Q124">
        <v>113</v>
      </c>
      <c r="R124">
        <f t="shared" si="4"/>
        <v>5315</v>
      </c>
    </row>
    <row r="125" spans="1:18" ht="15.75" thickBot="1" x14ac:dyDescent="0.3">
      <c r="A125">
        <v>1616695075378</v>
      </c>
      <c r="B125">
        <v>1</v>
      </c>
      <c r="C125" t="s">
        <v>44</v>
      </c>
      <c r="D125">
        <v>200</v>
      </c>
      <c r="E125" t="s">
        <v>45</v>
      </c>
      <c r="F125" t="s">
        <v>58</v>
      </c>
      <c r="G125" t="s">
        <v>47</v>
      </c>
      <c r="H125" t="b">
        <v>1</v>
      </c>
      <c r="I125">
        <v>11228</v>
      </c>
      <c r="J125">
        <v>4</v>
      </c>
      <c r="K125">
        <v>4</v>
      </c>
      <c r="L125">
        <v>1</v>
      </c>
      <c r="N125" s="26">
        <f t="shared" si="3"/>
        <v>44280.748557615741</v>
      </c>
      <c r="Q125">
        <v>114</v>
      </c>
      <c r="R125">
        <f t="shared" si="4"/>
        <v>5316</v>
      </c>
    </row>
    <row r="126" spans="1:18" ht="15.75" thickBot="1" x14ac:dyDescent="0.3">
      <c r="A126">
        <v>1616695075377</v>
      </c>
      <c r="B126">
        <v>1</v>
      </c>
      <c r="C126" t="s">
        <v>44</v>
      </c>
      <c r="D126">
        <v>200</v>
      </c>
      <c r="E126" t="s">
        <v>45</v>
      </c>
      <c r="F126" t="s">
        <v>56</v>
      </c>
      <c r="G126" t="s">
        <v>47</v>
      </c>
      <c r="H126" t="b">
        <v>1</v>
      </c>
      <c r="I126">
        <v>11228</v>
      </c>
      <c r="J126">
        <v>4</v>
      </c>
      <c r="K126">
        <v>4</v>
      </c>
      <c r="L126">
        <v>1</v>
      </c>
      <c r="N126" s="26">
        <f t="shared" si="3"/>
        <v>44280.748557604165</v>
      </c>
      <c r="Q126">
        <v>115</v>
      </c>
      <c r="R126">
        <f t="shared" si="4"/>
        <v>5317</v>
      </c>
    </row>
    <row r="127" spans="1:18" ht="15.75" thickBot="1" x14ac:dyDescent="0.3">
      <c r="A127">
        <v>1616695075388</v>
      </c>
      <c r="B127">
        <v>2</v>
      </c>
      <c r="C127" t="s">
        <v>44</v>
      </c>
      <c r="D127">
        <v>200</v>
      </c>
      <c r="E127" t="s">
        <v>45</v>
      </c>
      <c r="F127" t="s">
        <v>59</v>
      </c>
      <c r="G127" t="s">
        <v>47</v>
      </c>
      <c r="H127" t="b">
        <v>1</v>
      </c>
      <c r="I127">
        <v>11228</v>
      </c>
      <c r="J127">
        <v>4</v>
      </c>
      <c r="K127">
        <v>4</v>
      </c>
      <c r="L127">
        <v>2</v>
      </c>
      <c r="N127" s="26">
        <f t="shared" si="3"/>
        <v>44280.74855773148</v>
      </c>
      <c r="Q127">
        <v>116</v>
      </c>
      <c r="R127">
        <f t="shared" si="4"/>
        <v>5319</v>
      </c>
    </row>
    <row r="128" spans="1:18" ht="15.75" thickBot="1" x14ac:dyDescent="0.3">
      <c r="A128">
        <v>1616695075389</v>
      </c>
      <c r="B128">
        <v>1</v>
      </c>
      <c r="C128" t="s">
        <v>44</v>
      </c>
      <c r="D128">
        <v>200</v>
      </c>
      <c r="E128" t="s">
        <v>45</v>
      </c>
      <c r="F128" t="s">
        <v>58</v>
      </c>
      <c r="G128" t="s">
        <v>47</v>
      </c>
      <c r="H128" t="b">
        <v>1</v>
      </c>
      <c r="I128">
        <v>11228</v>
      </c>
      <c r="J128">
        <v>4</v>
      </c>
      <c r="K128">
        <v>4</v>
      </c>
      <c r="L128">
        <v>1</v>
      </c>
      <c r="N128" s="26">
        <f t="shared" si="3"/>
        <v>44280.748557743056</v>
      </c>
      <c r="Q128">
        <v>117</v>
      </c>
      <c r="R128">
        <f t="shared" si="4"/>
        <v>5320</v>
      </c>
    </row>
    <row r="129" spans="1:18" ht="15.75" thickBot="1" x14ac:dyDescent="0.3">
      <c r="A129">
        <v>1616695075388</v>
      </c>
      <c r="B129">
        <v>3</v>
      </c>
      <c r="C129" t="s">
        <v>44</v>
      </c>
      <c r="D129">
        <v>200</v>
      </c>
      <c r="E129" t="s">
        <v>45</v>
      </c>
      <c r="F129" t="s">
        <v>57</v>
      </c>
      <c r="G129" t="s">
        <v>47</v>
      </c>
      <c r="H129" t="b">
        <v>1</v>
      </c>
      <c r="I129">
        <v>11228</v>
      </c>
      <c r="J129">
        <v>4</v>
      </c>
      <c r="K129">
        <v>4</v>
      </c>
      <c r="L129">
        <v>3</v>
      </c>
      <c r="N129" s="26">
        <f t="shared" si="3"/>
        <v>44280.74855773148</v>
      </c>
      <c r="Q129">
        <v>118</v>
      </c>
      <c r="R129">
        <f t="shared" si="4"/>
        <v>5323</v>
      </c>
    </row>
    <row r="130" spans="1:18" ht="15.75" thickBot="1" x14ac:dyDescent="0.3">
      <c r="A130">
        <v>1616695075390</v>
      </c>
      <c r="B130">
        <v>1</v>
      </c>
      <c r="C130" t="s">
        <v>44</v>
      </c>
      <c r="D130">
        <v>200</v>
      </c>
      <c r="E130" t="s">
        <v>45</v>
      </c>
      <c r="F130" t="s">
        <v>56</v>
      </c>
      <c r="G130" t="s">
        <v>47</v>
      </c>
      <c r="H130" t="b">
        <v>1</v>
      </c>
      <c r="I130">
        <v>11228</v>
      </c>
      <c r="J130">
        <v>4</v>
      </c>
      <c r="K130">
        <v>4</v>
      </c>
      <c r="L130">
        <v>1</v>
      </c>
      <c r="N130" s="26">
        <f t="shared" si="3"/>
        <v>44280.748557754632</v>
      </c>
      <c r="O130" s="9"/>
      <c r="Q130">
        <v>119</v>
      </c>
      <c r="R130">
        <f t="shared" si="4"/>
        <v>5324</v>
      </c>
    </row>
    <row r="131" spans="1:18" ht="15.75" thickBot="1" x14ac:dyDescent="0.3">
      <c r="A131">
        <v>1616695075400</v>
      </c>
      <c r="B131">
        <v>3</v>
      </c>
      <c r="C131" t="s">
        <v>44</v>
      </c>
      <c r="D131">
        <v>200</v>
      </c>
      <c r="E131" t="s">
        <v>45</v>
      </c>
      <c r="F131" t="s">
        <v>56</v>
      </c>
      <c r="G131" t="s">
        <v>47</v>
      </c>
      <c r="H131" t="b">
        <v>1</v>
      </c>
      <c r="I131">
        <v>11228</v>
      </c>
      <c r="J131">
        <v>1</v>
      </c>
      <c r="K131">
        <v>1</v>
      </c>
      <c r="L131">
        <v>3</v>
      </c>
      <c r="N131" s="26">
        <f t="shared" si="3"/>
        <v>44280.748557870371</v>
      </c>
      <c r="O131" s="9">
        <f>AVERAGE(L122:L131)</f>
        <v>1.5</v>
      </c>
      <c r="Q131">
        <v>120</v>
      </c>
      <c r="R131">
        <f t="shared" si="4"/>
        <v>5327</v>
      </c>
    </row>
    <row r="132" spans="1:18" ht="15.75" thickBot="1" x14ac:dyDescent="0.3">
      <c r="A132">
        <v>1616695076094</v>
      </c>
      <c r="B132">
        <v>2</v>
      </c>
      <c r="C132" t="s">
        <v>44</v>
      </c>
      <c r="D132">
        <v>200</v>
      </c>
      <c r="E132" t="s">
        <v>45</v>
      </c>
      <c r="F132" t="s">
        <v>60</v>
      </c>
      <c r="G132" t="s">
        <v>47</v>
      </c>
      <c r="H132" t="b">
        <v>1</v>
      </c>
      <c r="I132">
        <v>11229</v>
      </c>
      <c r="J132">
        <v>1</v>
      </c>
      <c r="K132">
        <v>1</v>
      </c>
      <c r="L132">
        <v>2</v>
      </c>
      <c r="N132" s="26">
        <f t="shared" ref="N132:N195" si="5">((A132/1000)/86400)+DATE(1970,1,1)</f>
        <v>44280.748565902781</v>
      </c>
      <c r="Q132">
        <v>121</v>
      </c>
      <c r="R132">
        <f t="shared" si="4"/>
        <v>5329</v>
      </c>
    </row>
    <row r="133" spans="1:18" ht="15.75" thickBot="1" x14ac:dyDescent="0.3">
      <c r="A133">
        <v>1616695076097</v>
      </c>
      <c r="B133">
        <v>1</v>
      </c>
      <c r="C133" t="s">
        <v>44</v>
      </c>
      <c r="D133">
        <v>200</v>
      </c>
      <c r="E133" t="s">
        <v>45</v>
      </c>
      <c r="F133" t="s">
        <v>60</v>
      </c>
      <c r="G133" t="s">
        <v>47</v>
      </c>
      <c r="H133" t="b">
        <v>1</v>
      </c>
      <c r="I133">
        <v>11228</v>
      </c>
      <c r="J133">
        <v>1</v>
      </c>
      <c r="K133">
        <v>1</v>
      </c>
      <c r="L133">
        <v>1</v>
      </c>
      <c r="N133" s="26">
        <f t="shared" si="5"/>
        <v>44280.748565937494</v>
      </c>
      <c r="Q133">
        <v>122</v>
      </c>
      <c r="R133">
        <f t="shared" si="4"/>
        <v>5330</v>
      </c>
    </row>
    <row r="134" spans="1:18" ht="15.75" thickBot="1" x14ac:dyDescent="0.3">
      <c r="A134">
        <v>1616695076101</v>
      </c>
      <c r="B134">
        <v>1</v>
      </c>
      <c r="C134" t="s">
        <v>44</v>
      </c>
      <c r="D134">
        <v>200</v>
      </c>
      <c r="E134" t="s">
        <v>45</v>
      </c>
      <c r="F134" t="s">
        <v>60</v>
      </c>
      <c r="G134" t="s">
        <v>47</v>
      </c>
      <c r="H134" t="b">
        <v>1</v>
      </c>
      <c r="I134">
        <v>11228</v>
      </c>
      <c r="J134">
        <v>1</v>
      </c>
      <c r="K134">
        <v>1</v>
      </c>
      <c r="L134">
        <v>1</v>
      </c>
      <c r="N134" s="26">
        <f t="shared" si="5"/>
        <v>44280.748565983798</v>
      </c>
      <c r="Q134">
        <v>123</v>
      </c>
      <c r="R134">
        <f t="shared" si="4"/>
        <v>5331</v>
      </c>
    </row>
    <row r="135" spans="1:18" ht="15.75" thickBot="1" x14ac:dyDescent="0.3">
      <c r="A135">
        <v>1616695076107</v>
      </c>
      <c r="B135">
        <v>1</v>
      </c>
      <c r="C135" t="s">
        <v>44</v>
      </c>
      <c r="D135">
        <v>200</v>
      </c>
      <c r="E135" t="s">
        <v>45</v>
      </c>
      <c r="F135" t="s">
        <v>60</v>
      </c>
      <c r="G135" t="s">
        <v>47</v>
      </c>
      <c r="H135" t="b">
        <v>1</v>
      </c>
      <c r="I135">
        <v>11228</v>
      </c>
      <c r="J135">
        <v>1</v>
      </c>
      <c r="K135">
        <v>1</v>
      </c>
      <c r="L135">
        <v>1</v>
      </c>
      <c r="N135" s="26">
        <f t="shared" si="5"/>
        <v>44280.74856605324</v>
      </c>
      <c r="Q135">
        <v>124</v>
      </c>
      <c r="R135">
        <f t="shared" si="4"/>
        <v>5332</v>
      </c>
    </row>
    <row r="136" spans="1:18" ht="15.75" thickBot="1" x14ac:dyDescent="0.3">
      <c r="A136">
        <v>1616695076115</v>
      </c>
      <c r="B136">
        <v>1</v>
      </c>
      <c r="C136" t="s">
        <v>44</v>
      </c>
      <c r="D136">
        <v>200</v>
      </c>
      <c r="E136" t="s">
        <v>45</v>
      </c>
      <c r="F136" t="s">
        <v>60</v>
      </c>
      <c r="G136" t="s">
        <v>47</v>
      </c>
      <c r="H136" t="b">
        <v>1</v>
      </c>
      <c r="I136">
        <v>11228</v>
      </c>
      <c r="J136">
        <v>1</v>
      </c>
      <c r="K136">
        <v>1</v>
      </c>
      <c r="L136">
        <v>1</v>
      </c>
      <c r="N136" s="26">
        <f t="shared" si="5"/>
        <v>44280.748566145834</v>
      </c>
      <c r="Q136">
        <v>125</v>
      </c>
      <c r="R136">
        <f t="shared" si="4"/>
        <v>5333</v>
      </c>
    </row>
    <row r="137" spans="1:18" ht="15.75" thickBot="1" x14ac:dyDescent="0.3">
      <c r="A137">
        <v>1616695076122</v>
      </c>
      <c r="B137">
        <v>1</v>
      </c>
      <c r="C137" t="s">
        <v>44</v>
      </c>
      <c r="D137">
        <v>200</v>
      </c>
      <c r="E137" t="s">
        <v>45</v>
      </c>
      <c r="F137" t="s">
        <v>60</v>
      </c>
      <c r="G137" t="s">
        <v>47</v>
      </c>
      <c r="H137" t="b">
        <v>1</v>
      </c>
      <c r="I137">
        <v>11228</v>
      </c>
      <c r="J137">
        <v>1</v>
      </c>
      <c r="K137">
        <v>1</v>
      </c>
      <c r="L137">
        <v>1</v>
      </c>
      <c r="N137" s="26">
        <f t="shared" si="5"/>
        <v>44280.748566226852</v>
      </c>
      <c r="Q137">
        <v>126</v>
      </c>
      <c r="R137">
        <f t="shared" si="4"/>
        <v>5334</v>
      </c>
    </row>
    <row r="138" spans="1:18" ht="15.75" thickBot="1" x14ac:dyDescent="0.3">
      <c r="A138">
        <v>1616695076125</v>
      </c>
      <c r="B138">
        <v>1</v>
      </c>
      <c r="C138" t="s">
        <v>44</v>
      </c>
      <c r="D138">
        <v>200</v>
      </c>
      <c r="E138" t="s">
        <v>45</v>
      </c>
      <c r="F138" t="s">
        <v>60</v>
      </c>
      <c r="G138" t="s">
        <v>47</v>
      </c>
      <c r="H138" t="b">
        <v>1</v>
      </c>
      <c r="I138">
        <v>11228</v>
      </c>
      <c r="J138">
        <v>1</v>
      </c>
      <c r="K138">
        <v>1</v>
      </c>
      <c r="L138">
        <v>1</v>
      </c>
      <c r="N138" s="26">
        <f t="shared" si="5"/>
        <v>44280.748566261573</v>
      </c>
      <c r="Q138">
        <v>127</v>
      </c>
      <c r="R138">
        <f t="shared" si="4"/>
        <v>5335</v>
      </c>
    </row>
    <row r="139" spans="1:18" ht="15.75" thickBot="1" x14ac:dyDescent="0.3">
      <c r="A139">
        <v>1616695076137</v>
      </c>
      <c r="B139">
        <v>3</v>
      </c>
      <c r="C139" t="s">
        <v>44</v>
      </c>
      <c r="D139">
        <v>200</v>
      </c>
      <c r="E139" t="s">
        <v>45</v>
      </c>
      <c r="F139" t="s">
        <v>60</v>
      </c>
      <c r="G139" t="s">
        <v>47</v>
      </c>
      <c r="H139" t="b">
        <v>1</v>
      </c>
      <c r="I139">
        <v>11228</v>
      </c>
      <c r="J139">
        <v>1</v>
      </c>
      <c r="K139">
        <v>1</v>
      </c>
      <c r="L139">
        <v>2</v>
      </c>
      <c r="N139" s="26">
        <f t="shared" si="5"/>
        <v>44280.748566400463</v>
      </c>
      <c r="Q139">
        <v>128</v>
      </c>
      <c r="R139">
        <f t="shared" si="4"/>
        <v>5337</v>
      </c>
    </row>
    <row r="140" spans="1:18" ht="15.75" thickBot="1" x14ac:dyDescent="0.3">
      <c r="A140">
        <v>1616695076150</v>
      </c>
      <c r="B140">
        <v>5</v>
      </c>
      <c r="C140" t="s">
        <v>44</v>
      </c>
      <c r="D140">
        <v>200</v>
      </c>
      <c r="E140" t="s">
        <v>45</v>
      </c>
      <c r="F140" t="s">
        <v>60</v>
      </c>
      <c r="G140" t="s">
        <v>47</v>
      </c>
      <c r="H140" t="b">
        <v>1</v>
      </c>
      <c r="I140">
        <v>11228</v>
      </c>
      <c r="J140">
        <v>1</v>
      </c>
      <c r="K140">
        <v>1</v>
      </c>
      <c r="L140">
        <v>5</v>
      </c>
      <c r="N140" s="26">
        <f t="shared" si="5"/>
        <v>44280.74856655093</v>
      </c>
      <c r="O140" s="9"/>
      <c r="Q140">
        <v>129</v>
      </c>
      <c r="R140">
        <f t="shared" si="4"/>
        <v>5342</v>
      </c>
    </row>
    <row r="141" spans="1:18" ht="15.75" thickBot="1" x14ac:dyDescent="0.3">
      <c r="A141">
        <v>1616695076156</v>
      </c>
      <c r="B141">
        <v>2</v>
      </c>
      <c r="C141" t="s">
        <v>44</v>
      </c>
      <c r="D141">
        <v>200</v>
      </c>
      <c r="E141" t="s">
        <v>45</v>
      </c>
      <c r="F141" t="s">
        <v>60</v>
      </c>
      <c r="G141" t="s">
        <v>47</v>
      </c>
      <c r="H141" t="b">
        <v>1</v>
      </c>
      <c r="I141">
        <v>11228</v>
      </c>
      <c r="J141">
        <v>1</v>
      </c>
      <c r="K141">
        <v>1</v>
      </c>
      <c r="L141">
        <v>2</v>
      </c>
      <c r="N141" s="26">
        <f t="shared" si="5"/>
        <v>44280.748566620372</v>
      </c>
      <c r="O141" s="9">
        <f>AVERAGE(L132:L141)</f>
        <v>1.7</v>
      </c>
      <c r="Q141">
        <v>130</v>
      </c>
      <c r="R141">
        <f t="shared" ref="R141:R204" si="6">R140+L141</f>
        <v>5344</v>
      </c>
    </row>
    <row r="142" spans="1:18" ht="15.75" thickBot="1" x14ac:dyDescent="0.3">
      <c r="A142">
        <v>1616695077094</v>
      </c>
      <c r="B142">
        <v>2</v>
      </c>
      <c r="C142" t="s">
        <v>44</v>
      </c>
      <c r="D142">
        <v>200</v>
      </c>
      <c r="E142" t="s">
        <v>45</v>
      </c>
      <c r="F142" t="s">
        <v>61</v>
      </c>
      <c r="G142" t="s">
        <v>47</v>
      </c>
      <c r="H142" t="b">
        <v>1</v>
      </c>
      <c r="I142">
        <v>11229</v>
      </c>
      <c r="J142">
        <v>1</v>
      </c>
      <c r="K142">
        <v>1</v>
      </c>
      <c r="L142">
        <v>2</v>
      </c>
      <c r="N142" s="26">
        <f t="shared" si="5"/>
        <v>44280.748577476857</v>
      </c>
      <c r="Q142">
        <v>131</v>
      </c>
      <c r="R142">
        <f t="shared" si="6"/>
        <v>5346</v>
      </c>
    </row>
    <row r="143" spans="1:18" ht="15.75" thickBot="1" x14ac:dyDescent="0.3">
      <c r="A143">
        <v>1616695077097</v>
      </c>
      <c r="B143">
        <v>1</v>
      </c>
      <c r="C143" t="s">
        <v>44</v>
      </c>
      <c r="D143">
        <v>200</v>
      </c>
      <c r="E143" t="s">
        <v>45</v>
      </c>
      <c r="F143" t="s">
        <v>61</v>
      </c>
      <c r="G143" t="s">
        <v>47</v>
      </c>
      <c r="H143" t="b">
        <v>1</v>
      </c>
      <c r="I143">
        <v>11228</v>
      </c>
      <c r="J143">
        <v>1</v>
      </c>
      <c r="K143">
        <v>1</v>
      </c>
      <c r="L143">
        <v>1</v>
      </c>
      <c r="N143" s="26">
        <f t="shared" si="5"/>
        <v>44280.748577511571</v>
      </c>
      <c r="Q143">
        <v>132</v>
      </c>
      <c r="R143">
        <f t="shared" si="6"/>
        <v>5347</v>
      </c>
    </row>
    <row r="144" spans="1:18" ht="15.75" thickBot="1" x14ac:dyDescent="0.3">
      <c r="A144">
        <v>1616695077099</v>
      </c>
      <c r="B144">
        <v>2</v>
      </c>
      <c r="C144" t="s">
        <v>44</v>
      </c>
      <c r="D144">
        <v>200</v>
      </c>
      <c r="E144" t="s">
        <v>45</v>
      </c>
      <c r="F144" t="s">
        <v>61</v>
      </c>
      <c r="G144" t="s">
        <v>47</v>
      </c>
      <c r="H144" t="b">
        <v>1</v>
      </c>
      <c r="I144">
        <v>11228</v>
      </c>
      <c r="J144">
        <v>1</v>
      </c>
      <c r="K144">
        <v>1</v>
      </c>
      <c r="L144">
        <v>1</v>
      </c>
      <c r="N144" s="26">
        <f t="shared" si="5"/>
        <v>44280.748577534723</v>
      </c>
      <c r="Q144">
        <v>133</v>
      </c>
      <c r="R144">
        <f t="shared" si="6"/>
        <v>5348</v>
      </c>
    </row>
    <row r="145" spans="1:18" ht="15.75" thickBot="1" x14ac:dyDescent="0.3">
      <c r="A145">
        <v>1616695077102</v>
      </c>
      <c r="B145">
        <v>1</v>
      </c>
      <c r="C145" t="s">
        <v>44</v>
      </c>
      <c r="D145">
        <v>200</v>
      </c>
      <c r="E145" t="s">
        <v>45</v>
      </c>
      <c r="F145" t="s">
        <v>61</v>
      </c>
      <c r="G145" t="s">
        <v>47</v>
      </c>
      <c r="H145" t="b">
        <v>1</v>
      </c>
      <c r="I145">
        <v>11228</v>
      </c>
      <c r="J145">
        <v>1</v>
      </c>
      <c r="K145">
        <v>1</v>
      </c>
      <c r="L145">
        <v>1</v>
      </c>
      <c r="N145" s="26">
        <f t="shared" si="5"/>
        <v>44280.748577569444</v>
      </c>
      <c r="Q145">
        <v>134</v>
      </c>
      <c r="R145">
        <f t="shared" si="6"/>
        <v>5349</v>
      </c>
    </row>
    <row r="146" spans="1:18" ht="15.75" thickBot="1" x14ac:dyDescent="0.3">
      <c r="A146">
        <v>1616695077106</v>
      </c>
      <c r="B146">
        <v>1</v>
      </c>
      <c r="C146" t="s">
        <v>44</v>
      </c>
      <c r="D146">
        <v>200</v>
      </c>
      <c r="E146" t="s">
        <v>45</v>
      </c>
      <c r="F146" t="s">
        <v>61</v>
      </c>
      <c r="G146" t="s">
        <v>47</v>
      </c>
      <c r="H146" t="b">
        <v>1</v>
      </c>
      <c r="I146">
        <v>11228</v>
      </c>
      <c r="J146">
        <v>1</v>
      </c>
      <c r="K146">
        <v>1</v>
      </c>
      <c r="L146">
        <v>1</v>
      </c>
      <c r="N146" s="26">
        <f t="shared" si="5"/>
        <v>44280.748577615741</v>
      </c>
      <c r="Q146">
        <v>135</v>
      </c>
      <c r="R146">
        <f t="shared" si="6"/>
        <v>5350</v>
      </c>
    </row>
    <row r="147" spans="1:18" ht="15.75" thickBot="1" x14ac:dyDescent="0.3">
      <c r="A147">
        <v>1616695077108</v>
      </c>
      <c r="B147">
        <v>1</v>
      </c>
      <c r="C147" t="s">
        <v>44</v>
      </c>
      <c r="D147">
        <v>200</v>
      </c>
      <c r="E147" t="s">
        <v>45</v>
      </c>
      <c r="F147" t="s">
        <v>61</v>
      </c>
      <c r="G147" t="s">
        <v>47</v>
      </c>
      <c r="H147" t="b">
        <v>1</v>
      </c>
      <c r="I147">
        <v>11228</v>
      </c>
      <c r="J147">
        <v>1</v>
      </c>
      <c r="K147">
        <v>1</v>
      </c>
      <c r="L147">
        <v>1</v>
      </c>
      <c r="N147" s="26">
        <f t="shared" si="5"/>
        <v>44280.748577638893</v>
      </c>
      <c r="Q147">
        <v>136</v>
      </c>
      <c r="R147">
        <f t="shared" si="6"/>
        <v>5351</v>
      </c>
    </row>
    <row r="148" spans="1:18" ht="15.75" thickBot="1" x14ac:dyDescent="0.3">
      <c r="A148">
        <v>1616695077123</v>
      </c>
      <c r="B148">
        <v>2</v>
      </c>
      <c r="C148" t="s">
        <v>44</v>
      </c>
      <c r="D148">
        <v>200</v>
      </c>
      <c r="E148" t="s">
        <v>45</v>
      </c>
      <c r="F148" t="s">
        <v>61</v>
      </c>
      <c r="G148" t="s">
        <v>47</v>
      </c>
      <c r="H148" t="b">
        <v>1</v>
      </c>
      <c r="I148">
        <v>11228</v>
      </c>
      <c r="J148">
        <v>1</v>
      </c>
      <c r="K148">
        <v>1</v>
      </c>
      <c r="L148">
        <v>2</v>
      </c>
      <c r="N148" s="26">
        <f t="shared" si="5"/>
        <v>44280.748577812497</v>
      </c>
      <c r="Q148">
        <v>137</v>
      </c>
      <c r="R148">
        <f t="shared" si="6"/>
        <v>5353</v>
      </c>
    </row>
    <row r="149" spans="1:18" ht="15.75" thickBot="1" x14ac:dyDescent="0.3">
      <c r="A149">
        <v>1616695077128</v>
      </c>
      <c r="B149">
        <v>2</v>
      </c>
      <c r="C149" t="s">
        <v>44</v>
      </c>
      <c r="D149">
        <v>200</v>
      </c>
      <c r="E149" t="s">
        <v>45</v>
      </c>
      <c r="F149" t="s">
        <v>61</v>
      </c>
      <c r="G149" t="s">
        <v>47</v>
      </c>
      <c r="H149" t="b">
        <v>1</v>
      </c>
      <c r="I149">
        <v>11228</v>
      </c>
      <c r="J149">
        <v>1</v>
      </c>
      <c r="K149">
        <v>1</v>
      </c>
      <c r="L149">
        <v>2</v>
      </c>
      <c r="N149" s="26">
        <f t="shared" si="5"/>
        <v>44280.74857787037</v>
      </c>
      <c r="Q149">
        <v>138</v>
      </c>
      <c r="R149">
        <f t="shared" si="6"/>
        <v>5355</v>
      </c>
    </row>
    <row r="150" spans="1:18" ht="15.75" thickBot="1" x14ac:dyDescent="0.3">
      <c r="A150">
        <v>1616695077132</v>
      </c>
      <c r="B150">
        <v>2</v>
      </c>
      <c r="C150" t="s">
        <v>44</v>
      </c>
      <c r="D150">
        <v>200</v>
      </c>
      <c r="E150" t="s">
        <v>45</v>
      </c>
      <c r="F150" t="s">
        <v>61</v>
      </c>
      <c r="G150" t="s">
        <v>47</v>
      </c>
      <c r="H150" t="b">
        <v>1</v>
      </c>
      <c r="I150">
        <v>11228</v>
      </c>
      <c r="J150">
        <v>1</v>
      </c>
      <c r="K150">
        <v>1</v>
      </c>
      <c r="L150">
        <v>2</v>
      </c>
      <c r="N150" s="26">
        <f t="shared" si="5"/>
        <v>44280.748577916667</v>
      </c>
      <c r="O150" s="9"/>
      <c r="Q150">
        <v>139</v>
      </c>
      <c r="R150">
        <f t="shared" si="6"/>
        <v>5357</v>
      </c>
    </row>
    <row r="151" spans="1:18" ht="15.75" thickBot="1" x14ac:dyDescent="0.3">
      <c r="A151">
        <v>1616695077137</v>
      </c>
      <c r="B151">
        <v>18</v>
      </c>
      <c r="C151" t="s">
        <v>44</v>
      </c>
      <c r="D151">
        <v>200</v>
      </c>
      <c r="E151" t="s">
        <v>45</v>
      </c>
      <c r="F151" t="s">
        <v>61</v>
      </c>
      <c r="G151" t="s">
        <v>47</v>
      </c>
      <c r="H151" t="b">
        <v>1</v>
      </c>
      <c r="I151">
        <v>11228</v>
      </c>
      <c r="J151">
        <v>1</v>
      </c>
      <c r="K151">
        <v>1</v>
      </c>
      <c r="L151">
        <v>18</v>
      </c>
      <c r="N151" s="26">
        <f t="shared" si="5"/>
        <v>44280.748577974533</v>
      </c>
      <c r="O151" s="9">
        <f>AVERAGE(L142:L151)</f>
        <v>3.1</v>
      </c>
      <c r="Q151">
        <v>140</v>
      </c>
      <c r="R151">
        <f t="shared" si="6"/>
        <v>5375</v>
      </c>
    </row>
    <row r="152" spans="1:18" ht="15.75" thickBot="1" x14ac:dyDescent="0.3">
      <c r="A152">
        <v>1616695078095</v>
      </c>
      <c r="B152">
        <v>2</v>
      </c>
      <c r="C152" t="s">
        <v>44</v>
      </c>
      <c r="D152">
        <v>200</v>
      </c>
      <c r="E152" t="s">
        <v>45</v>
      </c>
      <c r="F152" t="s">
        <v>62</v>
      </c>
      <c r="G152" t="s">
        <v>47</v>
      </c>
      <c r="H152" t="b">
        <v>1</v>
      </c>
      <c r="I152">
        <v>11229</v>
      </c>
      <c r="J152">
        <v>1</v>
      </c>
      <c r="K152">
        <v>1</v>
      </c>
      <c r="L152">
        <v>2</v>
      </c>
      <c r="N152" s="26">
        <f t="shared" si="5"/>
        <v>44280.748589062496</v>
      </c>
      <c r="Q152">
        <v>141</v>
      </c>
      <c r="R152">
        <f t="shared" si="6"/>
        <v>5377</v>
      </c>
    </row>
    <row r="153" spans="1:18" ht="15.75" thickBot="1" x14ac:dyDescent="0.3">
      <c r="A153">
        <v>1616695078098</v>
      </c>
      <c r="B153">
        <v>2</v>
      </c>
      <c r="C153" t="s">
        <v>44</v>
      </c>
      <c r="D153">
        <v>200</v>
      </c>
      <c r="E153" t="s">
        <v>45</v>
      </c>
      <c r="F153" t="s">
        <v>62</v>
      </c>
      <c r="G153" t="s">
        <v>47</v>
      </c>
      <c r="H153" t="b">
        <v>1</v>
      </c>
      <c r="I153">
        <v>11228</v>
      </c>
      <c r="J153">
        <v>1</v>
      </c>
      <c r="K153">
        <v>1</v>
      </c>
      <c r="L153">
        <v>2</v>
      </c>
      <c r="N153" s="26">
        <f t="shared" si="5"/>
        <v>44280.748589097224</v>
      </c>
      <c r="Q153">
        <v>142</v>
      </c>
      <c r="R153">
        <f t="shared" si="6"/>
        <v>5379</v>
      </c>
    </row>
    <row r="154" spans="1:18" ht="15.75" thickBot="1" x14ac:dyDescent="0.3">
      <c r="A154">
        <v>1616695078101</v>
      </c>
      <c r="B154">
        <v>4</v>
      </c>
      <c r="C154" t="s">
        <v>44</v>
      </c>
      <c r="D154">
        <v>200</v>
      </c>
      <c r="E154" t="s">
        <v>45</v>
      </c>
      <c r="F154" t="s">
        <v>62</v>
      </c>
      <c r="G154" t="s">
        <v>47</v>
      </c>
      <c r="H154" t="b">
        <v>1</v>
      </c>
      <c r="I154">
        <v>11228</v>
      </c>
      <c r="J154">
        <v>1</v>
      </c>
      <c r="K154">
        <v>1</v>
      </c>
      <c r="L154">
        <v>2</v>
      </c>
      <c r="N154" s="26">
        <f t="shared" si="5"/>
        <v>44280.748589131945</v>
      </c>
      <c r="Q154">
        <v>143</v>
      </c>
      <c r="R154">
        <f t="shared" si="6"/>
        <v>5381</v>
      </c>
    </row>
    <row r="155" spans="1:18" ht="15.75" thickBot="1" x14ac:dyDescent="0.3">
      <c r="A155">
        <v>1616695078107</v>
      </c>
      <c r="B155">
        <v>1</v>
      </c>
      <c r="C155" t="s">
        <v>44</v>
      </c>
      <c r="D155">
        <v>200</v>
      </c>
      <c r="E155" t="s">
        <v>45</v>
      </c>
      <c r="F155" t="s">
        <v>62</v>
      </c>
      <c r="G155" t="s">
        <v>47</v>
      </c>
      <c r="H155" t="b">
        <v>1</v>
      </c>
      <c r="I155">
        <v>11228</v>
      </c>
      <c r="J155">
        <v>1</v>
      </c>
      <c r="K155">
        <v>1</v>
      </c>
      <c r="L155">
        <v>1</v>
      </c>
      <c r="N155" s="26">
        <f t="shared" si="5"/>
        <v>44280.748589201394</v>
      </c>
      <c r="Q155">
        <v>144</v>
      </c>
      <c r="R155">
        <f t="shared" si="6"/>
        <v>5382</v>
      </c>
    </row>
    <row r="156" spans="1:18" ht="15.75" thickBot="1" x14ac:dyDescent="0.3">
      <c r="A156">
        <v>1616695078112</v>
      </c>
      <c r="B156">
        <v>4</v>
      </c>
      <c r="C156" t="s">
        <v>44</v>
      </c>
      <c r="D156">
        <v>200</v>
      </c>
      <c r="E156" t="s">
        <v>45</v>
      </c>
      <c r="F156" t="s">
        <v>62</v>
      </c>
      <c r="G156" t="s">
        <v>47</v>
      </c>
      <c r="H156" t="b">
        <v>1</v>
      </c>
      <c r="I156">
        <v>11228</v>
      </c>
      <c r="J156">
        <v>1</v>
      </c>
      <c r="K156">
        <v>1</v>
      </c>
      <c r="L156">
        <v>4</v>
      </c>
      <c r="N156" s="26">
        <f t="shared" si="5"/>
        <v>44280.748589259259</v>
      </c>
      <c r="Q156">
        <v>145</v>
      </c>
      <c r="R156">
        <f t="shared" si="6"/>
        <v>5386</v>
      </c>
    </row>
    <row r="157" spans="1:18" ht="15.75" thickBot="1" x14ac:dyDescent="0.3">
      <c r="A157">
        <v>1616695078118</v>
      </c>
      <c r="B157">
        <v>2</v>
      </c>
      <c r="C157" t="s">
        <v>44</v>
      </c>
      <c r="D157">
        <v>200</v>
      </c>
      <c r="E157" t="s">
        <v>45</v>
      </c>
      <c r="F157" t="s">
        <v>62</v>
      </c>
      <c r="G157" t="s">
        <v>47</v>
      </c>
      <c r="H157" t="b">
        <v>1</v>
      </c>
      <c r="I157">
        <v>11228</v>
      </c>
      <c r="J157">
        <v>1</v>
      </c>
      <c r="K157">
        <v>1</v>
      </c>
      <c r="L157">
        <v>2</v>
      </c>
      <c r="N157" s="26">
        <f t="shared" si="5"/>
        <v>44280.748589328708</v>
      </c>
      <c r="Q157">
        <v>146</v>
      </c>
      <c r="R157">
        <f t="shared" si="6"/>
        <v>5388</v>
      </c>
    </row>
    <row r="158" spans="1:18" ht="15.75" thickBot="1" x14ac:dyDescent="0.3">
      <c r="A158">
        <v>1616695078129</v>
      </c>
      <c r="B158">
        <v>3</v>
      </c>
      <c r="C158" t="s">
        <v>44</v>
      </c>
      <c r="D158">
        <v>200</v>
      </c>
      <c r="E158" t="s">
        <v>45</v>
      </c>
      <c r="F158" t="s">
        <v>62</v>
      </c>
      <c r="G158" t="s">
        <v>47</v>
      </c>
      <c r="H158" t="b">
        <v>1</v>
      </c>
      <c r="I158">
        <v>11228</v>
      </c>
      <c r="J158">
        <v>1</v>
      </c>
      <c r="K158">
        <v>1</v>
      </c>
      <c r="L158">
        <v>3</v>
      </c>
      <c r="N158" s="26">
        <f t="shared" si="5"/>
        <v>44280.748589456023</v>
      </c>
      <c r="Q158">
        <v>147</v>
      </c>
      <c r="R158">
        <f t="shared" si="6"/>
        <v>5391</v>
      </c>
    </row>
    <row r="159" spans="1:18" ht="15.75" thickBot="1" x14ac:dyDescent="0.3">
      <c r="A159">
        <v>1616695078133</v>
      </c>
      <c r="B159">
        <v>2</v>
      </c>
      <c r="C159" t="s">
        <v>44</v>
      </c>
      <c r="D159">
        <v>200</v>
      </c>
      <c r="E159" t="s">
        <v>45</v>
      </c>
      <c r="F159" t="s">
        <v>62</v>
      </c>
      <c r="G159" t="s">
        <v>47</v>
      </c>
      <c r="H159" t="b">
        <v>1</v>
      </c>
      <c r="I159">
        <v>11228</v>
      </c>
      <c r="J159">
        <v>1</v>
      </c>
      <c r="K159">
        <v>1</v>
      </c>
      <c r="L159">
        <v>2</v>
      </c>
      <c r="N159" s="26">
        <f t="shared" si="5"/>
        <v>44280.748589502313</v>
      </c>
      <c r="Q159">
        <v>148</v>
      </c>
      <c r="R159">
        <f t="shared" si="6"/>
        <v>5393</v>
      </c>
    </row>
    <row r="160" spans="1:18" ht="15.75" thickBot="1" x14ac:dyDescent="0.3">
      <c r="A160">
        <v>1616695078138</v>
      </c>
      <c r="B160">
        <v>5</v>
      </c>
      <c r="C160" t="s">
        <v>44</v>
      </c>
      <c r="D160">
        <v>200</v>
      </c>
      <c r="E160" t="s">
        <v>45</v>
      </c>
      <c r="F160" t="s">
        <v>62</v>
      </c>
      <c r="G160" t="s">
        <v>47</v>
      </c>
      <c r="H160" t="b">
        <v>1</v>
      </c>
      <c r="I160">
        <v>11228</v>
      </c>
      <c r="J160">
        <v>1</v>
      </c>
      <c r="K160">
        <v>1</v>
      </c>
      <c r="L160">
        <v>4</v>
      </c>
      <c r="N160" s="26">
        <f t="shared" si="5"/>
        <v>44280.748589560186</v>
      </c>
      <c r="O160" s="9"/>
      <c r="Q160">
        <v>149</v>
      </c>
      <c r="R160">
        <f t="shared" si="6"/>
        <v>5397</v>
      </c>
    </row>
    <row r="161" spans="1:18" ht="15.75" thickBot="1" x14ac:dyDescent="0.3">
      <c r="A161">
        <v>1616695078144</v>
      </c>
      <c r="B161">
        <v>2</v>
      </c>
      <c r="C161" t="s">
        <v>44</v>
      </c>
      <c r="D161">
        <v>200</v>
      </c>
      <c r="E161" t="s">
        <v>45</v>
      </c>
      <c r="F161" t="s">
        <v>62</v>
      </c>
      <c r="G161" t="s">
        <v>47</v>
      </c>
      <c r="H161" t="b">
        <v>1</v>
      </c>
      <c r="I161">
        <v>11228</v>
      </c>
      <c r="J161">
        <v>1</v>
      </c>
      <c r="K161">
        <v>1</v>
      </c>
      <c r="L161">
        <v>2</v>
      </c>
      <c r="N161" s="26">
        <f t="shared" si="5"/>
        <v>44280.748589629628</v>
      </c>
      <c r="O161" s="9">
        <f>AVERAGE(L152:L161)</f>
        <v>2.4</v>
      </c>
      <c r="Q161">
        <v>150</v>
      </c>
      <c r="R161">
        <f t="shared" si="6"/>
        <v>5399</v>
      </c>
    </row>
    <row r="162" spans="1:18" ht="15.75" thickBot="1" x14ac:dyDescent="0.3">
      <c r="A162">
        <v>1616695079094</v>
      </c>
      <c r="B162">
        <v>6</v>
      </c>
      <c r="C162" t="s">
        <v>44</v>
      </c>
      <c r="D162">
        <v>200</v>
      </c>
      <c r="E162" t="s">
        <v>45</v>
      </c>
      <c r="F162" t="s">
        <v>63</v>
      </c>
      <c r="G162" t="s">
        <v>47</v>
      </c>
      <c r="H162" t="b">
        <v>1</v>
      </c>
      <c r="I162">
        <v>11229</v>
      </c>
      <c r="J162">
        <v>1</v>
      </c>
      <c r="K162">
        <v>1</v>
      </c>
      <c r="L162">
        <v>6</v>
      </c>
      <c r="N162" s="26">
        <f t="shared" si="5"/>
        <v>44280.748600624996</v>
      </c>
      <c r="Q162">
        <v>151</v>
      </c>
      <c r="R162">
        <f t="shared" si="6"/>
        <v>5405</v>
      </c>
    </row>
    <row r="163" spans="1:18" ht="15.75" thickBot="1" x14ac:dyDescent="0.3">
      <c r="A163">
        <v>1616695079101</v>
      </c>
      <c r="B163">
        <v>1</v>
      </c>
      <c r="C163" t="s">
        <v>44</v>
      </c>
      <c r="D163">
        <v>200</v>
      </c>
      <c r="E163" t="s">
        <v>45</v>
      </c>
      <c r="F163" t="s">
        <v>63</v>
      </c>
      <c r="G163" t="s">
        <v>47</v>
      </c>
      <c r="H163" t="b">
        <v>1</v>
      </c>
      <c r="I163">
        <v>11228</v>
      </c>
      <c r="J163">
        <v>1</v>
      </c>
      <c r="K163">
        <v>1</v>
      </c>
      <c r="L163">
        <v>1</v>
      </c>
      <c r="N163" s="26">
        <f t="shared" si="5"/>
        <v>44280.748600706022</v>
      </c>
      <c r="Q163">
        <v>152</v>
      </c>
      <c r="R163">
        <f t="shared" si="6"/>
        <v>5406</v>
      </c>
    </row>
    <row r="164" spans="1:18" ht="15.75" thickBot="1" x14ac:dyDescent="0.3">
      <c r="A164">
        <v>1616695079104</v>
      </c>
      <c r="B164">
        <v>1</v>
      </c>
      <c r="C164" t="s">
        <v>44</v>
      </c>
      <c r="D164">
        <v>200</v>
      </c>
      <c r="E164" t="s">
        <v>45</v>
      </c>
      <c r="F164" t="s">
        <v>63</v>
      </c>
      <c r="G164" t="s">
        <v>47</v>
      </c>
      <c r="H164" t="b">
        <v>1</v>
      </c>
      <c r="I164">
        <v>11228</v>
      </c>
      <c r="J164">
        <v>1</v>
      </c>
      <c r="K164">
        <v>1</v>
      </c>
      <c r="L164">
        <v>1</v>
      </c>
      <c r="N164" s="26">
        <f t="shared" si="5"/>
        <v>44280.748600740742</v>
      </c>
      <c r="Q164">
        <v>153</v>
      </c>
      <c r="R164">
        <f t="shared" si="6"/>
        <v>5407</v>
      </c>
    </row>
    <row r="165" spans="1:18" ht="15.75" thickBot="1" x14ac:dyDescent="0.3">
      <c r="A165">
        <v>1616695079112</v>
      </c>
      <c r="B165">
        <v>1</v>
      </c>
      <c r="C165" t="s">
        <v>44</v>
      </c>
      <c r="D165">
        <v>200</v>
      </c>
      <c r="E165" t="s">
        <v>45</v>
      </c>
      <c r="F165" t="s">
        <v>63</v>
      </c>
      <c r="G165" t="s">
        <v>47</v>
      </c>
      <c r="H165" t="b">
        <v>1</v>
      </c>
      <c r="I165">
        <v>11228</v>
      </c>
      <c r="J165">
        <v>1</v>
      </c>
      <c r="K165">
        <v>1</v>
      </c>
      <c r="L165">
        <v>1</v>
      </c>
      <c r="N165" s="26">
        <f t="shared" si="5"/>
        <v>44280.748600833336</v>
      </c>
      <c r="Q165">
        <v>154</v>
      </c>
      <c r="R165">
        <f t="shared" si="6"/>
        <v>5408</v>
      </c>
    </row>
    <row r="166" spans="1:18" ht="15.75" thickBot="1" x14ac:dyDescent="0.3">
      <c r="A166">
        <v>1616695079117</v>
      </c>
      <c r="B166">
        <v>1</v>
      </c>
      <c r="C166" t="s">
        <v>44</v>
      </c>
      <c r="D166">
        <v>200</v>
      </c>
      <c r="E166" t="s">
        <v>45</v>
      </c>
      <c r="F166" t="s">
        <v>63</v>
      </c>
      <c r="G166" t="s">
        <v>47</v>
      </c>
      <c r="H166" t="b">
        <v>1</v>
      </c>
      <c r="I166">
        <v>11228</v>
      </c>
      <c r="J166">
        <v>1</v>
      </c>
      <c r="K166">
        <v>1</v>
      </c>
      <c r="L166">
        <v>1</v>
      </c>
      <c r="N166" s="26">
        <f t="shared" si="5"/>
        <v>44280.748600891209</v>
      </c>
      <c r="Q166">
        <v>155</v>
      </c>
      <c r="R166">
        <f t="shared" si="6"/>
        <v>5409</v>
      </c>
    </row>
    <row r="167" spans="1:18" ht="15.75" thickBot="1" x14ac:dyDescent="0.3">
      <c r="A167">
        <v>1616695079121</v>
      </c>
      <c r="B167">
        <v>2</v>
      </c>
      <c r="C167" t="s">
        <v>44</v>
      </c>
      <c r="D167">
        <v>200</v>
      </c>
      <c r="E167" t="s">
        <v>45</v>
      </c>
      <c r="F167" t="s">
        <v>63</v>
      </c>
      <c r="G167" t="s">
        <v>47</v>
      </c>
      <c r="H167" t="b">
        <v>1</v>
      </c>
      <c r="I167">
        <v>11228</v>
      </c>
      <c r="J167">
        <v>1</v>
      </c>
      <c r="K167">
        <v>1</v>
      </c>
      <c r="L167">
        <v>2</v>
      </c>
      <c r="N167" s="26">
        <f t="shared" si="5"/>
        <v>44280.748600937499</v>
      </c>
      <c r="Q167">
        <v>156</v>
      </c>
      <c r="R167">
        <f t="shared" si="6"/>
        <v>5411</v>
      </c>
    </row>
    <row r="168" spans="1:18" ht="15.75" thickBot="1" x14ac:dyDescent="0.3">
      <c r="A168">
        <v>1616695079126</v>
      </c>
      <c r="B168">
        <v>2</v>
      </c>
      <c r="C168" t="s">
        <v>44</v>
      </c>
      <c r="D168">
        <v>200</v>
      </c>
      <c r="E168" t="s">
        <v>45</v>
      </c>
      <c r="F168" t="s">
        <v>63</v>
      </c>
      <c r="G168" t="s">
        <v>47</v>
      </c>
      <c r="H168" t="b">
        <v>1</v>
      </c>
      <c r="I168">
        <v>11228</v>
      </c>
      <c r="J168">
        <v>1</v>
      </c>
      <c r="K168">
        <v>1</v>
      </c>
      <c r="L168">
        <v>2</v>
      </c>
      <c r="N168" s="26">
        <f t="shared" si="5"/>
        <v>44280.748600995372</v>
      </c>
      <c r="Q168">
        <v>157</v>
      </c>
      <c r="R168">
        <f t="shared" si="6"/>
        <v>5413</v>
      </c>
    </row>
    <row r="169" spans="1:18" ht="15.75" thickBot="1" x14ac:dyDescent="0.3">
      <c r="A169">
        <v>1616695079131</v>
      </c>
      <c r="B169">
        <v>1</v>
      </c>
      <c r="C169" t="s">
        <v>44</v>
      </c>
      <c r="D169">
        <v>200</v>
      </c>
      <c r="E169" t="s">
        <v>45</v>
      </c>
      <c r="F169" t="s">
        <v>63</v>
      </c>
      <c r="G169" t="s">
        <v>47</v>
      </c>
      <c r="H169" t="b">
        <v>1</v>
      </c>
      <c r="I169">
        <v>11228</v>
      </c>
      <c r="J169">
        <v>1</v>
      </c>
      <c r="K169">
        <v>1</v>
      </c>
      <c r="L169">
        <v>1</v>
      </c>
      <c r="N169" s="26">
        <f t="shared" si="5"/>
        <v>44280.748601053245</v>
      </c>
      <c r="Q169">
        <v>158</v>
      </c>
      <c r="R169">
        <f t="shared" si="6"/>
        <v>5414</v>
      </c>
    </row>
    <row r="170" spans="1:18" ht="15.75" thickBot="1" x14ac:dyDescent="0.3">
      <c r="A170">
        <v>1616695079136</v>
      </c>
      <c r="B170">
        <v>1</v>
      </c>
      <c r="C170" t="s">
        <v>44</v>
      </c>
      <c r="D170">
        <v>200</v>
      </c>
      <c r="E170" t="s">
        <v>45</v>
      </c>
      <c r="F170" t="s">
        <v>63</v>
      </c>
      <c r="G170" t="s">
        <v>47</v>
      </c>
      <c r="H170" t="b">
        <v>1</v>
      </c>
      <c r="I170">
        <v>11228</v>
      </c>
      <c r="J170">
        <v>1</v>
      </c>
      <c r="K170">
        <v>1</v>
      </c>
      <c r="L170">
        <v>1</v>
      </c>
      <c r="N170" s="26">
        <f t="shared" si="5"/>
        <v>44280.74860111111</v>
      </c>
      <c r="O170" s="9"/>
      <c r="Q170">
        <v>159</v>
      </c>
      <c r="R170">
        <f t="shared" si="6"/>
        <v>5415</v>
      </c>
    </row>
    <row r="171" spans="1:18" ht="15.75" thickBot="1" x14ac:dyDescent="0.3">
      <c r="A171">
        <v>1616695079141</v>
      </c>
      <c r="B171">
        <v>1</v>
      </c>
      <c r="C171" t="s">
        <v>44</v>
      </c>
      <c r="D171">
        <v>200</v>
      </c>
      <c r="E171" t="s">
        <v>45</v>
      </c>
      <c r="F171" t="s">
        <v>63</v>
      </c>
      <c r="G171" t="s">
        <v>47</v>
      </c>
      <c r="H171" t="b">
        <v>1</v>
      </c>
      <c r="I171">
        <v>11228</v>
      </c>
      <c r="J171">
        <v>1</v>
      </c>
      <c r="K171">
        <v>1</v>
      </c>
      <c r="L171">
        <v>1</v>
      </c>
      <c r="N171" s="26">
        <f t="shared" si="5"/>
        <v>44280.748601168983</v>
      </c>
      <c r="O171" s="9">
        <f>AVERAGE(L162:L171)</f>
        <v>1.7</v>
      </c>
      <c r="Q171">
        <v>160</v>
      </c>
      <c r="R171">
        <f t="shared" si="6"/>
        <v>5416</v>
      </c>
    </row>
    <row r="172" spans="1:18" ht="15.75" thickBot="1" x14ac:dyDescent="0.3">
      <c r="A172">
        <v>1616695080094</v>
      </c>
      <c r="B172">
        <v>2</v>
      </c>
      <c r="C172" t="s">
        <v>44</v>
      </c>
      <c r="D172">
        <v>200</v>
      </c>
      <c r="E172" t="s">
        <v>45</v>
      </c>
      <c r="F172" t="s">
        <v>64</v>
      </c>
      <c r="G172" t="s">
        <v>47</v>
      </c>
      <c r="H172" t="b">
        <v>1</v>
      </c>
      <c r="I172">
        <v>11229</v>
      </c>
      <c r="J172">
        <v>1</v>
      </c>
      <c r="K172">
        <v>1</v>
      </c>
      <c r="L172">
        <v>2</v>
      </c>
      <c r="N172" s="26">
        <f t="shared" si="5"/>
        <v>44280.748612199081</v>
      </c>
      <c r="Q172">
        <v>161</v>
      </c>
      <c r="R172">
        <f t="shared" si="6"/>
        <v>5418</v>
      </c>
    </row>
    <row r="173" spans="1:18" ht="15.75" thickBot="1" x14ac:dyDescent="0.3">
      <c r="A173">
        <v>1616695080098</v>
      </c>
      <c r="B173">
        <v>1</v>
      </c>
      <c r="C173" t="s">
        <v>44</v>
      </c>
      <c r="D173">
        <v>200</v>
      </c>
      <c r="E173" t="s">
        <v>45</v>
      </c>
      <c r="F173" t="s">
        <v>64</v>
      </c>
      <c r="G173" t="s">
        <v>47</v>
      </c>
      <c r="H173" t="b">
        <v>1</v>
      </c>
      <c r="I173">
        <v>11228</v>
      </c>
      <c r="J173">
        <v>1</v>
      </c>
      <c r="K173">
        <v>1</v>
      </c>
      <c r="L173">
        <v>1</v>
      </c>
      <c r="N173" s="26">
        <f t="shared" si="5"/>
        <v>44280.74861224537</v>
      </c>
      <c r="Q173">
        <v>162</v>
      </c>
      <c r="R173">
        <f t="shared" si="6"/>
        <v>5419</v>
      </c>
    </row>
    <row r="174" spans="1:18" ht="15.75" thickBot="1" x14ac:dyDescent="0.3">
      <c r="A174">
        <v>1616695080103</v>
      </c>
      <c r="B174">
        <v>2</v>
      </c>
      <c r="C174" t="s">
        <v>44</v>
      </c>
      <c r="D174">
        <v>200</v>
      </c>
      <c r="E174" t="s">
        <v>45</v>
      </c>
      <c r="F174" t="s">
        <v>64</v>
      </c>
      <c r="G174" t="s">
        <v>47</v>
      </c>
      <c r="H174" t="b">
        <v>1</v>
      </c>
      <c r="I174">
        <v>11228</v>
      </c>
      <c r="J174">
        <v>1</v>
      </c>
      <c r="K174">
        <v>1</v>
      </c>
      <c r="L174">
        <v>2</v>
      </c>
      <c r="N174" s="26">
        <f t="shared" si="5"/>
        <v>44280.748612303243</v>
      </c>
      <c r="Q174">
        <v>163</v>
      </c>
      <c r="R174">
        <f t="shared" si="6"/>
        <v>5421</v>
      </c>
    </row>
    <row r="175" spans="1:18" ht="15.75" thickBot="1" x14ac:dyDescent="0.3">
      <c r="A175">
        <v>1616695080107</v>
      </c>
      <c r="B175">
        <v>1</v>
      </c>
      <c r="C175" t="s">
        <v>44</v>
      </c>
      <c r="D175">
        <v>200</v>
      </c>
      <c r="E175" t="s">
        <v>45</v>
      </c>
      <c r="F175" t="s">
        <v>64</v>
      </c>
      <c r="G175" t="s">
        <v>47</v>
      </c>
      <c r="H175" t="b">
        <v>1</v>
      </c>
      <c r="I175">
        <v>11228</v>
      </c>
      <c r="J175">
        <v>1</v>
      </c>
      <c r="K175">
        <v>1</v>
      </c>
      <c r="L175">
        <v>1</v>
      </c>
      <c r="N175" s="26">
        <f t="shared" si="5"/>
        <v>44280.74861234954</v>
      </c>
      <c r="Q175">
        <v>164</v>
      </c>
      <c r="R175">
        <f t="shared" si="6"/>
        <v>5422</v>
      </c>
    </row>
    <row r="176" spans="1:18" ht="15.75" thickBot="1" x14ac:dyDescent="0.3">
      <c r="A176">
        <v>1616695080112</v>
      </c>
      <c r="B176">
        <v>1</v>
      </c>
      <c r="C176" t="s">
        <v>44</v>
      </c>
      <c r="D176">
        <v>200</v>
      </c>
      <c r="E176" t="s">
        <v>45</v>
      </c>
      <c r="F176" t="s">
        <v>64</v>
      </c>
      <c r="G176" t="s">
        <v>47</v>
      </c>
      <c r="H176" t="b">
        <v>1</v>
      </c>
      <c r="I176">
        <v>11228</v>
      </c>
      <c r="J176">
        <v>1</v>
      </c>
      <c r="K176">
        <v>1</v>
      </c>
      <c r="L176">
        <v>1</v>
      </c>
      <c r="N176" s="26">
        <f t="shared" si="5"/>
        <v>44280.748612407406</v>
      </c>
      <c r="Q176">
        <v>165</v>
      </c>
      <c r="R176">
        <f t="shared" si="6"/>
        <v>5423</v>
      </c>
    </row>
    <row r="177" spans="1:18" ht="15.75" thickBot="1" x14ac:dyDescent="0.3">
      <c r="A177">
        <v>1616695080116</v>
      </c>
      <c r="B177">
        <v>1</v>
      </c>
      <c r="C177" t="s">
        <v>44</v>
      </c>
      <c r="D177">
        <v>200</v>
      </c>
      <c r="E177" t="s">
        <v>45</v>
      </c>
      <c r="F177" t="s">
        <v>64</v>
      </c>
      <c r="G177" t="s">
        <v>47</v>
      </c>
      <c r="H177" t="b">
        <v>1</v>
      </c>
      <c r="I177">
        <v>11228</v>
      </c>
      <c r="J177">
        <v>1</v>
      </c>
      <c r="K177">
        <v>1</v>
      </c>
      <c r="L177">
        <v>1</v>
      </c>
      <c r="N177" s="26">
        <f t="shared" si="5"/>
        <v>44280.748612453703</v>
      </c>
      <c r="Q177">
        <v>166</v>
      </c>
      <c r="R177">
        <f t="shared" si="6"/>
        <v>5424</v>
      </c>
    </row>
    <row r="178" spans="1:18" ht="15.75" thickBot="1" x14ac:dyDescent="0.3">
      <c r="A178">
        <v>1616695080118</v>
      </c>
      <c r="B178">
        <v>1</v>
      </c>
      <c r="C178" t="s">
        <v>44</v>
      </c>
      <c r="D178">
        <v>200</v>
      </c>
      <c r="E178" t="s">
        <v>45</v>
      </c>
      <c r="F178" t="s">
        <v>64</v>
      </c>
      <c r="G178" t="s">
        <v>47</v>
      </c>
      <c r="H178" t="b">
        <v>1</v>
      </c>
      <c r="I178">
        <v>11228</v>
      </c>
      <c r="J178">
        <v>1</v>
      </c>
      <c r="K178">
        <v>1</v>
      </c>
      <c r="L178">
        <v>1</v>
      </c>
      <c r="N178" s="26">
        <f t="shared" si="5"/>
        <v>44280.748612476847</v>
      </c>
      <c r="Q178">
        <v>167</v>
      </c>
      <c r="R178">
        <f t="shared" si="6"/>
        <v>5425</v>
      </c>
    </row>
    <row r="179" spans="1:18" ht="15.75" thickBot="1" x14ac:dyDescent="0.3">
      <c r="A179">
        <v>1616695080123</v>
      </c>
      <c r="B179">
        <v>1</v>
      </c>
      <c r="C179" t="s">
        <v>44</v>
      </c>
      <c r="D179">
        <v>200</v>
      </c>
      <c r="E179" t="s">
        <v>45</v>
      </c>
      <c r="F179" t="s">
        <v>64</v>
      </c>
      <c r="G179" t="s">
        <v>47</v>
      </c>
      <c r="H179" t="b">
        <v>1</v>
      </c>
      <c r="I179">
        <v>11228</v>
      </c>
      <c r="J179">
        <v>1</v>
      </c>
      <c r="K179">
        <v>1</v>
      </c>
      <c r="L179">
        <v>1</v>
      </c>
      <c r="N179" s="26">
        <f t="shared" si="5"/>
        <v>44280.74861253472</v>
      </c>
      <c r="Q179">
        <v>168</v>
      </c>
      <c r="R179">
        <f t="shared" si="6"/>
        <v>5426</v>
      </c>
    </row>
    <row r="180" spans="1:18" ht="15.75" thickBot="1" x14ac:dyDescent="0.3">
      <c r="A180">
        <v>1616695080127</v>
      </c>
      <c r="B180">
        <v>2</v>
      </c>
      <c r="C180" t="s">
        <v>44</v>
      </c>
      <c r="D180">
        <v>200</v>
      </c>
      <c r="E180" t="s">
        <v>45</v>
      </c>
      <c r="F180" t="s">
        <v>64</v>
      </c>
      <c r="G180" t="s">
        <v>47</v>
      </c>
      <c r="H180" t="b">
        <v>1</v>
      </c>
      <c r="I180">
        <v>11228</v>
      </c>
      <c r="J180">
        <v>1</v>
      </c>
      <c r="K180">
        <v>1</v>
      </c>
      <c r="L180">
        <v>2</v>
      </c>
      <c r="N180" s="26">
        <f t="shared" si="5"/>
        <v>44280.748612581025</v>
      </c>
      <c r="O180" s="9"/>
      <c r="Q180">
        <v>169</v>
      </c>
      <c r="R180">
        <f t="shared" si="6"/>
        <v>5428</v>
      </c>
    </row>
    <row r="181" spans="1:18" ht="15.75" thickBot="1" x14ac:dyDescent="0.3">
      <c r="A181">
        <v>1616695080132</v>
      </c>
      <c r="B181">
        <v>1</v>
      </c>
      <c r="C181" t="s">
        <v>44</v>
      </c>
      <c r="D181">
        <v>200</v>
      </c>
      <c r="E181" t="s">
        <v>45</v>
      </c>
      <c r="F181" t="s">
        <v>64</v>
      </c>
      <c r="G181" t="s">
        <v>47</v>
      </c>
      <c r="H181" t="b">
        <v>1</v>
      </c>
      <c r="I181">
        <v>11228</v>
      </c>
      <c r="J181">
        <v>1</v>
      </c>
      <c r="K181">
        <v>1</v>
      </c>
      <c r="L181">
        <v>1</v>
      </c>
      <c r="N181" s="26">
        <f t="shared" si="5"/>
        <v>44280.74861263889</v>
      </c>
      <c r="O181" s="9">
        <f>AVERAGE(L172:L181)</f>
        <v>1.3</v>
      </c>
      <c r="Q181">
        <v>170</v>
      </c>
      <c r="R181">
        <f t="shared" si="6"/>
        <v>5429</v>
      </c>
    </row>
    <row r="182" spans="1:18" ht="15.75" thickBot="1" x14ac:dyDescent="0.3">
      <c r="A182">
        <v>1616695081093</v>
      </c>
      <c r="B182">
        <v>2</v>
      </c>
      <c r="C182" t="s">
        <v>44</v>
      </c>
      <c r="D182">
        <v>200</v>
      </c>
      <c r="E182" t="s">
        <v>45</v>
      </c>
      <c r="F182" t="s">
        <v>65</v>
      </c>
      <c r="G182" t="s">
        <v>47</v>
      </c>
      <c r="H182" t="b">
        <v>1</v>
      </c>
      <c r="I182">
        <v>11229</v>
      </c>
      <c r="J182">
        <v>1</v>
      </c>
      <c r="K182">
        <v>1</v>
      </c>
      <c r="L182">
        <v>2</v>
      </c>
      <c r="N182" s="26">
        <f t="shared" si="5"/>
        <v>44280.748623761574</v>
      </c>
      <c r="Q182">
        <v>171</v>
      </c>
      <c r="R182">
        <f t="shared" si="6"/>
        <v>5431</v>
      </c>
    </row>
    <row r="183" spans="1:18" ht="15.75" thickBot="1" x14ac:dyDescent="0.3">
      <c r="A183">
        <v>1616695081096</v>
      </c>
      <c r="B183">
        <v>1</v>
      </c>
      <c r="C183" t="s">
        <v>44</v>
      </c>
      <c r="D183">
        <v>200</v>
      </c>
      <c r="E183" t="s">
        <v>45</v>
      </c>
      <c r="F183" t="s">
        <v>65</v>
      </c>
      <c r="G183" t="s">
        <v>47</v>
      </c>
      <c r="H183" t="b">
        <v>1</v>
      </c>
      <c r="I183">
        <v>11228</v>
      </c>
      <c r="J183">
        <v>1</v>
      </c>
      <c r="K183">
        <v>1</v>
      </c>
      <c r="L183">
        <v>0</v>
      </c>
      <c r="N183" s="26">
        <f t="shared" si="5"/>
        <v>44280.748623796295</v>
      </c>
      <c r="Q183">
        <v>172</v>
      </c>
      <c r="R183">
        <f t="shared" si="6"/>
        <v>5431</v>
      </c>
    </row>
    <row r="184" spans="1:18" ht="15.75" thickBot="1" x14ac:dyDescent="0.3">
      <c r="A184">
        <v>1616695081098</v>
      </c>
      <c r="B184">
        <v>3</v>
      </c>
      <c r="C184" t="s">
        <v>44</v>
      </c>
      <c r="D184">
        <v>200</v>
      </c>
      <c r="E184" t="s">
        <v>45</v>
      </c>
      <c r="F184" t="s">
        <v>65</v>
      </c>
      <c r="G184" t="s">
        <v>47</v>
      </c>
      <c r="H184" t="b">
        <v>1</v>
      </c>
      <c r="I184">
        <v>11228</v>
      </c>
      <c r="J184">
        <v>1</v>
      </c>
      <c r="K184">
        <v>1</v>
      </c>
      <c r="L184">
        <v>3</v>
      </c>
      <c r="N184" s="26">
        <f t="shared" si="5"/>
        <v>44280.74862381944</v>
      </c>
      <c r="Q184">
        <v>173</v>
      </c>
      <c r="R184">
        <f t="shared" si="6"/>
        <v>5434</v>
      </c>
    </row>
    <row r="185" spans="1:18" ht="15.75" thickBot="1" x14ac:dyDescent="0.3">
      <c r="A185">
        <v>1616695081103</v>
      </c>
      <c r="B185">
        <v>1</v>
      </c>
      <c r="C185" t="s">
        <v>44</v>
      </c>
      <c r="D185">
        <v>200</v>
      </c>
      <c r="E185" t="s">
        <v>45</v>
      </c>
      <c r="F185" t="s">
        <v>65</v>
      </c>
      <c r="G185" t="s">
        <v>47</v>
      </c>
      <c r="H185" t="b">
        <v>1</v>
      </c>
      <c r="I185">
        <v>11228</v>
      </c>
      <c r="J185">
        <v>1</v>
      </c>
      <c r="K185">
        <v>1</v>
      </c>
      <c r="L185">
        <v>1</v>
      </c>
      <c r="N185" s="26">
        <f t="shared" si="5"/>
        <v>44280.748623877313</v>
      </c>
      <c r="Q185">
        <v>174</v>
      </c>
      <c r="R185">
        <f t="shared" si="6"/>
        <v>5435</v>
      </c>
    </row>
    <row r="186" spans="1:18" ht="15.75" thickBot="1" x14ac:dyDescent="0.3">
      <c r="A186">
        <v>1616695081105</v>
      </c>
      <c r="B186">
        <v>2</v>
      </c>
      <c r="C186" t="s">
        <v>44</v>
      </c>
      <c r="D186">
        <v>200</v>
      </c>
      <c r="E186" t="s">
        <v>45</v>
      </c>
      <c r="F186" t="s">
        <v>65</v>
      </c>
      <c r="G186" t="s">
        <v>47</v>
      </c>
      <c r="H186" t="b">
        <v>1</v>
      </c>
      <c r="I186">
        <v>11228</v>
      </c>
      <c r="J186">
        <v>1</v>
      </c>
      <c r="K186">
        <v>1</v>
      </c>
      <c r="L186">
        <v>2</v>
      </c>
      <c r="N186" s="26">
        <f t="shared" si="5"/>
        <v>44280.748623900465</v>
      </c>
      <c r="Q186">
        <v>175</v>
      </c>
      <c r="R186">
        <f t="shared" si="6"/>
        <v>5437</v>
      </c>
    </row>
    <row r="187" spans="1:18" ht="15.75" thickBot="1" x14ac:dyDescent="0.3">
      <c r="A187">
        <v>1616695081109</v>
      </c>
      <c r="B187">
        <v>1</v>
      </c>
      <c r="C187" t="s">
        <v>44</v>
      </c>
      <c r="D187">
        <v>200</v>
      </c>
      <c r="E187" t="s">
        <v>45</v>
      </c>
      <c r="F187" t="s">
        <v>65</v>
      </c>
      <c r="G187" t="s">
        <v>47</v>
      </c>
      <c r="H187" t="b">
        <v>1</v>
      </c>
      <c r="I187">
        <v>11228</v>
      </c>
      <c r="J187">
        <v>1</v>
      </c>
      <c r="K187">
        <v>1</v>
      </c>
      <c r="L187">
        <v>1</v>
      </c>
      <c r="N187" s="26">
        <f t="shared" si="5"/>
        <v>44280.748623946754</v>
      </c>
      <c r="Q187">
        <v>176</v>
      </c>
      <c r="R187">
        <f t="shared" si="6"/>
        <v>5438</v>
      </c>
    </row>
    <row r="188" spans="1:18" ht="15.75" thickBot="1" x14ac:dyDescent="0.3">
      <c r="A188">
        <v>1616695081112</v>
      </c>
      <c r="B188">
        <v>2</v>
      </c>
      <c r="C188" t="s">
        <v>44</v>
      </c>
      <c r="D188">
        <v>200</v>
      </c>
      <c r="E188" t="s">
        <v>45</v>
      </c>
      <c r="F188" t="s">
        <v>65</v>
      </c>
      <c r="G188" t="s">
        <v>47</v>
      </c>
      <c r="H188" t="b">
        <v>1</v>
      </c>
      <c r="I188">
        <v>11228</v>
      </c>
      <c r="J188">
        <v>1</v>
      </c>
      <c r="K188">
        <v>1</v>
      </c>
      <c r="L188">
        <v>2</v>
      </c>
      <c r="N188" s="26">
        <f t="shared" si="5"/>
        <v>44280.748623981483</v>
      </c>
      <c r="Q188">
        <v>177</v>
      </c>
      <c r="R188">
        <f t="shared" si="6"/>
        <v>5440</v>
      </c>
    </row>
    <row r="189" spans="1:18" ht="15.75" thickBot="1" x14ac:dyDescent="0.3">
      <c r="A189">
        <v>1616695081115</v>
      </c>
      <c r="B189">
        <v>1</v>
      </c>
      <c r="C189" t="s">
        <v>44</v>
      </c>
      <c r="D189">
        <v>200</v>
      </c>
      <c r="E189" t="s">
        <v>45</v>
      </c>
      <c r="F189" t="s">
        <v>65</v>
      </c>
      <c r="G189" t="s">
        <v>47</v>
      </c>
      <c r="H189" t="b">
        <v>1</v>
      </c>
      <c r="I189">
        <v>11228</v>
      </c>
      <c r="J189">
        <v>1</v>
      </c>
      <c r="K189">
        <v>1</v>
      </c>
      <c r="L189">
        <v>1</v>
      </c>
      <c r="N189" s="26">
        <f t="shared" si="5"/>
        <v>44280.748624016203</v>
      </c>
      <c r="Q189">
        <v>178</v>
      </c>
      <c r="R189">
        <f t="shared" si="6"/>
        <v>5441</v>
      </c>
    </row>
    <row r="190" spans="1:18" ht="15.75" thickBot="1" x14ac:dyDescent="0.3">
      <c r="A190">
        <v>1616695081118</v>
      </c>
      <c r="B190">
        <v>1</v>
      </c>
      <c r="C190" t="s">
        <v>44</v>
      </c>
      <c r="D190">
        <v>200</v>
      </c>
      <c r="E190" t="s">
        <v>45</v>
      </c>
      <c r="F190" t="s">
        <v>65</v>
      </c>
      <c r="G190" t="s">
        <v>47</v>
      </c>
      <c r="H190" t="b">
        <v>1</v>
      </c>
      <c r="I190">
        <v>11228</v>
      </c>
      <c r="J190">
        <v>1</v>
      </c>
      <c r="K190">
        <v>1</v>
      </c>
      <c r="L190">
        <v>1</v>
      </c>
      <c r="N190" s="26">
        <f t="shared" si="5"/>
        <v>44280.748624050932</v>
      </c>
      <c r="O190" s="9"/>
      <c r="Q190">
        <v>179</v>
      </c>
      <c r="R190">
        <f t="shared" si="6"/>
        <v>5442</v>
      </c>
    </row>
    <row r="191" spans="1:18" ht="15.75" thickBot="1" x14ac:dyDescent="0.3">
      <c r="A191">
        <v>1616695081120</v>
      </c>
      <c r="B191">
        <v>1</v>
      </c>
      <c r="C191" t="s">
        <v>44</v>
      </c>
      <c r="D191">
        <v>200</v>
      </c>
      <c r="E191" t="s">
        <v>45</v>
      </c>
      <c r="F191" t="s">
        <v>65</v>
      </c>
      <c r="G191" t="s">
        <v>47</v>
      </c>
      <c r="H191" t="b">
        <v>1</v>
      </c>
      <c r="I191">
        <v>11228</v>
      </c>
      <c r="J191">
        <v>1</v>
      </c>
      <c r="K191">
        <v>1</v>
      </c>
      <c r="L191">
        <v>1</v>
      </c>
      <c r="N191" s="26">
        <f t="shared" si="5"/>
        <v>44280.748624074069</v>
      </c>
      <c r="O191" s="9">
        <f>AVERAGE(L182:L191)</f>
        <v>1.4</v>
      </c>
      <c r="Q191">
        <v>180</v>
      </c>
      <c r="R191">
        <f t="shared" si="6"/>
        <v>5443</v>
      </c>
    </row>
    <row r="192" spans="1:18" ht="15.75" thickBot="1" x14ac:dyDescent="0.3">
      <c r="A192">
        <v>1616695082108</v>
      </c>
      <c r="B192">
        <v>2</v>
      </c>
      <c r="C192" t="s">
        <v>44</v>
      </c>
      <c r="D192">
        <v>200</v>
      </c>
      <c r="E192" t="s">
        <v>45</v>
      </c>
      <c r="F192" t="s">
        <v>66</v>
      </c>
      <c r="G192" t="s">
        <v>47</v>
      </c>
      <c r="H192" t="b">
        <v>1</v>
      </c>
      <c r="I192">
        <v>11229</v>
      </c>
      <c r="J192">
        <v>1</v>
      </c>
      <c r="K192">
        <v>1</v>
      </c>
      <c r="L192">
        <v>2</v>
      </c>
      <c r="N192" s="26">
        <f t="shared" si="5"/>
        <v>44280.748635509255</v>
      </c>
      <c r="Q192">
        <v>181</v>
      </c>
      <c r="R192">
        <f t="shared" si="6"/>
        <v>5445</v>
      </c>
    </row>
    <row r="193" spans="1:18" ht="15.75" thickBot="1" x14ac:dyDescent="0.3">
      <c r="A193">
        <v>1616695082111</v>
      </c>
      <c r="B193">
        <v>1</v>
      </c>
      <c r="C193" t="s">
        <v>44</v>
      </c>
      <c r="D193">
        <v>200</v>
      </c>
      <c r="E193" t="s">
        <v>45</v>
      </c>
      <c r="F193" t="s">
        <v>66</v>
      </c>
      <c r="G193" t="s">
        <v>47</v>
      </c>
      <c r="H193" t="b">
        <v>1</v>
      </c>
      <c r="I193">
        <v>11228</v>
      </c>
      <c r="J193">
        <v>1</v>
      </c>
      <c r="K193">
        <v>1</v>
      </c>
      <c r="L193">
        <v>1</v>
      </c>
      <c r="N193" s="26">
        <f t="shared" si="5"/>
        <v>44280.748635543983</v>
      </c>
      <c r="Q193">
        <v>182</v>
      </c>
      <c r="R193">
        <f t="shared" si="6"/>
        <v>5446</v>
      </c>
    </row>
    <row r="194" spans="1:18" ht="15.75" thickBot="1" x14ac:dyDescent="0.3">
      <c r="A194">
        <v>1616695082113</v>
      </c>
      <c r="B194">
        <v>1</v>
      </c>
      <c r="C194" t="s">
        <v>44</v>
      </c>
      <c r="D194">
        <v>200</v>
      </c>
      <c r="E194" t="s">
        <v>45</v>
      </c>
      <c r="F194" t="s">
        <v>66</v>
      </c>
      <c r="G194" t="s">
        <v>47</v>
      </c>
      <c r="H194" t="b">
        <v>1</v>
      </c>
      <c r="I194">
        <v>11228</v>
      </c>
      <c r="J194">
        <v>1</v>
      </c>
      <c r="K194">
        <v>1</v>
      </c>
      <c r="L194">
        <v>1</v>
      </c>
      <c r="N194" s="26">
        <f t="shared" si="5"/>
        <v>44280.748635567128</v>
      </c>
      <c r="Q194">
        <v>183</v>
      </c>
      <c r="R194">
        <f t="shared" si="6"/>
        <v>5447</v>
      </c>
    </row>
    <row r="195" spans="1:18" ht="15.75" thickBot="1" x14ac:dyDescent="0.3">
      <c r="A195">
        <v>1616695082119</v>
      </c>
      <c r="B195">
        <v>1</v>
      </c>
      <c r="C195" t="s">
        <v>44</v>
      </c>
      <c r="D195">
        <v>200</v>
      </c>
      <c r="E195" t="s">
        <v>45</v>
      </c>
      <c r="F195" t="s">
        <v>66</v>
      </c>
      <c r="G195" t="s">
        <v>47</v>
      </c>
      <c r="H195" t="b">
        <v>1</v>
      </c>
      <c r="I195">
        <v>11228</v>
      </c>
      <c r="J195">
        <v>1</v>
      </c>
      <c r="K195">
        <v>1</v>
      </c>
      <c r="L195">
        <v>1</v>
      </c>
      <c r="N195" s="26">
        <f t="shared" si="5"/>
        <v>44280.74863563657</v>
      </c>
      <c r="Q195">
        <v>184</v>
      </c>
      <c r="R195">
        <f t="shared" si="6"/>
        <v>5448</v>
      </c>
    </row>
    <row r="196" spans="1:18" ht="15.75" thickBot="1" x14ac:dyDescent="0.3">
      <c r="A196">
        <v>1616695082121</v>
      </c>
      <c r="B196">
        <v>3</v>
      </c>
      <c r="C196" t="s">
        <v>44</v>
      </c>
      <c r="D196">
        <v>200</v>
      </c>
      <c r="E196" t="s">
        <v>45</v>
      </c>
      <c r="F196" t="s">
        <v>66</v>
      </c>
      <c r="G196" t="s">
        <v>47</v>
      </c>
      <c r="H196" t="b">
        <v>1</v>
      </c>
      <c r="I196">
        <v>11228</v>
      </c>
      <c r="J196">
        <v>1</v>
      </c>
      <c r="K196">
        <v>1</v>
      </c>
      <c r="L196">
        <v>3</v>
      </c>
      <c r="N196" s="26">
        <f t="shared" ref="N196:N259" si="7">((A196/1000)/86400)+DATE(1970,1,1)</f>
        <v>44280.748635659722</v>
      </c>
      <c r="Q196">
        <v>185</v>
      </c>
      <c r="R196">
        <f t="shared" si="6"/>
        <v>5451</v>
      </c>
    </row>
    <row r="197" spans="1:18" ht="15.75" thickBot="1" x14ac:dyDescent="0.3">
      <c r="A197">
        <v>1616695082125</v>
      </c>
      <c r="B197">
        <v>1</v>
      </c>
      <c r="C197" t="s">
        <v>44</v>
      </c>
      <c r="D197">
        <v>200</v>
      </c>
      <c r="E197" t="s">
        <v>45</v>
      </c>
      <c r="F197" t="s">
        <v>66</v>
      </c>
      <c r="G197" t="s">
        <v>47</v>
      </c>
      <c r="H197" t="b">
        <v>1</v>
      </c>
      <c r="I197">
        <v>11228</v>
      </c>
      <c r="J197">
        <v>1</v>
      </c>
      <c r="K197">
        <v>1</v>
      </c>
      <c r="L197">
        <v>1</v>
      </c>
      <c r="N197" s="26">
        <f t="shared" si="7"/>
        <v>44280.748635706019</v>
      </c>
      <c r="Q197">
        <v>186</v>
      </c>
      <c r="R197">
        <f t="shared" si="6"/>
        <v>5452</v>
      </c>
    </row>
    <row r="198" spans="1:18" ht="15.75" thickBot="1" x14ac:dyDescent="0.3">
      <c r="A198">
        <v>1616695082130</v>
      </c>
      <c r="B198">
        <v>1</v>
      </c>
      <c r="C198" t="s">
        <v>44</v>
      </c>
      <c r="D198">
        <v>200</v>
      </c>
      <c r="E198" t="s">
        <v>45</v>
      </c>
      <c r="F198" t="s">
        <v>66</v>
      </c>
      <c r="G198" t="s">
        <v>47</v>
      </c>
      <c r="H198" t="b">
        <v>1</v>
      </c>
      <c r="I198">
        <v>11228</v>
      </c>
      <c r="J198">
        <v>1</v>
      </c>
      <c r="K198">
        <v>1</v>
      </c>
      <c r="L198">
        <v>1</v>
      </c>
      <c r="N198" s="26">
        <f t="shared" si="7"/>
        <v>44280.748635763892</v>
      </c>
      <c r="Q198">
        <v>187</v>
      </c>
      <c r="R198">
        <f t="shared" si="6"/>
        <v>5453</v>
      </c>
    </row>
    <row r="199" spans="1:18" ht="15.75" thickBot="1" x14ac:dyDescent="0.3">
      <c r="A199">
        <v>1616695082132</v>
      </c>
      <c r="B199">
        <v>1</v>
      </c>
      <c r="C199" t="s">
        <v>44</v>
      </c>
      <c r="D199">
        <v>200</v>
      </c>
      <c r="E199" t="s">
        <v>45</v>
      </c>
      <c r="F199" t="s">
        <v>66</v>
      </c>
      <c r="G199" t="s">
        <v>47</v>
      </c>
      <c r="H199" t="b">
        <v>1</v>
      </c>
      <c r="I199">
        <v>11228</v>
      </c>
      <c r="J199">
        <v>1</v>
      </c>
      <c r="K199">
        <v>1</v>
      </c>
      <c r="L199">
        <v>1</v>
      </c>
      <c r="N199" s="26">
        <f t="shared" si="7"/>
        <v>44280.748635787037</v>
      </c>
      <c r="Q199">
        <v>188</v>
      </c>
      <c r="R199">
        <f t="shared" si="6"/>
        <v>5454</v>
      </c>
    </row>
    <row r="200" spans="1:18" ht="15.75" thickBot="1" x14ac:dyDescent="0.3">
      <c r="A200">
        <v>1616695082136</v>
      </c>
      <c r="B200">
        <v>1</v>
      </c>
      <c r="C200" t="s">
        <v>44</v>
      </c>
      <c r="D200">
        <v>200</v>
      </c>
      <c r="E200" t="s">
        <v>45</v>
      </c>
      <c r="F200" t="s">
        <v>66</v>
      </c>
      <c r="G200" t="s">
        <v>47</v>
      </c>
      <c r="H200" t="b">
        <v>1</v>
      </c>
      <c r="I200">
        <v>11228</v>
      </c>
      <c r="J200">
        <v>1</v>
      </c>
      <c r="K200">
        <v>1</v>
      </c>
      <c r="L200">
        <v>1</v>
      </c>
      <c r="N200" s="26">
        <f t="shared" si="7"/>
        <v>44280.748635833334</v>
      </c>
      <c r="O200" s="9"/>
      <c r="Q200">
        <v>189</v>
      </c>
      <c r="R200">
        <f t="shared" si="6"/>
        <v>5455</v>
      </c>
    </row>
    <row r="201" spans="1:18" ht="15.75" thickBot="1" x14ac:dyDescent="0.3">
      <c r="A201">
        <v>1616695082140</v>
      </c>
      <c r="B201">
        <v>1</v>
      </c>
      <c r="C201" t="s">
        <v>44</v>
      </c>
      <c r="D201">
        <v>200</v>
      </c>
      <c r="E201" t="s">
        <v>45</v>
      </c>
      <c r="F201" t="s">
        <v>66</v>
      </c>
      <c r="G201" t="s">
        <v>47</v>
      </c>
      <c r="H201" t="b">
        <v>1</v>
      </c>
      <c r="I201">
        <v>11228</v>
      </c>
      <c r="J201">
        <v>1</v>
      </c>
      <c r="K201">
        <v>1</v>
      </c>
      <c r="L201">
        <v>1</v>
      </c>
      <c r="N201" s="26">
        <f t="shared" si="7"/>
        <v>44280.74863587963</v>
      </c>
      <c r="O201" s="9">
        <f>AVERAGE(L192:L201)</f>
        <v>1.3</v>
      </c>
      <c r="Q201">
        <v>190</v>
      </c>
      <c r="R201">
        <f t="shared" si="6"/>
        <v>5456</v>
      </c>
    </row>
    <row r="202" spans="1:18" ht="15.75" thickBot="1" x14ac:dyDescent="0.3">
      <c r="A202">
        <v>1616695083107</v>
      </c>
      <c r="B202">
        <v>2</v>
      </c>
      <c r="C202" t="s">
        <v>44</v>
      </c>
      <c r="D202">
        <v>200</v>
      </c>
      <c r="E202" t="s">
        <v>45</v>
      </c>
      <c r="F202" t="s">
        <v>67</v>
      </c>
      <c r="G202" t="s">
        <v>47</v>
      </c>
      <c r="H202" t="b">
        <v>1</v>
      </c>
      <c r="I202">
        <v>11229</v>
      </c>
      <c r="J202">
        <v>1</v>
      </c>
      <c r="K202">
        <v>1</v>
      </c>
      <c r="L202">
        <v>2</v>
      </c>
      <c r="N202" s="26">
        <f t="shared" si="7"/>
        <v>44280.748647071756</v>
      </c>
      <c r="Q202">
        <v>191</v>
      </c>
      <c r="R202">
        <f t="shared" si="6"/>
        <v>5458</v>
      </c>
    </row>
    <row r="203" spans="1:18" ht="15.75" thickBot="1" x14ac:dyDescent="0.3">
      <c r="A203">
        <v>1616695083110</v>
      </c>
      <c r="B203">
        <v>1</v>
      </c>
      <c r="C203" t="s">
        <v>44</v>
      </c>
      <c r="D203">
        <v>200</v>
      </c>
      <c r="E203" t="s">
        <v>45</v>
      </c>
      <c r="F203" t="s">
        <v>67</v>
      </c>
      <c r="G203" t="s">
        <v>47</v>
      </c>
      <c r="H203" t="b">
        <v>1</v>
      </c>
      <c r="I203">
        <v>11228</v>
      </c>
      <c r="J203">
        <v>1</v>
      </c>
      <c r="K203">
        <v>1</v>
      </c>
      <c r="L203">
        <v>1</v>
      </c>
      <c r="N203" s="26">
        <f t="shared" si="7"/>
        <v>44280.748647106477</v>
      </c>
      <c r="Q203">
        <v>192</v>
      </c>
      <c r="R203">
        <f t="shared" si="6"/>
        <v>5459</v>
      </c>
    </row>
    <row r="204" spans="1:18" ht="15.75" thickBot="1" x14ac:dyDescent="0.3">
      <c r="A204">
        <v>1616695083112</v>
      </c>
      <c r="B204">
        <v>8</v>
      </c>
      <c r="C204" t="s">
        <v>44</v>
      </c>
      <c r="D204">
        <v>200</v>
      </c>
      <c r="E204" t="s">
        <v>45</v>
      </c>
      <c r="F204" t="s">
        <v>67</v>
      </c>
      <c r="G204" t="s">
        <v>47</v>
      </c>
      <c r="H204" t="b">
        <v>1</v>
      </c>
      <c r="I204">
        <v>11228</v>
      </c>
      <c r="J204">
        <v>1</v>
      </c>
      <c r="K204">
        <v>1</v>
      </c>
      <c r="L204">
        <v>8</v>
      </c>
      <c r="N204" s="26">
        <f t="shared" si="7"/>
        <v>44280.748647129629</v>
      </c>
      <c r="Q204">
        <v>193</v>
      </c>
      <c r="R204">
        <f t="shared" si="6"/>
        <v>5467</v>
      </c>
    </row>
    <row r="205" spans="1:18" ht="15.75" thickBot="1" x14ac:dyDescent="0.3">
      <c r="A205">
        <v>1616695083121</v>
      </c>
      <c r="B205">
        <v>3</v>
      </c>
      <c r="C205" t="s">
        <v>44</v>
      </c>
      <c r="D205">
        <v>200</v>
      </c>
      <c r="E205" t="s">
        <v>45</v>
      </c>
      <c r="F205" t="s">
        <v>67</v>
      </c>
      <c r="G205" t="s">
        <v>47</v>
      </c>
      <c r="H205" t="b">
        <v>1</v>
      </c>
      <c r="I205">
        <v>11228</v>
      </c>
      <c r="J205">
        <v>1</v>
      </c>
      <c r="K205">
        <v>1</v>
      </c>
      <c r="L205">
        <v>3</v>
      </c>
      <c r="N205" s="26">
        <f t="shared" si="7"/>
        <v>44280.748647233799</v>
      </c>
      <c r="Q205">
        <v>194</v>
      </c>
      <c r="R205">
        <f t="shared" ref="R205:R268" si="8">R204+L205</f>
        <v>5470</v>
      </c>
    </row>
    <row r="206" spans="1:18" ht="15.75" thickBot="1" x14ac:dyDescent="0.3">
      <c r="A206">
        <v>1616695083126</v>
      </c>
      <c r="B206">
        <v>3</v>
      </c>
      <c r="C206" t="s">
        <v>44</v>
      </c>
      <c r="D206">
        <v>200</v>
      </c>
      <c r="E206" t="s">
        <v>45</v>
      </c>
      <c r="F206" t="s">
        <v>67</v>
      </c>
      <c r="G206" t="s">
        <v>47</v>
      </c>
      <c r="H206" t="b">
        <v>1</v>
      </c>
      <c r="I206">
        <v>11228</v>
      </c>
      <c r="J206">
        <v>1</v>
      </c>
      <c r="K206">
        <v>1</v>
      </c>
      <c r="L206">
        <v>3</v>
      </c>
      <c r="N206" s="26">
        <f t="shared" si="7"/>
        <v>44280.748647291664</v>
      </c>
      <c r="Q206">
        <v>195</v>
      </c>
      <c r="R206">
        <f t="shared" si="8"/>
        <v>5473</v>
      </c>
    </row>
    <row r="207" spans="1:18" ht="15.75" thickBot="1" x14ac:dyDescent="0.3">
      <c r="A207">
        <v>1616695083131</v>
      </c>
      <c r="B207">
        <v>1</v>
      </c>
      <c r="C207" t="s">
        <v>44</v>
      </c>
      <c r="D207">
        <v>200</v>
      </c>
      <c r="E207" t="s">
        <v>45</v>
      </c>
      <c r="F207" t="s">
        <v>67</v>
      </c>
      <c r="G207" t="s">
        <v>47</v>
      </c>
      <c r="H207" t="b">
        <v>1</v>
      </c>
      <c r="I207">
        <v>11228</v>
      </c>
      <c r="J207">
        <v>1</v>
      </c>
      <c r="K207">
        <v>1</v>
      </c>
      <c r="L207">
        <v>1</v>
      </c>
      <c r="N207" s="26">
        <f t="shared" si="7"/>
        <v>44280.748647349537</v>
      </c>
      <c r="Q207">
        <v>196</v>
      </c>
      <c r="R207">
        <f t="shared" si="8"/>
        <v>5474</v>
      </c>
    </row>
    <row r="208" spans="1:18" ht="15.75" thickBot="1" x14ac:dyDescent="0.3">
      <c r="A208">
        <v>1616695083133</v>
      </c>
      <c r="B208">
        <v>3</v>
      </c>
      <c r="C208" t="s">
        <v>44</v>
      </c>
      <c r="D208">
        <v>200</v>
      </c>
      <c r="E208" t="s">
        <v>45</v>
      </c>
      <c r="F208" t="s">
        <v>67</v>
      </c>
      <c r="G208" t="s">
        <v>47</v>
      </c>
      <c r="H208" t="b">
        <v>1</v>
      </c>
      <c r="I208">
        <v>11228</v>
      </c>
      <c r="J208">
        <v>1</v>
      </c>
      <c r="K208">
        <v>1</v>
      </c>
      <c r="L208">
        <v>3</v>
      </c>
      <c r="N208" s="26">
        <f t="shared" si="7"/>
        <v>44280.748647372689</v>
      </c>
      <c r="Q208">
        <v>197</v>
      </c>
      <c r="R208">
        <f t="shared" si="8"/>
        <v>5477</v>
      </c>
    </row>
    <row r="209" spans="1:18" ht="15.75" thickBot="1" x14ac:dyDescent="0.3">
      <c r="A209">
        <v>1616695083136</v>
      </c>
      <c r="B209">
        <v>3</v>
      </c>
      <c r="C209" t="s">
        <v>44</v>
      </c>
      <c r="D209">
        <v>200</v>
      </c>
      <c r="E209" t="s">
        <v>45</v>
      </c>
      <c r="F209" t="s">
        <v>67</v>
      </c>
      <c r="G209" t="s">
        <v>47</v>
      </c>
      <c r="H209" t="b">
        <v>1</v>
      </c>
      <c r="I209">
        <v>11228</v>
      </c>
      <c r="J209">
        <v>1</v>
      </c>
      <c r="K209">
        <v>1</v>
      </c>
      <c r="L209">
        <v>3</v>
      </c>
      <c r="N209" s="26">
        <f t="shared" si="7"/>
        <v>44280.74864740741</v>
      </c>
      <c r="Q209">
        <v>198</v>
      </c>
      <c r="R209">
        <f t="shared" si="8"/>
        <v>5480</v>
      </c>
    </row>
    <row r="210" spans="1:18" ht="15.75" thickBot="1" x14ac:dyDescent="0.3">
      <c r="A210">
        <v>1616695083140</v>
      </c>
      <c r="B210">
        <v>1</v>
      </c>
      <c r="C210" t="s">
        <v>44</v>
      </c>
      <c r="D210">
        <v>200</v>
      </c>
      <c r="E210" t="s">
        <v>45</v>
      </c>
      <c r="F210" t="s">
        <v>67</v>
      </c>
      <c r="G210" t="s">
        <v>47</v>
      </c>
      <c r="H210" t="b">
        <v>1</v>
      </c>
      <c r="I210">
        <v>11228</v>
      </c>
      <c r="J210">
        <v>1</v>
      </c>
      <c r="K210">
        <v>1</v>
      </c>
      <c r="L210">
        <v>1</v>
      </c>
      <c r="N210" s="26">
        <f t="shared" si="7"/>
        <v>44280.7486474537</v>
      </c>
      <c r="O210" s="9"/>
      <c r="Q210">
        <v>199</v>
      </c>
      <c r="R210">
        <f t="shared" si="8"/>
        <v>5481</v>
      </c>
    </row>
    <row r="211" spans="1:18" ht="15.75" thickBot="1" x14ac:dyDescent="0.3">
      <c r="A211">
        <v>1616695083145</v>
      </c>
      <c r="B211">
        <v>7</v>
      </c>
      <c r="C211" t="s">
        <v>44</v>
      </c>
      <c r="D211">
        <v>200</v>
      </c>
      <c r="E211" t="s">
        <v>45</v>
      </c>
      <c r="F211" t="s">
        <v>67</v>
      </c>
      <c r="G211" t="s">
        <v>47</v>
      </c>
      <c r="H211" t="b">
        <v>1</v>
      </c>
      <c r="I211">
        <v>11228</v>
      </c>
      <c r="J211">
        <v>1</v>
      </c>
      <c r="K211">
        <v>1</v>
      </c>
      <c r="L211">
        <v>7</v>
      </c>
      <c r="N211" s="26">
        <f t="shared" si="7"/>
        <v>44280.748647511573</v>
      </c>
      <c r="O211" s="9">
        <f>AVERAGE(L202:L211)</f>
        <v>3.2</v>
      </c>
      <c r="Q211">
        <v>200</v>
      </c>
      <c r="R211">
        <f t="shared" si="8"/>
        <v>5488</v>
      </c>
    </row>
    <row r="212" spans="1:18" ht="15.75" thickBot="1" x14ac:dyDescent="0.3">
      <c r="A212">
        <v>1616695084108</v>
      </c>
      <c r="B212">
        <v>1</v>
      </c>
      <c r="C212" t="s">
        <v>44</v>
      </c>
      <c r="D212">
        <v>200</v>
      </c>
      <c r="E212" t="s">
        <v>45</v>
      </c>
      <c r="F212" t="s">
        <v>68</v>
      </c>
      <c r="G212" t="s">
        <v>47</v>
      </c>
      <c r="H212" t="b">
        <v>1</v>
      </c>
      <c r="I212">
        <v>11229</v>
      </c>
      <c r="J212">
        <v>1</v>
      </c>
      <c r="K212">
        <v>1</v>
      </c>
      <c r="L212">
        <v>1</v>
      </c>
      <c r="N212" s="26">
        <f t="shared" si="7"/>
        <v>44280.748658657409</v>
      </c>
      <c r="Q212">
        <v>201</v>
      </c>
      <c r="R212">
        <f t="shared" si="8"/>
        <v>5489</v>
      </c>
    </row>
    <row r="213" spans="1:18" ht="15.75" thickBot="1" x14ac:dyDescent="0.3">
      <c r="A213">
        <v>1616695084110</v>
      </c>
      <c r="B213">
        <v>1</v>
      </c>
      <c r="C213" t="s">
        <v>44</v>
      </c>
      <c r="D213">
        <v>200</v>
      </c>
      <c r="E213" t="s">
        <v>45</v>
      </c>
      <c r="F213" t="s">
        <v>68</v>
      </c>
      <c r="G213" t="s">
        <v>47</v>
      </c>
      <c r="H213" t="b">
        <v>1</v>
      </c>
      <c r="I213">
        <v>11228</v>
      </c>
      <c r="J213">
        <v>1</v>
      </c>
      <c r="K213">
        <v>1</v>
      </c>
      <c r="L213">
        <v>1</v>
      </c>
      <c r="N213" s="26">
        <f t="shared" si="7"/>
        <v>44280.748658680553</v>
      </c>
      <c r="Q213">
        <v>202</v>
      </c>
      <c r="R213">
        <f t="shared" si="8"/>
        <v>5490</v>
      </c>
    </row>
    <row r="214" spans="1:18" ht="15.75" thickBot="1" x14ac:dyDescent="0.3">
      <c r="A214">
        <v>1616695084113</v>
      </c>
      <c r="B214">
        <v>1</v>
      </c>
      <c r="C214" t="s">
        <v>44</v>
      </c>
      <c r="D214">
        <v>200</v>
      </c>
      <c r="E214" t="s">
        <v>45</v>
      </c>
      <c r="F214" t="s">
        <v>68</v>
      </c>
      <c r="G214" t="s">
        <v>47</v>
      </c>
      <c r="H214" t="b">
        <v>1</v>
      </c>
      <c r="I214">
        <v>11228</v>
      </c>
      <c r="J214">
        <v>1</v>
      </c>
      <c r="K214">
        <v>1</v>
      </c>
      <c r="L214">
        <v>1</v>
      </c>
      <c r="N214" s="26">
        <f t="shared" si="7"/>
        <v>44280.748658715282</v>
      </c>
      <c r="Q214">
        <v>203</v>
      </c>
      <c r="R214">
        <f t="shared" si="8"/>
        <v>5491</v>
      </c>
    </row>
    <row r="215" spans="1:18" ht="15.75" thickBot="1" x14ac:dyDescent="0.3">
      <c r="A215">
        <v>1616695084117</v>
      </c>
      <c r="B215">
        <v>2</v>
      </c>
      <c r="C215" t="s">
        <v>44</v>
      </c>
      <c r="D215">
        <v>200</v>
      </c>
      <c r="E215" t="s">
        <v>45</v>
      </c>
      <c r="F215" t="s">
        <v>68</v>
      </c>
      <c r="G215" t="s">
        <v>47</v>
      </c>
      <c r="H215" t="b">
        <v>1</v>
      </c>
      <c r="I215">
        <v>11228</v>
      </c>
      <c r="J215">
        <v>1</v>
      </c>
      <c r="K215">
        <v>1</v>
      </c>
      <c r="L215">
        <v>2</v>
      </c>
      <c r="N215" s="26">
        <f t="shared" si="7"/>
        <v>44280.748658761571</v>
      </c>
      <c r="Q215">
        <v>204</v>
      </c>
      <c r="R215">
        <f t="shared" si="8"/>
        <v>5493</v>
      </c>
    </row>
    <row r="216" spans="1:18" ht="15.75" thickBot="1" x14ac:dyDescent="0.3">
      <c r="A216">
        <v>1616695084122</v>
      </c>
      <c r="B216">
        <v>1</v>
      </c>
      <c r="C216" t="s">
        <v>44</v>
      </c>
      <c r="D216">
        <v>200</v>
      </c>
      <c r="E216" t="s">
        <v>45</v>
      </c>
      <c r="F216" t="s">
        <v>68</v>
      </c>
      <c r="G216" t="s">
        <v>47</v>
      </c>
      <c r="H216" t="b">
        <v>1</v>
      </c>
      <c r="I216">
        <v>11228</v>
      </c>
      <c r="J216">
        <v>1</v>
      </c>
      <c r="K216">
        <v>1</v>
      </c>
      <c r="L216">
        <v>1</v>
      </c>
      <c r="N216" s="26">
        <f t="shared" si="7"/>
        <v>44280.748658819444</v>
      </c>
      <c r="Q216">
        <v>205</v>
      </c>
      <c r="R216">
        <f t="shared" si="8"/>
        <v>5494</v>
      </c>
    </row>
    <row r="217" spans="1:18" ht="15.75" thickBot="1" x14ac:dyDescent="0.3">
      <c r="A217">
        <v>1616695084129</v>
      </c>
      <c r="B217">
        <v>1</v>
      </c>
      <c r="C217" t="s">
        <v>44</v>
      </c>
      <c r="D217">
        <v>200</v>
      </c>
      <c r="E217" t="s">
        <v>45</v>
      </c>
      <c r="F217" t="s">
        <v>68</v>
      </c>
      <c r="G217" t="s">
        <v>47</v>
      </c>
      <c r="H217" t="b">
        <v>1</v>
      </c>
      <c r="I217">
        <v>11228</v>
      </c>
      <c r="J217">
        <v>1</v>
      </c>
      <c r="K217">
        <v>1</v>
      </c>
      <c r="L217">
        <v>1</v>
      </c>
      <c r="N217" s="26">
        <f t="shared" si="7"/>
        <v>44280.748658900462</v>
      </c>
      <c r="Q217">
        <v>206</v>
      </c>
      <c r="R217">
        <f t="shared" si="8"/>
        <v>5495</v>
      </c>
    </row>
    <row r="218" spans="1:18" ht="15.75" thickBot="1" x14ac:dyDescent="0.3">
      <c r="A218">
        <v>1616695084132</v>
      </c>
      <c r="B218">
        <v>1</v>
      </c>
      <c r="C218" t="s">
        <v>44</v>
      </c>
      <c r="D218">
        <v>200</v>
      </c>
      <c r="E218" t="s">
        <v>45</v>
      </c>
      <c r="F218" t="s">
        <v>68</v>
      </c>
      <c r="G218" t="s">
        <v>47</v>
      </c>
      <c r="H218" t="b">
        <v>1</v>
      </c>
      <c r="I218">
        <v>11228</v>
      </c>
      <c r="J218">
        <v>1</v>
      </c>
      <c r="K218">
        <v>1</v>
      </c>
      <c r="L218">
        <v>1</v>
      </c>
      <c r="N218" s="26">
        <f t="shared" si="7"/>
        <v>44280.74865893519</v>
      </c>
      <c r="Q218">
        <v>207</v>
      </c>
      <c r="R218">
        <f t="shared" si="8"/>
        <v>5496</v>
      </c>
    </row>
    <row r="219" spans="1:18" ht="15.75" thickBot="1" x14ac:dyDescent="0.3">
      <c r="A219">
        <v>1616695084137</v>
      </c>
      <c r="B219">
        <v>1</v>
      </c>
      <c r="C219" t="s">
        <v>44</v>
      </c>
      <c r="D219">
        <v>200</v>
      </c>
      <c r="E219" t="s">
        <v>45</v>
      </c>
      <c r="F219" t="s">
        <v>68</v>
      </c>
      <c r="G219" t="s">
        <v>47</v>
      </c>
      <c r="H219" t="b">
        <v>1</v>
      </c>
      <c r="I219">
        <v>11228</v>
      </c>
      <c r="J219">
        <v>1</v>
      </c>
      <c r="K219">
        <v>1</v>
      </c>
      <c r="L219">
        <v>1</v>
      </c>
      <c r="N219" s="26">
        <f t="shared" si="7"/>
        <v>44280.748658993056</v>
      </c>
      <c r="Q219">
        <v>208</v>
      </c>
      <c r="R219">
        <f t="shared" si="8"/>
        <v>5497</v>
      </c>
    </row>
    <row r="220" spans="1:18" ht="15.75" thickBot="1" x14ac:dyDescent="0.3">
      <c r="A220">
        <v>1616695084143</v>
      </c>
      <c r="B220">
        <v>2</v>
      </c>
      <c r="C220" t="s">
        <v>44</v>
      </c>
      <c r="D220">
        <v>200</v>
      </c>
      <c r="E220" t="s">
        <v>45</v>
      </c>
      <c r="F220" t="s">
        <v>68</v>
      </c>
      <c r="G220" t="s">
        <v>47</v>
      </c>
      <c r="H220" t="b">
        <v>1</v>
      </c>
      <c r="I220">
        <v>11228</v>
      </c>
      <c r="J220">
        <v>1</v>
      </c>
      <c r="K220">
        <v>1</v>
      </c>
      <c r="L220">
        <v>2</v>
      </c>
      <c r="N220" s="26">
        <f t="shared" si="7"/>
        <v>44280.748659062498</v>
      </c>
      <c r="O220" s="9"/>
      <c r="Q220">
        <v>209</v>
      </c>
      <c r="R220">
        <f t="shared" si="8"/>
        <v>5499</v>
      </c>
    </row>
    <row r="221" spans="1:18" ht="15.75" thickBot="1" x14ac:dyDescent="0.3">
      <c r="A221">
        <v>1616695084146</v>
      </c>
      <c r="B221">
        <v>10</v>
      </c>
      <c r="C221" t="s">
        <v>44</v>
      </c>
      <c r="D221">
        <v>200</v>
      </c>
      <c r="E221" t="s">
        <v>45</v>
      </c>
      <c r="F221" t="s">
        <v>68</v>
      </c>
      <c r="G221" t="s">
        <v>47</v>
      </c>
      <c r="H221" t="b">
        <v>1</v>
      </c>
      <c r="I221">
        <v>11228</v>
      </c>
      <c r="J221">
        <v>1</v>
      </c>
      <c r="K221">
        <v>1</v>
      </c>
      <c r="L221">
        <v>10</v>
      </c>
      <c r="N221" s="26">
        <f t="shared" si="7"/>
        <v>44280.748659097226</v>
      </c>
      <c r="O221" s="9">
        <f>AVERAGE(L212:L221)</f>
        <v>2.1</v>
      </c>
      <c r="Q221">
        <v>210</v>
      </c>
      <c r="R221">
        <f t="shared" si="8"/>
        <v>5509</v>
      </c>
    </row>
    <row r="222" spans="1:18" ht="15.75" thickBot="1" x14ac:dyDescent="0.3">
      <c r="A222">
        <v>1616695085097</v>
      </c>
      <c r="B222">
        <v>3</v>
      </c>
      <c r="C222" t="s">
        <v>44</v>
      </c>
      <c r="D222">
        <v>200</v>
      </c>
      <c r="E222" t="s">
        <v>45</v>
      </c>
      <c r="F222" t="s">
        <v>69</v>
      </c>
      <c r="G222" t="s">
        <v>47</v>
      </c>
      <c r="H222" t="b">
        <v>1</v>
      </c>
      <c r="I222">
        <v>11229</v>
      </c>
      <c r="J222">
        <v>1</v>
      </c>
      <c r="K222">
        <v>1</v>
      </c>
      <c r="L222">
        <v>2</v>
      </c>
      <c r="N222" s="26">
        <f t="shared" si="7"/>
        <v>44280.748670104163</v>
      </c>
      <c r="Q222">
        <v>211</v>
      </c>
      <c r="R222">
        <f t="shared" si="8"/>
        <v>5511</v>
      </c>
    </row>
    <row r="223" spans="1:18" ht="15.75" thickBot="1" x14ac:dyDescent="0.3">
      <c r="A223">
        <v>1616695085101</v>
      </c>
      <c r="B223">
        <v>1</v>
      </c>
      <c r="C223" t="s">
        <v>44</v>
      </c>
      <c r="D223">
        <v>200</v>
      </c>
      <c r="E223" t="s">
        <v>45</v>
      </c>
      <c r="F223" t="s">
        <v>69</v>
      </c>
      <c r="G223" t="s">
        <v>47</v>
      </c>
      <c r="H223" t="b">
        <v>1</v>
      </c>
      <c r="I223">
        <v>11228</v>
      </c>
      <c r="J223">
        <v>1</v>
      </c>
      <c r="K223">
        <v>1</v>
      </c>
      <c r="L223">
        <v>1</v>
      </c>
      <c r="N223" s="26">
        <f t="shared" si="7"/>
        <v>44280.748670150468</v>
      </c>
      <c r="Q223">
        <v>212</v>
      </c>
      <c r="R223">
        <f t="shared" si="8"/>
        <v>5512</v>
      </c>
    </row>
    <row r="224" spans="1:18" ht="15.75" thickBot="1" x14ac:dyDescent="0.3">
      <c r="A224">
        <v>1616695085104</v>
      </c>
      <c r="B224">
        <v>1</v>
      </c>
      <c r="C224" t="s">
        <v>44</v>
      </c>
      <c r="D224">
        <v>200</v>
      </c>
      <c r="E224" t="s">
        <v>45</v>
      </c>
      <c r="F224" t="s">
        <v>69</v>
      </c>
      <c r="G224" t="s">
        <v>47</v>
      </c>
      <c r="H224" t="b">
        <v>1</v>
      </c>
      <c r="I224">
        <v>11228</v>
      </c>
      <c r="J224">
        <v>1</v>
      </c>
      <c r="K224">
        <v>1</v>
      </c>
      <c r="L224">
        <v>1</v>
      </c>
      <c r="N224" s="26">
        <f t="shared" si="7"/>
        <v>44280.748670185189</v>
      </c>
      <c r="Q224">
        <v>213</v>
      </c>
      <c r="R224">
        <f t="shared" si="8"/>
        <v>5513</v>
      </c>
    </row>
    <row r="225" spans="1:18" ht="15.75" thickBot="1" x14ac:dyDescent="0.3">
      <c r="A225">
        <v>1616695085107</v>
      </c>
      <c r="B225">
        <v>1</v>
      </c>
      <c r="C225" t="s">
        <v>44</v>
      </c>
      <c r="D225">
        <v>200</v>
      </c>
      <c r="E225" t="s">
        <v>45</v>
      </c>
      <c r="F225" t="s">
        <v>69</v>
      </c>
      <c r="G225" t="s">
        <v>47</v>
      </c>
      <c r="H225" t="b">
        <v>1</v>
      </c>
      <c r="I225">
        <v>11228</v>
      </c>
      <c r="J225">
        <v>1</v>
      </c>
      <c r="K225">
        <v>1</v>
      </c>
      <c r="L225">
        <v>1</v>
      </c>
      <c r="N225" s="26">
        <f t="shared" si="7"/>
        <v>44280.748670219909</v>
      </c>
      <c r="Q225">
        <v>214</v>
      </c>
      <c r="R225">
        <f t="shared" si="8"/>
        <v>5514</v>
      </c>
    </row>
    <row r="226" spans="1:18" ht="15.75" thickBot="1" x14ac:dyDescent="0.3">
      <c r="A226">
        <v>1616695085109</v>
      </c>
      <c r="B226">
        <v>1</v>
      </c>
      <c r="C226" t="s">
        <v>44</v>
      </c>
      <c r="D226">
        <v>200</v>
      </c>
      <c r="E226" t="s">
        <v>45</v>
      </c>
      <c r="F226" t="s">
        <v>69</v>
      </c>
      <c r="G226" t="s">
        <v>47</v>
      </c>
      <c r="H226" t="b">
        <v>1</v>
      </c>
      <c r="I226">
        <v>11228</v>
      </c>
      <c r="J226">
        <v>1</v>
      </c>
      <c r="K226">
        <v>1</v>
      </c>
      <c r="L226">
        <v>1</v>
      </c>
      <c r="N226" s="26">
        <f t="shared" si="7"/>
        <v>44280.748670243054</v>
      </c>
      <c r="Q226">
        <v>215</v>
      </c>
      <c r="R226">
        <f t="shared" si="8"/>
        <v>5515</v>
      </c>
    </row>
    <row r="227" spans="1:18" ht="15.75" thickBot="1" x14ac:dyDescent="0.3">
      <c r="A227">
        <v>1616695085112</v>
      </c>
      <c r="B227">
        <v>1</v>
      </c>
      <c r="C227" t="s">
        <v>44</v>
      </c>
      <c r="D227">
        <v>200</v>
      </c>
      <c r="E227" t="s">
        <v>45</v>
      </c>
      <c r="F227" t="s">
        <v>69</v>
      </c>
      <c r="G227" t="s">
        <v>47</v>
      </c>
      <c r="H227" t="b">
        <v>1</v>
      </c>
      <c r="I227">
        <v>11228</v>
      </c>
      <c r="J227">
        <v>1</v>
      </c>
      <c r="K227">
        <v>1</v>
      </c>
      <c r="L227">
        <v>1</v>
      </c>
      <c r="N227" s="26">
        <f t="shared" si="7"/>
        <v>44280.748670277782</v>
      </c>
      <c r="Q227">
        <v>216</v>
      </c>
      <c r="R227">
        <f t="shared" si="8"/>
        <v>5516</v>
      </c>
    </row>
    <row r="228" spans="1:18" ht="15.75" thickBot="1" x14ac:dyDescent="0.3">
      <c r="A228">
        <v>1616695085114</v>
      </c>
      <c r="B228">
        <v>1</v>
      </c>
      <c r="C228" t="s">
        <v>44</v>
      </c>
      <c r="D228">
        <v>200</v>
      </c>
      <c r="E228" t="s">
        <v>45</v>
      </c>
      <c r="F228" t="s">
        <v>69</v>
      </c>
      <c r="G228" t="s">
        <v>47</v>
      </c>
      <c r="H228" t="b">
        <v>1</v>
      </c>
      <c r="I228">
        <v>11228</v>
      </c>
      <c r="J228">
        <v>1</v>
      </c>
      <c r="K228">
        <v>1</v>
      </c>
      <c r="L228">
        <v>1</v>
      </c>
      <c r="N228" s="26">
        <f t="shared" si="7"/>
        <v>44280.748670300927</v>
      </c>
      <c r="Q228">
        <v>217</v>
      </c>
      <c r="R228">
        <f t="shared" si="8"/>
        <v>5517</v>
      </c>
    </row>
    <row r="229" spans="1:18" ht="15.75" thickBot="1" x14ac:dyDescent="0.3">
      <c r="A229">
        <v>1616695085118</v>
      </c>
      <c r="B229">
        <v>1</v>
      </c>
      <c r="C229" t="s">
        <v>44</v>
      </c>
      <c r="D229">
        <v>200</v>
      </c>
      <c r="E229" t="s">
        <v>45</v>
      </c>
      <c r="F229" t="s">
        <v>69</v>
      </c>
      <c r="G229" t="s">
        <v>47</v>
      </c>
      <c r="H229" t="b">
        <v>1</v>
      </c>
      <c r="I229">
        <v>11228</v>
      </c>
      <c r="J229">
        <v>1</v>
      </c>
      <c r="K229">
        <v>1</v>
      </c>
      <c r="L229">
        <v>1</v>
      </c>
      <c r="N229" s="26">
        <f t="shared" si="7"/>
        <v>44280.748670347224</v>
      </c>
      <c r="Q229">
        <v>218</v>
      </c>
      <c r="R229">
        <f t="shared" si="8"/>
        <v>5518</v>
      </c>
    </row>
    <row r="230" spans="1:18" ht="15.75" thickBot="1" x14ac:dyDescent="0.3">
      <c r="A230">
        <v>1616695085120</v>
      </c>
      <c r="B230">
        <v>1</v>
      </c>
      <c r="C230" t="s">
        <v>44</v>
      </c>
      <c r="D230">
        <v>200</v>
      </c>
      <c r="E230" t="s">
        <v>45</v>
      </c>
      <c r="F230" t="s">
        <v>69</v>
      </c>
      <c r="G230" t="s">
        <v>47</v>
      </c>
      <c r="H230" t="b">
        <v>1</v>
      </c>
      <c r="I230">
        <v>11228</v>
      </c>
      <c r="J230">
        <v>1</v>
      </c>
      <c r="K230">
        <v>1</v>
      </c>
      <c r="L230">
        <v>1</v>
      </c>
      <c r="N230" s="26">
        <f t="shared" si="7"/>
        <v>44280.748670370369</v>
      </c>
      <c r="O230" s="9" t="s">
        <v>150</v>
      </c>
      <c r="Q230">
        <v>219</v>
      </c>
      <c r="R230">
        <f t="shared" si="8"/>
        <v>5519</v>
      </c>
    </row>
    <row r="231" spans="1:18" ht="15.75" thickBot="1" x14ac:dyDescent="0.3">
      <c r="A231">
        <v>1616695085122</v>
      </c>
      <c r="B231">
        <v>2</v>
      </c>
      <c r="C231" t="s">
        <v>44</v>
      </c>
      <c r="D231">
        <v>200</v>
      </c>
      <c r="E231" t="s">
        <v>45</v>
      </c>
      <c r="F231" t="s">
        <v>69</v>
      </c>
      <c r="G231" t="s">
        <v>47</v>
      </c>
      <c r="H231" t="b">
        <v>1</v>
      </c>
      <c r="I231">
        <v>11228</v>
      </c>
      <c r="J231">
        <v>1</v>
      </c>
      <c r="K231">
        <v>1</v>
      </c>
      <c r="L231">
        <v>2</v>
      </c>
      <c r="N231" s="26">
        <f t="shared" si="7"/>
        <v>44280.748670393514</v>
      </c>
      <c r="O231" s="9">
        <f t="shared" ref="O231" si="9">AVERAGE(L222:L231)</f>
        <v>1.2</v>
      </c>
      <c r="Q231">
        <v>220</v>
      </c>
      <c r="R231">
        <f t="shared" si="8"/>
        <v>5521</v>
      </c>
    </row>
    <row r="232" spans="1:18" ht="15.75" thickBot="1" x14ac:dyDescent="0.3">
      <c r="A232">
        <v>1616695086097</v>
      </c>
      <c r="B232">
        <v>3</v>
      </c>
      <c r="C232" t="s">
        <v>44</v>
      </c>
      <c r="D232">
        <v>200</v>
      </c>
      <c r="E232" t="s">
        <v>45</v>
      </c>
      <c r="F232" t="s">
        <v>70</v>
      </c>
      <c r="G232" t="s">
        <v>47</v>
      </c>
      <c r="H232" t="b">
        <v>1</v>
      </c>
      <c r="I232">
        <v>11229</v>
      </c>
      <c r="J232">
        <v>1</v>
      </c>
      <c r="K232">
        <v>1</v>
      </c>
      <c r="L232">
        <v>3</v>
      </c>
      <c r="N232" s="26">
        <f t="shared" si="7"/>
        <v>44280.74868167824</v>
      </c>
      <c r="Q232">
        <v>221</v>
      </c>
      <c r="R232">
        <f t="shared" si="8"/>
        <v>5524</v>
      </c>
    </row>
    <row r="233" spans="1:18" ht="15.75" thickBot="1" x14ac:dyDescent="0.3">
      <c r="A233">
        <v>1616695086101</v>
      </c>
      <c r="B233">
        <v>1</v>
      </c>
      <c r="C233" t="s">
        <v>44</v>
      </c>
      <c r="D233">
        <v>200</v>
      </c>
      <c r="E233" t="s">
        <v>45</v>
      </c>
      <c r="F233" t="s">
        <v>70</v>
      </c>
      <c r="G233" t="s">
        <v>47</v>
      </c>
      <c r="H233" t="b">
        <v>1</v>
      </c>
      <c r="I233">
        <v>11228</v>
      </c>
      <c r="J233">
        <v>1</v>
      </c>
      <c r="K233">
        <v>1</v>
      </c>
      <c r="L233">
        <v>1</v>
      </c>
      <c r="N233" s="26">
        <f t="shared" si="7"/>
        <v>44280.748681724537</v>
      </c>
      <c r="Q233">
        <v>222</v>
      </c>
      <c r="R233">
        <f t="shared" si="8"/>
        <v>5525</v>
      </c>
    </row>
    <row r="234" spans="1:18" ht="15.75" thickBot="1" x14ac:dyDescent="0.3">
      <c r="A234">
        <v>1616695086105</v>
      </c>
      <c r="B234">
        <v>3</v>
      </c>
      <c r="C234" t="s">
        <v>44</v>
      </c>
      <c r="D234">
        <v>200</v>
      </c>
      <c r="E234" t="s">
        <v>45</v>
      </c>
      <c r="F234" t="s">
        <v>70</v>
      </c>
      <c r="G234" t="s">
        <v>47</v>
      </c>
      <c r="H234" t="b">
        <v>1</v>
      </c>
      <c r="I234">
        <v>11228</v>
      </c>
      <c r="J234">
        <v>1</v>
      </c>
      <c r="K234">
        <v>1</v>
      </c>
      <c r="L234">
        <v>3</v>
      </c>
      <c r="N234" s="26">
        <f t="shared" si="7"/>
        <v>44280.748681770834</v>
      </c>
      <c r="Q234">
        <v>223</v>
      </c>
      <c r="R234">
        <f t="shared" si="8"/>
        <v>5528</v>
      </c>
    </row>
    <row r="235" spans="1:18" ht="15.75" thickBot="1" x14ac:dyDescent="0.3">
      <c r="A235">
        <v>1616695086111</v>
      </c>
      <c r="B235">
        <v>6</v>
      </c>
      <c r="C235" t="s">
        <v>44</v>
      </c>
      <c r="D235">
        <v>200</v>
      </c>
      <c r="E235" t="s">
        <v>45</v>
      </c>
      <c r="F235" t="s">
        <v>70</v>
      </c>
      <c r="G235" t="s">
        <v>47</v>
      </c>
      <c r="H235" t="b">
        <v>1</v>
      </c>
      <c r="I235">
        <v>11228</v>
      </c>
      <c r="J235">
        <v>1</v>
      </c>
      <c r="K235">
        <v>1</v>
      </c>
      <c r="L235">
        <v>5</v>
      </c>
      <c r="N235" s="26">
        <f t="shared" si="7"/>
        <v>44280.748681840283</v>
      </c>
      <c r="Q235">
        <v>224</v>
      </c>
      <c r="R235">
        <f t="shared" si="8"/>
        <v>5533</v>
      </c>
    </row>
    <row r="236" spans="1:18" ht="15.75" thickBot="1" x14ac:dyDescent="0.3">
      <c r="A236">
        <v>1616695086118</v>
      </c>
      <c r="B236">
        <v>2</v>
      </c>
      <c r="C236" t="s">
        <v>44</v>
      </c>
      <c r="D236">
        <v>200</v>
      </c>
      <c r="E236" t="s">
        <v>45</v>
      </c>
      <c r="F236" t="s">
        <v>70</v>
      </c>
      <c r="G236" t="s">
        <v>47</v>
      </c>
      <c r="H236" t="b">
        <v>1</v>
      </c>
      <c r="I236">
        <v>11228</v>
      </c>
      <c r="J236">
        <v>1</v>
      </c>
      <c r="K236">
        <v>1</v>
      </c>
      <c r="L236">
        <v>2</v>
      </c>
      <c r="N236" s="26">
        <f t="shared" si="7"/>
        <v>44280.748681921294</v>
      </c>
      <c r="Q236">
        <v>225</v>
      </c>
      <c r="R236">
        <f t="shared" si="8"/>
        <v>5535</v>
      </c>
    </row>
    <row r="237" spans="1:18" ht="15.75" thickBot="1" x14ac:dyDescent="0.3">
      <c r="A237">
        <v>1616695086122</v>
      </c>
      <c r="B237">
        <v>1</v>
      </c>
      <c r="C237" t="s">
        <v>44</v>
      </c>
      <c r="D237">
        <v>200</v>
      </c>
      <c r="E237" t="s">
        <v>45</v>
      </c>
      <c r="F237" t="s">
        <v>70</v>
      </c>
      <c r="G237" t="s">
        <v>47</v>
      </c>
      <c r="H237" t="b">
        <v>1</v>
      </c>
      <c r="I237">
        <v>11228</v>
      </c>
      <c r="J237">
        <v>1</v>
      </c>
      <c r="K237">
        <v>1</v>
      </c>
      <c r="L237">
        <v>1</v>
      </c>
      <c r="N237" s="26">
        <f t="shared" si="7"/>
        <v>44280.748681967598</v>
      </c>
      <c r="Q237">
        <v>226</v>
      </c>
      <c r="R237">
        <f t="shared" si="8"/>
        <v>5536</v>
      </c>
    </row>
    <row r="238" spans="1:18" ht="15.75" thickBot="1" x14ac:dyDescent="0.3">
      <c r="A238">
        <v>1616695086127</v>
      </c>
      <c r="B238">
        <v>1</v>
      </c>
      <c r="C238" t="s">
        <v>44</v>
      </c>
      <c r="D238">
        <v>200</v>
      </c>
      <c r="E238" t="s">
        <v>45</v>
      </c>
      <c r="F238" t="s">
        <v>70</v>
      </c>
      <c r="G238" t="s">
        <v>47</v>
      </c>
      <c r="H238" t="b">
        <v>1</v>
      </c>
      <c r="I238">
        <v>11228</v>
      </c>
      <c r="J238">
        <v>1</v>
      </c>
      <c r="K238">
        <v>1</v>
      </c>
      <c r="L238">
        <v>1</v>
      </c>
      <c r="N238" s="26">
        <f t="shared" si="7"/>
        <v>44280.748682025463</v>
      </c>
      <c r="Q238">
        <v>227</v>
      </c>
      <c r="R238">
        <f t="shared" si="8"/>
        <v>5537</v>
      </c>
    </row>
    <row r="239" spans="1:18" ht="15.75" thickBot="1" x14ac:dyDescent="0.3">
      <c r="A239">
        <v>1616695086129</v>
      </c>
      <c r="B239">
        <v>1</v>
      </c>
      <c r="C239" t="s">
        <v>44</v>
      </c>
      <c r="D239">
        <v>200</v>
      </c>
      <c r="E239" t="s">
        <v>45</v>
      </c>
      <c r="F239" t="s">
        <v>70</v>
      </c>
      <c r="G239" t="s">
        <v>47</v>
      </c>
      <c r="H239" t="b">
        <v>1</v>
      </c>
      <c r="I239">
        <v>11228</v>
      </c>
      <c r="J239">
        <v>1</v>
      </c>
      <c r="K239">
        <v>1</v>
      </c>
      <c r="L239">
        <v>1</v>
      </c>
      <c r="N239" s="26">
        <f t="shared" si="7"/>
        <v>44280.748682048608</v>
      </c>
      <c r="Q239">
        <v>228</v>
      </c>
      <c r="R239">
        <f t="shared" si="8"/>
        <v>5538</v>
      </c>
    </row>
    <row r="240" spans="1:18" ht="15.75" thickBot="1" x14ac:dyDescent="0.3">
      <c r="A240">
        <v>1616695086134</v>
      </c>
      <c r="B240">
        <v>1</v>
      </c>
      <c r="C240" t="s">
        <v>44</v>
      </c>
      <c r="D240">
        <v>200</v>
      </c>
      <c r="E240" t="s">
        <v>45</v>
      </c>
      <c r="F240" t="s">
        <v>70</v>
      </c>
      <c r="G240" t="s">
        <v>47</v>
      </c>
      <c r="H240" t="b">
        <v>1</v>
      </c>
      <c r="I240">
        <v>11228</v>
      </c>
      <c r="J240">
        <v>1</v>
      </c>
      <c r="K240">
        <v>1</v>
      </c>
      <c r="L240">
        <v>1</v>
      </c>
      <c r="N240" s="26">
        <f t="shared" si="7"/>
        <v>44280.748682106481</v>
      </c>
      <c r="O240" s="9"/>
      <c r="Q240">
        <v>229</v>
      </c>
      <c r="R240">
        <f t="shared" si="8"/>
        <v>5539</v>
      </c>
    </row>
    <row r="241" spans="1:18" ht="15.75" thickBot="1" x14ac:dyDescent="0.3">
      <c r="A241">
        <v>1616695086136</v>
      </c>
      <c r="B241">
        <v>1</v>
      </c>
      <c r="C241" t="s">
        <v>44</v>
      </c>
      <c r="D241">
        <v>200</v>
      </c>
      <c r="E241" t="s">
        <v>45</v>
      </c>
      <c r="F241" t="s">
        <v>70</v>
      </c>
      <c r="G241" t="s">
        <v>47</v>
      </c>
      <c r="H241" t="b">
        <v>1</v>
      </c>
      <c r="I241">
        <v>11228</v>
      </c>
      <c r="J241">
        <v>1</v>
      </c>
      <c r="K241">
        <v>1</v>
      </c>
      <c r="L241">
        <v>1</v>
      </c>
      <c r="N241" s="26">
        <f t="shared" si="7"/>
        <v>44280.748682129633</v>
      </c>
      <c r="O241" s="9">
        <f t="shared" ref="O241" si="10">AVERAGE(L232:L241)</f>
        <v>1.9</v>
      </c>
      <c r="Q241">
        <v>230</v>
      </c>
      <c r="R241">
        <f t="shared" si="8"/>
        <v>5540</v>
      </c>
    </row>
    <row r="242" spans="1:18" ht="15.75" thickBot="1" x14ac:dyDescent="0.3">
      <c r="A242">
        <v>1616695087096</v>
      </c>
      <c r="B242">
        <v>859</v>
      </c>
      <c r="C242" t="s">
        <v>44</v>
      </c>
      <c r="D242">
        <v>200</v>
      </c>
      <c r="E242" t="s">
        <v>45</v>
      </c>
      <c r="F242" t="s">
        <v>71</v>
      </c>
      <c r="G242" t="s">
        <v>47</v>
      </c>
      <c r="H242" t="b">
        <v>1</v>
      </c>
      <c r="I242">
        <v>11229</v>
      </c>
      <c r="J242">
        <v>1</v>
      </c>
      <c r="K242">
        <v>1</v>
      </c>
      <c r="L242">
        <v>859</v>
      </c>
      <c r="N242" s="26">
        <f t="shared" si="7"/>
        <v>44280.748693240741</v>
      </c>
      <c r="Q242">
        <v>231</v>
      </c>
      <c r="R242">
        <f t="shared" si="8"/>
        <v>6399</v>
      </c>
    </row>
    <row r="243" spans="1:18" ht="15.75" thickBot="1" x14ac:dyDescent="0.3">
      <c r="A243">
        <v>1616695087957</v>
      </c>
      <c r="B243">
        <v>1</v>
      </c>
      <c r="C243" t="s">
        <v>44</v>
      </c>
      <c r="D243">
        <v>200</v>
      </c>
      <c r="E243" t="s">
        <v>45</v>
      </c>
      <c r="F243" t="s">
        <v>71</v>
      </c>
      <c r="G243" t="s">
        <v>47</v>
      </c>
      <c r="H243" t="b">
        <v>1</v>
      </c>
      <c r="I243">
        <v>11228</v>
      </c>
      <c r="J243">
        <v>1</v>
      </c>
      <c r="K243">
        <v>1</v>
      </c>
      <c r="L243">
        <v>1</v>
      </c>
      <c r="N243" s="26">
        <f t="shared" si="7"/>
        <v>44280.748703206016</v>
      </c>
      <c r="Q243">
        <v>232</v>
      </c>
      <c r="R243">
        <f t="shared" si="8"/>
        <v>6400</v>
      </c>
    </row>
    <row r="244" spans="1:18" ht="15.75" thickBot="1" x14ac:dyDescent="0.3">
      <c r="A244">
        <v>1616695087964</v>
      </c>
      <c r="B244">
        <v>1</v>
      </c>
      <c r="C244" t="s">
        <v>44</v>
      </c>
      <c r="D244">
        <v>200</v>
      </c>
      <c r="E244" t="s">
        <v>45</v>
      </c>
      <c r="F244" t="s">
        <v>71</v>
      </c>
      <c r="G244" t="s">
        <v>47</v>
      </c>
      <c r="H244" t="b">
        <v>1</v>
      </c>
      <c r="I244">
        <v>11228</v>
      </c>
      <c r="J244">
        <v>1</v>
      </c>
      <c r="K244">
        <v>1</v>
      </c>
      <c r="L244">
        <v>1</v>
      </c>
      <c r="N244" s="26">
        <f t="shared" si="7"/>
        <v>44280.748703287041</v>
      </c>
      <c r="Q244">
        <v>233</v>
      </c>
      <c r="R244">
        <f t="shared" si="8"/>
        <v>6401</v>
      </c>
    </row>
    <row r="245" spans="1:18" ht="15.75" thickBot="1" x14ac:dyDescent="0.3">
      <c r="A245">
        <v>1616695087969</v>
      </c>
      <c r="B245">
        <v>3</v>
      </c>
      <c r="C245" t="s">
        <v>44</v>
      </c>
      <c r="D245">
        <v>200</v>
      </c>
      <c r="E245" t="s">
        <v>45</v>
      </c>
      <c r="F245" t="s">
        <v>71</v>
      </c>
      <c r="G245" t="s">
        <v>47</v>
      </c>
      <c r="H245" t="b">
        <v>1</v>
      </c>
      <c r="I245">
        <v>11228</v>
      </c>
      <c r="J245">
        <v>1</v>
      </c>
      <c r="K245">
        <v>1</v>
      </c>
      <c r="L245">
        <v>3</v>
      </c>
      <c r="N245" s="26">
        <f t="shared" si="7"/>
        <v>44280.748703344907</v>
      </c>
      <c r="Q245">
        <v>234</v>
      </c>
      <c r="R245">
        <f t="shared" si="8"/>
        <v>6404</v>
      </c>
    </row>
    <row r="246" spans="1:18" ht="15.75" thickBot="1" x14ac:dyDescent="0.3">
      <c r="A246">
        <v>1616695087973</v>
      </c>
      <c r="B246">
        <v>1</v>
      </c>
      <c r="C246" t="s">
        <v>44</v>
      </c>
      <c r="D246">
        <v>200</v>
      </c>
      <c r="E246" t="s">
        <v>45</v>
      </c>
      <c r="F246" t="s">
        <v>71</v>
      </c>
      <c r="G246" t="s">
        <v>47</v>
      </c>
      <c r="H246" t="b">
        <v>1</v>
      </c>
      <c r="I246">
        <v>11228</v>
      </c>
      <c r="J246">
        <v>1</v>
      </c>
      <c r="K246">
        <v>1</v>
      </c>
      <c r="L246">
        <v>1</v>
      </c>
      <c r="N246" s="26">
        <f t="shared" si="7"/>
        <v>44280.748703391204</v>
      </c>
      <c r="Q246">
        <v>235</v>
      </c>
      <c r="R246">
        <f t="shared" si="8"/>
        <v>6405</v>
      </c>
    </row>
    <row r="247" spans="1:18" ht="15.75" thickBot="1" x14ac:dyDescent="0.3">
      <c r="A247">
        <v>1616695087980</v>
      </c>
      <c r="B247">
        <v>1</v>
      </c>
      <c r="C247" t="s">
        <v>44</v>
      </c>
      <c r="D247">
        <v>200</v>
      </c>
      <c r="E247" t="s">
        <v>45</v>
      </c>
      <c r="F247" t="s">
        <v>71</v>
      </c>
      <c r="G247" t="s">
        <v>47</v>
      </c>
      <c r="H247" t="b">
        <v>1</v>
      </c>
      <c r="I247">
        <v>11228</v>
      </c>
      <c r="J247">
        <v>1</v>
      </c>
      <c r="K247">
        <v>1</v>
      </c>
      <c r="L247">
        <v>1</v>
      </c>
      <c r="N247" s="26">
        <f t="shared" si="7"/>
        <v>44280.748703472222</v>
      </c>
      <c r="Q247">
        <v>236</v>
      </c>
      <c r="R247">
        <f t="shared" si="8"/>
        <v>6406</v>
      </c>
    </row>
    <row r="248" spans="1:18" ht="15.75" thickBot="1" x14ac:dyDescent="0.3">
      <c r="A248">
        <v>1616695087983</v>
      </c>
      <c r="B248">
        <v>1</v>
      </c>
      <c r="C248" t="s">
        <v>44</v>
      </c>
      <c r="D248">
        <v>200</v>
      </c>
      <c r="E248" t="s">
        <v>45</v>
      </c>
      <c r="F248" t="s">
        <v>71</v>
      </c>
      <c r="G248" t="s">
        <v>47</v>
      </c>
      <c r="H248" t="b">
        <v>1</v>
      </c>
      <c r="I248">
        <v>11228</v>
      </c>
      <c r="J248">
        <v>1</v>
      </c>
      <c r="K248">
        <v>1</v>
      </c>
      <c r="L248">
        <v>1</v>
      </c>
      <c r="N248" s="26">
        <f t="shared" si="7"/>
        <v>44280.74870350695</v>
      </c>
      <c r="Q248">
        <v>237</v>
      </c>
      <c r="R248">
        <f t="shared" si="8"/>
        <v>6407</v>
      </c>
    </row>
    <row r="249" spans="1:18" ht="15.75" thickBot="1" x14ac:dyDescent="0.3">
      <c r="A249">
        <v>1616695087986</v>
      </c>
      <c r="B249">
        <v>1</v>
      </c>
      <c r="C249" t="s">
        <v>44</v>
      </c>
      <c r="D249">
        <v>200</v>
      </c>
      <c r="E249" t="s">
        <v>45</v>
      </c>
      <c r="F249" t="s">
        <v>71</v>
      </c>
      <c r="G249" t="s">
        <v>47</v>
      </c>
      <c r="H249" t="b">
        <v>1</v>
      </c>
      <c r="I249">
        <v>11228</v>
      </c>
      <c r="J249">
        <v>1</v>
      </c>
      <c r="K249">
        <v>1</v>
      </c>
      <c r="L249">
        <v>1</v>
      </c>
      <c r="N249" s="26">
        <f t="shared" si="7"/>
        <v>44280.748703541671</v>
      </c>
      <c r="Q249">
        <v>238</v>
      </c>
      <c r="R249">
        <f t="shared" si="8"/>
        <v>6408</v>
      </c>
    </row>
    <row r="250" spans="1:18" ht="15.75" thickBot="1" x14ac:dyDescent="0.3">
      <c r="A250">
        <v>1616695087990</v>
      </c>
      <c r="B250">
        <v>3</v>
      </c>
      <c r="C250" t="s">
        <v>44</v>
      </c>
      <c r="D250">
        <v>200</v>
      </c>
      <c r="E250" t="s">
        <v>45</v>
      </c>
      <c r="F250" t="s">
        <v>71</v>
      </c>
      <c r="G250" t="s">
        <v>47</v>
      </c>
      <c r="H250" t="b">
        <v>1</v>
      </c>
      <c r="I250">
        <v>11228</v>
      </c>
      <c r="J250">
        <v>1</v>
      </c>
      <c r="K250">
        <v>1</v>
      </c>
      <c r="L250">
        <v>3</v>
      </c>
      <c r="N250" s="26">
        <f t="shared" si="7"/>
        <v>44280.74870358796</v>
      </c>
      <c r="O250" s="9"/>
      <c r="Q250">
        <v>239</v>
      </c>
      <c r="R250">
        <f t="shared" si="8"/>
        <v>6411</v>
      </c>
    </row>
    <row r="251" spans="1:18" ht="15.75" thickBot="1" x14ac:dyDescent="0.3">
      <c r="A251">
        <v>1616695087996</v>
      </c>
      <c r="B251">
        <v>2</v>
      </c>
      <c r="C251" t="s">
        <v>44</v>
      </c>
      <c r="D251">
        <v>200</v>
      </c>
      <c r="E251" t="s">
        <v>45</v>
      </c>
      <c r="F251" t="s">
        <v>71</v>
      </c>
      <c r="G251" t="s">
        <v>47</v>
      </c>
      <c r="H251" t="b">
        <v>1</v>
      </c>
      <c r="I251">
        <v>11228</v>
      </c>
      <c r="J251">
        <v>1</v>
      </c>
      <c r="K251">
        <v>1</v>
      </c>
      <c r="L251">
        <v>2</v>
      </c>
      <c r="N251" s="26">
        <f t="shared" si="7"/>
        <v>44280.748703657409</v>
      </c>
      <c r="O251" s="9">
        <f t="shared" ref="O251" si="11">AVERAGE(L242:L251)</f>
        <v>87.3</v>
      </c>
      <c r="Q251">
        <v>240</v>
      </c>
      <c r="R251">
        <f t="shared" si="8"/>
        <v>6413</v>
      </c>
    </row>
    <row r="252" spans="1:18" ht="15.75" thickBot="1" x14ac:dyDescent="0.3">
      <c r="A252">
        <v>1616695088097</v>
      </c>
      <c r="B252">
        <v>4</v>
      </c>
      <c r="C252" t="s">
        <v>44</v>
      </c>
      <c r="D252">
        <v>200</v>
      </c>
      <c r="E252" t="s">
        <v>45</v>
      </c>
      <c r="F252" t="s">
        <v>72</v>
      </c>
      <c r="G252" t="s">
        <v>47</v>
      </c>
      <c r="H252" t="b">
        <v>1</v>
      </c>
      <c r="I252">
        <v>11229</v>
      </c>
      <c r="J252">
        <v>1</v>
      </c>
      <c r="K252">
        <v>1</v>
      </c>
      <c r="L252">
        <v>4</v>
      </c>
      <c r="N252" s="26">
        <f t="shared" si="7"/>
        <v>44280.748704826387</v>
      </c>
      <c r="Q252">
        <v>241</v>
      </c>
      <c r="R252">
        <f t="shared" si="8"/>
        <v>6417</v>
      </c>
    </row>
    <row r="253" spans="1:18" ht="15.75" thickBot="1" x14ac:dyDescent="0.3">
      <c r="A253">
        <v>1616695088102</v>
      </c>
      <c r="B253">
        <v>1</v>
      </c>
      <c r="C253" t="s">
        <v>44</v>
      </c>
      <c r="D253">
        <v>200</v>
      </c>
      <c r="E253" t="s">
        <v>45</v>
      </c>
      <c r="F253" t="s">
        <v>72</v>
      </c>
      <c r="G253" t="s">
        <v>47</v>
      </c>
      <c r="H253" t="b">
        <v>1</v>
      </c>
      <c r="I253">
        <v>11228</v>
      </c>
      <c r="J253">
        <v>1</v>
      </c>
      <c r="K253">
        <v>1</v>
      </c>
      <c r="L253">
        <v>0</v>
      </c>
      <c r="N253" s="26">
        <f t="shared" si="7"/>
        <v>44280.748704884259</v>
      </c>
      <c r="Q253">
        <v>242</v>
      </c>
      <c r="R253">
        <f t="shared" si="8"/>
        <v>6417</v>
      </c>
    </row>
    <row r="254" spans="1:18" ht="15.75" thickBot="1" x14ac:dyDescent="0.3">
      <c r="A254">
        <v>1616695088103</v>
      </c>
      <c r="B254">
        <v>2</v>
      </c>
      <c r="C254" t="s">
        <v>44</v>
      </c>
      <c r="D254">
        <v>200</v>
      </c>
      <c r="E254" t="s">
        <v>45</v>
      </c>
      <c r="F254" t="s">
        <v>72</v>
      </c>
      <c r="G254" t="s">
        <v>47</v>
      </c>
      <c r="H254" t="b">
        <v>1</v>
      </c>
      <c r="I254">
        <v>11228</v>
      </c>
      <c r="J254">
        <v>1</v>
      </c>
      <c r="K254">
        <v>1</v>
      </c>
      <c r="L254">
        <v>1</v>
      </c>
      <c r="N254" s="26">
        <f t="shared" si="7"/>
        <v>44280.748704895828</v>
      </c>
      <c r="Q254">
        <v>243</v>
      </c>
      <c r="R254">
        <f t="shared" si="8"/>
        <v>6418</v>
      </c>
    </row>
    <row r="255" spans="1:18" ht="15.75" thickBot="1" x14ac:dyDescent="0.3">
      <c r="A255">
        <v>1616695088109</v>
      </c>
      <c r="B255">
        <v>6</v>
      </c>
      <c r="C255" t="s">
        <v>44</v>
      </c>
      <c r="D255">
        <v>200</v>
      </c>
      <c r="E255" t="s">
        <v>45</v>
      </c>
      <c r="F255" t="s">
        <v>72</v>
      </c>
      <c r="G255" t="s">
        <v>47</v>
      </c>
      <c r="H255" t="b">
        <v>1</v>
      </c>
      <c r="I255">
        <v>11228</v>
      </c>
      <c r="J255">
        <v>1</v>
      </c>
      <c r="K255">
        <v>1</v>
      </c>
      <c r="L255">
        <v>6</v>
      </c>
      <c r="N255" s="26">
        <f t="shared" si="7"/>
        <v>44280.748704965277</v>
      </c>
      <c r="Q255">
        <v>244</v>
      </c>
      <c r="R255">
        <f t="shared" si="8"/>
        <v>6424</v>
      </c>
    </row>
    <row r="256" spans="1:18" ht="15.75" thickBot="1" x14ac:dyDescent="0.3">
      <c r="A256">
        <v>1616695088119</v>
      </c>
      <c r="B256">
        <v>2</v>
      </c>
      <c r="C256" t="s">
        <v>44</v>
      </c>
      <c r="D256">
        <v>200</v>
      </c>
      <c r="E256" t="s">
        <v>45</v>
      </c>
      <c r="F256" t="s">
        <v>72</v>
      </c>
      <c r="G256" t="s">
        <v>47</v>
      </c>
      <c r="H256" t="b">
        <v>1</v>
      </c>
      <c r="I256">
        <v>11228</v>
      </c>
      <c r="J256">
        <v>1</v>
      </c>
      <c r="K256">
        <v>1</v>
      </c>
      <c r="L256">
        <v>1</v>
      </c>
      <c r="N256" s="26">
        <f t="shared" si="7"/>
        <v>44280.748705081016</v>
      </c>
      <c r="Q256">
        <v>245</v>
      </c>
      <c r="R256">
        <f t="shared" si="8"/>
        <v>6425</v>
      </c>
    </row>
    <row r="257" spans="1:18" ht="15.75" thickBot="1" x14ac:dyDescent="0.3">
      <c r="A257">
        <v>1616695088122</v>
      </c>
      <c r="B257">
        <v>5</v>
      </c>
      <c r="C257" t="s">
        <v>44</v>
      </c>
      <c r="D257">
        <v>200</v>
      </c>
      <c r="E257" t="s">
        <v>45</v>
      </c>
      <c r="F257" t="s">
        <v>72</v>
      </c>
      <c r="G257" t="s">
        <v>47</v>
      </c>
      <c r="H257" t="b">
        <v>1</v>
      </c>
      <c r="I257">
        <v>11228</v>
      </c>
      <c r="J257">
        <v>1</v>
      </c>
      <c r="K257">
        <v>1</v>
      </c>
      <c r="L257">
        <v>5</v>
      </c>
      <c r="N257" s="26">
        <f t="shared" si="7"/>
        <v>44280.748705115737</v>
      </c>
      <c r="Q257">
        <v>246</v>
      </c>
      <c r="R257">
        <f t="shared" si="8"/>
        <v>6430</v>
      </c>
    </row>
    <row r="258" spans="1:18" ht="15.75" thickBot="1" x14ac:dyDescent="0.3">
      <c r="A258">
        <v>1616695088129</v>
      </c>
      <c r="B258">
        <v>2</v>
      </c>
      <c r="C258" t="s">
        <v>44</v>
      </c>
      <c r="D258">
        <v>200</v>
      </c>
      <c r="E258" t="s">
        <v>45</v>
      </c>
      <c r="F258" t="s">
        <v>72</v>
      </c>
      <c r="G258" t="s">
        <v>47</v>
      </c>
      <c r="H258" t="b">
        <v>1</v>
      </c>
      <c r="I258">
        <v>11228</v>
      </c>
      <c r="J258">
        <v>1</v>
      </c>
      <c r="K258">
        <v>1</v>
      </c>
      <c r="L258">
        <v>1</v>
      </c>
      <c r="N258" s="26">
        <f t="shared" si="7"/>
        <v>44280.748705196762</v>
      </c>
      <c r="Q258">
        <v>247</v>
      </c>
      <c r="R258">
        <f t="shared" si="8"/>
        <v>6431</v>
      </c>
    </row>
    <row r="259" spans="1:18" ht="15.75" thickBot="1" x14ac:dyDescent="0.3">
      <c r="A259">
        <v>1616695088131</v>
      </c>
      <c r="B259">
        <v>3</v>
      </c>
      <c r="C259" t="s">
        <v>44</v>
      </c>
      <c r="D259">
        <v>200</v>
      </c>
      <c r="E259" t="s">
        <v>45</v>
      </c>
      <c r="F259" t="s">
        <v>72</v>
      </c>
      <c r="G259" t="s">
        <v>47</v>
      </c>
      <c r="H259" t="b">
        <v>1</v>
      </c>
      <c r="I259">
        <v>11228</v>
      </c>
      <c r="J259">
        <v>1</v>
      </c>
      <c r="K259">
        <v>1</v>
      </c>
      <c r="L259">
        <v>3</v>
      </c>
      <c r="N259" s="26">
        <f t="shared" si="7"/>
        <v>44280.748705219907</v>
      </c>
      <c r="Q259">
        <v>248</v>
      </c>
      <c r="R259">
        <f t="shared" si="8"/>
        <v>6434</v>
      </c>
    </row>
    <row r="260" spans="1:18" ht="15.75" thickBot="1" x14ac:dyDescent="0.3">
      <c r="A260">
        <v>1616695088135</v>
      </c>
      <c r="B260">
        <v>1</v>
      </c>
      <c r="C260" t="s">
        <v>44</v>
      </c>
      <c r="D260">
        <v>200</v>
      </c>
      <c r="E260" t="s">
        <v>45</v>
      </c>
      <c r="F260" t="s">
        <v>72</v>
      </c>
      <c r="G260" t="s">
        <v>47</v>
      </c>
      <c r="H260" t="b">
        <v>1</v>
      </c>
      <c r="I260">
        <v>11228</v>
      </c>
      <c r="J260">
        <v>1</v>
      </c>
      <c r="K260">
        <v>1</v>
      </c>
      <c r="L260">
        <v>1</v>
      </c>
      <c r="N260" s="26">
        <f t="shared" ref="N260:N323" si="12">((A260/1000)/86400)+DATE(1970,1,1)</f>
        <v>44280.748705266204</v>
      </c>
      <c r="O260" s="9"/>
      <c r="Q260">
        <v>249</v>
      </c>
      <c r="R260">
        <f t="shared" si="8"/>
        <v>6435</v>
      </c>
    </row>
    <row r="261" spans="1:18" ht="15.75" thickBot="1" x14ac:dyDescent="0.3">
      <c r="A261">
        <v>1616695088140</v>
      </c>
      <c r="B261">
        <v>1</v>
      </c>
      <c r="C261" t="s">
        <v>44</v>
      </c>
      <c r="D261">
        <v>200</v>
      </c>
      <c r="E261" t="s">
        <v>45</v>
      </c>
      <c r="F261" t="s">
        <v>72</v>
      </c>
      <c r="G261" t="s">
        <v>47</v>
      </c>
      <c r="H261" t="b">
        <v>1</v>
      </c>
      <c r="I261">
        <v>11228</v>
      </c>
      <c r="J261">
        <v>1</v>
      </c>
      <c r="K261">
        <v>1</v>
      </c>
      <c r="L261">
        <v>1</v>
      </c>
      <c r="N261" s="26">
        <f t="shared" si="12"/>
        <v>44280.748705324077</v>
      </c>
      <c r="O261" s="9">
        <f t="shared" ref="O261" si="13">AVERAGE(L252:L261)</f>
        <v>2.2999999999999998</v>
      </c>
      <c r="Q261">
        <v>250</v>
      </c>
      <c r="R261">
        <f t="shared" si="8"/>
        <v>6436</v>
      </c>
    </row>
    <row r="262" spans="1:18" ht="15.75" thickBot="1" x14ac:dyDescent="0.3">
      <c r="A262">
        <v>1616695089098</v>
      </c>
      <c r="B262">
        <v>3</v>
      </c>
      <c r="C262" t="s">
        <v>44</v>
      </c>
      <c r="D262">
        <v>200</v>
      </c>
      <c r="E262" t="s">
        <v>45</v>
      </c>
      <c r="F262" t="s">
        <v>73</v>
      </c>
      <c r="G262" t="s">
        <v>47</v>
      </c>
      <c r="H262" t="b">
        <v>1</v>
      </c>
      <c r="I262">
        <v>11229</v>
      </c>
      <c r="J262">
        <v>1</v>
      </c>
      <c r="K262">
        <v>1</v>
      </c>
      <c r="L262">
        <v>3</v>
      </c>
      <c r="N262" s="26">
        <f t="shared" si="12"/>
        <v>44280.748716412039</v>
      </c>
      <c r="Q262">
        <v>251</v>
      </c>
      <c r="R262">
        <f t="shared" si="8"/>
        <v>6439</v>
      </c>
    </row>
    <row r="263" spans="1:18" ht="15.75" thickBot="1" x14ac:dyDescent="0.3">
      <c r="A263">
        <v>1616695089103</v>
      </c>
      <c r="B263">
        <v>1</v>
      </c>
      <c r="C263" t="s">
        <v>44</v>
      </c>
      <c r="D263">
        <v>200</v>
      </c>
      <c r="E263" t="s">
        <v>45</v>
      </c>
      <c r="F263" t="s">
        <v>73</v>
      </c>
      <c r="G263" t="s">
        <v>47</v>
      </c>
      <c r="H263" t="b">
        <v>1</v>
      </c>
      <c r="I263">
        <v>11228</v>
      </c>
      <c r="J263">
        <v>1</v>
      </c>
      <c r="K263">
        <v>1</v>
      </c>
      <c r="L263">
        <v>1</v>
      </c>
      <c r="N263" s="26">
        <f t="shared" si="12"/>
        <v>44280.748716469905</v>
      </c>
      <c r="Q263">
        <v>252</v>
      </c>
      <c r="R263">
        <f t="shared" si="8"/>
        <v>6440</v>
      </c>
    </row>
    <row r="264" spans="1:18" ht="15.75" thickBot="1" x14ac:dyDescent="0.3">
      <c r="A264">
        <v>1616695089107</v>
      </c>
      <c r="B264">
        <v>1</v>
      </c>
      <c r="C264" t="s">
        <v>44</v>
      </c>
      <c r="D264">
        <v>200</v>
      </c>
      <c r="E264" t="s">
        <v>45</v>
      </c>
      <c r="F264" t="s">
        <v>73</v>
      </c>
      <c r="G264" t="s">
        <v>47</v>
      </c>
      <c r="H264" t="b">
        <v>1</v>
      </c>
      <c r="I264">
        <v>11228</v>
      </c>
      <c r="J264">
        <v>1</v>
      </c>
      <c r="K264">
        <v>1</v>
      </c>
      <c r="L264">
        <v>1</v>
      </c>
      <c r="N264" s="26">
        <f t="shared" si="12"/>
        <v>44280.748716516202</v>
      </c>
      <c r="Q264">
        <v>253</v>
      </c>
      <c r="R264">
        <f t="shared" si="8"/>
        <v>6441</v>
      </c>
    </row>
    <row r="265" spans="1:18" ht="15.75" thickBot="1" x14ac:dyDescent="0.3">
      <c r="A265">
        <v>1616695089112</v>
      </c>
      <c r="B265">
        <v>1</v>
      </c>
      <c r="C265" t="s">
        <v>44</v>
      </c>
      <c r="D265">
        <v>200</v>
      </c>
      <c r="E265" t="s">
        <v>45</v>
      </c>
      <c r="F265" t="s">
        <v>73</v>
      </c>
      <c r="G265" t="s">
        <v>47</v>
      </c>
      <c r="H265" t="b">
        <v>1</v>
      </c>
      <c r="I265">
        <v>11228</v>
      </c>
      <c r="J265">
        <v>1</v>
      </c>
      <c r="K265">
        <v>1</v>
      </c>
      <c r="L265">
        <v>1</v>
      </c>
      <c r="N265" s="26">
        <f t="shared" si="12"/>
        <v>44280.748716574075</v>
      </c>
      <c r="Q265">
        <v>254</v>
      </c>
      <c r="R265">
        <f t="shared" si="8"/>
        <v>6442</v>
      </c>
    </row>
    <row r="266" spans="1:18" ht="15.75" thickBot="1" x14ac:dyDescent="0.3">
      <c r="A266">
        <v>1616695089116</v>
      </c>
      <c r="B266">
        <v>1</v>
      </c>
      <c r="C266" t="s">
        <v>44</v>
      </c>
      <c r="D266">
        <v>200</v>
      </c>
      <c r="E266" t="s">
        <v>45</v>
      </c>
      <c r="F266" t="s">
        <v>73</v>
      </c>
      <c r="G266" t="s">
        <v>47</v>
      </c>
      <c r="H266" t="b">
        <v>1</v>
      </c>
      <c r="I266">
        <v>11228</v>
      </c>
      <c r="J266">
        <v>1</v>
      </c>
      <c r="K266">
        <v>1</v>
      </c>
      <c r="L266">
        <v>1</v>
      </c>
      <c r="N266" s="26">
        <f t="shared" si="12"/>
        <v>44280.748716620365</v>
      </c>
      <c r="Q266">
        <v>255</v>
      </c>
      <c r="R266">
        <f t="shared" si="8"/>
        <v>6443</v>
      </c>
    </row>
    <row r="267" spans="1:18" ht="15.75" thickBot="1" x14ac:dyDescent="0.3">
      <c r="A267">
        <v>1616695089120</v>
      </c>
      <c r="B267">
        <v>1</v>
      </c>
      <c r="C267" t="s">
        <v>44</v>
      </c>
      <c r="D267">
        <v>200</v>
      </c>
      <c r="E267" t="s">
        <v>45</v>
      </c>
      <c r="F267" t="s">
        <v>73</v>
      </c>
      <c r="G267" t="s">
        <v>47</v>
      </c>
      <c r="H267" t="b">
        <v>1</v>
      </c>
      <c r="I267">
        <v>11228</v>
      </c>
      <c r="J267">
        <v>1</v>
      </c>
      <c r="K267">
        <v>1</v>
      </c>
      <c r="L267">
        <v>1</v>
      </c>
      <c r="N267" s="26">
        <f t="shared" si="12"/>
        <v>44280.748716666669</v>
      </c>
      <c r="Q267">
        <v>256</v>
      </c>
      <c r="R267">
        <f t="shared" si="8"/>
        <v>6444</v>
      </c>
    </row>
    <row r="268" spans="1:18" ht="15.75" thickBot="1" x14ac:dyDescent="0.3">
      <c r="A268">
        <v>1616695089123</v>
      </c>
      <c r="B268">
        <v>3</v>
      </c>
      <c r="C268" t="s">
        <v>44</v>
      </c>
      <c r="D268">
        <v>200</v>
      </c>
      <c r="E268" t="s">
        <v>45</v>
      </c>
      <c r="F268" t="s">
        <v>73</v>
      </c>
      <c r="G268" t="s">
        <v>47</v>
      </c>
      <c r="H268" t="b">
        <v>1</v>
      </c>
      <c r="I268">
        <v>11228</v>
      </c>
      <c r="J268">
        <v>1</v>
      </c>
      <c r="K268">
        <v>1</v>
      </c>
      <c r="L268">
        <v>3</v>
      </c>
      <c r="N268" s="26">
        <f t="shared" si="12"/>
        <v>44280.74871670139</v>
      </c>
      <c r="Q268">
        <v>257</v>
      </c>
      <c r="R268">
        <f t="shared" si="8"/>
        <v>6447</v>
      </c>
    </row>
    <row r="269" spans="1:18" ht="15.75" thickBot="1" x14ac:dyDescent="0.3">
      <c r="A269">
        <v>1616695089127</v>
      </c>
      <c r="B269">
        <v>3</v>
      </c>
      <c r="C269" t="s">
        <v>44</v>
      </c>
      <c r="D269">
        <v>200</v>
      </c>
      <c r="E269" t="s">
        <v>45</v>
      </c>
      <c r="F269" t="s">
        <v>73</v>
      </c>
      <c r="G269" t="s">
        <v>47</v>
      </c>
      <c r="H269" t="b">
        <v>1</v>
      </c>
      <c r="I269">
        <v>11228</v>
      </c>
      <c r="J269">
        <v>1</v>
      </c>
      <c r="K269">
        <v>1</v>
      </c>
      <c r="L269">
        <v>3</v>
      </c>
      <c r="N269" s="26">
        <f t="shared" si="12"/>
        <v>44280.748716747687</v>
      </c>
      <c r="Q269">
        <v>258</v>
      </c>
      <c r="R269">
        <f t="shared" ref="R269:R332" si="14">R268+L269</f>
        <v>6450</v>
      </c>
    </row>
    <row r="270" spans="1:18" ht="15.75" thickBot="1" x14ac:dyDescent="0.3">
      <c r="A270">
        <v>1616695089131</v>
      </c>
      <c r="B270">
        <v>2</v>
      </c>
      <c r="C270" t="s">
        <v>44</v>
      </c>
      <c r="D270">
        <v>200</v>
      </c>
      <c r="E270" t="s">
        <v>45</v>
      </c>
      <c r="F270" t="s">
        <v>73</v>
      </c>
      <c r="G270" t="s">
        <v>47</v>
      </c>
      <c r="H270" t="b">
        <v>1</v>
      </c>
      <c r="I270">
        <v>11228</v>
      </c>
      <c r="J270">
        <v>1</v>
      </c>
      <c r="K270">
        <v>1</v>
      </c>
      <c r="L270">
        <v>2</v>
      </c>
      <c r="N270" s="26">
        <f t="shared" si="12"/>
        <v>44280.748716793983</v>
      </c>
      <c r="O270" s="9"/>
      <c r="Q270">
        <v>259</v>
      </c>
      <c r="R270">
        <f t="shared" si="14"/>
        <v>6452</v>
      </c>
    </row>
    <row r="271" spans="1:18" ht="15.75" thickBot="1" x14ac:dyDescent="0.3">
      <c r="A271">
        <v>1616695089134</v>
      </c>
      <c r="B271">
        <v>1</v>
      </c>
      <c r="C271" t="s">
        <v>44</v>
      </c>
      <c r="D271">
        <v>200</v>
      </c>
      <c r="E271" t="s">
        <v>45</v>
      </c>
      <c r="F271" t="s">
        <v>73</v>
      </c>
      <c r="G271" t="s">
        <v>47</v>
      </c>
      <c r="H271" t="b">
        <v>1</v>
      </c>
      <c r="I271">
        <v>11228</v>
      </c>
      <c r="J271">
        <v>1</v>
      </c>
      <c r="K271">
        <v>1</v>
      </c>
      <c r="L271">
        <v>1</v>
      </c>
      <c r="N271" s="26">
        <f t="shared" si="12"/>
        <v>44280.748716828704</v>
      </c>
      <c r="O271" s="9">
        <f t="shared" ref="O271" si="15">AVERAGE(L262:L271)</f>
        <v>1.7</v>
      </c>
      <c r="Q271">
        <v>260</v>
      </c>
      <c r="R271">
        <f t="shared" si="14"/>
        <v>6453</v>
      </c>
    </row>
    <row r="272" spans="1:18" ht="15.75" thickBot="1" x14ac:dyDescent="0.3">
      <c r="A272">
        <v>1616695090098</v>
      </c>
      <c r="B272">
        <v>1</v>
      </c>
      <c r="C272" t="s">
        <v>44</v>
      </c>
      <c r="D272">
        <v>200</v>
      </c>
      <c r="E272" t="s">
        <v>45</v>
      </c>
      <c r="F272" t="s">
        <v>74</v>
      </c>
      <c r="G272" t="s">
        <v>47</v>
      </c>
      <c r="H272" t="b">
        <v>1</v>
      </c>
      <c r="I272">
        <v>11229</v>
      </c>
      <c r="J272">
        <v>1</v>
      </c>
      <c r="K272">
        <v>1</v>
      </c>
      <c r="L272">
        <v>1</v>
      </c>
      <c r="N272" s="26">
        <f t="shared" si="12"/>
        <v>44280.748727986109</v>
      </c>
      <c r="Q272">
        <v>261</v>
      </c>
      <c r="R272">
        <f t="shared" si="14"/>
        <v>6454</v>
      </c>
    </row>
    <row r="273" spans="1:18" ht="15.75" thickBot="1" x14ac:dyDescent="0.3">
      <c r="A273">
        <v>1616695090100</v>
      </c>
      <c r="B273">
        <v>1</v>
      </c>
      <c r="C273" t="s">
        <v>44</v>
      </c>
      <c r="D273">
        <v>200</v>
      </c>
      <c r="E273" t="s">
        <v>45</v>
      </c>
      <c r="F273" t="s">
        <v>74</v>
      </c>
      <c r="G273" t="s">
        <v>47</v>
      </c>
      <c r="H273" t="b">
        <v>1</v>
      </c>
      <c r="I273">
        <v>11228</v>
      </c>
      <c r="J273">
        <v>1</v>
      </c>
      <c r="K273">
        <v>1</v>
      </c>
      <c r="L273">
        <v>1</v>
      </c>
      <c r="N273" s="26">
        <f t="shared" si="12"/>
        <v>44280.748728009261</v>
      </c>
      <c r="Q273">
        <v>262</v>
      </c>
      <c r="R273">
        <f t="shared" si="14"/>
        <v>6455</v>
      </c>
    </row>
    <row r="274" spans="1:18" ht="15.75" thickBot="1" x14ac:dyDescent="0.3">
      <c r="A274">
        <v>1616695090102</v>
      </c>
      <c r="B274">
        <v>1</v>
      </c>
      <c r="C274" t="s">
        <v>44</v>
      </c>
      <c r="D274">
        <v>200</v>
      </c>
      <c r="E274" t="s">
        <v>45</v>
      </c>
      <c r="F274" t="s">
        <v>74</v>
      </c>
      <c r="G274" t="s">
        <v>47</v>
      </c>
      <c r="H274" t="b">
        <v>1</v>
      </c>
      <c r="I274">
        <v>11228</v>
      </c>
      <c r="J274">
        <v>1</v>
      </c>
      <c r="K274">
        <v>1</v>
      </c>
      <c r="L274">
        <v>1</v>
      </c>
      <c r="N274" s="26">
        <f t="shared" si="12"/>
        <v>44280.748728032406</v>
      </c>
      <c r="Q274">
        <v>263</v>
      </c>
      <c r="R274">
        <f t="shared" si="14"/>
        <v>6456</v>
      </c>
    </row>
    <row r="275" spans="1:18" ht="15.75" thickBot="1" x14ac:dyDescent="0.3">
      <c r="A275">
        <v>1616695090105</v>
      </c>
      <c r="B275">
        <v>2</v>
      </c>
      <c r="C275" t="s">
        <v>44</v>
      </c>
      <c r="D275">
        <v>200</v>
      </c>
      <c r="E275" t="s">
        <v>45</v>
      </c>
      <c r="F275" t="s">
        <v>74</v>
      </c>
      <c r="G275" t="s">
        <v>47</v>
      </c>
      <c r="H275" t="b">
        <v>1</v>
      </c>
      <c r="I275">
        <v>11228</v>
      </c>
      <c r="J275">
        <v>1</v>
      </c>
      <c r="K275">
        <v>1</v>
      </c>
      <c r="L275">
        <v>2</v>
      </c>
      <c r="N275" s="26">
        <f t="shared" si="12"/>
        <v>44280.748728067134</v>
      </c>
      <c r="Q275">
        <v>264</v>
      </c>
      <c r="R275">
        <f t="shared" si="14"/>
        <v>6458</v>
      </c>
    </row>
    <row r="276" spans="1:18" ht="15.75" thickBot="1" x14ac:dyDescent="0.3">
      <c r="A276">
        <v>1616695090108</v>
      </c>
      <c r="B276">
        <v>1</v>
      </c>
      <c r="C276" t="s">
        <v>44</v>
      </c>
      <c r="D276">
        <v>200</v>
      </c>
      <c r="E276" t="s">
        <v>45</v>
      </c>
      <c r="F276" t="s">
        <v>74</v>
      </c>
      <c r="G276" t="s">
        <v>47</v>
      </c>
      <c r="H276" t="b">
        <v>1</v>
      </c>
      <c r="I276">
        <v>11228</v>
      </c>
      <c r="J276">
        <v>1</v>
      </c>
      <c r="K276">
        <v>1</v>
      </c>
      <c r="L276">
        <v>1</v>
      </c>
      <c r="N276" s="26">
        <f t="shared" si="12"/>
        <v>44280.748728101855</v>
      </c>
      <c r="Q276">
        <v>265</v>
      </c>
      <c r="R276">
        <f t="shared" si="14"/>
        <v>6459</v>
      </c>
    </row>
    <row r="277" spans="1:18" ht="15.75" thickBot="1" x14ac:dyDescent="0.3">
      <c r="A277">
        <v>1616695090110</v>
      </c>
      <c r="B277">
        <v>1</v>
      </c>
      <c r="C277" t="s">
        <v>44</v>
      </c>
      <c r="D277">
        <v>200</v>
      </c>
      <c r="E277" t="s">
        <v>45</v>
      </c>
      <c r="F277" t="s">
        <v>74</v>
      </c>
      <c r="G277" t="s">
        <v>47</v>
      </c>
      <c r="H277" t="b">
        <v>1</v>
      </c>
      <c r="I277">
        <v>11228</v>
      </c>
      <c r="J277">
        <v>1</v>
      </c>
      <c r="K277">
        <v>1</v>
      </c>
      <c r="L277">
        <v>1</v>
      </c>
      <c r="N277" s="26">
        <f t="shared" si="12"/>
        <v>44280.748728125</v>
      </c>
      <c r="Q277">
        <v>266</v>
      </c>
      <c r="R277">
        <f t="shared" si="14"/>
        <v>6460</v>
      </c>
    </row>
    <row r="278" spans="1:18" ht="15.75" thickBot="1" x14ac:dyDescent="0.3">
      <c r="A278">
        <v>1616695090113</v>
      </c>
      <c r="B278">
        <v>0</v>
      </c>
      <c r="C278" t="s">
        <v>44</v>
      </c>
      <c r="D278">
        <v>200</v>
      </c>
      <c r="E278" t="s">
        <v>45</v>
      </c>
      <c r="F278" t="s">
        <v>74</v>
      </c>
      <c r="G278" t="s">
        <v>47</v>
      </c>
      <c r="H278" t="b">
        <v>1</v>
      </c>
      <c r="I278">
        <v>11228</v>
      </c>
      <c r="J278">
        <v>1</v>
      </c>
      <c r="K278">
        <v>1</v>
      </c>
      <c r="L278">
        <v>0</v>
      </c>
      <c r="N278" s="26">
        <f t="shared" si="12"/>
        <v>44280.74872815972</v>
      </c>
      <c r="Q278">
        <v>267</v>
      </c>
      <c r="R278">
        <f t="shared" si="14"/>
        <v>6460</v>
      </c>
    </row>
    <row r="279" spans="1:18" ht="15.75" thickBot="1" x14ac:dyDescent="0.3">
      <c r="A279">
        <v>1616695090115</v>
      </c>
      <c r="B279">
        <v>1</v>
      </c>
      <c r="C279" t="s">
        <v>44</v>
      </c>
      <c r="D279">
        <v>200</v>
      </c>
      <c r="E279" t="s">
        <v>45</v>
      </c>
      <c r="F279" t="s">
        <v>74</v>
      </c>
      <c r="G279" t="s">
        <v>47</v>
      </c>
      <c r="H279" t="b">
        <v>1</v>
      </c>
      <c r="I279">
        <v>11228</v>
      </c>
      <c r="J279">
        <v>1</v>
      </c>
      <c r="K279">
        <v>1</v>
      </c>
      <c r="L279">
        <v>1</v>
      </c>
      <c r="N279" s="26">
        <f t="shared" si="12"/>
        <v>44280.748728182865</v>
      </c>
      <c r="Q279">
        <v>268</v>
      </c>
      <c r="R279">
        <f t="shared" si="14"/>
        <v>6461</v>
      </c>
    </row>
    <row r="280" spans="1:18" ht="15.75" thickBot="1" x14ac:dyDescent="0.3">
      <c r="A280">
        <v>1616695090117</v>
      </c>
      <c r="B280">
        <v>1</v>
      </c>
      <c r="C280" t="s">
        <v>44</v>
      </c>
      <c r="D280">
        <v>200</v>
      </c>
      <c r="E280" t="s">
        <v>45</v>
      </c>
      <c r="F280" t="s">
        <v>74</v>
      </c>
      <c r="G280" t="s">
        <v>47</v>
      </c>
      <c r="H280" t="b">
        <v>1</v>
      </c>
      <c r="I280">
        <v>11228</v>
      </c>
      <c r="J280">
        <v>1</v>
      </c>
      <c r="K280">
        <v>1</v>
      </c>
      <c r="L280">
        <v>1</v>
      </c>
      <c r="N280" s="26">
        <f t="shared" si="12"/>
        <v>44280.748728206017</v>
      </c>
      <c r="O280" s="9"/>
      <c r="Q280">
        <v>269</v>
      </c>
      <c r="R280">
        <f t="shared" si="14"/>
        <v>6462</v>
      </c>
    </row>
    <row r="281" spans="1:18" ht="15.75" thickBot="1" x14ac:dyDescent="0.3">
      <c r="A281">
        <v>1616695090119</v>
      </c>
      <c r="B281">
        <v>1</v>
      </c>
      <c r="C281" t="s">
        <v>44</v>
      </c>
      <c r="D281">
        <v>200</v>
      </c>
      <c r="E281" t="s">
        <v>45</v>
      </c>
      <c r="F281" t="s">
        <v>74</v>
      </c>
      <c r="G281" t="s">
        <v>47</v>
      </c>
      <c r="H281" t="b">
        <v>1</v>
      </c>
      <c r="I281">
        <v>11228</v>
      </c>
      <c r="J281">
        <v>1</v>
      </c>
      <c r="K281">
        <v>1</v>
      </c>
      <c r="L281">
        <v>1</v>
      </c>
      <c r="N281" s="26">
        <f t="shared" si="12"/>
        <v>44280.74872822917</v>
      </c>
      <c r="O281" s="9">
        <f t="shared" ref="O281" si="16">AVERAGE(L272:L281)</f>
        <v>1</v>
      </c>
      <c r="Q281">
        <v>270</v>
      </c>
      <c r="R281">
        <f t="shared" si="14"/>
        <v>6463</v>
      </c>
    </row>
    <row r="282" spans="1:18" ht="15.75" thickBot="1" x14ac:dyDescent="0.3">
      <c r="A282">
        <v>1616695091098</v>
      </c>
      <c r="B282">
        <v>3</v>
      </c>
      <c r="C282" t="s">
        <v>44</v>
      </c>
      <c r="D282">
        <v>200</v>
      </c>
      <c r="E282" t="s">
        <v>45</v>
      </c>
      <c r="F282" t="s">
        <v>75</v>
      </c>
      <c r="G282" t="s">
        <v>47</v>
      </c>
      <c r="H282" t="b">
        <v>1</v>
      </c>
      <c r="I282">
        <v>11229</v>
      </c>
      <c r="J282">
        <v>1</v>
      </c>
      <c r="K282">
        <v>1</v>
      </c>
      <c r="L282">
        <v>3</v>
      </c>
      <c r="N282" s="26">
        <f t="shared" si="12"/>
        <v>44280.748739560186</v>
      </c>
      <c r="Q282">
        <v>271</v>
      </c>
      <c r="R282">
        <f t="shared" si="14"/>
        <v>6466</v>
      </c>
    </row>
    <row r="283" spans="1:18" ht="15.75" thickBot="1" x14ac:dyDescent="0.3">
      <c r="A283">
        <v>1616695091103</v>
      </c>
      <c r="B283">
        <v>2</v>
      </c>
      <c r="C283" t="s">
        <v>44</v>
      </c>
      <c r="D283">
        <v>200</v>
      </c>
      <c r="E283" t="s">
        <v>45</v>
      </c>
      <c r="F283" t="s">
        <v>75</v>
      </c>
      <c r="G283" t="s">
        <v>47</v>
      </c>
      <c r="H283" t="b">
        <v>1</v>
      </c>
      <c r="I283">
        <v>11228</v>
      </c>
      <c r="J283">
        <v>1</v>
      </c>
      <c r="K283">
        <v>1</v>
      </c>
      <c r="L283">
        <v>2</v>
      </c>
      <c r="N283" s="26">
        <f t="shared" si="12"/>
        <v>44280.748739618051</v>
      </c>
      <c r="Q283">
        <v>272</v>
      </c>
      <c r="R283">
        <f t="shared" si="14"/>
        <v>6468</v>
      </c>
    </row>
    <row r="284" spans="1:18" ht="15.75" thickBot="1" x14ac:dyDescent="0.3">
      <c r="A284">
        <v>1616695091107</v>
      </c>
      <c r="B284">
        <v>1</v>
      </c>
      <c r="C284" t="s">
        <v>44</v>
      </c>
      <c r="D284">
        <v>200</v>
      </c>
      <c r="E284" t="s">
        <v>45</v>
      </c>
      <c r="F284" t="s">
        <v>75</v>
      </c>
      <c r="G284" t="s">
        <v>47</v>
      </c>
      <c r="H284" t="b">
        <v>1</v>
      </c>
      <c r="I284">
        <v>11228</v>
      </c>
      <c r="J284">
        <v>1</v>
      </c>
      <c r="K284">
        <v>1</v>
      </c>
      <c r="L284">
        <v>1</v>
      </c>
      <c r="N284" s="26">
        <f t="shared" si="12"/>
        <v>44280.748739664356</v>
      </c>
      <c r="Q284">
        <v>273</v>
      </c>
      <c r="R284">
        <f t="shared" si="14"/>
        <v>6469</v>
      </c>
    </row>
    <row r="285" spans="1:18" ht="15.75" thickBot="1" x14ac:dyDescent="0.3">
      <c r="A285">
        <v>1616695091109</v>
      </c>
      <c r="B285">
        <v>2</v>
      </c>
      <c r="C285" t="s">
        <v>44</v>
      </c>
      <c r="D285">
        <v>200</v>
      </c>
      <c r="E285" t="s">
        <v>45</v>
      </c>
      <c r="F285" t="s">
        <v>75</v>
      </c>
      <c r="G285" t="s">
        <v>47</v>
      </c>
      <c r="H285" t="b">
        <v>1</v>
      </c>
      <c r="I285">
        <v>11228</v>
      </c>
      <c r="J285">
        <v>1</v>
      </c>
      <c r="K285">
        <v>1</v>
      </c>
      <c r="L285">
        <v>2</v>
      </c>
      <c r="N285" s="26">
        <f t="shared" si="12"/>
        <v>44280.7487396875</v>
      </c>
      <c r="Q285">
        <v>274</v>
      </c>
      <c r="R285">
        <f t="shared" si="14"/>
        <v>6471</v>
      </c>
    </row>
    <row r="286" spans="1:18" ht="15.75" thickBot="1" x14ac:dyDescent="0.3">
      <c r="A286">
        <v>1616695091112</v>
      </c>
      <c r="B286">
        <v>2</v>
      </c>
      <c r="C286" t="s">
        <v>44</v>
      </c>
      <c r="D286">
        <v>200</v>
      </c>
      <c r="E286" t="s">
        <v>45</v>
      </c>
      <c r="F286" t="s">
        <v>75</v>
      </c>
      <c r="G286" t="s">
        <v>47</v>
      </c>
      <c r="H286" t="b">
        <v>1</v>
      </c>
      <c r="I286">
        <v>11228</v>
      </c>
      <c r="J286">
        <v>1</v>
      </c>
      <c r="K286">
        <v>1</v>
      </c>
      <c r="L286">
        <v>2</v>
      </c>
      <c r="N286" s="26">
        <f t="shared" si="12"/>
        <v>44280.748739722221</v>
      </c>
      <c r="Q286">
        <v>275</v>
      </c>
      <c r="R286">
        <f t="shared" si="14"/>
        <v>6473</v>
      </c>
    </row>
    <row r="287" spans="1:18" ht="15.75" thickBot="1" x14ac:dyDescent="0.3">
      <c r="A287">
        <v>1616695091115</v>
      </c>
      <c r="B287">
        <v>3</v>
      </c>
      <c r="C287" t="s">
        <v>44</v>
      </c>
      <c r="D287">
        <v>200</v>
      </c>
      <c r="E287" t="s">
        <v>45</v>
      </c>
      <c r="F287" t="s">
        <v>75</v>
      </c>
      <c r="G287" t="s">
        <v>47</v>
      </c>
      <c r="H287" t="b">
        <v>1</v>
      </c>
      <c r="I287">
        <v>11228</v>
      </c>
      <c r="J287">
        <v>1</v>
      </c>
      <c r="K287">
        <v>1</v>
      </c>
      <c r="L287">
        <v>3</v>
      </c>
      <c r="N287" s="26">
        <f t="shared" si="12"/>
        <v>44280.748739756949</v>
      </c>
      <c r="Q287">
        <v>276</v>
      </c>
      <c r="R287">
        <f t="shared" si="14"/>
        <v>6476</v>
      </c>
    </row>
    <row r="288" spans="1:18" ht="15.75" thickBot="1" x14ac:dyDescent="0.3">
      <c r="A288">
        <v>1616695091120</v>
      </c>
      <c r="B288">
        <v>1</v>
      </c>
      <c r="C288" t="s">
        <v>44</v>
      </c>
      <c r="D288">
        <v>200</v>
      </c>
      <c r="E288" t="s">
        <v>45</v>
      </c>
      <c r="F288" t="s">
        <v>75</v>
      </c>
      <c r="G288" t="s">
        <v>47</v>
      </c>
      <c r="H288" t="b">
        <v>1</v>
      </c>
      <c r="I288">
        <v>11228</v>
      </c>
      <c r="J288">
        <v>1</v>
      </c>
      <c r="K288">
        <v>1</v>
      </c>
      <c r="L288">
        <v>1</v>
      </c>
      <c r="N288" s="26">
        <f t="shared" si="12"/>
        <v>44280.748739814815</v>
      </c>
      <c r="Q288">
        <v>277</v>
      </c>
      <c r="R288">
        <f t="shared" si="14"/>
        <v>6477</v>
      </c>
    </row>
    <row r="289" spans="1:18" ht="15.75" thickBot="1" x14ac:dyDescent="0.3">
      <c r="A289">
        <v>1616695091122</v>
      </c>
      <c r="B289">
        <v>2</v>
      </c>
      <c r="C289" t="s">
        <v>44</v>
      </c>
      <c r="D289">
        <v>200</v>
      </c>
      <c r="E289" t="s">
        <v>45</v>
      </c>
      <c r="F289" t="s">
        <v>75</v>
      </c>
      <c r="G289" t="s">
        <v>47</v>
      </c>
      <c r="H289" t="b">
        <v>1</v>
      </c>
      <c r="I289">
        <v>11228</v>
      </c>
      <c r="J289">
        <v>1</v>
      </c>
      <c r="K289">
        <v>1</v>
      </c>
      <c r="L289">
        <v>2</v>
      </c>
      <c r="N289" s="26">
        <f t="shared" si="12"/>
        <v>44280.74873983796</v>
      </c>
      <c r="Q289">
        <v>278</v>
      </c>
      <c r="R289">
        <f t="shared" si="14"/>
        <v>6479</v>
      </c>
    </row>
    <row r="290" spans="1:18" ht="15.75" thickBot="1" x14ac:dyDescent="0.3">
      <c r="A290">
        <v>1616695091133</v>
      </c>
      <c r="B290">
        <v>1</v>
      </c>
      <c r="C290" t="s">
        <v>44</v>
      </c>
      <c r="D290">
        <v>200</v>
      </c>
      <c r="E290" t="s">
        <v>45</v>
      </c>
      <c r="F290" t="s">
        <v>75</v>
      </c>
      <c r="G290" t="s">
        <v>47</v>
      </c>
      <c r="H290" t="b">
        <v>1</v>
      </c>
      <c r="I290">
        <v>11228</v>
      </c>
      <c r="J290">
        <v>1</v>
      </c>
      <c r="K290">
        <v>1</v>
      </c>
      <c r="L290">
        <v>1</v>
      </c>
      <c r="N290" s="26">
        <f t="shared" si="12"/>
        <v>44280.748739965275</v>
      </c>
      <c r="O290" s="9"/>
      <c r="Q290">
        <v>279</v>
      </c>
      <c r="R290">
        <f t="shared" si="14"/>
        <v>6480</v>
      </c>
    </row>
    <row r="291" spans="1:18" ht="15.75" thickBot="1" x14ac:dyDescent="0.3">
      <c r="A291">
        <v>1616695091135</v>
      </c>
      <c r="B291">
        <v>1</v>
      </c>
      <c r="C291" t="s">
        <v>44</v>
      </c>
      <c r="D291">
        <v>200</v>
      </c>
      <c r="E291" t="s">
        <v>45</v>
      </c>
      <c r="F291" t="s">
        <v>75</v>
      </c>
      <c r="G291" t="s">
        <v>47</v>
      </c>
      <c r="H291" t="b">
        <v>1</v>
      </c>
      <c r="I291">
        <v>11228</v>
      </c>
      <c r="J291">
        <v>1</v>
      </c>
      <c r="K291">
        <v>1</v>
      </c>
      <c r="L291">
        <v>1</v>
      </c>
      <c r="N291" s="26">
        <f t="shared" si="12"/>
        <v>44280.748739988427</v>
      </c>
      <c r="O291" s="9">
        <f t="shared" ref="O291" si="17">AVERAGE(L282:L291)</f>
        <v>1.8</v>
      </c>
      <c r="Q291">
        <v>280</v>
      </c>
      <c r="R291">
        <f t="shared" si="14"/>
        <v>6481</v>
      </c>
    </row>
    <row r="292" spans="1:18" ht="15.75" thickBot="1" x14ac:dyDescent="0.3">
      <c r="A292">
        <v>1616695092099</v>
      </c>
      <c r="B292">
        <v>2</v>
      </c>
      <c r="C292" t="s">
        <v>44</v>
      </c>
      <c r="D292">
        <v>200</v>
      </c>
      <c r="E292" t="s">
        <v>45</v>
      </c>
      <c r="F292" t="s">
        <v>76</v>
      </c>
      <c r="G292" t="s">
        <v>47</v>
      </c>
      <c r="H292" t="b">
        <v>1</v>
      </c>
      <c r="I292">
        <v>11229</v>
      </c>
      <c r="J292">
        <v>1</v>
      </c>
      <c r="K292">
        <v>1</v>
      </c>
      <c r="L292">
        <v>2</v>
      </c>
      <c r="N292" s="26">
        <f t="shared" si="12"/>
        <v>44280.748751145831</v>
      </c>
      <c r="Q292">
        <v>281</v>
      </c>
      <c r="R292">
        <f t="shared" si="14"/>
        <v>6483</v>
      </c>
    </row>
    <row r="293" spans="1:18" ht="15.75" thickBot="1" x14ac:dyDescent="0.3">
      <c r="A293">
        <v>1616695092102</v>
      </c>
      <c r="B293">
        <v>1</v>
      </c>
      <c r="C293" t="s">
        <v>44</v>
      </c>
      <c r="D293">
        <v>200</v>
      </c>
      <c r="E293" t="s">
        <v>45</v>
      </c>
      <c r="F293" t="s">
        <v>76</v>
      </c>
      <c r="G293" t="s">
        <v>47</v>
      </c>
      <c r="H293" t="b">
        <v>1</v>
      </c>
      <c r="I293">
        <v>11228</v>
      </c>
      <c r="J293">
        <v>1</v>
      </c>
      <c r="K293">
        <v>1</v>
      </c>
      <c r="L293">
        <v>1</v>
      </c>
      <c r="N293" s="26">
        <f t="shared" si="12"/>
        <v>44280.748751180552</v>
      </c>
      <c r="Q293">
        <v>282</v>
      </c>
      <c r="R293">
        <f t="shared" si="14"/>
        <v>6484</v>
      </c>
    </row>
    <row r="294" spans="1:18" ht="15.75" thickBot="1" x14ac:dyDescent="0.3">
      <c r="A294">
        <v>1616695092110</v>
      </c>
      <c r="B294">
        <v>1</v>
      </c>
      <c r="C294" t="s">
        <v>44</v>
      </c>
      <c r="D294">
        <v>200</v>
      </c>
      <c r="E294" t="s">
        <v>45</v>
      </c>
      <c r="F294" t="s">
        <v>76</v>
      </c>
      <c r="G294" t="s">
        <v>47</v>
      </c>
      <c r="H294" t="b">
        <v>1</v>
      </c>
      <c r="I294">
        <v>11228</v>
      </c>
      <c r="J294">
        <v>1</v>
      </c>
      <c r="K294">
        <v>1</v>
      </c>
      <c r="L294">
        <v>1</v>
      </c>
      <c r="N294" s="26">
        <f t="shared" si="12"/>
        <v>44280.748751273146</v>
      </c>
      <c r="Q294">
        <v>283</v>
      </c>
      <c r="R294">
        <f t="shared" si="14"/>
        <v>6485</v>
      </c>
    </row>
    <row r="295" spans="1:18" ht="15.75" thickBot="1" x14ac:dyDescent="0.3">
      <c r="A295">
        <v>1616695092116</v>
      </c>
      <c r="B295">
        <v>1</v>
      </c>
      <c r="C295" t="s">
        <v>44</v>
      </c>
      <c r="D295">
        <v>200</v>
      </c>
      <c r="E295" t="s">
        <v>45</v>
      </c>
      <c r="F295" t="s">
        <v>76</v>
      </c>
      <c r="G295" t="s">
        <v>47</v>
      </c>
      <c r="H295" t="b">
        <v>1</v>
      </c>
      <c r="I295">
        <v>11228</v>
      </c>
      <c r="J295">
        <v>1</v>
      </c>
      <c r="K295">
        <v>1</v>
      </c>
      <c r="L295">
        <v>1</v>
      </c>
      <c r="N295" s="26">
        <f t="shared" si="12"/>
        <v>44280.748751342588</v>
      </c>
      <c r="Q295">
        <v>284</v>
      </c>
      <c r="R295">
        <f t="shared" si="14"/>
        <v>6486</v>
      </c>
    </row>
    <row r="296" spans="1:18" ht="15.75" thickBot="1" x14ac:dyDescent="0.3">
      <c r="A296">
        <v>1616695092121</v>
      </c>
      <c r="B296">
        <v>1</v>
      </c>
      <c r="C296" t="s">
        <v>44</v>
      </c>
      <c r="D296">
        <v>200</v>
      </c>
      <c r="E296" t="s">
        <v>45</v>
      </c>
      <c r="F296" t="s">
        <v>76</v>
      </c>
      <c r="G296" t="s">
        <v>47</v>
      </c>
      <c r="H296" t="b">
        <v>1</v>
      </c>
      <c r="I296">
        <v>11228</v>
      </c>
      <c r="J296">
        <v>1</v>
      </c>
      <c r="K296">
        <v>1</v>
      </c>
      <c r="L296">
        <v>1</v>
      </c>
      <c r="N296" s="26">
        <f t="shared" si="12"/>
        <v>44280.748751400461</v>
      </c>
      <c r="Q296">
        <v>285</v>
      </c>
      <c r="R296">
        <f t="shared" si="14"/>
        <v>6487</v>
      </c>
    </row>
    <row r="297" spans="1:18" ht="15.75" thickBot="1" x14ac:dyDescent="0.3">
      <c r="A297">
        <v>1616695092126</v>
      </c>
      <c r="B297">
        <v>1</v>
      </c>
      <c r="C297" t="s">
        <v>44</v>
      </c>
      <c r="D297">
        <v>200</v>
      </c>
      <c r="E297" t="s">
        <v>45</v>
      </c>
      <c r="F297" t="s">
        <v>76</v>
      </c>
      <c r="G297" t="s">
        <v>47</v>
      </c>
      <c r="H297" t="b">
        <v>1</v>
      </c>
      <c r="I297">
        <v>11228</v>
      </c>
      <c r="J297">
        <v>1</v>
      </c>
      <c r="K297">
        <v>1</v>
      </c>
      <c r="L297">
        <v>1</v>
      </c>
      <c r="N297" s="26">
        <f t="shared" si="12"/>
        <v>44280.748751458334</v>
      </c>
      <c r="Q297">
        <v>286</v>
      </c>
      <c r="R297">
        <f t="shared" si="14"/>
        <v>6488</v>
      </c>
    </row>
    <row r="298" spans="1:18" ht="15.75" thickBot="1" x14ac:dyDescent="0.3">
      <c r="A298">
        <v>1616695092131</v>
      </c>
      <c r="B298">
        <v>2</v>
      </c>
      <c r="C298" t="s">
        <v>44</v>
      </c>
      <c r="D298">
        <v>200</v>
      </c>
      <c r="E298" t="s">
        <v>45</v>
      </c>
      <c r="F298" t="s">
        <v>76</v>
      </c>
      <c r="G298" t="s">
        <v>47</v>
      </c>
      <c r="H298" t="b">
        <v>1</v>
      </c>
      <c r="I298">
        <v>11228</v>
      </c>
      <c r="J298">
        <v>1</v>
      </c>
      <c r="K298">
        <v>1</v>
      </c>
      <c r="L298">
        <v>2</v>
      </c>
      <c r="N298" s="26">
        <f t="shared" si="12"/>
        <v>44280.748751516207</v>
      </c>
      <c r="Q298">
        <v>287</v>
      </c>
      <c r="R298">
        <f t="shared" si="14"/>
        <v>6490</v>
      </c>
    </row>
    <row r="299" spans="1:18" ht="15.75" thickBot="1" x14ac:dyDescent="0.3">
      <c r="A299">
        <v>1616695092136</v>
      </c>
      <c r="B299">
        <v>1</v>
      </c>
      <c r="C299" t="s">
        <v>44</v>
      </c>
      <c r="D299">
        <v>200</v>
      </c>
      <c r="E299" t="s">
        <v>45</v>
      </c>
      <c r="F299" t="s">
        <v>76</v>
      </c>
      <c r="G299" t="s">
        <v>47</v>
      </c>
      <c r="H299" t="b">
        <v>1</v>
      </c>
      <c r="I299">
        <v>11228</v>
      </c>
      <c r="J299">
        <v>1</v>
      </c>
      <c r="K299">
        <v>1</v>
      </c>
      <c r="L299">
        <v>1</v>
      </c>
      <c r="N299" s="26">
        <f t="shared" si="12"/>
        <v>44280.748751574072</v>
      </c>
      <c r="Q299">
        <v>288</v>
      </c>
      <c r="R299">
        <f t="shared" si="14"/>
        <v>6491</v>
      </c>
    </row>
    <row r="300" spans="1:18" ht="15.75" thickBot="1" x14ac:dyDescent="0.3">
      <c r="A300">
        <v>1616695092142</v>
      </c>
      <c r="B300">
        <v>2</v>
      </c>
      <c r="C300" t="s">
        <v>44</v>
      </c>
      <c r="D300">
        <v>200</v>
      </c>
      <c r="E300" t="s">
        <v>45</v>
      </c>
      <c r="F300" t="s">
        <v>76</v>
      </c>
      <c r="G300" t="s">
        <v>47</v>
      </c>
      <c r="H300" t="b">
        <v>1</v>
      </c>
      <c r="I300">
        <v>11228</v>
      </c>
      <c r="J300">
        <v>1</v>
      </c>
      <c r="K300">
        <v>1</v>
      </c>
      <c r="L300">
        <v>2</v>
      </c>
      <c r="N300" s="26">
        <f t="shared" si="12"/>
        <v>44280.748751643521</v>
      </c>
      <c r="O300" s="9"/>
      <c r="Q300">
        <v>289</v>
      </c>
      <c r="R300">
        <f t="shared" si="14"/>
        <v>6493</v>
      </c>
    </row>
    <row r="301" spans="1:18" ht="15.75" thickBot="1" x14ac:dyDescent="0.3">
      <c r="A301">
        <v>1616695092146</v>
      </c>
      <c r="B301">
        <v>3</v>
      </c>
      <c r="C301" t="s">
        <v>44</v>
      </c>
      <c r="D301">
        <v>200</v>
      </c>
      <c r="E301" t="s">
        <v>45</v>
      </c>
      <c r="F301" t="s">
        <v>76</v>
      </c>
      <c r="G301" t="s">
        <v>47</v>
      </c>
      <c r="H301" t="b">
        <v>1</v>
      </c>
      <c r="I301">
        <v>11228</v>
      </c>
      <c r="J301">
        <v>1</v>
      </c>
      <c r="K301">
        <v>1</v>
      </c>
      <c r="L301">
        <v>3</v>
      </c>
      <c r="N301" s="26">
        <f t="shared" si="12"/>
        <v>44280.748751689811</v>
      </c>
      <c r="O301" s="9">
        <f t="shared" ref="O301" si="18">AVERAGE(L292:L301)</f>
        <v>1.5</v>
      </c>
      <c r="Q301">
        <v>290</v>
      </c>
      <c r="R301">
        <f t="shared" si="14"/>
        <v>6496</v>
      </c>
    </row>
    <row r="302" spans="1:18" ht="15.75" thickBot="1" x14ac:dyDescent="0.3">
      <c r="A302">
        <v>1616695093099</v>
      </c>
      <c r="B302">
        <v>3</v>
      </c>
      <c r="C302" t="s">
        <v>44</v>
      </c>
      <c r="D302">
        <v>200</v>
      </c>
      <c r="E302" t="s">
        <v>45</v>
      </c>
      <c r="F302" t="s">
        <v>77</v>
      </c>
      <c r="G302" t="s">
        <v>47</v>
      </c>
      <c r="H302" t="b">
        <v>1</v>
      </c>
      <c r="I302">
        <v>11229</v>
      </c>
      <c r="J302">
        <v>1</v>
      </c>
      <c r="K302">
        <v>1</v>
      </c>
      <c r="L302">
        <v>2</v>
      </c>
      <c r="N302" s="26">
        <f t="shared" si="12"/>
        <v>44280.748762719908</v>
      </c>
      <c r="Q302">
        <v>291</v>
      </c>
      <c r="R302">
        <f t="shared" si="14"/>
        <v>6498</v>
      </c>
    </row>
    <row r="303" spans="1:18" ht="15.75" thickBot="1" x14ac:dyDescent="0.3">
      <c r="A303">
        <v>1616695093103</v>
      </c>
      <c r="B303">
        <v>1</v>
      </c>
      <c r="C303" t="s">
        <v>44</v>
      </c>
      <c r="D303">
        <v>200</v>
      </c>
      <c r="E303" t="s">
        <v>45</v>
      </c>
      <c r="F303" t="s">
        <v>77</v>
      </c>
      <c r="G303" t="s">
        <v>47</v>
      </c>
      <c r="H303" t="b">
        <v>1</v>
      </c>
      <c r="I303">
        <v>11228</v>
      </c>
      <c r="J303">
        <v>1</v>
      </c>
      <c r="K303">
        <v>1</v>
      </c>
      <c r="L303">
        <v>1</v>
      </c>
      <c r="N303" s="26">
        <f t="shared" si="12"/>
        <v>44280.748762766205</v>
      </c>
      <c r="Q303">
        <v>292</v>
      </c>
      <c r="R303">
        <f t="shared" si="14"/>
        <v>6499</v>
      </c>
    </row>
    <row r="304" spans="1:18" ht="15.75" thickBot="1" x14ac:dyDescent="0.3">
      <c r="A304">
        <v>1616695093111</v>
      </c>
      <c r="B304">
        <v>1</v>
      </c>
      <c r="C304" t="s">
        <v>44</v>
      </c>
      <c r="D304">
        <v>200</v>
      </c>
      <c r="E304" t="s">
        <v>45</v>
      </c>
      <c r="F304" t="s">
        <v>77</v>
      </c>
      <c r="G304" t="s">
        <v>47</v>
      </c>
      <c r="H304" t="b">
        <v>1</v>
      </c>
      <c r="I304">
        <v>11228</v>
      </c>
      <c r="J304">
        <v>1</v>
      </c>
      <c r="K304">
        <v>1</v>
      </c>
      <c r="L304">
        <v>1</v>
      </c>
      <c r="N304" s="26">
        <f t="shared" si="12"/>
        <v>44280.748762858799</v>
      </c>
      <c r="Q304">
        <v>293</v>
      </c>
      <c r="R304">
        <f t="shared" si="14"/>
        <v>6500</v>
      </c>
    </row>
    <row r="305" spans="1:18" ht="15.75" thickBot="1" x14ac:dyDescent="0.3">
      <c r="A305">
        <v>1616695093116</v>
      </c>
      <c r="B305">
        <v>1</v>
      </c>
      <c r="C305" t="s">
        <v>44</v>
      </c>
      <c r="D305">
        <v>200</v>
      </c>
      <c r="E305" t="s">
        <v>45</v>
      </c>
      <c r="F305" t="s">
        <v>77</v>
      </c>
      <c r="G305" t="s">
        <v>47</v>
      </c>
      <c r="H305" t="b">
        <v>1</v>
      </c>
      <c r="I305">
        <v>11228</v>
      </c>
      <c r="J305">
        <v>1</v>
      </c>
      <c r="K305">
        <v>1</v>
      </c>
      <c r="L305">
        <v>1</v>
      </c>
      <c r="N305" s="26">
        <f t="shared" si="12"/>
        <v>44280.748762916664</v>
      </c>
      <c r="Q305">
        <v>294</v>
      </c>
      <c r="R305">
        <f t="shared" si="14"/>
        <v>6501</v>
      </c>
    </row>
    <row r="306" spans="1:18" ht="15.75" thickBot="1" x14ac:dyDescent="0.3">
      <c r="A306">
        <v>1616695093119</v>
      </c>
      <c r="B306">
        <v>1</v>
      </c>
      <c r="C306" t="s">
        <v>44</v>
      </c>
      <c r="D306">
        <v>200</v>
      </c>
      <c r="E306" t="s">
        <v>45</v>
      </c>
      <c r="F306" t="s">
        <v>77</v>
      </c>
      <c r="G306" t="s">
        <v>47</v>
      </c>
      <c r="H306" t="b">
        <v>1</v>
      </c>
      <c r="I306">
        <v>11228</v>
      </c>
      <c r="J306">
        <v>1</v>
      </c>
      <c r="K306">
        <v>1</v>
      </c>
      <c r="L306">
        <v>1</v>
      </c>
      <c r="N306" s="26">
        <f t="shared" si="12"/>
        <v>44280.748762951393</v>
      </c>
      <c r="Q306">
        <v>295</v>
      </c>
      <c r="R306">
        <f t="shared" si="14"/>
        <v>6502</v>
      </c>
    </row>
    <row r="307" spans="1:18" ht="15.75" thickBot="1" x14ac:dyDescent="0.3">
      <c r="A307">
        <v>1616695093123</v>
      </c>
      <c r="B307">
        <v>1</v>
      </c>
      <c r="C307" t="s">
        <v>44</v>
      </c>
      <c r="D307">
        <v>200</v>
      </c>
      <c r="E307" t="s">
        <v>45</v>
      </c>
      <c r="F307" t="s">
        <v>77</v>
      </c>
      <c r="G307" t="s">
        <v>47</v>
      </c>
      <c r="H307" t="b">
        <v>1</v>
      </c>
      <c r="I307">
        <v>11228</v>
      </c>
      <c r="J307">
        <v>1</v>
      </c>
      <c r="K307">
        <v>1</v>
      </c>
      <c r="L307">
        <v>1</v>
      </c>
      <c r="N307" s="26">
        <f t="shared" si="12"/>
        <v>44280.748762997682</v>
      </c>
      <c r="Q307">
        <v>296</v>
      </c>
      <c r="R307">
        <f t="shared" si="14"/>
        <v>6503</v>
      </c>
    </row>
    <row r="308" spans="1:18" ht="15.75" thickBot="1" x14ac:dyDescent="0.3">
      <c r="A308">
        <v>1616695093125</v>
      </c>
      <c r="B308">
        <v>1</v>
      </c>
      <c r="C308" t="s">
        <v>44</v>
      </c>
      <c r="D308">
        <v>200</v>
      </c>
      <c r="E308" t="s">
        <v>45</v>
      </c>
      <c r="F308" t="s">
        <v>77</v>
      </c>
      <c r="G308" t="s">
        <v>47</v>
      </c>
      <c r="H308" t="b">
        <v>1</v>
      </c>
      <c r="I308">
        <v>11228</v>
      </c>
      <c r="J308">
        <v>1</v>
      </c>
      <c r="K308">
        <v>1</v>
      </c>
      <c r="L308">
        <v>1</v>
      </c>
      <c r="N308" s="26">
        <f t="shared" si="12"/>
        <v>44280.748763020834</v>
      </c>
      <c r="Q308">
        <v>297</v>
      </c>
      <c r="R308">
        <f t="shared" si="14"/>
        <v>6504</v>
      </c>
    </row>
    <row r="309" spans="1:18" ht="15.75" thickBot="1" x14ac:dyDescent="0.3">
      <c r="A309">
        <v>1616695093126</v>
      </c>
      <c r="B309">
        <v>13</v>
      </c>
      <c r="C309" t="s">
        <v>44</v>
      </c>
      <c r="D309">
        <v>200</v>
      </c>
      <c r="E309" t="s">
        <v>45</v>
      </c>
      <c r="F309" t="s">
        <v>77</v>
      </c>
      <c r="G309" t="s">
        <v>47</v>
      </c>
      <c r="H309" t="b">
        <v>1</v>
      </c>
      <c r="I309">
        <v>11228</v>
      </c>
      <c r="J309">
        <v>1</v>
      </c>
      <c r="K309">
        <v>1</v>
      </c>
      <c r="L309">
        <v>13</v>
      </c>
      <c r="N309" s="26">
        <f t="shared" si="12"/>
        <v>44280.748763032403</v>
      </c>
      <c r="Q309">
        <v>298</v>
      </c>
      <c r="R309">
        <f t="shared" si="14"/>
        <v>6517</v>
      </c>
    </row>
    <row r="310" spans="1:18" ht="15.75" thickBot="1" x14ac:dyDescent="0.3">
      <c r="A310">
        <v>1616695093140</v>
      </c>
      <c r="B310">
        <v>1</v>
      </c>
      <c r="C310" t="s">
        <v>44</v>
      </c>
      <c r="D310">
        <v>200</v>
      </c>
      <c r="E310" t="s">
        <v>45</v>
      </c>
      <c r="F310" t="s">
        <v>77</v>
      </c>
      <c r="G310" t="s">
        <v>47</v>
      </c>
      <c r="H310" t="b">
        <v>1</v>
      </c>
      <c r="I310">
        <v>11228</v>
      </c>
      <c r="J310">
        <v>1</v>
      </c>
      <c r="K310">
        <v>1</v>
      </c>
      <c r="L310">
        <v>1</v>
      </c>
      <c r="N310" s="26">
        <f t="shared" si="12"/>
        <v>44280.748763194446</v>
      </c>
      <c r="O310" s="9"/>
      <c r="Q310">
        <v>299</v>
      </c>
      <c r="R310">
        <f t="shared" si="14"/>
        <v>6518</v>
      </c>
    </row>
    <row r="311" spans="1:18" ht="15.75" thickBot="1" x14ac:dyDescent="0.3">
      <c r="A311">
        <v>1616695093144</v>
      </c>
      <c r="B311">
        <v>8</v>
      </c>
      <c r="C311" t="s">
        <v>44</v>
      </c>
      <c r="D311">
        <v>200</v>
      </c>
      <c r="E311" t="s">
        <v>45</v>
      </c>
      <c r="F311" t="s">
        <v>77</v>
      </c>
      <c r="G311" t="s">
        <v>47</v>
      </c>
      <c r="H311" t="b">
        <v>1</v>
      </c>
      <c r="I311">
        <v>11228</v>
      </c>
      <c r="J311">
        <v>1</v>
      </c>
      <c r="K311">
        <v>1</v>
      </c>
      <c r="L311">
        <v>8</v>
      </c>
      <c r="N311" s="26">
        <f t="shared" si="12"/>
        <v>44280.748763240743</v>
      </c>
      <c r="O311" s="9">
        <f t="shared" ref="O311" si="19">AVERAGE(L302:L311)</f>
        <v>3</v>
      </c>
      <c r="Q311">
        <v>300</v>
      </c>
      <c r="R311">
        <f t="shared" si="14"/>
        <v>6526</v>
      </c>
    </row>
    <row r="312" spans="1:18" ht="15.75" thickBot="1" x14ac:dyDescent="0.3">
      <c r="A312">
        <v>1616695094233</v>
      </c>
      <c r="B312">
        <v>5</v>
      </c>
      <c r="C312" t="s">
        <v>44</v>
      </c>
      <c r="D312">
        <v>200</v>
      </c>
      <c r="E312" t="s">
        <v>45</v>
      </c>
      <c r="F312" t="s">
        <v>78</v>
      </c>
      <c r="G312" t="s">
        <v>47</v>
      </c>
      <c r="H312" t="b">
        <v>1</v>
      </c>
      <c r="I312">
        <v>11229</v>
      </c>
      <c r="J312">
        <v>1</v>
      </c>
      <c r="K312">
        <v>1</v>
      </c>
      <c r="L312">
        <v>5</v>
      </c>
      <c r="N312" s="26">
        <f t="shared" si="12"/>
        <v>44280.748775844913</v>
      </c>
      <c r="Q312">
        <v>301</v>
      </c>
      <c r="R312">
        <f t="shared" si="14"/>
        <v>6531</v>
      </c>
    </row>
    <row r="313" spans="1:18" ht="15.75" thickBot="1" x14ac:dyDescent="0.3">
      <c r="A313">
        <v>1616695094239</v>
      </c>
      <c r="B313">
        <v>1</v>
      </c>
      <c r="C313" t="s">
        <v>44</v>
      </c>
      <c r="D313">
        <v>200</v>
      </c>
      <c r="E313" t="s">
        <v>45</v>
      </c>
      <c r="F313" t="s">
        <v>78</v>
      </c>
      <c r="G313" t="s">
        <v>47</v>
      </c>
      <c r="H313" t="b">
        <v>1</v>
      </c>
      <c r="I313">
        <v>11228</v>
      </c>
      <c r="J313">
        <v>1</v>
      </c>
      <c r="K313">
        <v>1</v>
      </c>
      <c r="L313">
        <v>1</v>
      </c>
      <c r="N313" s="26">
        <f t="shared" si="12"/>
        <v>44280.748775914355</v>
      </c>
      <c r="Q313">
        <v>302</v>
      </c>
      <c r="R313">
        <f t="shared" si="14"/>
        <v>6532</v>
      </c>
    </row>
    <row r="314" spans="1:18" ht="15.75" thickBot="1" x14ac:dyDescent="0.3">
      <c r="A314">
        <v>1616695094243</v>
      </c>
      <c r="B314">
        <v>1</v>
      </c>
      <c r="C314" t="s">
        <v>44</v>
      </c>
      <c r="D314">
        <v>200</v>
      </c>
      <c r="E314" t="s">
        <v>45</v>
      </c>
      <c r="F314" t="s">
        <v>78</v>
      </c>
      <c r="G314" t="s">
        <v>47</v>
      </c>
      <c r="H314" t="b">
        <v>1</v>
      </c>
      <c r="I314">
        <v>11228</v>
      </c>
      <c r="J314">
        <v>1</v>
      </c>
      <c r="K314">
        <v>1</v>
      </c>
      <c r="L314">
        <v>1</v>
      </c>
      <c r="N314" s="26">
        <f t="shared" si="12"/>
        <v>44280.748775960645</v>
      </c>
      <c r="Q314">
        <v>303</v>
      </c>
      <c r="R314">
        <f t="shared" si="14"/>
        <v>6533</v>
      </c>
    </row>
    <row r="315" spans="1:18" ht="15.75" thickBot="1" x14ac:dyDescent="0.3">
      <c r="A315">
        <v>1616695094246</v>
      </c>
      <c r="B315">
        <v>1</v>
      </c>
      <c r="C315" t="s">
        <v>44</v>
      </c>
      <c r="D315">
        <v>200</v>
      </c>
      <c r="E315" t="s">
        <v>45</v>
      </c>
      <c r="F315" t="s">
        <v>78</v>
      </c>
      <c r="G315" t="s">
        <v>47</v>
      </c>
      <c r="H315" t="b">
        <v>1</v>
      </c>
      <c r="I315">
        <v>11228</v>
      </c>
      <c r="J315">
        <v>1</v>
      </c>
      <c r="K315">
        <v>1</v>
      </c>
      <c r="L315">
        <v>1</v>
      </c>
      <c r="N315" s="26">
        <f t="shared" si="12"/>
        <v>44280.748775995366</v>
      </c>
      <c r="Q315">
        <v>304</v>
      </c>
      <c r="R315">
        <f t="shared" si="14"/>
        <v>6534</v>
      </c>
    </row>
    <row r="316" spans="1:18" ht="15.75" thickBot="1" x14ac:dyDescent="0.3">
      <c r="A316">
        <v>1616695094248</v>
      </c>
      <c r="B316">
        <v>2</v>
      </c>
      <c r="C316" t="s">
        <v>44</v>
      </c>
      <c r="D316">
        <v>200</v>
      </c>
      <c r="E316" t="s">
        <v>45</v>
      </c>
      <c r="F316" t="s">
        <v>78</v>
      </c>
      <c r="G316" t="s">
        <v>47</v>
      </c>
      <c r="H316" t="b">
        <v>1</v>
      </c>
      <c r="I316">
        <v>11228</v>
      </c>
      <c r="J316">
        <v>1</v>
      </c>
      <c r="K316">
        <v>1</v>
      </c>
      <c r="L316">
        <v>2</v>
      </c>
      <c r="N316" s="26">
        <f t="shared" si="12"/>
        <v>44280.748776018518</v>
      </c>
      <c r="Q316">
        <v>305</v>
      </c>
      <c r="R316">
        <f t="shared" si="14"/>
        <v>6536</v>
      </c>
    </row>
    <row r="317" spans="1:18" ht="15.75" thickBot="1" x14ac:dyDescent="0.3">
      <c r="A317">
        <v>1616695094251</v>
      </c>
      <c r="B317">
        <v>1</v>
      </c>
      <c r="C317" t="s">
        <v>44</v>
      </c>
      <c r="D317">
        <v>200</v>
      </c>
      <c r="E317" t="s">
        <v>45</v>
      </c>
      <c r="F317" t="s">
        <v>78</v>
      </c>
      <c r="G317" t="s">
        <v>47</v>
      </c>
      <c r="H317" t="b">
        <v>1</v>
      </c>
      <c r="I317">
        <v>11228</v>
      </c>
      <c r="J317">
        <v>1</v>
      </c>
      <c r="K317">
        <v>1</v>
      </c>
      <c r="L317">
        <v>1</v>
      </c>
      <c r="N317" s="26">
        <f t="shared" si="12"/>
        <v>44280.748776053239</v>
      </c>
      <c r="Q317">
        <v>306</v>
      </c>
      <c r="R317">
        <f t="shared" si="14"/>
        <v>6537</v>
      </c>
    </row>
    <row r="318" spans="1:18" ht="15.75" thickBot="1" x14ac:dyDescent="0.3">
      <c r="A318">
        <v>1616695094257</v>
      </c>
      <c r="B318">
        <v>1</v>
      </c>
      <c r="C318" t="s">
        <v>44</v>
      </c>
      <c r="D318">
        <v>200</v>
      </c>
      <c r="E318" t="s">
        <v>45</v>
      </c>
      <c r="F318" t="s">
        <v>78</v>
      </c>
      <c r="G318" t="s">
        <v>47</v>
      </c>
      <c r="H318" t="b">
        <v>1</v>
      </c>
      <c r="I318">
        <v>11228</v>
      </c>
      <c r="J318">
        <v>1</v>
      </c>
      <c r="K318">
        <v>1</v>
      </c>
      <c r="L318">
        <v>1</v>
      </c>
      <c r="N318" s="26">
        <f t="shared" si="12"/>
        <v>44280.74877612268</v>
      </c>
      <c r="Q318">
        <v>307</v>
      </c>
      <c r="R318">
        <f t="shared" si="14"/>
        <v>6538</v>
      </c>
    </row>
    <row r="319" spans="1:18" ht="15.75" thickBot="1" x14ac:dyDescent="0.3">
      <c r="A319">
        <v>1616695094260</v>
      </c>
      <c r="B319">
        <v>1</v>
      </c>
      <c r="C319" t="s">
        <v>44</v>
      </c>
      <c r="D319">
        <v>200</v>
      </c>
      <c r="E319" t="s">
        <v>45</v>
      </c>
      <c r="F319" t="s">
        <v>78</v>
      </c>
      <c r="G319" t="s">
        <v>47</v>
      </c>
      <c r="H319" t="b">
        <v>1</v>
      </c>
      <c r="I319">
        <v>11228</v>
      </c>
      <c r="J319">
        <v>1</v>
      </c>
      <c r="K319">
        <v>1</v>
      </c>
      <c r="L319">
        <v>1</v>
      </c>
      <c r="N319" s="26">
        <f t="shared" si="12"/>
        <v>44280.748776157408</v>
      </c>
      <c r="Q319">
        <v>308</v>
      </c>
      <c r="R319">
        <f t="shared" si="14"/>
        <v>6539</v>
      </c>
    </row>
    <row r="320" spans="1:18" ht="15.75" thickBot="1" x14ac:dyDescent="0.3">
      <c r="A320">
        <v>1616695094271</v>
      </c>
      <c r="B320">
        <v>3</v>
      </c>
      <c r="C320" t="s">
        <v>44</v>
      </c>
      <c r="D320">
        <v>200</v>
      </c>
      <c r="E320" t="s">
        <v>45</v>
      </c>
      <c r="F320" t="s">
        <v>78</v>
      </c>
      <c r="G320" t="s">
        <v>47</v>
      </c>
      <c r="H320" t="b">
        <v>1</v>
      </c>
      <c r="I320">
        <v>11228</v>
      </c>
      <c r="J320">
        <v>1</v>
      </c>
      <c r="K320">
        <v>1</v>
      </c>
      <c r="L320">
        <v>3</v>
      </c>
      <c r="N320" s="26">
        <f t="shared" si="12"/>
        <v>44280.748776284716</v>
      </c>
      <c r="O320" s="9"/>
      <c r="Q320">
        <v>309</v>
      </c>
      <c r="R320">
        <f t="shared" si="14"/>
        <v>6542</v>
      </c>
    </row>
    <row r="321" spans="1:18" ht="15.75" thickBot="1" x14ac:dyDescent="0.3">
      <c r="A321">
        <v>1616695094280</v>
      </c>
      <c r="B321">
        <v>3</v>
      </c>
      <c r="C321" t="s">
        <v>44</v>
      </c>
      <c r="D321">
        <v>200</v>
      </c>
      <c r="E321" t="s">
        <v>45</v>
      </c>
      <c r="F321" t="s">
        <v>78</v>
      </c>
      <c r="G321" t="s">
        <v>47</v>
      </c>
      <c r="H321" t="b">
        <v>1</v>
      </c>
      <c r="I321">
        <v>11228</v>
      </c>
      <c r="J321">
        <v>1</v>
      </c>
      <c r="K321">
        <v>1</v>
      </c>
      <c r="L321">
        <v>3</v>
      </c>
      <c r="N321" s="26">
        <f t="shared" si="12"/>
        <v>44280.748776388893</v>
      </c>
      <c r="O321" s="9">
        <f t="shared" ref="O321" si="20">AVERAGE(L312:L321)</f>
        <v>1.9</v>
      </c>
      <c r="Q321">
        <v>310</v>
      </c>
      <c r="R321">
        <f t="shared" si="14"/>
        <v>6545</v>
      </c>
    </row>
    <row r="322" spans="1:18" ht="15.75" thickBot="1" x14ac:dyDescent="0.3">
      <c r="A322">
        <v>1616695095100</v>
      </c>
      <c r="B322">
        <v>3</v>
      </c>
      <c r="C322" t="s">
        <v>44</v>
      </c>
      <c r="D322">
        <v>200</v>
      </c>
      <c r="E322" t="s">
        <v>45</v>
      </c>
      <c r="F322" t="s">
        <v>79</v>
      </c>
      <c r="G322" t="s">
        <v>47</v>
      </c>
      <c r="H322" t="b">
        <v>1</v>
      </c>
      <c r="I322">
        <v>11229</v>
      </c>
      <c r="J322">
        <v>1</v>
      </c>
      <c r="K322">
        <v>1</v>
      </c>
      <c r="L322">
        <v>3</v>
      </c>
      <c r="N322" s="26">
        <f t="shared" si="12"/>
        <v>44280.74878587963</v>
      </c>
      <c r="Q322">
        <v>311</v>
      </c>
      <c r="R322">
        <f t="shared" si="14"/>
        <v>6548</v>
      </c>
    </row>
    <row r="323" spans="1:18" ht="15.75" thickBot="1" x14ac:dyDescent="0.3">
      <c r="A323">
        <v>1616695095104</v>
      </c>
      <c r="B323">
        <v>1</v>
      </c>
      <c r="C323" t="s">
        <v>44</v>
      </c>
      <c r="D323">
        <v>200</v>
      </c>
      <c r="E323" t="s">
        <v>45</v>
      </c>
      <c r="F323" t="s">
        <v>79</v>
      </c>
      <c r="G323" t="s">
        <v>47</v>
      </c>
      <c r="H323" t="b">
        <v>1</v>
      </c>
      <c r="I323">
        <v>11228</v>
      </c>
      <c r="J323">
        <v>1</v>
      </c>
      <c r="K323">
        <v>1</v>
      </c>
      <c r="L323">
        <v>1</v>
      </c>
      <c r="N323" s="26">
        <f t="shared" si="12"/>
        <v>44280.748785925927</v>
      </c>
      <c r="Q323">
        <v>312</v>
      </c>
      <c r="R323">
        <f t="shared" si="14"/>
        <v>6549</v>
      </c>
    </row>
    <row r="324" spans="1:18" ht="15.75" thickBot="1" x14ac:dyDescent="0.3">
      <c r="A324">
        <v>1616695095105</v>
      </c>
      <c r="B324">
        <v>2</v>
      </c>
      <c r="C324" t="s">
        <v>44</v>
      </c>
      <c r="D324">
        <v>200</v>
      </c>
      <c r="E324" t="s">
        <v>45</v>
      </c>
      <c r="F324" t="s">
        <v>79</v>
      </c>
      <c r="G324" t="s">
        <v>47</v>
      </c>
      <c r="H324" t="b">
        <v>1</v>
      </c>
      <c r="I324">
        <v>11228</v>
      </c>
      <c r="J324">
        <v>1</v>
      </c>
      <c r="K324">
        <v>1</v>
      </c>
      <c r="L324">
        <v>2</v>
      </c>
      <c r="N324" s="26">
        <f t="shared" ref="N324:N387" si="21">((A324/1000)/86400)+DATE(1970,1,1)</f>
        <v>44280.748785937496</v>
      </c>
      <c r="Q324">
        <v>313</v>
      </c>
      <c r="R324">
        <f t="shared" si="14"/>
        <v>6551</v>
      </c>
    </row>
    <row r="325" spans="1:18" ht="15.75" thickBot="1" x14ac:dyDescent="0.3">
      <c r="A325">
        <v>1616695095109</v>
      </c>
      <c r="B325">
        <v>3</v>
      </c>
      <c r="C325" t="s">
        <v>44</v>
      </c>
      <c r="D325">
        <v>200</v>
      </c>
      <c r="E325" t="s">
        <v>45</v>
      </c>
      <c r="F325" t="s">
        <v>79</v>
      </c>
      <c r="G325" t="s">
        <v>47</v>
      </c>
      <c r="H325" t="b">
        <v>1</v>
      </c>
      <c r="I325">
        <v>11228</v>
      </c>
      <c r="J325">
        <v>1</v>
      </c>
      <c r="K325">
        <v>1</v>
      </c>
      <c r="L325">
        <v>3</v>
      </c>
      <c r="N325" s="26">
        <f t="shared" si="21"/>
        <v>44280.7487859838</v>
      </c>
      <c r="Q325">
        <v>314</v>
      </c>
      <c r="R325">
        <f t="shared" si="14"/>
        <v>6554</v>
      </c>
    </row>
    <row r="326" spans="1:18" ht="15.75" thickBot="1" x14ac:dyDescent="0.3">
      <c r="A326">
        <v>1616695095112</v>
      </c>
      <c r="B326">
        <v>1</v>
      </c>
      <c r="C326" t="s">
        <v>44</v>
      </c>
      <c r="D326">
        <v>200</v>
      </c>
      <c r="E326" t="s">
        <v>45</v>
      </c>
      <c r="F326" t="s">
        <v>79</v>
      </c>
      <c r="G326" t="s">
        <v>47</v>
      </c>
      <c r="H326" t="b">
        <v>1</v>
      </c>
      <c r="I326">
        <v>11228</v>
      </c>
      <c r="J326">
        <v>1</v>
      </c>
      <c r="K326">
        <v>1</v>
      </c>
      <c r="L326">
        <v>1</v>
      </c>
      <c r="N326" s="26">
        <f t="shared" si="21"/>
        <v>44280.748786018521</v>
      </c>
      <c r="Q326">
        <v>315</v>
      </c>
      <c r="R326">
        <f t="shared" si="14"/>
        <v>6555</v>
      </c>
    </row>
    <row r="327" spans="1:18" ht="15.75" thickBot="1" x14ac:dyDescent="0.3">
      <c r="A327">
        <v>1616695095116</v>
      </c>
      <c r="B327">
        <v>1</v>
      </c>
      <c r="C327" t="s">
        <v>44</v>
      </c>
      <c r="D327">
        <v>200</v>
      </c>
      <c r="E327" t="s">
        <v>45</v>
      </c>
      <c r="F327" t="s">
        <v>79</v>
      </c>
      <c r="G327" t="s">
        <v>47</v>
      </c>
      <c r="H327" t="b">
        <v>1</v>
      </c>
      <c r="I327">
        <v>11228</v>
      </c>
      <c r="J327">
        <v>1</v>
      </c>
      <c r="K327">
        <v>1</v>
      </c>
      <c r="L327">
        <v>1</v>
      </c>
      <c r="N327" s="26">
        <f t="shared" si="21"/>
        <v>44280.748786064811</v>
      </c>
      <c r="Q327">
        <v>316</v>
      </c>
      <c r="R327">
        <f t="shared" si="14"/>
        <v>6556</v>
      </c>
    </row>
    <row r="328" spans="1:18" ht="15.75" thickBot="1" x14ac:dyDescent="0.3">
      <c r="A328">
        <v>1616695095119</v>
      </c>
      <c r="B328">
        <v>1</v>
      </c>
      <c r="C328" t="s">
        <v>44</v>
      </c>
      <c r="D328">
        <v>200</v>
      </c>
      <c r="E328" t="s">
        <v>45</v>
      </c>
      <c r="F328" t="s">
        <v>79</v>
      </c>
      <c r="G328" t="s">
        <v>47</v>
      </c>
      <c r="H328" t="b">
        <v>1</v>
      </c>
      <c r="I328">
        <v>11228</v>
      </c>
      <c r="J328">
        <v>1</v>
      </c>
      <c r="K328">
        <v>1</v>
      </c>
      <c r="L328">
        <v>1</v>
      </c>
      <c r="N328" s="26">
        <f t="shared" si="21"/>
        <v>44280.748786099532</v>
      </c>
      <c r="Q328">
        <v>317</v>
      </c>
      <c r="R328">
        <f t="shared" si="14"/>
        <v>6557</v>
      </c>
    </row>
    <row r="329" spans="1:18" ht="15.75" thickBot="1" x14ac:dyDescent="0.3">
      <c r="A329">
        <v>1616695095122</v>
      </c>
      <c r="B329">
        <v>1</v>
      </c>
      <c r="C329" t="s">
        <v>44</v>
      </c>
      <c r="D329">
        <v>200</v>
      </c>
      <c r="E329" t="s">
        <v>45</v>
      </c>
      <c r="F329" t="s">
        <v>79</v>
      </c>
      <c r="G329" t="s">
        <v>47</v>
      </c>
      <c r="H329" t="b">
        <v>1</v>
      </c>
      <c r="I329">
        <v>11228</v>
      </c>
      <c r="J329">
        <v>1</v>
      </c>
      <c r="K329">
        <v>1</v>
      </c>
      <c r="L329">
        <v>1</v>
      </c>
      <c r="N329" s="26">
        <f t="shared" si="21"/>
        <v>44280.74878613426</v>
      </c>
      <c r="Q329">
        <v>318</v>
      </c>
      <c r="R329">
        <f t="shared" si="14"/>
        <v>6558</v>
      </c>
    </row>
    <row r="330" spans="1:18" ht="15.75" thickBot="1" x14ac:dyDescent="0.3">
      <c r="A330">
        <v>1616695095125</v>
      </c>
      <c r="B330">
        <v>1</v>
      </c>
      <c r="C330" t="s">
        <v>44</v>
      </c>
      <c r="D330">
        <v>200</v>
      </c>
      <c r="E330" t="s">
        <v>45</v>
      </c>
      <c r="F330" t="s">
        <v>79</v>
      </c>
      <c r="G330" t="s">
        <v>47</v>
      </c>
      <c r="H330" t="b">
        <v>1</v>
      </c>
      <c r="I330">
        <v>11228</v>
      </c>
      <c r="J330">
        <v>1</v>
      </c>
      <c r="K330">
        <v>1</v>
      </c>
      <c r="L330">
        <v>1</v>
      </c>
      <c r="N330" s="26">
        <f t="shared" si="21"/>
        <v>44280.748786168981</v>
      </c>
      <c r="O330" s="9"/>
      <c r="Q330">
        <v>319</v>
      </c>
      <c r="R330">
        <f t="shared" si="14"/>
        <v>6559</v>
      </c>
    </row>
    <row r="331" spans="1:18" ht="15.75" thickBot="1" x14ac:dyDescent="0.3">
      <c r="A331">
        <v>1616695095131</v>
      </c>
      <c r="B331">
        <v>1</v>
      </c>
      <c r="C331" t="s">
        <v>44</v>
      </c>
      <c r="D331">
        <v>200</v>
      </c>
      <c r="E331" t="s">
        <v>45</v>
      </c>
      <c r="F331" t="s">
        <v>79</v>
      </c>
      <c r="G331" t="s">
        <v>47</v>
      </c>
      <c r="H331" t="b">
        <v>1</v>
      </c>
      <c r="I331">
        <v>11228</v>
      </c>
      <c r="J331">
        <v>1</v>
      </c>
      <c r="K331">
        <v>1</v>
      </c>
      <c r="L331">
        <v>1</v>
      </c>
      <c r="N331" s="26">
        <f t="shared" si="21"/>
        <v>44280.74878623843</v>
      </c>
      <c r="O331" s="9">
        <f t="shared" ref="O331" si="22">AVERAGE(L322:L331)</f>
        <v>1.5</v>
      </c>
      <c r="Q331">
        <v>320</v>
      </c>
      <c r="R331">
        <f t="shared" si="14"/>
        <v>6560</v>
      </c>
    </row>
    <row r="332" spans="1:18" ht="15.75" thickBot="1" x14ac:dyDescent="0.3">
      <c r="A332">
        <v>1616695096099</v>
      </c>
      <c r="B332">
        <v>5</v>
      </c>
      <c r="C332" t="s">
        <v>44</v>
      </c>
      <c r="D332">
        <v>200</v>
      </c>
      <c r="E332" t="s">
        <v>45</v>
      </c>
      <c r="F332" t="s">
        <v>80</v>
      </c>
      <c r="G332" t="s">
        <v>47</v>
      </c>
      <c r="H332" t="b">
        <v>1</v>
      </c>
      <c r="I332">
        <v>11229</v>
      </c>
      <c r="J332">
        <v>1</v>
      </c>
      <c r="K332">
        <v>1</v>
      </c>
      <c r="L332">
        <v>5</v>
      </c>
      <c r="N332" s="26">
        <f t="shared" si="21"/>
        <v>44280.748797442131</v>
      </c>
      <c r="Q332">
        <v>321</v>
      </c>
      <c r="R332">
        <f t="shared" si="14"/>
        <v>6565</v>
      </c>
    </row>
    <row r="333" spans="1:18" ht="15.75" thickBot="1" x14ac:dyDescent="0.3">
      <c r="A333">
        <v>1616695096105</v>
      </c>
      <c r="B333">
        <v>1</v>
      </c>
      <c r="C333" t="s">
        <v>44</v>
      </c>
      <c r="D333">
        <v>200</v>
      </c>
      <c r="E333" t="s">
        <v>45</v>
      </c>
      <c r="F333" t="s">
        <v>80</v>
      </c>
      <c r="G333" t="s">
        <v>47</v>
      </c>
      <c r="H333" t="b">
        <v>1</v>
      </c>
      <c r="I333">
        <v>11228</v>
      </c>
      <c r="J333">
        <v>1</v>
      </c>
      <c r="K333">
        <v>1</v>
      </c>
      <c r="L333">
        <v>1</v>
      </c>
      <c r="N333" s="26">
        <f t="shared" si="21"/>
        <v>44280.748797511573</v>
      </c>
      <c r="Q333">
        <v>322</v>
      </c>
      <c r="R333">
        <f t="shared" ref="R333:R396" si="23">R332+L333</f>
        <v>6566</v>
      </c>
    </row>
    <row r="334" spans="1:18" ht="15.75" thickBot="1" x14ac:dyDescent="0.3">
      <c r="A334">
        <v>1616695096108</v>
      </c>
      <c r="B334">
        <v>1</v>
      </c>
      <c r="C334" t="s">
        <v>44</v>
      </c>
      <c r="D334">
        <v>200</v>
      </c>
      <c r="E334" t="s">
        <v>45</v>
      </c>
      <c r="F334" t="s">
        <v>80</v>
      </c>
      <c r="G334" t="s">
        <v>47</v>
      </c>
      <c r="H334" t="b">
        <v>1</v>
      </c>
      <c r="I334">
        <v>11228</v>
      </c>
      <c r="J334">
        <v>1</v>
      </c>
      <c r="K334">
        <v>1</v>
      </c>
      <c r="L334">
        <v>1</v>
      </c>
      <c r="N334" s="26">
        <f t="shared" si="21"/>
        <v>44280.748797546301</v>
      </c>
      <c r="Q334">
        <v>323</v>
      </c>
      <c r="R334">
        <f t="shared" si="23"/>
        <v>6567</v>
      </c>
    </row>
    <row r="335" spans="1:18" ht="15.75" thickBot="1" x14ac:dyDescent="0.3">
      <c r="A335">
        <v>1616695096110</v>
      </c>
      <c r="B335">
        <v>1</v>
      </c>
      <c r="C335" t="s">
        <v>44</v>
      </c>
      <c r="D335">
        <v>200</v>
      </c>
      <c r="E335" t="s">
        <v>45</v>
      </c>
      <c r="F335" t="s">
        <v>80</v>
      </c>
      <c r="G335" t="s">
        <v>47</v>
      </c>
      <c r="H335" t="b">
        <v>1</v>
      </c>
      <c r="I335">
        <v>11228</v>
      </c>
      <c r="J335">
        <v>1</v>
      </c>
      <c r="K335">
        <v>1</v>
      </c>
      <c r="L335">
        <v>1</v>
      </c>
      <c r="N335" s="26">
        <f t="shared" si="21"/>
        <v>44280.748797569438</v>
      </c>
      <c r="Q335">
        <v>324</v>
      </c>
      <c r="R335">
        <f t="shared" si="23"/>
        <v>6568</v>
      </c>
    </row>
    <row r="336" spans="1:18" ht="15.75" thickBot="1" x14ac:dyDescent="0.3">
      <c r="A336">
        <v>1616695096113</v>
      </c>
      <c r="B336">
        <v>1</v>
      </c>
      <c r="C336" t="s">
        <v>44</v>
      </c>
      <c r="D336">
        <v>200</v>
      </c>
      <c r="E336" t="s">
        <v>45</v>
      </c>
      <c r="F336" t="s">
        <v>80</v>
      </c>
      <c r="G336" t="s">
        <v>47</v>
      </c>
      <c r="H336" t="b">
        <v>1</v>
      </c>
      <c r="I336">
        <v>11228</v>
      </c>
      <c r="J336">
        <v>1</v>
      </c>
      <c r="K336">
        <v>1</v>
      </c>
      <c r="L336">
        <v>1</v>
      </c>
      <c r="N336" s="26">
        <f t="shared" si="21"/>
        <v>44280.748797604167</v>
      </c>
      <c r="Q336">
        <v>325</v>
      </c>
      <c r="R336">
        <f t="shared" si="23"/>
        <v>6569</v>
      </c>
    </row>
    <row r="337" spans="1:18" ht="15.75" thickBot="1" x14ac:dyDescent="0.3">
      <c r="A337">
        <v>1616695096118</v>
      </c>
      <c r="B337">
        <v>1</v>
      </c>
      <c r="C337" t="s">
        <v>44</v>
      </c>
      <c r="D337">
        <v>200</v>
      </c>
      <c r="E337" t="s">
        <v>45</v>
      </c>
      <c r="F337" t="s">
        <v>80</v>
      </c>
      <c r="G337" t="s">
        <v>47</v>
      </c>
      <c r="H337" t="b">
        <v>1</v>
      </c>
      <c r="I337">
        <v>11228</v>
      </c>
      <c r="J337">
        <v>1</v>
      </c>
      <c r="K337">
        <v>1</v>
      </c>
      <c r="L337">
        <v>1</v>
      </c>
      <c r="N337" s="26">
        <f t="shared" si="21"/>
        <v>44280.748797662032</v>
      </c>
      <c r="Q337">
        <v>326</v>
      </c>
      <c r="R337">
        <f t="shared" si="23"/>
        <v>6570</v>
      </c>
    </row>
    <row r="338" spans="1:18" ht="15.75" thickBot="1" x14ac:dyDescent="0.3">
      <c r="A338">
        <v>1616695096122</v>
      </c>
      <c r="B338">
        <v>1</v>
      </c>
      <c r="C338" t="s">
        <v>44</v>
      </c>
      <c r="D338">
        <v>200</v>
      </c>
      <c r="E338" t="s">
        <v>45</v>
      </c>
      <c r="F338" t="s">
        <v>80</v>
      </c>
      <c r="G338" t="s">
        <v>47</v>
      </c>
      <c r="H338" t="b">
        <v>1</v>
      </c>
      <c r="I338">
        <v>11228</v>
      </c>
      <c r="J338">
        <v>1</v>
      </c>
      <c r="K338">
        <v>1</v>
      </c>
      <c r="L338">
        <v>1</v>
      </c>
      <c r="N338" s="26">
        <f t="shared" si="21"/>
        <v>44280.748797708336</v>
      </c>
      <c r="Q338">
        <v>327</v>
      </c>
      <c r="R338">
        <f t="shared" si="23"/>
        <v>6571</v>
      </c>
    </row>
    <row r="339" spans="1:18" ht="15.75" thickBot="1" x14ac:dyDescent="0.3">
      <c r="A339">
        <v>1616695096125</v>
      </c>
      <c r="B339">
        <v>1</v>
      </c>
      <c r="C339" t="s">
        <v>44</v>
      </c>
      <c r="D339">
        <v>200</v>
      </c>
      <c r="E339" t="s">
        <v>45</v>
      </c>
      <c r="F339" t="s">
        <v>80</v>
      </c>
      <c r="G339" t="s">
        <v>47</v>
      </c>
      <c r="H339" t="b">
        <v>1</v>
      </c>
      <c r="I339">
        <v>11228</v>
      </c>
      <c r="J339">
        <v>1</v>
      </c>
      <c r="K339">
        <v>1</v>
      </c>
      <c r="L339">
        <v>1</v>
      </c>
      <c r="N339" s="26">
        <f t="shared" si="21"/>
        <v>44280.748797743057</v>
      </c>
      <c r="Q339">
        <v>328</v>
      </c>
      <c r="R339">
        <f t="shared" si="23"/>
        <v>6572</v>
      </c>
    </row>
    <row r="340" spans="1:18" ht="15.75" thickBot="1" x14ac:dyDescent="0.3">
      <c r="A340">
        <v>1616695096128</v>
      </c>
      <c r="B340">
        <v>1</v>
      </c>
      <c r="C340" t="s">
        <v>44</v>
      </c>
      <c r="D340">
        <v>200</v>
      </c>
      <c r="E340" t="s">
        <v>45</v>
      </c>
      <c r="F340" t="s">
        <v>80</v>
      </c>
      <c r="G340" t="s">
        <v>47</v>
      </c>
      <c r="H340" t="b">
        <v>1</v>
      </c>
      <c r="I340">
        <v>11228</v>
      </c>
      <c r="J340">
        <v>1</v>
      </c>
      <c r="K340">
        <v>1</v>
      </c>
      <c r="L340">
        <v>1</v>
      </c>
      <c r="N340" s="26">
        <f t="shared" si="21"/>
        <v>44280.748797777778</v>
      </c>
      <c r="O340" s="9"/>
      <c r="Q340">
        <v>329</v>
      </c>
      <c r="R340">
        <f t="shared" si="23"/>
        <v>6573</v>
      </c>
    </row>
    <row r="341" spans="1:18" ht="15.75" thickBot="1" x14ac:dyDescent="0.3">
      <c r="A341">
        <v>1616695096135</v>
      </c>
      <c r="B341">
        <v>5</v>
      </c>
      <c r="C341" t="s">
        <v>44</v>
      </c>
      <c r="D341">
        <v>200</v>
      </c>
      <c r="E341" t="s">
        <v>45</v>
      </c>
      <c r="F341" t="s">
        <v>80</v>
      </c>
      <c r="G341" t="s">
        <v>47</v>
      </c>
      <c r="H341" t="b">
        <v>1</v>
      </c>
      <c r="I341">
        <v>11228</v>
      </c>
      <c r="J341">
        <v>1</v>
      </c>
      <c r="K341">
        <v>1</v>
      </c>
      <c r="L341">
        <v>5</v>
      </c>
      <c r="N341" s="26">
        <f t="shared" si="21"/>
        <v>44280.748797858796</v>
      </c>
      <c r="O341" s="9">
        <f t="shared" ref="O341" si="24">AVERAGE(L332:L341)</f>
        <v>1.8</v>
      </c>
      <c r="Q341">
        <v>330</v>
      </c>
      <c r="R341">
        <f t="shared" si="23"/>
        <v>6578</v>
      </c>
    </row>
    <row r="342" spans="1:18" ht="15.75" thickBot="1" x14ac:dyDescent="0.3">
      <c r="A342">
        <v>1616695097100</v>
      </c>
      <c r="B342">
        <v>2</v>
      </c>
      <c r="C342" t="s">
        <v>44</v>
      </c>
      <c r="D342">
        <v>200</v>
      </c>
      <c r="E342" t="s">
        <v>45</v>
      </c>
      <c r="F342" t="s">
        <v>81</v>
      </c>
      <c r="G342" t="s">
        <v>47</v>
      </c>
      <c r="H342" t="b">
        <v>1</v>
      </c>
      <c r="I342">
        <v>11229</v>
      </c>
      <c r="J342">
        <v>1</v>
      </c>
      <c r="K342">
        <v>1</v>
      </c>
      <c r="L342">
        <v>2</v>
      </c>
      <c r="N342" s="26">
        <f t="shared" si="21"/>
        <v>44280.748809027777</v>
      </c>
      <c r="Q342">
        <v>331</v>
      </c>
      <c r="R342">
        <f t="shared" si="23"/>
        <v>6580</v>
      </c>
    </row>
    <row r="343" spans="1:18" ht="15.75" thickBot="1" x14ac:dyDescent="0.3">
      <c r="A343">
        <v>1616695097103</v>
      </c>
      <c r="B343">
        <v>1</v>
      </c>
      <c r="C343" t="s">
        <v>44</v>
      </c>
      <c r="D343">
        <v>200</v>
      </c>
      <c r="E343" t="s">
        <v>45</v>
      </c>
      <c r="F343" t="s">
        <v>81</v>
      </c>
      <c r="G343" t="s">
        <v>47</v>
      </c>
      <c r="H343" t="b">
        <v>1</v>
      </c>
      <c r="I343">
        <v>11228</v>
      </c>
      <c r="J343">
        <v>1</v>
      </c>
      <c r="K343">
        <v>1</v>
      </c>
      <c r="L343">
        <v>1</v>
      </c>
      <c r="N343" s="26">
        <f t="shared" si="21"/>
        <v>44280.748809062497</v>
      </c>
      <c r="Q343">
        <v>332</v>
      </c>
      <c r="R343">
        <f t="shared" si="23"/>
        <v>6581</v>
      </c>
    </row>
    <row r="344" spans="1:18" ht="15.75" thickBot="1" x14ac:dyDescent="0.3">
      <c r="A344">
        <v>1616695097105</v>
      </c>
      <c r="B344">
        <v>6</v>
      </c>
      <c r="C344" t="s">
        <v>44</v>
      </c>
      <c r="D344">
        <v>200</v>
      </c>
      <c r="E344" t="s">
        <v>45</v>
      </c>
      <c r="F344" t="s">
        <v>81</v>
      </c>
      <c r="G344" t="s">
        <v>47</v>
      </c>
      <c r="H344" t="b">
        <v>1</v>
      </c>
      <c r="I344">
        <v>11228</v>
      </c>
      <c r="J344">
        <v>1</v>
      </c>
      <c r="K344">
        <v>1</v>
      </c>
      <c r="L344">
        <v>6</v>
      </c>
      <c r="N344" s="26">
        <f t="shared" si="21"/>
        <v>44280.74880908565</v>
      </c>
      <c r="Q344">
        <v>333</v>
      </c>
      <c r="R344">
        <f t="shared" si="23"/>
        <v>6587</v>
      </c>
    </row>
    <row r="345" spans="1:18" ht="15.75" thickBot="1" x14ac:dyDescent="0.3">
      <c r="A345">
        <v>1616695097113</v>
      </c>
      <c r="B345">
        <v>3</v>
      </c>
      <c r="C345" t="s">
        <v>44</v>
      </c>
      <c r="D345">
        <v>200</v>
      </c>
      <c r="E345" t="s">
        <v>45</v>
      </c>
      <c r="F345" t="s">
        <v>81</v>
      </c>
      <c r="G345" t="s">
        <v>47</v>
      </c>
      <c r="H345" t="b">
        <v>1</v>
      </c>
      <c r="I345">
        <v>11228</v>
      </c>
      <c r="J345">
        <v>1</v>
      </c>
      <c r="K345">
        <v>1</v>
      </c>
      <c r="L345">
        <v>3</v>
      </c>
      <c r="N345" s="26">
        <f t="shared" si="21"/>
        <v>44280.748809178243</v>
      </c>
      <c r="Q345">
        <v>334</v>
      </c>
      <c r="R345">
        <f t="shared" si="23"/>
        <v>6590</v>
      </c>
    </row>
    <row r="346" spans="1:18" ht="15.75" thickBot="1" x14ac:dyDescent="0.3">
      <c r="A346">
        <v>1616695097121</v>
      </c>
      <c r="B346">
        <v>1</v>
      </c>
      <c r="C346" t="s">
        <v>44</v>
      </c>
      <c r="D346">
        <v>200</v>
      </c>
      <c r="E346" t="s">
        <v>45</v>
      </c>
      <c r="F346" t="s">
        <v>81</v>
      </c>
      <c r="G346" t="s">
        <v>47</v>
      </c>
      <c r="H346" t="b">
        <v>1</v>
      </c>
      <c r="I346">
        <v>11228</v>
      </c>
      <c r="J346">
        <v>1</v>
      </c>
      <c r="K346">
        <v>1</v>
      </c>
      <c r="L346">
        <v>1</v>
      </c>
      <c r="N346" s="26">
        <f t="shared" si="21"/>
        <v>44280.748809270837</v>
      </c>
      <c r="Q346">
        <v>335</v>
      </c>
      <c r="R346">
        <f t="shared" si="23"/>
        <v>6591</v>
      </c>
    </row>
    <row r="347" spans="1:18" ht="15.75" thickBot="1" x14ac:dyDescent="0.3">
      <c r="A347">
        <v>1616695097128</v>
      </c>
      <c r="B347">
        <v>1</v>
      </c>
      <c r="C347" t="s">
        <v>44</v>
      </c>
      <c r="D347">
        <v>200</v>
      </c>
      <c r="E347" t="s">
        <v>45</v>
      </c>
      <c r="F347" t="s">
        <v>81</v>
      </c>
      <c r="G347" t="s">
        <v>47</v>
      </c>
      <c r="H347" t="b">
        <v>1</v>
      </c>
      <c r="I347">
        <v>11228</v>
      </c>
      <c r="J347">
        <v>1</v>
      </c>
      <c r="K347">
        <v>1</v>
      </c>
      <c r="L347">
        <v>1</v>
      </c>
      <c r="N347" s="26">
        <f t="shared" si="21"/>
        <v>44280.748809351848</v>
      </c>
      <c r="Q347">
        <v>336</v>
      </c>
      <c r="R347">
        <f t="shared" si="23"/>
        <v>6592</v>
      </c>
    </row>
    <row r="348" spans="1:18" ht="15.75" thickBot="1" x14ac:dyDescent="0.3">
      <c r="A348">
        <v>1616695097131</v>
      </c>
      <c r="B348">
        <v>0</v>
      </c>
      <c r="C348" t="s">
        <v>44</v>
      </c>
      <c r="D348">
        <v>200</v>
      </c>
      <c r="E348" t="s">
        <v>45</v>
      </c>
      <c r="F348" t="s">
        <v>81</v>
      </c>
      <c r="G348" t="s">
        <v>47</v>
      </c>
      <c r="H348" t="b">
        <v>1</v>
      </c>
      <c r="I348">
        <v>11228</v>
      </c>
      <c r="J348">
        <v>1</v>
      </c>
      <c r="K348">
        <v>1</v>
      </c>
      <c r="L348">
        <v>0</v>
      </c>
      <c r="N348" s="26">
        <f t="shared" si="21"/>
        <v>44280.748809386576</v>
      </c>
      <c r="Q348">
        <v>337</v>
      </c>
      <c r="R348">
        <f t="shared" si="23"/>
        <v>6592</v>
      </c>
    </row>
    <row r="349" spans="1:18" ht="15.75" thickBot="1" x14ac:dyDescent="0.3">
      <c r="A349">
        <v>1616695097138</v>
      </c>
      <c r="B349">
        <v>11</v>
      </c>
      <c r="C349" t="s">
        <v>44</v>
      </c>
      <c r="D349">
        <v>200</v>
      </c>
      <c r="E349" t="s">
        <v>45</v>
      </c>
      <c r="F349" t="s">
        <v>81</v>
      </c>
      <c r="G349" t="s">
        <v>47</v>
      </c>
      <c r="H349" t="b">
        <v>1</v>
      </c>
      <c r="I349">
        <v>11228</v>
      </c>
      <c r="J349">
        <v>1</v>
      </c>
      <c r="K349">
        <v>1</v>
      </c>
      <c r="L349">
        <v>11</v>
      </c>
      <c r="N349" s="26">
        <f t="shared" si="21"/>
        <v>44280.748809467594</v>
      </c>
      <c r="Q349">
        <v>338</v>
      </c>
      <c r="R349">
        <f t="shared" si="23"/>
        <v>6603</v>
      </c>
    </row>
    <row r="350" spans="1:18" ht="15.75" thickBot="1" x14ac:dyDescent="0.3">
      <c r="A350">
        <v>1616695097152</v>
      </c>
      <c r="B350">
        <v>4</v>
      </c>
      <c r="C350" t="s">
        <v>44</v>
      </c>
      <c r="D350">
        <v>200</v>
      </c>
      <c r="E350" t="s">
        <v>45</v>
      </c>
      <c r="F350" t="s">
        <v>81</v>
      </c>
      <c r="G350" t="s">
        <v>47</v>
      </c>
      <c r="H350" t="b">
        <v>1</v>
      </c>
      <c r="I350">
        <v>11228</v>
      </c>
      <c r="J350">
        <v>1</v>
      </c>
      <c r="K350">
        <v>1</v>
      </c>
      <c r="L350">
        <v>4</v>
      </c>
      <c r="N350" s="26">
        <f t="shared" si="21"/>
        <v>44280.748809629629</v>
      </c>
      <c r="O350" s="9"/>
      <c r="Q350">
        <v>339</v>
      </c>
      <c r="R350">
        <f t="shared" si="23"/>
        <v>6607</v>
      </c>
    </row>
    <row r="351" spans="1:18" ht="15.75" thickBot="1" x14ac:dyDescent="0.3">
      <c r="A351">
        <v>1616695097162</v>
      </c>
      <c r="B351">
        <v>1</v>
      </c>
      <c r="C351" t="s">
        <v>44</v>
      </c>
      <c r="D351">
        <v>200</v>
      </c>
      <c r="E351" t="s">
        <v>45</v>
      </c>
      <c r="F351" t="s">
        <v>81</v>
      </c>
      <c r="G351" t="s">
        <v>47</v>
      </c>
      <c r="H351" t="b">
        <v>1</v>
      </c>
      <c r="I351">
        <v>11228</v>
      </c>
      <c r="J351">
        <v>1</v>
      </c>
      <c r="K351">
        <v>1</v>
      </c>
      <c r="L351">
        <v>1</v>
      </c>
      <c r="N351" s="26">
        <f t="shared" si="21"/>
        <v>44280.748809745368</v>
      </c>
      <c r="O351" s="9">
        <f t="shared" ref="O351" si="25">AVERAGE(L342:L351)</f>
        <v>3</v>
      </c>
      <c r="Q351">
        <v>340</v>
      </c>
      <c r="R351">
        <f t="shared" si="23"/>
        <v>6608</v>
      </c>
    </row>
    <row r="352" spans="1:18" ht="15.75" thickBot="1" x14ac:dyDescent="0.3">
      <c r="A352">
        <v>1616695098100</v>
      </c>
      <c r="B352">
        <v>2</v>
      </c>
      <c r="C352" t="s">
        <v>44</v>
      </c>
      <c r="D352">
        <v>200</v>
      </c>
      <c r="E352" t="s">
        <v>45</v>
      </c>
      <c r="F352" t="s">
        <v>82</v>
      </c>
      <c r="G352" t="s">
        <v>47</v>
      </c>
      <c r="H352" t="b">
        <v>1</v>
      </c>
      <c r="I352">
        <v>11229</v>
      </c>
      <c r="J352">
        <v>1</v>
      </c>
      <c r="K352">
        <v>1</v>
      </c>
      <c r="L352">
        <v>2</v>
      </c>
      <c r="N352" s="26">
        <f t="shared" si="21"/>
        <v>44280.748820601846</v>
      </c>
      <c r="Q352">
        <v>341</v>
      </c>
      <c r="R352">
        <f t="shared" si="23"/>
        <v>6610</v>
      </c>
    </row>
    <row r="353" spans="1:18" ht="15.75" thickBot="1" x14ac:dyDescent="0.3">
      <c r="A353">
        <v>1616695098103</v>
      </c>
      <c r="B353">
        <v>1</v>
      </c>
      <c r="C353" t="s">
        <v>44</v>
      </c>
      <c r="D353">
        <v>200</v>
      </c>
      <c r="E353" t="s">
        <v>45</v>
      </c>
      <c r="F353" t="s">
        <v>82</v>
      </c>
      <c r="G353" t="s">
        <v>47</v>
      </c>
      <c r="H353" t="b">
        <v>1</v>
      </c>
      <c r="I353">
        <v>11228</v>
      </c>
      <c r="J353">
        <v>1</v>
      </c>
      <c r="K353">
        <v>1</v>
      </c>
      <c r="L353">
        <v>1</v>
      </c>
      <c r="N353" s="26">
        <f t="shared" si="21"/>
        <v>44280.748820636574</v>
      </c>
      <c r="Q353">
        <v>342</v>
      </c>
      <c r="R353">
        <f t="shared" si="23"/>
        <v>6611</v>
      </c>
    </row>
    <row r="354" spans="1:18" ht="15.75" thickBot="1" x14ac:dyDescent="0.3">
      <c r="A354">
        <v>1616695098106</v>
      </c>
      <c r="B354">
        <v>1</v>
      </c>
      <c r="C354" t="s">
        <v>44</v>
      </c>
      <c r="D354">
        <v>200</v>
      </c>
      <c r="E354" t="s">
        <v>45</v>
      </c>
      <c r="F354" t="s">
        <v>82</v>
      </c>
      <c r="G354" t="s">
        <v>47</v>
      </c>
      <c r="H354" t="b">
        <v>1</v>
      </c>
      <c r="I354">
        <v>11228</v>
      </c>
      <c r="J354">
        <v>1</v>
      </c>
      <c r="K354">
        <v>1</v>
      </c>
      <c r="L354">
        <v>1</v>
      </c>
      <c r="N354" s="26">
        <f t="shared" si="21"/>
        <v>44280.748820671295</v>
      </c>
      <c r="Q354">
        <v>343</v>
      </c>
      <c r="R354">
        <f t="shared" si="23"/>
        <v>6612</v>
      </c>
    </row>
    <row r="355" spans="1:18" ht="15.75" thickBot="1" x14ac:dyDescent="0.3">
      <c r="A355">
        <v>1616695098109</v>
      </c>
      <c r="B355">
        <v>1</v>
      </c>
      <c r="C355" t="s">
        <v>44</v>
      </c>
      <c r="D355">
        <v>200</v>
      </c>
      <c r="E355" t="s">
        <v>45</v>
      </c>
      <c r="F355" t="s">
        <v>82</v>
      </c>
      <c r="G355" t="s">
        <v>47</v>
      </c>
      <c r="H355" t="b">
        <v>1</v>
      </c>
      <c r="I355">
        <v>11228</v>
      </c>
      <c r="J355">
        <v>1</v>
      </c>
      <c r="K355">
        <v>1</v>
      </c>
      <c r="L355">
        <v>1</v>
      </c>
      <c r="N355" s="26">
        <f t="shared" si="21"/>
        <v>44280.748820706023</v>
      </c>
      <c r="Q355">
        <v>344</v>
      </c>
      <c r="R355">
        <f t="shared" si="23"/>
        <v>6613</v>
      </c>
    </row>
    <row r="356" spans="1:18" ht="15.75" thickBot="1" x14ac:dyDescent="0.3">
      <c r="A356">
        <v>1616695098111</v>
      </c>
      <c r="B356">
        <v>2</v>
      </c>
      <c r="C356" t="s">
        <v>44</v>
      </c>
      <c r="D356">
        <v>200</v>
      </c>
      <c r="E356" t="s">
        <v>45</v>
      </c>
      <c r="F356" t="s">
        <v>82</v>
      </c>
      <c r="G356" t="s">
        <v>47</v>
      </c>
      <c r="H356" t="b">
        <v>1</v>
      </c>
      <c r="I356">
        <v>11228</v>
      </c>
      <c r="J356">
        <v>1</v>
      </c>
      <c r="K356">
        <v>1</v>
      </c>
      <c r="L356">
        <v>2</v>
      </c>
      <c r="N356" s="26">
        <f t="shared" si="21"/>
        <v>44280.748820729168</v>
      </c>
      <c r="Q356">
        <v>345</v>
      </c>
      <c r="R356">
        <f t="shared" si="23"/>
        <v>6615</v>
      </c>
    </row>
    <row r="357" spans="1:18" ht="15.75" thickBot="1" x14ac:dyDescent="0.3">
      <c r="A357">
        <v>1616695098114</v>
      </c>
      <c r="B357">
        <v>1</v>
      </c>
      <c r="C357" t="s">
        <v>44</v>
      </c>
      <c r="D357">
        <v>200</v>
      </c>
      <c r="E357" t="s">
        <v>45</v>
      </c>
      <c r="F357" t="s">
        <v>82</v>
      </c>
      <c r="G357" t="s">
        <v>47</v>
      </c>
      <c r="H357" t="b">
        <v>1</v>
      </c>
      <c r="I357">
        <v>11228</v>
      </c>
      <c r="J357">
        <v>1</v>
      </c>
      <c r="K357">
        <v>1</v>
      </c>
      <c r="L357">
        <v>1</v>
      </c>
      <c r="N357" s="26">
        <f t="shared" si="21"/>
        <v>44280.748820763889</v>
      </c>
      <c r="Q357">
        <v>346</v>
      </c>
      <c r="R357">
        <f t="shared" si="23"/>
        <v>6616</v>
      </c>
    </row>
    <row r="358" spans="1:18" ht="15.75" thickBot="1" x14ac:dyDescent="0.3">
      <c r="A358">
        <v>1616695098120</v>
      </c>
      <c r="B358">
        <v>4</v>
      </c>
      <c r="C358" t="s">
        <v>44</v>
      </c>
      <c r="D358">
        <v>200</v>
      </c>
      <c r="E358" t="s">
        <v>45</v>
      </c>
      <c r="F358" t="s">
        <v>82</v>
      </c>
      <c r="G358" t="s">
        <v>47</v>
      </c>
      <c r="H358" t="b">
        <v>1</v>
      </c>
      <c r="I358">
        <v>11228</v>
      </c>
      <c r="J358">
        <v>1</v>
      </c>
      <c r="K358">
        <v>1</v>
      </c>
      <c r="L358">
        <v>4</v>
      </c>
      <c r="N358" s="26">
        <f t="shared" si="21"/>
        <v>44280.748820833331</v>
      </c>
      <c r="Q358">
        <v>347</v>
      </c>
      <c r="R358">
        <f t="shared" si="23"/>
        <v>6620</v>
      </c>
    </row>
    <row r="359" spans="1:18" ht="15.75" thickBot="1" x14ac:dyDescent="0.3">
      <c r="A359">
        <v>1616695098127</v>
      </c>
      <c r="B359">
        <v>1</v>
      </c>
      <c r="C359" t="s">
        <v>44</v>
      </c>
      <c r="D359">
        <v>200</v>
      </c>
      <c r="E359" t="s">
        <v>45</v>
      </c>
      <c r="F359" t="s">
        <v>82</v>
      </c>
      <c r="G359" t="s">
        <v>47</v>
      </c>
      <c r="H359" t="b">
        <v>1</v>
      </c>
      <c r="I359">
        <v>11228</v>
      </c>
      <c r="J359">
        <v>1</v>
      </c>
      <c r="K359">
        <v>1</v>
      </c>
      <c r="L359">
        <v>1</v>
      </c>
      <c r="N359" s="26">
        <f t="shared" si="21"/>
        <v>44280.748820914348</v>
      </c>
      <c r="Q359">
        <v>348</v>
      </c>
      <c r="R359">
        <f t="shared" si="23"/>
        <v>6621</v>
      </c>
    </row>
    <row r="360" spans="1:18" ht="15.75" thickBot="1" x14ac:dyDescent="0.3">
      <c r="A360">
        <v>1616695098130</v>
      </c>
      <c r="B360">
        <v>1</v>
      </c>
      <c r="C360" t="s">
        <v>44</v>
      </c>
      <c r="D360">
        <v>200</v>
      </c>
      <c r="E360" t="s">
        <v>45</v>
      </c>
      <c r="F360" t="s">
        <v>82</v>
      </c>
      <c r="G360" t="s">
        <v>47</v>
      </c>
      <c r="H360" t="b">
        <v>1</v>
      </c>
      <c r="I360">
        <v>11228</v>
      </c>
      <c r="J360">
        <v>1</v>
      </c>
      <c r="K360">
        <v>1</v>
      </c>
      <c r="L360">
        <v>1</v>
      </c>
      <c r="N360" s="26">
        <f t="shared" si="21"/>
        <v>44280.748820949077</v>
      </c>
      <c r="O360" s="9"/>
      <c r="Q360">
        <v>349</v>
      </c>
      <c r="R360">
        <f t="shared" si="23"/>
        <v>6622</v>
      </c>
    </row>
    <row r="361" spans="1:18" ht="15.75" thickBot="1" x14ac:dyDescent="0.3">
      <c r="A361">
        <v>1616695098132</v>
      </c>
      <c r="B361">
        <v>2</v>
      </c>
      <c r="C361" t="s">
        <v>44</v>
      </c>
      <c r="D361">
        <v>200</v>
      </c>
      <c r="E361" t="s">
        <v>45</v>
      </c>
      <c r="F361" t="s">
        <v>82</v>
      </c>
      <c r="G361" t="s">
        <v>47</v>
      </c>
      <c r="H361" t="b">
        <v>1</v>
      </c>
      <c r="I361">
        <v>11228</v>
      </c>
      <c r="J361">
        <v>1</v>
      </c>
      <c r="K361">
        <v>1</v>
      </c>
      <c r="L361">
        <v>1</v>
      </c>
      <c r="N361" s="26">
        <f t="shared" si="21"/>
        <v>44280.748820972221</v>
      </c>
      <c r="O361" s="9">
        <f t="shared" ref="O361" si="26">AVERAGE(L352:L361)</f>
        <v>1.5</v>
      </c>
      <c r="Q361">
        <v>350</v>
      </c>
      <c r="R361">
        <f t="shared" si="23"/>
        <v>6623</v>
      </c>
    </row>
    <row r="362" spans="1:18" ht="15.75" thickBot="1" x14ac:dyDescent="0.3">
      <c r="A362">
        <v>1616695099282</v>
      </c>
      <c r="B362">
        <v>4</v>
      </c>
      <c r="C362" t="s">
        <v>44</v>
      </c>
      <c r="D362">
        <v>200</v>
      </c>
      <c r="E362" t="s">
        <v>45</v>
      </c>
      <c r="F362" t="s">
        <v>83</v>
      </c>
      <c r="G362" t="s">
        <v>47</v>
      </c>
      <c r="H362" t="b">
        <v>1</v>
      </c>
      <c r="I362">
        <v>11229</v>
      </c>
      <c r="J362">
        <v>1</v>
      </c>
      <c r="K362">
        <v>1</v>
      </c>
      <c r="L362">
        <v>3</v>
      </c>
      <c r="N362" s="26">
        <f t="shared" si="21"/>
        <v>44280.748834282407</v>
      </c>
      <c r="Q362">
        <v>351</v>
      </c>
      <c r="R362">
        <f t="shared" si="23"/>
        <v>6626</v>
      </c>
    </row>
    <row r="363" spans="1:18" ht="15.75" thickBot="1" x14ac:dyDescent="0.3">
      <c r="A363">
        <v>1616695099288</v>
      </c>
      <c r="B363">
        <v>18</v>
      </c>
      <c r="C363" t="s">
        <v>44</v>
      </c>
      <c r="D363">
        <v>200</v>
      </c>
      <c r="E363" t="s">
        <v>45</v>
      </c>
      <c r="F363" t="s">
        <v>83</v>
      </c>
      <c r="G363" t="s">
        <v>47</v>
      </c>
      <c r="H363" t="b">
        <v>1</v>
      </c>
      <c r="I363">
        <v>11228</v>
      </c>
      <c r="J363">
        <v>1</v>
      </c>
      <c r="K363">
        <v>1</v>
      </c>
      <c r="L363">
        <v>18</v>
      </c>
      <c r="N363" s="26">
        <f t="shared" si="21"/>
        <v>44280.748834351849</v>
      </c>
      <c r="Q363">
        <v>352</v>
      </c>
      <c r="R363">
        <f t="shared" si="23"/>
        <v>6644</v>
      </c>
    </row>
    <row r="364" spans="1:18" ht="15.75" thickBot="1" x14ac:dyDescent="0.3">
      <c r="A364">
        <v>1616695099310</v>
      </c>
      <c r="B364">
        <v>1</v>
      </c>
      <c r="C364" t="s">
        <v>44</v>
      </c>
      <c r="D364">
        <v>200</v>
      </c>
      <c r="E364" t="s">
        <v>45</v>
      </c>
      <c r="F364" t="s">
        <v>83</v>
      </c>
      <c r="G364" t="s">
        <v>47</v>
      </c>
      <c r="H364" t="b">
        <v>1</v>
      </c>
      <c r="I364">
        <v>11228</v>
      </c>
      <c r="J364">
        <v>1</v>
      </c>
      <c r="K364">
        <v>1</v>
      </c>
      <c r="L364">
        <v>1</v>
      </c>
      <c r="N364" s="26">
        <f t="shared" si="21"/>
        <v>44280.748834606478</v>
      </c>
      <c r="Q364">
        <v>353</v>
      </c>
      <c r="R364">
        <f t="shared" si="23"/>
        <v>6645</v>
      </c>
    </row>
    <row r="365" spans="1:18" ht="15.75" thickBot="1" x14ac:dyDescent="0.3">
      <c r="A365">
        <v>1616695099313</v>
      </c>
      <c r="B365">
        <v>2</v>
      </c>
      <c r="C365" t="s">
        <v>44</v>
      </c>
      <c r="D365">
        <v>200</v>
      </c>
      <c r="E365" t="s">
        <v>45</v>
      </c>
      <c r="F365" t="s">
        <v>83</v>
      </c>
      <c r="G365" t="s">
        <v>47</v>
      </c>
      <c r="H365" t="b">
        <v>1</v>
      </c>
      <c r="I365">
        <v>11228</v>
      </c>
      <c r="J365">
        <v>1</v>
      </c>
      <c r="K365">
        <v>1</v>
      </c>
      <c r="L365">
        <v>2</v>
      </c>
      <c r="N365" s="26">
        <f t="shared" si="21"/>
        <v>44280.748834641199</v>
      </c>
      <c r="Q365">
        <v>354</v>
      </c>
      <c r="R365">
        <f t="shared" si="23"/>
        <v>6647</v>
      </c>
    </row>
    <row r="366" spans="1:18" ht="15.75" thickBot="1" x14ac:dyDescent="0.3">
      <c r="A366">
        <v>1616695099323</v>
      </c>
      <c r="B366">
        <v>6</v>
      </c>
      <c r="C366" t="s">
        <v>44</v>
      </c>
      <c r="D366">
        <v>200</v>
      </c>
      <c r="E366" t="s">
        <v>45</v>
      </c>
      <c r="F366" t="s">
        <v>83</v>
      </c>
      <c r="G366" t="s">
        <v>47</v>
      </c>
      <c r="H366" t="b">
        <v>1</v>
      </c>
      <c r="I366">
        <v>11228</v>
      </c>
      <c r="J366">
        <v>1</v>
      </c>
      <c r="K366">
        <v>1</v>
      </c>
      <c r="L366">
        <v>6</v>
      </c>
      <c r="N366" s="26">
        <f t="shared" si="21"/>
        <v>44280.748834756945</v>
      </c>
      <c r="Q366">
        <v>355</v>
      </c>
      <c r="R366">
        <f t="shared" si="23"/>
        <v>6653</v>
      </c>
    </row>
    <row r="367" spans="1:18" ht="15.75" thickBot="1" x14ac:dyDescent="0.3">
      <c r="A367">
        <v>1616695099330</v>
      </c>
      <c r="B367">
        <v>2</v>
      </c>
      <c r="C367" t="s">
        <v>44</v>
      </c>
      <c r="D367">
        <v>200</v>
      </c>
      <c r="E367" t="s">
        <v>45</v>
      </c>
      <c r="F367" t="s">
        <v>83</v>
      </c>
      <c r="G367" t="s">
        <v>47</v>
      </c>
      <c r="H367" t="b">
        <v>1</v>
      </c>
      <c r="I367">
        <v>11228</v>
      </c>
      <c r="J367">
        <v>1</v>
      </c>
      <c r="K367">
        <v>1</v>
      </c>
      <c r="L367">
        <v>2</v>
      </c>
      <c r="N367" s="26">
        <f t="shared" si="21"/>
        <v>44280.748834837963</v>
      </c>
      <c r="Q367">
        <v>356</v>
      </c>
      <c r="R367">
        <f t="shared" si="23"/>
        <v>6655</v>
      </c>
    </row>
    <row r="368" spans="1:18" ht="15.75" thickBot="1" x14ac:dyDescent="0.3">
      <c r="A368">
        <v>1616695099333</v>
      </c>
      <c r="B368">
        <v>2</v>
      </c>
      <c r="C368" t="s">
        <v>44</v>
      </c>
      <c r="D368">
        <v>200</v>
      </c>
      <c r="E368" t="s">
        <v>45</v>
      </c>
      <c r="F368" t="s">
        <v>83</v>
      </c>
      <c r="G368" t="s">
        <v>47</v>
      </c>
      <c r="H368" t="b">
        <v>1</v>
      </c>
      <c r="I368">
        <v>11228</v>
      </c>
      <c r="J368">
        <v>1</v>
      </c>
      <c r="K368">
        <v>1</v>
      </c>
      <c r="L368">
        <v>2</v>
      </c>
      <c r="N368" s="26">
        <f t="shared" si="21"/>
        <v>44280.748834872684</v>
      </c>
      <c r="Q368">
        <v>357</v>
      </c>
      <c r="R368">
        <f t="shared" si="23"/>
        <v>6657</v>
      </c>
    </row>
    <row r="369" spans="1:18" ht="15.75" thickBot="1" x14ac:dyDescent="0.3">
      <c r="A369">
        <v>1616695099336</v>
      </c>
      <c r="B369">
        <v>5</v>
      </c>
      <c r="C369" t="s">
        <v>44</v>
      </c>
      <c r="D369">
        <v>200</v>
      </c>
      <c r="E369" t="s">
        <v>45</v>
      </c>
      <c r="F369" t="s">
        <v>83</v>
      </c>
      <c r="G369" t="s">
        <v>47</v>
      </c>
      <c r="H369" t="b">
        <v>1</v>
      </c>
      <c r="I369">
        <v>11228</v>
      </c>
      <c r="J369">
        <v>1</v>
      </c>
      <c r="K369">
        <v>1</v>
      </c>
      <c r="L369">
        <v>5</v>
      </c>
      <c r="N369" s="26">
        <f t="shared" si="21"/>
        <v>44280.748834907412</v>
      </c>
      <c r="Q369">
        <v>358</v>
      </c>
      <c r="R369">
        <f t="shared" si="23"/>
        <v>6662</v>
      </c>
    </row>
    <row r="370" spans="1:18" ht="15.75" thickBot="1" x14ac:dyDescent="0.3">
      <c r="A370">
        <v>1616695099343</v>
      </c>
      <c r="B370">
        <v>1</v>
      </c>
      <c r="C370" t="s">
        <v>44</v>
      </c>
      <c r="D370">
        <v>200</v>
      </c>
      <c r="E370" t="s">
        <v>45</v>
      </c>
      <c r="F370" t="s">
        <v>83</v>
      </c>
      <c r="G370" t="s">
        <v>47</v>
      </c>
      <c r="H370" t="b">
        <v>1</v>
      </c>
      <c r="I370">
        <v>11228</v>
      </c>
      <c r="J370">
        <v>1</v>
      </c>
      <c r="K370">
        <v>1</v>
      </c>
      <c r="L370">
        <v>1</v>
      </c>
      <c r="N370" s="26">
        <f t="shared" si="21"/>
        <v>44280.748834988422</v>
      </c>
      <c r="O370" s="9"/>
      <c r="Q370">
        <v>359</v>
      </c>
      <c r="R370">
        <f t="shared" si="23"/>
        <v>6663</v>
      </c>
    </row>
    <row r="371" spans="1:18" ht="15.75" thickBot="1" x14ac:dyDescent="0.3">
      <c r="A371">
        <v>1616695099346</v>
      </c>
      <c r="B371">
        <v>1</v>
      </c>
      <c r="C371" t="s">
        <v>44</v>
      </c>
      <c r="D371">
        <v>200</v>
      </c>
      <c r="E371" t="s">
        <v>45</v>
      </c>
      <c r="F371" t="s">
        <v>83</v>
      </c>
      <c r="G371" t="s">
        <v>47</v>
      </c>
      <c r="H371" t="b">
        <v>1</v>
      </c>
      <c r="I371">
        <v>11228</v>
      </c>
      <c r="J371">
        <v>1</v>
      </c>
      <c r="K371">
        <v>1</v>
      </c>
      <c r="L371">
        <v>1</v>
      </c>
      <c r="N371" s="26">
        <f t="shared" si="21"/>
        <v>44280.748835023143</v>
      </c>
      <c r="O371" s="9">
        <f t="shared" ref="O371" si="27">AVERAGE(L362:L371)</f>
        <v>4.0999999999999996</v>
      </c>
      <c r="Q371">
        <v>360</v>
      </c>
      <c r="R371">
        <f t="shared" si="23"/>
        <v>6664</v>
      </c>
    </row>
    <row r="372" spans="1:18" ht="15.75" thickBot="1" x14ac:dyDescent="0.3">
      <c r="A372">
        <v>1616695100101</v>
      </c>
      <c r="B372">
        <v>4</v>
      </c>
      <c r="C372" t="s">
        <v>44</v>
      </c>
      <c r="D372">
        <v>200</v>
      </c>
      <c r="E372" t="s">
        <v>45</v>
      </c>
      <c r="F372" t="s">
        <v>84</v>
      </c>
      <c r="G372" t="s">
        <v>47</v>
      </c>
      <c r="H372" t="b">
        <v>1</v>
      </c>
      <c r="I372">
        <v>11229</v>
      </c>
      <c r="J372">
        <v>1</v>
      </c>
      <c r="K372">
        <v>1</v>
      </c>
      <c r="L372">
        <v>4</v>
      </c>
      <c r="N372" s="26">
        <f t="shared" si="21"/>
        <v>44280.748843761576</v>
      </c>
      <c r="Q372">
        <v>361</v>
      </c>
      <c r="R372">
        <f t="shared" si="23"/>
        <v>6668</v>
      </c>
    </row>
    <row r="373" spans="1:18" ht="15.75" thickBot="1" x14ac:dyDescent="0.3">
      <c r="A373">
        <v>1616695100106</v>
      </c>
      <c r="B373">
        <v>4</v>
      </c>
      <c r="C373" t="s">
        <v>44</v>
      </c>
      <c r="D373">
        <v>200</v>
      </c>
      <c r="E373" t="s">
        <v>45</v>
      </c>
      <c r="F373" t="s">
        <v>84</v>
      </c>
      <c r="G373" t="s">
        <v>47</v>
      </c>
      <c r="H373" t="b">
        <v>1</v>
      </c>
      <c r="I373">
        <v>11228</v>
      </c>
      <c r="J373">
        <v>1</v>
      </c>
      <c r="K373">
        <v>1</v>
      </c>
      <c r="L373">
        <v>4</v>
      </c>
      <c r="N373" s="26">
        <f t="shared" si="21"/>
        <v>44280.748843819441</v>
      </c>
      <c r="Q373">
        <v>362</v>
      </c>
      <c r="R373">
        <f t="shared" si="23"/>
        <v>6672</v>
      </c>
    </row>
    <row r="374" spans="1:18" ht="15.75" thickBot="1" x14ac:dyDescent="0.3">
      <c r="A374">
        <v>1616695100111</v>
      </c>
      <c r="B374">
        <v>1</v>
      </c>
      <c r="C374" t="s">
        <v>44</v>
      </c>
      <c r="D374">
        <v>200</v>
      </c>
      <c r="E374" t="s">
        <v>45</v>
      </c>
      <c r="F374" t="s">
        <v>84</v>
      </c>
      <c r="G374" t="s">
        <v>47</v>
      </c>
      <c r="H374" t="b">
        <v>1</v>
      </c>
      <c r="I374">
        <v>11228</v>
      </c>
      <c r="J374">
        <v>1</v>
      </c>
      <c r="K374">
        <v>1</v>
      </c>
      <c r="L374">
        <v>1</v>
      </c>
      <c r="N374" s="26">
        <f t="shared" si="21"/>
        <v>44280.748843877314</v>
      </c>
      <c r="Q374">
        <v>363</v>
      </c>
      <c r="R374">
        <f t="shared" si="23"/>
        <v>6673</v>
      </c>
    </row>
    <row r="375" spans="1:18" ht="15.75" thickBot="1" x14ac:dyDescent="0.3">
      <c r="A375">
        <v>1616695100113</v>
      </c>
      <c r="B375">
        <v>2</v>
      </c>
      <c r="C375" t="s">
        <v>44</v>
      </c>
      <c r="D375">
        <v>200</v>
      </c>
      <c r="E375" t="s">
        <v>45</v>
      </c>
      <c r="F375" t="s">
        <v>84</v>
      </c>
      <c r="G375" t="s">
        <v>47</v>
      </c>
      <c r="H375" t="b">
        <v>1</v>
      </c>
      <c r="I375">
        <v>11228</v>
      </c>
      <c r="J375">
        <v>1</v>
      </c>
      <c r="K375">
        <v>1</v>
      </c>
      <c r="L375">
        <v>2</v>
      </c>
      <c r="N375" s="26">
        <f t="shared" si="21"/>
        <v>44280.748843900466</v>
      </c>
      <c r="Q375">
        <v>364</v>
      </c>
      <c r="R375">
        <f t="shared" si="23"/>
        <v>6675</v>
      </c>
    </row>
    <row r="376" spans="1:18" ht="15.75" thickBot="1" x14ac:dyDescent="0.3">
      <c r="A376">
        <v>1616695100116</v>
      </c>
      <c r="B376">
        <v>1</v>
      </c>
      <c r="C376" t="s">
        <v>44</v>
      </c>
      <c r="D376">
        <v>200</v>
      </c>
      <c r="E376" t="s">
        <v>45</v>
      </c>
      <c r="F376" t="s">
        <v>84</v>
      </c>
      <c r="G376" t="s">
        <v>47</v>
      </c>
      <c r="H376" t="b">
        <v>1</v>
      </c>
      <c r="I376">
        <v>11228</v>
      </c>
      <c r="J376">
        <v>1</v>
      </c>
      <c r="K376">
        <v>1</v>
      </c>
      <c r="L376">
        <v>1</v>
      </c>
      <c r="N376" s="26">
        <f t="shared" si="21"/>
        <v>44280.748843935187</v>
      </c>
      <c r="Q376">
        <v>365</v>
      </c>
      <c r="R376">
        <f t="shared" si="23"/>
        <v>6676</v>
      </c>
    </row>
    <row r="377" spans="1:18" ht="15.75" thickBot="1" x14ac:dyDescent="0.3">
      <c r="A377">
        <v>1616695100118</v>
      </c>
      <c r="B377">
        <v>1</v>
      </c>
      <c r="C377" t="s">
        <v>44</v>
      </c>
      <c r="D377">
        <v>200</v>
      </c>
      <c r="E377" t="s">
        <v>45</v>
      </c>
      <c r="F377" t="s">
        <v>84</v>
      </c>
      <c r="G377" t="s">
        <v>47</v>
      </c>
      <c r="H377" t="b">
        <v>1</v>
      </c>
      <c r="I377">
        <v>11228</v>
      </c>
      <c r="J377">
        <v>1</v>
      </c>
      <c r="K377">
        <v>1</v>
      </c>
      <c r="L377">
        <v>1</v>
      </c>
      <c r="N377" s="26">
        <f t="shared" si="21"/>
        <v>44280.748843958332</v>
      </c>
      <c r="Q377">
        <v>366</v>
      </c>
      <c r="R377">
        <f t="shared" si="23"/>
        <v>6677</v>
      </c>
    </row>
    <row r="378" spans="1:18" ht="15.75" thickBot="1" x14ac:dyDescent="0.3">
      <c r="A378">
        <v>1616695100120</v>
      </c>
      <c r="B378">
        <v>1</v>
      </c>
      <c r="C378" t="s">
        <v>44</v>
      </c>
      <c r="D378">
        <v>200</v>
      </c>
      <c r="E378" t="s">
        <v>45</v>
      </c>
      <c r="F378" t="s">
        <v>84</v>
      </c>
      <c r="G378" t="s">
        <v>47</v>
      </c>
      <c r="H378" t="b">
        <v>1</v>
      </c>
      <c r="I378">
        <v>11228</v>
      </c>
      <c r="J378">
        <v>1</v>
      </c>
      <c r="K378">
        <v>1</v>
      </c>
      <c r="L378">
        <v>1</v>
      </c>
      <c r="N378" s="26">
        <f t="shared" si="21"/>
        <v>44280.748843981477</v>
      </c>
      <c r="Q378">
        <v>367</v>
      </c>
      <c r="R378">
        <f t="shared" si="23"/>
        <v>6678</v>
      </c>
    </row>
    <row r="379" spans="1:18" ht="15.75" thickBot="1" x14ac:dyDescent="0.3">
      <c r="A379">
        <v>1616695100123</v>
      </c>
      <c r="B379">
        <v>1</v>
      </c>
      <c r="C379" t="s">
        <v>44</v>
      </c>
      <c r="D379">
        <v>200</v>
      </c>
      <c r="E379" t="s">
        <v>45</v>
      </c>
      <c r="F379" t="s">
        <v>84</v>
      </c>
      <c r="G379" t="s">
        <v>47</v>
      </c>
      <c r="H379" t="b">
        <v>1</v>
      </c>
      <c r="I379">
        <v>11228</v>
      </c>
      <c r="J379">
        <v>1</v>
      </c>
      <c r="K379">
        <v>1</v>
      </c>
      <c r="L379">
        <v>1</v>
      </c>
      <c r="N379" s="26">
        <f t="shared" si="21"/>
        <v>44280.748844016198</v>
      </c>
      <c r="Q379">
        <v>368</v>
      </c>
      <c r="R379">
        <f t="shared" si="23"/>
        <v>6679</v>
      </c>
    </row>
    <row r="380" spans="1:18" ht="15.75" thickBot="1" x14ac:dyDescent="0.3">
      <c r="A380">
        <v>1616695100125</v>
      </c>
      <c r="B380">
        <v>1</v>
      </c>
      <c r="C380" t="s">
        <v>44</v>
      </c>
      <c r="D380">
        <v>200</v>
      </c>
      <c r="E380" t="s">
        <v>45</v>
      </c>
      <c r="F380" t="s">
        <v>84</v>
      </c>
      <c r="G380" t="s">
        <v>47</v>
      </c>
      <c r="H380" t="b">
        <v>1</v>
      </c>
      <c r="I380">
        <v>11228</v>
      </c>
      <c r="J380">
        <v>1</v>
      </c>
      <c r="K380">
        <v>1</v>
      </c>
      <c r="L380">
        <v>1</v>
      </c>
      <c r="N380" s="26">
        <f t="shared" si="21"/>
        <v>44280.74884403935</v>
      </c>
      <c r="O380" s="9"/>
      <c r="Q380">
        <v>369</v>
      </c>
      <c r="R380">
        <f t="shared" si="23"/>
        <v>6680</v>
      </c>
    </row>
    <row r="381" spans="1:18" ht="15.75" thickBot="1" x14ac:dyDescent="0.3">
      <c r="A381">
        <v>1616695100128</v>
      </c>
      <c r="B381">
        <v>1</v>
      </c>
      <c r="C381" t="s">
        <v>44</v>
      </c>
      <c r="D381">
        <v>200</v>
      </c>
      <c r="E381" t="s">
        <v>45</v>
      </c>
      <c r="F381" t="s">
        <v>84</v>
      </c>
      <c r="G381" t="s">
        <v>47</v>
      </c>
      <c r="H381" t="b">
        <v>1</v>
      </c>
      <c r="I381">
        <v>11228</v>
      </c>
      <c r="J381">
        <v>1</v>
      </c>
      <c r="K381">
        <v>1</v>
      </c>
      <c r="L381">
        <v>0</v>
      </c>
      <c r="N381" s="26">
        <f t="shared" si="21"/>
        <v>44280.748844074071</v>
      </c>
      <c r="O381" s="9">
        <f t="shared" ref="O381" si="28">AVERAGE(L372:L381)</f>
        <v>1.6</v>
      </c>
      <c r="Q381">
        <v>370</v>
      </c>
      <c r="R381">
        <f t="shared" si="23"/>
        <v>6680</v>
      </c>
    </row>
    <row r="382" spans="1:18" ht="15.75" thickBot="1" x14ac:dyDescent="0.3">
      <c r="A382">
        <v>1616695101101</v>
      </c>
      <c r="B382">
        <v>4</v>
      </c>
      <c r="C382" t="s">
        <v>44</v>
      </c>
      <c r="D382">
        <v>200</v>
      </c>
      <c r="E382" t="s">
        <v>45</v>
      </c>
      <c r="F382" t="s">
        <v>85</v>
      </c>
      <c r="G382" t="s">
        <v>47</v>
      </c>
      <c r="H382" t="b">
        <v>1</v>
      </c>
      <c r="I382">
        <v>11229</v>
      </c>
      <c r="J382">
        <v>1</v>
      </c>
      <c r="K382">
        <v>1</v>
      </c>
      <c r="L382">
        <v>4</v>
      </c>
      <c r="N382" s="26">
        <f t="shared" si="21"/>
        <v>44280.748855335652</v>
      </c>
      <c r="Q382">
        <v>371</v>
      </c>
      <c r="R382">
        <f t="shared" si="23"/>
        <v>6684</v>
      </c>
    </row>
    <row r="383" spans="1:18" ht="15.75" thickBot="1" x14ac:dyDescent="0.3">
      <c r="A383">
        <v>1616695101106</v>
      </c>
      <c r="B383">
        <v>1</v>
      </c>
      <c r="C383" t="s">
        <v>44</v>
      </c>
      <c r="D383">
        <v>200</v>
      </c>
      <c r="E383" t="s">
        <v>45</v>
      </c>
      <c r="F383" t="s">
        <v>85</v>
      </c>
      <c r="G383" t="s">
        <v>47</v>
      </c>
      <c r="H383" t="b">
        <v>1</v>
      </c>
      <c r="I383">
        <v>11228</v>
      </c>
      <c r="J383">
        <v>1</v>
      </c>
      <c r="K383">
        <v>1</v>
      </c>
      <c r="L383">
        <v>1</v>
      </c>
      <c r="N383" s="26">
        <f t="shared" si="21"/>
        <v>44280.748855393518</v>
      </c>
      <c r="Q383">
        <v>372</v>
      </c>
      <c r="R383">
        <f t="shared" si="23"/>
        <v>6685</v>
      </c>
    </row>
    <row r="384" spans="1:18" ht="15.75" thickBot="1" x14ac:dyDescent="0.3">
      <c r="A384">
        <v>1616695101109</v>
      </c>
      <c r="B384">
        <v>1</v>
      </c>
      <c r="C384" t="s">
        <v>44</v>
      </c>
      <c r="D384">
        <v>200</v>
      </c>
      <c r="E384" t="s">
        <v>45</v>
      </c>
      <c r="F384" t="s">
        <v>85</v>
      </c>
      <c r="G384" t="s">
        <v>47</v>
      </c>
      <c r="H384" t="b">
        <v>1</v>
      </c>
      <c r="I384">
        <v>11228</v>
      </c>
      <c r="J384">
        <v>1</v>
      </c>
      <c r="K384">
        <v>1</v>
      </c>
      <c r="L384">
        <v>1</v>
      </c>
      <c r="N384" s="26">
        <f t="shared" si="21"/>
        <v>44280.748855428239</v>
      </c>
      <c r="Q384">
        <v>373</v>
      </c>
      <c r="R384">
        <f t="shared" si="23"/>
        <v>6686</v>
      </c>
    </row>
    <row r="385" spans="1:18" ht="15.75" thickBot="1" x14ac:dyDescent="0.3">
      <c r="A385">
        <v>1616695101118</v>
      </c>
      <c r="B385">
        <v>6</v>
      </c>
      <c r="C385" t="s">
        <v>44</v>
      </c>
      <c r="D385">
        <v>200</v>
      </c>
      <c r="E385" t="s">
        <v>45</v>
      </c>
      <c r="F385" t="s">
        <v>85</v>
      </c>
      <c r="G385" t="s">
        <v>47</v>
      </c>
      <c r="H385" t="b">
        <v>1</v>
      </c>
      <c r="I385">
        <v>11228</v>
      </c>
      <c r="J385">
        <v>1</v>
      </c>
      <c r="K385">
        <v>1</v>
      </c>
      <c r="L385">
        <v>6</v>
      </c>
      <c r="N385" s="26">
        <f t="shared" si="21"/>
        <v>44280.748855532409</v>
      </c>
      <c r="Q385">
        <v>374</v>
      </c>
      <c r="R385">
        <f t="shared" si="23"/>
        <v>6692</v>
      </c>
    </row>
    <row r="386" spans="1:18" ht="15.75" thickBot="1" x14ac:dyDescent="0.3">
      <c r="A386">
        <v>1616695101125</v>
      </c>
      <c r="B386">
        <v>5</v>
      </c>
      <c r="C386" t="s">
        <v>44</v>
      </c>
      <c r="D386">
        <v>200</v>
      </c>
      <c r="E386" t="s">
        <v>45</v>
      </c>
      <c r="F386" t="s">
        <v>85</v>
      </c>
      <c r="G386" t="s">
        <v>47</v>
      </c>
      <c r="H386" t="b">
        <v>1</v>
      </c>
      <c r="I386">
        <v>11228</v>
      </c>
      <c r="J386">
        <v>1</v>
      </c>
      <c r="K386">
        <v>1</v>
      </c>
      <c r="L386">
        <v>5</v>
      </c>
      <c r="N386" s="26">
        <f t="shared" si="21"/>
        <v>44280.748855613427</v>
      </c>
      <c r="Q386">
        <v>375</v>
      </c>
      <c r="R386">
        <f t="shared" si="23"/>
        <v>6697</v>
      </c>
    </row>
    <row r="387" spans="1:18" ht="15.75" thickBot="1" x14ac:dyDescent="0.3">
      <c r="A387">
        <v>1616695101131</v>
      </c>
      <c r="B387">
        <v>6</v>
      </c>
      <c r="C387" t="s">
        <v>44</v>
      </c>
      <c r="D387">
        <v>200</v>
      </c>
      <c r="E387" t="s">
        <v>45</v>
      </c>
      <c r="F387" t="s">
        <v>85</v>
      </c>
      <c r="G387" t="s">
        <v>47</v>
      </c>
      <c r="H387" t="b">
        <v>1</v>
      </c>
      <c r="I387">
        <v>11228</v>
      </c>
      <c r="J387">
        <v>1</v>
      </c>
      <c r="K387">
        <v>1</v>
      </c>
      <c r="L387">
        <v>6</v>
      </c>
      <c r="N387" s="26">
        <f t="shared" si="21"/>
        <v>44280.748855682876</v>
      </c>
      <c r="Q387">
        <v>376</v>
      </c>
      <c r="R387">
        <f t="shared" si="23"/>
        <v>6703</v>
      </c>
    </row>
    <row r="388" spans="1:18" ht="15.75" thickBot="1" x14ac:dyDescent="0.3">
      <c r="A388">
        <v>1616695101139</v>
      </c>
      <c r="B388">
        <v>6</v>
      </c>
      <c r="C388" t="s">
        <v>44</v>
      </c>
      <c r="D388">
        <v>200</v>
      </c>
      <c r="E388" t="s">
        <v>45</v>
      </c>
      <c r="F388" t="s">
        <v>85</v>
      </c>
      <c r="G388" t="s">
        <v>47</v>
      </c>
      <c r="H388" t="b">
        <v>1</v>
      </c>
      <c r="I388">
        <v>11228</v>
      </c>
      <c r="J388">
        <v>1</v>
      </c>
      <c r="K388">
        <v>1</v>
      </c>
      <c r="L388">
        <v>6</v>
      </c>
      <c r="N388" s="26">
        <f t="shared" ref="N388:N451" si="29">((A388/1000)/86400)+DATE(1970,1,1)</f>
        <v>44280.748855775462</v>
      </c>
      <c r="Q388">
        <v>377</v>
      </c>
      <c r="R388">
        <f t="shared" si="23"/>
        <v>6709</v>
      </c>
    </row>
    <row r="389" spans="1:18" ht="15.75" thickBot="1" x14ac:dyDescent="0.3">
      <c r="A389">
        <v>1616695101147</v>
      </c>
      <c r="B389">
        <v>4</v>
      </c>
      <c r="C389" t="s">
        <v>44</v>
      </c>
      <c r="D389">
        <v>200</v>
      </c>
      <c r="E389" t="s">
        <v>45</v>
      </c>
      <c r="F389" t="s">
        <v>85</v>
      </c>
      <c r="G389" t="s">
        <v>47</v>
      </c>
      <c r="H389" t="b">
        <v>1</v>
      </c>
      <c r="I389">
        <v>11228</v>
      </c>
      <c r="J389">
        <v>1</v>
      </c>
      <c r="K389">
        <v>1</v>
      </c>
      <c r="L389">
        <v>4</v>
      </c>
      <c r="N389" s="26">
        <f t="shared" si="29"/>
        <v>44280.748855868056</v>
      </c>
      <c r="Q389">
        <v>378</v>
      </c>
      <c r="R389">
        <f t="shared" si="23"/>
        <v>6713</v>
      </c>
    </row>
    <row r="390" spans="1:18" ht="15.75" thickBot="1" x14ac:dyDescent="0.3">
      <c r="A390">
        <v>1616695101153</v>
      </c>
      <c r="B390">
        <v>2</v>
      </c>
      <c r="C390" t="s">
        <v>44</v>
      </c>
      <c r="D390">
        <v>200</v>
      </c>
      <c r="E390" t="s">
        <v>45</v>
      </c>
      <c r="F390" t="s">
        <v>85</v>
      </c>
      <c r="G390" t="s">
        <v>47</v>
      </c>
      <c r="H390" t="b">
        <v>1</v>
      </c>
      <c r="I390">
        <v>11228</v>
      </c>
      <c r="J390">
        <v>1</v>
      </c>
      <c r="K390">
        <v>1</v>
      </c>
      <c r="L390">
        <v>2</v>
      </c>
      <c r="N390" s="26">
        <f t="shared" si="29"/>
        <v>44280.748855937505</v>
      </c>
      <c r="O390" s="9"/>
      <c r="Q390">
        <v>379</v>
      </c>
      <c r="R390">
        <f t="shared" si="23"/>
        <v>6715</v>
      </c>
    </row>
    <row r="391" spans="1:18" ht="15.75" thickBot="1" x14ac:dyDescent="0.3">
      <c r="A391">
        <v>1616695101157</v>
      </c>
      <c r="B391">
        <v>1</v>
      </c>
      <c r="C391" t="s">
        <v>44</v>
      </c>
      <c r="D391">
        <v>200</v>
      </c>
      <c r="E391" t="s">
        <v>45</v>
      </c>
      <c r="F391" t="s">
        <v>85</v>
      </c>
      <c r="G391" t="s">
        <v>47</v>
      </c>
      <c r="H391" t="b">
        <v>1</v>
      </c>
      <c r="I391">
        <v>11228</v>
      </c>
      <c r="J391">
        <v>1</v>
      </c>
      <c r="K391">
        <v>1</v>
      </c>
      <c r="L391">
        <v>1</v>
      </c>
      <c r="N391" s="26">
        <f t="shared" si="29"/>
        <v>44280.748855983795</v>
      </c>
      <c r="O391" s="9">
        <f t="shared" ref="O391" si="30">AVERAGE(L382:L391)</f>
        <v>3.6</v>
      </c>
      <c r="Q391">
        <v>380</v>
      </c>
      <c r="R391">
        <f t="shared" si="23"/>
        <v>6716</v>
      </c>
    </row>
    <row r="392" spans="1:18" ht="15.75" thickBot="1" x14ac:dyDescent="0.3">
      <c r="A392">
        <v>1616695102103</v>
      </c>
      <c r="B392">
        <v>4</v>
      </c>
      <c r="C392" t="s">
        <v>44</v>
      </c>
      <c r="D392">
        <v>200</v>
      </c>
      <c r="E392" t="s">
        <v>45</v>
      </c>
      <c r="F392" t="s">
        <v>86</v>
      </c>
      <c r="G392" t="s">
        <v>47</v>
      </c>
      <c r="H392" t="b">
        <v>1</v>
      </c>
      <c r="I392">
        <v>11229</v>
      </c>
      <c r="J392">
        <v>1</v>
      </c>
      <c r="K392">
        <v>1</v>
      </c>
      <c r="L392">
        <v>4</v>
      </c>
      <c r="N392" s="26">
        <f t="shared" si="29"/>
        <v>44280.748866932874</v>
      </c>
      <c r="Q392">
        <v>381</v>
      </c>
      <c r="R392">
        <f t="shared" si="23"/>
        <v>6720</v>
      </c>
    </row>
    <row r="393" spans="1:18" ht="15.75" thickBot="1" x14ac:dyDescent="0.3">
      <c r="A393">
        <v>1616695102108</v>
      </c>
      <c r="B393">
        <v>2</v>
      </c>
      <c r="C393" t="s">
        <v>44</v>
      </c>
      <c r="D393">
        <v>200</v>
      </c>
      <c r="E393" t="s">
        <v>45</v>
      </c>
      <c r="F393" t="s">
        <v>86</v>
      </c>
      <c r="G393" t="s">
        <v>47</v>
      </c>
      <c r="H393" t="b">
        <v>1</v>
      </c>
      <c r="I393">
        <v>11228</v>
      </c>
      <c r="J393">
        <v>1</v>
      </c>
      <c r="K393">
        <v>1</v>
      </c>
      <c r="L393">
        <v>2</v>
      </c>
      <c r="N393" s="26">
        <f t="shared" si="29"/>
        <v>44280.74886699074</v>
      </c>
      <c r="Q393">
        <v>382</v>
      </c>
      <c r="R393">
        <f t="shared" si="23"/>
        <v>6722</v>
      </c>
    </row>
    <row r="394" spans="1:18" ht="15.75" thickBot="1" x14ac:dyDescent="0.3">
      <c r="A394">
        <v>1616695102110</v>
      </c>
      <c r="B394">
        <v>2</v>
      </c>
      <c r="C394" t="s">
        <v>44</v>
      </c>
      <c r="D394">
        <v>200</v>
      </c>
      <c r="E394" t="s">
        <v>45</v>
      </c>
      <c r="F394" t="s">
        <v>86</v>
      </c>
      <c r="G394" t="s">
        <v>47</v>
      </c>
      <c r="H394" t="b">
        <v>1</v>
      </c>
      <c r="I394">
        <v>11228</v>
      </c>
      <c r="J394">
        <v>1</v>
      </c>
      <c r="K394">
        <v>1</v>
      </c>
      <c r="L394">
        <v>1</v>
      </c>
      <c r="N394" s="26">
        <f t="shared" si="29"/>
        <v>44280.748867013885</v>
      </c>
      <c r="Q394">
        <v>383</v>
      </c>
      <c r="R394">
        <f t="shared" si="23"/>
        <v>6723</v>
      </c>
    </row>
    <row r="395" spans="1:18" ht="15.75" thickBot="1" x14ac:dyDescent="0.3">
      <c r="A395">
        <v>1616695102114</v>
      </c>
      <c r="B395">
        <v>2</v>
      </c>
      <c r="C395" t="s">
        <v>44</v>
      </c>
      <c r="D395">
        <v>200</v>
      </c>
      <c r="E395" t="s">
        <v>45</v>
      </c>
      <c r="F395" t="s">
        <v>86</v>
      </c>
      <c r="G395" t="s">
        <v>47</v>
      </c>
      <c r="H395" t="b">
        <v>1</v>
      </c>
      <c r="I395">
        <v>11228</v>
      </c>
      <c r="J395">
        <v>1</v>
      </c>
      <c r="K395">
        <v>1</v>
      </c>
      <c r="L395">
        <v>2</v>
      </c>
      <c r="N395" s="26">
        <f t="shared" si="29"/>
        <v>44280.748867060189</v>
      </c>
      <c r="Q395">
        <v>384</v>
      </c>
      <c r="R395">
        <f t="shared" si="23"/>
        <v>6725</v>
      </c>
    </row>
    <row r="396" spans="1:18" ht="15.75" thickBot="1" x14ac:dyDescent="0.3">
      <c r="A396">
        <v>1616695102121</v>
      </c>
      <c r="B396">
        <v>1</v>
      </c>
      <c r="C396" t="s">
        <v>44</v>
      </c>
      <c r="D396">
        <v>200</v>
      </c>
      <c r="E396" t="s">
        <v>45</v>
      </c>
      <c r="F396" t="s">
        <v>86</v>
      </c>
      <c r="G396" t="s">
        <v>47</v>
      </c>
      <c r="H396" t="b">
        <v>1</v>
      </c>
      <c r="I396">
        <v>11228</v>
      </c>
      <c r="J396">
        <v>1</v>
      </c>
      <c r="K396">
        <v>1</v>
      </c>
      <c r="L396">
        <v>1</v>
      </c>
      <c r="N396" s="26">
        <f t="shared" si="29"/>
        <v>44280.748867141199</v>
      </c>
      <c r="Q396">
        <v>385</v>
      </c>
      <c r="R396">
        <f t="shared" si="23"/>
        <v>6726</v>
      </c>
    </row>
    <row r="397" spans="1:18" ht="15.75" thickBot="1" x14ac:dyDescent="0.3">
      <c r="A397">
        <v>1616695102124</v>
      </c>
      <c r="B397">
        <v>1</v>
      </c>
      <c r="C397" t="s">
        <v>44</v>
      </c>
      <c r="D397">
        <v>200</v>
      </c>
      <c r="E397" t="s">
        <v>45</v>
      </c>
      <c r="F397" t="s">
        <v>86</v>
      </c>
      <c r="G397" t="s">
        <v>47</v>
      </c>
      <c r="H397" t="b">
        <v>1</v>
      </c>
      <c r="I397">
        <v>11228</v>
      </c>
      <c r="J397">
        <v>1</v>
      </c>
      <c r="K397">
        <v>1</v>
      </c>
      <c r="L397">
        <v>1</v>
      </c>
      <c r="N397" s="26">
        <f t="shared" si="29"/>
        <v>44280.748867175927</v>
      </c>
      <c r="Q397">
        <v>386</v>
      </c>
      <c r="R397">
        <f t="shared" ref="R397:R460" si="31">R396+L397</f>
        <v>6727</v>
      </c>
    </row>
    <row r="398" spans="1:18" ht="15.75" thickBot="1" x14ac:dyDescent="0.3">
      <c r="A398">
        <v>1616695102127</v>
      </c>
      <c r="B398">
        <v>1</v>
      </c>
      <c r="C398" t="s">
        <v>44</v>
      </c>
      <c r="D398">
        <v>200</v>
      </c>
      <c r="E398" t="s">
        <v>45</v>
      </c>
      <c r="F398" t="s">
        <v>86</v>
      </c>
      <c r="G398" t="s">
        <v>47</v>
      </c>
      <c r="H398" t="b">
        <v>1</v>
      </c>
      <c r="I398">
        <v>11228</v>
      </c>
      <c r="J398">
        <v>1</v>
      </c>
      <c r="K398">
        <v>1</v>
      </c>
      <c r="L398">
        <v>1</v>
      </c>
      <c r="N398" s="26">
        <f t="shared" si="29"/>
        <v>44280.748867210648</v>
      </c>
      <c r="Q398">
        <v>387</v>
      </c>
      <c r="R398">
        <f t="shared" si="31"/>
        <v>6728</v>
      </c>
    </row>
    <row r="399" spans="1:18" ht="15.75" thickBot="1" x14ac:dyDescent="0.3">
      <c r="A399">
        <v>1616695102135</v>
      </c>
      <c r="B399">
        <v>1</v>
      </c>
      <c r="C399" t="s">
        <v>44</v>
      </c>
      <c r="D399">
        <v>200</v>
      </c>
      <c r="E399" t="s">
        <v>45</v>
      </c>
      <c r="F399" t="s">
        <v>86</v>
      </c>
      <c r="G399" t="s">
        <v>47</v>
      </c>
      <c r="H399" t="b">
        <v>1</v>
      </c>
      <c r="I399">
        <v>11228</v>
      </c>
      <c r="J399">
        <v>1</v>
      </c>
      <c r="K399">
        <v>1</v>
      </c>
      <c r="L399">
        <v>1</v>
      </c>
      <c r="N399" s="26">
        <f t="shared" si="29"/>
        <v>44280.748867303242</v>
      </c>
      <c r="Q399">
        <v>388</v>
      </c>
      <c r="R399">
        <f t="shared" si="31"/>
        <v>6729</v>
      </c>
    </row>
    <row r="400" spans="1:18" ht="15.75" thickBot="1" x14ac:dyDescent="0.3">
      <c r="A400">
        <v>1616695102137</v>
      </c>
      <c r="B400">
        <v>2</v>
      </c>
      <c r="C400" t="s">
        <v>44</v>
      </c>
      <c r="D400">
        <v>200</v>
      </c>
      <c r="E400" t="s">
        <v>45</v>
      </c>
      <c r="F400" t="s">
        <v>86</v>
      </c>
      <c r="G400" t="s">
        <v>47</v>
      </c>
      <c r="H400" t="b">
        <v>1</v>
      </c>
      <c r="I400">
        <v>11228</v>
      </c>
      <c r="J400">
        <v>1</v>
      </c>
      <c r="K400">
        <v>1</v>
      </c>
      <c r="L400">
        <v>2</v>
      </c>
      <c r="N400" s="26">
        <f t="shared" si="29"/>
        <v>44280.748867326387</v>
      </c>
      <c r="O400" s="9"/>
      <c r="Q400">
        <v>389</v>
      </c>
      <c r="R400">
        <f t="shared" si="31"/>
        <v>6731</v>
      </c>
    </row>
    <row r="401" spans="1:18" ht="15.75" thickBot="1" x14ac:dyDescent="0.3">
      <c r="A401">
        <v>1616695102140</v>
      </c>
      <c r="B401">
        <v>2</v>
      </c>
      <c r="C401" t="s">
        <v>44</v>
      </c>
      <c r="D401">
        <v>200</v>
      </c>
      <c r="E401" t="s">
        <v>45</v>
      </c>
      <c r="F401" t="s">
        <v>86</v>
      </c>
      <c r="G401" t="s">
        <v>47</v>
      </c>
      <c r="H401" t="b">
        <v>1</v>
      </c>
      <c r="I401">
        <v>11228</v>
      </c>
      <c r="J401">
        <v>1</v>
      </c>
      <c r="K401">
        <v>1</v>
      </c>
      <c r="L401">
        <v>2</v>
      </c>
      <c r="N401" s="26">
        <f t="shared" si="29"/>
        <v>44280.748867361108</v>
      </c>
      <c r="O401" s="9">
        <f t="shared" ref="O401" si="32">AVERAGE(L392:L401)</f>
        <v>1.7</v>
      </c>
      <c r="Q401">
        <v>390</v>
      </c>
      <c r="R401">
        <f t="shared" si="31"/>
        <v>6733</v>
      </c>
    </row>
    <row r="402" spans="1:18" ht="15.75" thickBot="1" x14ac:dyDescent="0.3">
      <c r="A402">
        <v>1616695103103</v>
      </c>
      <c r="B402">
        <v>2</v>
      </c>
      <c r="C402" t="s">
        <v>44</v>
      </c>
      <c r="D402">
        <v>200</v>
      </c>
      <c r="E402" t="s">
        <v>45</v>
      </c>
      <c r="F402" t="s">
        <v>87</v>
      </c>
      <c r="G402" t="s">
        <v>47</v>
      </c>
      <c r="H402" t="b">
        <v>1</v>
      </c>
      <c r="I402">
        <v>11229</v>
      </c>
      <c r="J402">
        <v>1</v>
      </c>
      <c r="K402">
        <v>1</v>
      </c>
      <c r="L402">
        <v>2</v>
      </c>
      <c r="N402" s="26">
        <f t="shared" si="29"/>
        <v>44280.748878506944</v>
      </c>
      <c r="Q402">
        <v>391</v>
      </c>
      <c r="R402">
        <f t="shared" si="31"/>
        <v>6735</v>
      </c>
    </row>
    <row r="403" spans="1:18" ht="15.75" thickBot="1" x14ac:dyDescent="0.3">
      <c r="A403">
        <v>1616695103106</v>
      </c>
      <c r="B403">
        <v>2</v>
      </c>
      <c r="C403" t="s">
        <v>44</v>
      </c>
      <c r="D403">
        <v>200</v>
      </c>
      <c r="E403" t="s">
        <v>45</v>
      </c>
      <c r="F403" t="s">
        <v>87</v>
      </c>
      <c r="G403" t="s">
        <v>47</v>
      </c>
      <c r="H403" t="b">
        <v>1</v>
      </c>
      <c r="I403">
        <v>11228</v>
      </c>
      <c r="J403">
        <v>1</v>
      </c>
      <c r="K403">
        <v>1</v>
      </c>
      <c r="L403">
        <v>1</v>
      </c>
      <c r="N403" s="26">
        <f t="shared" si="29"/>
        <v>44280.748878541664</v>
      </c>
      <c r="Q403">
        <v>392</v>
      </c>
      <c r="R403">
        <f t="shared" si="31"/>
        <v>6736</v>
      </c>
    </row>
    <row r="404" spans="1:18" ht="15.75" thickBot="1" x14ac:dyDescent="0.3">
      <c r="A404">
        <v>1616695103108</v>
      </c>
      <c r="B404">
        <v>1</v>
      </c>
      <c r="C404" t="s">
        <v>44</v>
      </c>
      <c r="D404">
        <v>200</v>
      </c>
      <c r="E404" t="s">
        <v>45</v>
      </c>
      <c r="F404" t="s">
        <v>87</v>
      </c>
      <c r="G404" t="s">
        <v>47</v>
      </c>
      <c r="H404" t="b">
        <v>1</v>
      </c>
      <c r="I404">
        <v>11228</v>
      </c>
      <c r="J404">
        <v>1</v>
      </c>
      <c r="K404">
        <v>1</v>
      </c>
      <c r="L404">
        <v>1</v>
      </c>
      <c r="N404" s="26">
        <f t="shared" si="29"/>
        <v>44280.748878564817</v>
      </c>
      <c r="Q404">
        <v>393</v>
      </c>
      <c r="R404">
        <f t="shared" si="31"/>
        <v>6737</v>
      </c>
    </row>
    <row r="405" spans="1:18" ht="15.75" thickBot="1" x14ac:dyDescent="0.3">
      <c r="A405">
        <v>1616695103112</v>
      </c>
      <c r="B405">
        <v>1</v>
      </c>
      <c r="C405" t="s">
        <v>44</v>
      </c>
      <c r="D405">
        <v>200</v>
      </c>
      <c r="E405" t="s">
        <v>45</v>
      </c>
      <c r="F405" t="s">
        <v>87</v>
      </c>
      <c r="G405" t="s">
        <v>47</v>
      </c>
      <c r="H405" t="b">
        <v>1</v>
      </c>
      <c r="I405">
        <v>11228</v>
      </c>
      <c r="J405">
        <v>1</v>
      </c>
      <c r="K405">
        <v>1</v>
      </c>
      <c r="L405">
        <v>1</v>
      </c>
      <c r="N405" s="26">
        <f t="shared" si="29"/>
        <v>44280.748878611106</v>
      </c>
      <c r="Q405">
        <v>394</v>
      </c>
      <c r="R405">
        <f t="shared" si="31"/>
        <v>6738</v>
      </c>
    </row>
    <row r="406" spans="1:18" ht="15.75" thickBot="1" x14ac:dyDescent="0.3">
      <c r="A406">
        <v>1616695103115</v>
      </c>
      <c r="B406">
        <v>1</v>
      </c>
      <c r="C406" t="s">
        <v>44</v>
      </c>
      <c r="D406">
        <v>200</v>
      </c>
      <c r="E406" t="s">
        <v>45</v>
      </c>
      <c r="F406" t="s">
        <v>87</v>
      </c>
      <c r="G406" t="s">
        <v>47</v>
      </c>
      <c r="H406" t="b">
        <v>1</v>
      </c>
      <c r="I406">
        <v>11228</v>
      </c>
      <c r="J406">
        <v>1</v>
      </c>
      <c r="K406">
        <v>1</v>
      </c>
      <c r="L406">
        <v>1</v>
      </c>
      <c r="N406" s="26">
        <f t="shared" si="29"/>
        <v>44280.748878645834</v>
      </c>
      <c r="Q406">
        <v>395</v>
      </c>
      <c r="R406">
        <f t="shared" si="31"/>
        <v>6739</v>
      </c>
    </row>
    <row r="407" spans="1:18" ht="15.75" thickBot="1" x14ac:dyDescent="0.3">
      <c r="A407">
        <v>1616695103118</v>
      </c>
      <c r="B407">
        <v>1</v>
      </c>
      <c r="C407" t="s">
        <v>44</v>
      </c>
      <c r="D407">
        <v>200</v>
      </c>
      <c r="E407" t="s">
        <v>45</v>
      </c>
      <c r="F407" t="s">
        <v>87</v>
      </c>
      <c r="G407" t="s">
        <v>47</v>
      </c>
      <c r="H407" t="b">
        <v>1</v>
      </c>
      <c r="I407">
        <v>11228</v>
      </c>
      <c r="J407">
        <v>1</v>
      </c>
      <c r="K407">
        <v>1</v>
      </c>
      <c r="L407">
        <v>1</v>
      </c>
      <c r="N407" s="26">
        <f t="shared" si="29"/>
        <v>44280.748878680555</v>
      </c>
      <c r="Q407">
        <v>396</v>
      </c>
      <c r="R407">
        <f t="shared" si="31"/>
        <v>6740</v>
      </c>
    </row>
    <row r="408" spans="1:18" ht="15.75" thickBot="1" x14ac:dyDescent="0.3">
      <c r="A408">
        <v>1616695103120</v>
      </c>
      <c r="B408">
        <v>0</v>
      </c>
      <c r="C408" t="s">
        <v>44</v>
      </c>
      <c r="D408">
        <v>200</v>
      </c>
      <c r="E408" t="s">
        <v>45</v>
      </c>
      <c r="F408" t="s">
        <v>87</v>
      </c>
      <c r="G408" t="s">
        <v>47</v>
      </c>
      <c r="H408" t="b">
        <v>1</v>
      </c>
      <c r="I408">
        <v>11228</v>
      </c>
      <c r="J408">
        <v>1</v>
      </c>
      <c r="K408">
        <v>1</v>
      </c>
      <c r="L408">
        <v>0</v>
      </c>
      <c r="N408" s="26">
        <f t="shared" si="29"/>
        <v>44280.7488787037</v>
      </c>
      <c r="Q408">
        <v>397</v>
      </c>
      <c r="R408">
        <f t="shared" si="31"/>
        <v>6740</v>
      </c>
    </row>
    <row r="409" spans="1:18" ht="15.75" thickBot="1" x14ac:dyDescent="0.3">
      <c r="A409">
        <v>1616695103123</v>
      </c>
      <c r="B409">
        <v>0</v>
      </c>
      <c r="C409" t="s">
        <v>44</v>
      </c>
      <c r="D409">
        <v>200</v>
      </c>
      <c r="E409" t="s">
        <v>45</v>
      </c>
      <c r="F409" t="s">
        <v>87</v>
      </c>
      <c r="G409" t="s">
        <v>47</v>
      </c>
      <c r="H409" t="b">
        <v>1</v>
      </c>
      <c r="I409">
        <v>11228</v>
      </c>
      <c r="J409">
        <v>1</v>
      </c>
      <c r="K409">
        <v>1</v>
      </c>
      <c r="L409">
        <v>0</v>
      </c>
      <c r="N409" s="26">
        <f t="shared" si="29"/>
        <v>44280.748878738421</v>
      </c>
      <c r="Q409">
        <v>398</v>
      </c>
      <c r="R409">
        <f t="shared" si="31"/>
        <v>6740</v>
      </c>
    </row>
    <row r="410" spans="1:18" ht="15.75" thickBot="1" x14ac:dyDescent="0.3">
      <c r="A410">
        <v>1616695103126</v>
      </c>
      <c r="B410">
        <v>1</v>
      </c>
      <c r="C410" t="s">
        <v>44</v>
      </c>
      <c r="D410">
        <v>200</v>
      </c>
      <c r="E410" t="s">
        <v>45</v>
      </c>
      <c r="F410" t="s">
        <v>87</v>
      </c>
      <c r="G410" t="s">
        <v>47</v>
      </c>
      <c r="H410" t="b">
        <v>1</v>
      </c>
      <c r="I410">
        <v>11228</v>
      </c>
      <c r="J410">
        <v>1</v>
      </c>
      <c r="K410">
        <v>1</v>
      </c>
      <c r="L410">
        <v>0</v>
      </c>
      <c r="N410" s="26">
        <f t="shared" si="29"/>
        <v>44280.748878773149</v>
      </c>
      <c r="O410" s="9"/>
      <c r="Q410">
        <v>399</v>
      </c>
      <c r="R410">
        <f t="shared" si="31"/>
        <v>6740</v>
      </c>
    </row>
    <row r="411" spans="1:18" ht="15.75" thickBot="1" x14ac:dyDescent="0.3">
      <c r="A411">
        <v>1616695103132</v>
      </c>
      <c r="B411">
        <v>1</v>
      </c>
      <c r="C411" t="s">
        <v>44</v>
      </c>
      <c r="D411">
        <v>200</v>
      </c>
      <c r="E411" t="s">
        <v>45</v>
      </c>
      <c r="F411" t="s">
        <v>87</v>
      </c>
      <c r="G411" t="s">
        <v>47</v>
      </c>
      <c r="H411" t="b">
        <v>1</v>
      </c>
      <c r="I411">
        <v>11228</v>
      </c>
      <c r="J411">
        <v>1</v>
      </c>
      <c r="K411">
        <v>1</v>
      </c>
      <c r="L411">
        <v>1</v>
      </c>
      <c r="N411" s="26">
        <f t="shared" si="29"/>
        <v>44280.748878842591</v>
      </c>
      <c r="O411" s="9">
        <f t="shared" ref="O411" si="33">AVERAGE(L402:L411)</f>
        <v>0.8</v>
      </c>
      <c r="Q411">
        <v>400</v>
      </c>
      <c r="R411">
        <f t="shared" si="31"/>
        <v>6741</v>
      </c>
    </row>
    <row r="412" spans="1:18" ht="15.75" thickBot="1" x14ac:dyDescent="0.3">
      <c r="A412">
        <v>1616695104103</v>
      </c>
      <c r="B412">
        <v>4</v>
      </c>
      <c r="C412" t="s">
        <v>44</v>
      </c>
      <c r="D412">
        <v>200</v>
      </c>
      <c r="E412" t="s">
        <v>45</v>
      </c>
      <c r="F412" t="s">
        <v>88</v>
      </c>
      <c r="G412" t="s">
        <v>47</v>
      </c>
      <c r="H412" t="b">
        <v>1</v>
      </c>
      <c r="I412">
        <v>11229</v>
      </c>
      <c r="J412">
        <v>1</v>
      </c>
      <c r="K412">
        <v>1</v>
      </c>
      <c r="L412">
        <v>4</v>
      </c>
      <c r="N412" s="26">
        <f t="shared" si="29"/>
        <v>44280.748890081013</v>
      </c>
      <c r="Q412">
        <v>401</v>
      </c>
      <c r="R412">
        <f t="shared" si="31"/>
        <v>6745</v>
      </c>
    </row>
    <row r="413" spans="1:18" ht="15.75" thickBot="1" x14ac:dyDescent="0.3">
      <c r="A413">
        <v>1616695104108</v>
      </c>
      <c r="B413">
        <v>1</v>
      </c>
      <c r="C413" t="s">
        <v>44</v>
      </c>
      <c r="D413">
        <v>200</v>
      </c>
      <c r="E413" t="s">
        <v>45</v>
      </c>
      <c r="F413" t="s">
        <v>88</v>
      </c>
      <c r="G413" t="s">
        <v>47</v>
      </c>
      <c r="H413" t="b">
        <v>1</v>
      </c>
      <c r="I413">
        <v>11228</v>
      </c>
      <c r="J413">
        <v>1</v>
      </c>
      <c r="K413">
        <v>1</v>
      </c>
      <c r="L413">
        <v>1</v>
      </c>
      <c r="N413" s="26">
        <f t="shared" si="29"/>
        <v>44280.748890138886</v>
      </c>
      <c r="Q413">
        <v>402</v>
      </c>
      <c r="R413">
        <f t="shared" si="31"/>
        <v>6746</v>
      </c>
    </row>
    <row r="414" spans="1:18" ht="15.75" thickBot="1" x14ac:dyDescent="0.3">
      <c r="A414">
        <v>1616695104110</v>
      </c>
      <c r="B414">
        <v>2</v>
      </c>
      <c r="C414" t="s">
        <v>44</v>
      </c>
      <c r="D414">
        <v>200</v>
      </c>
      <c r="E414" t="s">
        <v>45</v>
      </c>
      <c r="F414" t="s">
        <v>88</v>
      </c>
      <c r="G414" t="s">
        <v>47</v>
      </c>
      <c r="H414" t="b">
        <v>1</v>
      </c>
      <c r="I414">
        <v>11228</v>
      </c>
      <c r="J414">
        <v>1</v>
      </c>
      <c r="K414">
        <v>1</v>
      </c>
      <c r="L414">
        <v>2</v>
      </c>
      <c r="N414" s="26">
        <f t="shared" si="29"/>
        <v>44280.748890162038</v>
      </c>
      <c r="Q414">
        <v>403</v>
      </c>
      <c r="R414">
        <f t="shared" si="31"/>
        <v>6748</v>
      </c>
    </row>
    <row r="415" spans="1:18" ht="15.75" thickBot="1" x14ac:dyDescent="0.3">
      <c r="A415">
        <v>1616695104114</v>
      </c>
      <c r="B415">
        <v>1</v>
      </c>
      <c r="C415" t="s">
        <v>44</v>
      </c>
      <c r="D415">
        <v>200</v>
      </c>
      <c r="E415" t="s">
        <v>45</v>
      </c>
      <c r="F415" t="s">
        <v>88</v>
      </c>
      <c r="G415" t="s">
        <v>47</v>
      </c>
      <c r="H415" t="b">
        <v>1</v>
      </c>
      <c r="I415">
        <v>11228</v>
      </c>
      <c r="J415">
        <v>1</v>
      </c>
      <c r="K415">
        <v>1</v>
      </c>
      <c r="L415">
        <v>1</v>
      </c>
      <c r="N415" s="26">
        <f t="shared" si="29"/>
        <v>44280.748890208335</v>
      </c>
      <c r="Q415">
        <v>404</v>
      </c>
      <c r="R415">
        <f t="shared" si="31"/>
        <v>6749</v>
      </c>
    </row>
    <row r="416" spans="1:18" ht="15.75" thickBot="1" x14ac:dyDescent="0.3">
      <c r="A416">
        <v>1616695104116</v>
      </c>
      <c r="B416">
        <v>2</v>
      </c>
      <c r="C416" t="s">
        <v>44</v>
      </c>
      <c r="D416">
        <v>200</v>
      </c>
      <c r="E416" t="s">
        <v>45</v>
      </c>
      <c r="F416" t="s">
        <v>88</v>
      </c>
      <c r="G416" t="s">
        <v>47</v>
      </c>
      <c r="H416" t="b">
        <v>1</v>
      </c>
      <c r="I416">
        <v>11228</v>
      </c>
      <c r="J416">
        <v>1</v>
      </c>
      <c r="K416">
        <v>1</v>
      </c>
      <c r="L416">
        <v>2</v>
      </c>
      <c r="N416" s="26">
        <f t="shared" si="29"/>
        <v>44280.74889023148</v>
      </c>
      <c r="Q416">
        <v>405</v>
      </c>
      <c r="R416">
        <f t="shared" si="31"/>
        <v>6751</v>
      </c>
    </row>
    <row r="417" spans="1:18" ht="15.75" thickBot="1" x14ac:dyDescent="0.3">
      <c r="A417">
        <v>1616695104118</v>
      </c>
      <c r="B417">
        <v>2</v>
      </c>
      <c r="C417" t="s">
        <v>44</v>
      </c>
      <c r="D417">
        <v>200</v>
      </c>
      <c r="E417" t="s">
        <v>45</v>
      </c>
      <c r="F417" t="s">
        <v>88</v>
      </c>
      <c r="G417" t="s">
        <v>47</v>
      </c>
      <c r="H417" t="b">
        <v>1</v>
      </c>
      <c r="I417">
        <v>11228</v>
      </c>
      <c r="J417">
        <v>1</v>
      </c>
      <c r="K417">
        <v>1</v>
      </c>
      <c r="L417">
        <v>2</v>
      </c>
      <c r="N417" s="26">
        <f t="shared" si="29"/>
        <v>44280.748890254632</v>
      </c>
      <c r="Q417">
        <v>406</v>
      </c>
      <c r="R417">
        <f t="shared" si="31"/>
        <v>6753</v>
      </c>
    </row>
    <row r="418" spans="1:18" ht="15.75" thickBot="1" x14ac:dyDescent="0.3">
      <c r="A418">
        <v>1616695104122</v>
      </c>
      <c r="B418">
        <v>5</v>
      </c>
      <c r="C418" t="s">
        <v>44</v>
      </c>
      <c r="D418">
        <v>200</v>
      </c>
      <c r="E418" t="s">
        <v>45</v>
      </c>
      <c r="F418" t="s">
        <v>88</v>
      </c>
      <c r="G418" t="s">
        <v>47</v>
      </c>
      <c r="H418" t="b">
        <v>1</v>
      </c>
      <c r="I418">
        <v>11228</v>
      </c>
      <c r="J418">
        <v>1</v>
      </c>
      <c r="K418">
        <v>1</v>
      </c>
      <c r="L418">
        <v>4</v>
      </c>
      <c r="N418" s="26">
        <f t="shared" si="29"/>
        <v>44280.748890300922</v>
      </c>
      <c r="Q418">
        <v>407</v>
      </c>
      <c r="R418">
        <f t="shared" si="31"/>
        <v>6757</v>
      </c>
    </row>
    <row r="419" spans="1:18" ht="15.75" thickBot="1" x14ac:dyDescent="0.3">
      <c r="A419">
        <v>1616695104127</v>
      </c>
      <c r="B419">
        <v>2</v>
      </c>
      <c r="C419" t="s">
        <v>44</v>
      </c>
      <c r="D419">
        <v>200</v>
      </c>
      <c r="E419" t="s">
        <v>45</v>
      </c>
      <c r="F419" t="s">
        <v>88</v>
      </c>
      <c r="G419" t="s">
        <v>47</v>
      </c>
      <c r="H419" t="b">
        <v>1</v>
      </c>
      <c r="I419">
        <v>11228</v>
      </c>
      <c r="J419">
        <v>1</v>
      </c>
      <c r="K419">
        <v>1</v>
      </c>
      <c r="L419">
        <v>2</v>
      </c>
      <c r="N419" s="26">
        <f t="shared" si="29"/>
        <v>44280.748890358795</v>
      </c>
      <c r="Q419">
        <v>408</v>
      </c>
      <c r="R419">
        <f t="shared" si="31"/>
        <v>6759</v>
      </c>
    </row>
    <row r="420" spans="1:18" ht="15.75" thickBot="1" x14ac:dyDescent="0.3">
      <c r="A420">
        <v>1616695104129</v>
      </c>
      <c r="B420">
        <v>1</v>
      </c>
      <c r="C420" t="s">
        <v>44</v>
      </c>
      <c r="D420">
        <v>200</v>
      </c>
      <c r="E420" t="s">
        <v>45</v>
      </c>
      <c r="F420" t="s">
        <v>88</v>
      </c>
      <c r="G420" t="s">
        <v>47</v>
      </c>
      <c r="H420" t="b">
        <v>1</v>
      </c>
      <c r="I420">
        <v>11228</v>
      </c>
      <c r="J420">
        <v>1</v>
      </c>
      <c r="K420">
        <v>1</v>
      </c>
      <c r="L420">
        <v>1</v>
      </c>
      <c r="N420" s="26">
        <f t="shared" si="29"/>
        <v>44280.748890381947</v>
      </c>
      <c r="O420" s="9"/>
      <c r="Q420">
        <v>409</v>
      </c>
      <c r="R420">
        <f t="shared" si="31"/>
        <v>6760</v>
      </c>
    </row>
    <row r="421" spans="1:18" ht="15.75" thickBot="1" x14ac:dyDescent="0.3">
      <c r="A421">
        <v>1616695104131</v>
      </c>
      <c r="B421">
        <v>1</v>
      </c>
      <c r="C421" t="s">
        <v>44</v>
      </c>
      <c r="D421">
        <v>200</v>
      </c>
      <c r="E421" t="s">
        <v>45</v>
      </c>
      <c r="F421" t="s">
        <v>88</v>
      </c>
      <c r="G421" t="s">
        <v>47</v>
      </c>
      <c r="H421" t="b">
        <v>1</v>
      </c>
      <c r="I421">
        <v>11228</v>
      </c>
      <c r="J421">
        <v>1</v>
      </c>
      <c r="K421">
        <v>1</v>
      </c>
      <c r="L421">
        <v>1</v>
      </c>
      <c r="N421" s="26">
        <f t="shared" si="29"/>
        <v>44280.748890405092</v>
      </c>
      <c r="O421" s="9">
        <f t="shared" ref="O421" si="34">AVERAGE(L412:L421)</f>
        <v>2</v>
      </c>
      <c r="Q421">
        <v>410</v>
      </c>
      <c r="R421">
        <f t="shared" si="31"/>
        <v>6761</v>
      </c>
    </row>
    <row r="422" spans="1:18" ht="15.75" thickBot="1" x14ac:dyDescent="0.3">
      <c r="A422">
        <v>1616695105102</v>
      </c>
      <c r="B422">
        <v>3</v>
      </c>
      <c r="C422" t="s">
        <v>44</v>
      </c>
      <c r="D422">
        <v>200</v>
      </c>
      <c r="E422" t="s">
        <v>45</v>
      </c>
      <c r="F422" t="s">
        <v>89</v>
      </c>
      <c r="G422" t="s">
        <v>47</v>
      </c>
      <c r="H422" t="b">
        <v>1</v>
      </c>
      <c r="I422">
        <v>11229</v>
      </c>
      <c r="J422">
        <v>1</v>
      </c>
      <c r="K422">
        <v>1</v>
      </c>
      <c r="L422">
        <v>3</v>
      </c>
      <c r="N422" s="26">
        <f t="shared" si="29"/>
        <v>44280.748901643514</v>
      </c>
      <c r="Q422">
        <v>411</v>
      </c>
      <c r="R422">
        <f t="shared" si="31"/>
        <v>6764</v>
      </c>
    </row>
    <row r="423" spans="1:18" ht="15.75" thickBot="1" x14ac:dyDescent="0.3">
      <c r="A423">
        <v>1616695105106</v>
      </c>
      <c r="B423">
        <v>1</v>
      </c>
      <c r="C423" t="s">
        <v>44</v>
      </c>
      <c r="D423">
        <v>200</v>
      </c>
      <c r="E423" t="s">
        <v>45</v>
      </c>
      <c r="F423" t="s">
        <v>89</v>
      </c>
      <c r="G423" t="s">
        <v>47</v>
      </c>
      <c r="H423" t="b">
        <v>1</v>
      </c>
      <c r="I423">
        <v>11228</v>
      </c>
      <c r="J423">
        <v>1</v>
      </c>
      <c r="K423">
        <v>1</v>
      </c>
      <c r="L423">
        <v>1</v>
      </c>
      <c r="N423" s="26">
        <f t="shared" si="29"/>
        <v>44280.748901689818</v>
      </c>
      <c r="Q423">
        <v>412</v>
      </c>
      <c r="R423">
        <f t="shared" si="31"/>
        <v>6765</v>
      </c>
    </row>
    <row r="424" spans="1:18" ht="15.75" thickBot="1" x14ac:dyDescent="0.3">
      <c r="A424">
        <v>1616695105108</v>
      </c>
      <c r="B424">
        <v>1</v>
      </c>
      <c r="C424" t="s">
        <v>44</v>
      </c>
      <c r="D424">
        <v>200</v>
      </c>
      <c r="E424" t="s">
        <v>45</v>
      </c>
      <c r="F424" t="s">
        <v>89</v>
      </c>
      <c r="G424" t="s">
        <v>47</v>
      </c>
      <c r="H424" t="b">
        <v>1</v>
      </c>
      <c r="I424">
        <v>11228</v>
      </c>
      <c r="J424">
        <v>1</v>
      </c>
      <c r="K424">
        <v>1</v>
      </c>
      <c r="L424">
        <v>1</v>
      </c>
      <c r="N424" s="26">
        <f t="shared" si="29"/>
        <v>44280.748901712963</v>
      </c>
      <c r="Q424">
        <v>413</v>
      </c>
      <c r="R424">
        <f t="shared" si="31"/>
        <v>6766</v>
      </c>
    </row>
    <row r="425" spans="1:18" ht="15.75" thickBot="1" x14ac:dyDescent="0.3">
      <c r="A425">
        <v>1616695105111</v>
      </c>
      <c r="B425">
        <v>3</v>
      </c>
      <c r="C425" t="s">
        <v>44</v>
      </c>
      <c r="D425">
        <v>200</v>
      </c>
      <c r="E425" t="s">
        <v>45</v>
      </c>
      <c r="F425" t="s">
        <v>89</v>
      </c>
      <c r="G425" t="s">
        <v>47</v>
      </c>
      <c r="H425" t="b">
        <v>1</v>
      </c>
      <c r="I425">
        <v>11228</v>
      </c>
      <c r="J425">
        <v>1</v>
      </c>
      <c r="K425">
        <v>1</v>
      </c>
      <c r="L425">
        <v>3</v>
      </c>
      <c r="N425" s="26">
        <f t="shared" si="29"/>
        <v>44280.748901747691</v>
      </c>
      <c r="Q425">
        <v>414</v>
      </c>
      <c r="R425">
        <f t="shared" si="31"/>
        <v>6769</v>
      </c>
    </row>
    <row r="426" spans="1:18" ht="15.75" thickBot="1" x14ac:dyDescent="0.3">
      <c r="A426">
        <v>1616695105114</v>
      </c>
      <c r="B426">
        <v>3</v>
      </c>
      <c r="C426" t="s">
        <v>44</v>
      </c>
      <c r="D426">
        <v>200</v>
      </c>
      <c r="E426" t="s">
        <v>45</v>
      </c>
      <c r="F426" t="s">
        <v>89</v>
      </c>
      <c r="G426" t="s">
        <v>47</v>
      </c>
      <c r="H426" t="b">
        <v>1</v>
      </c>
      <c r="I426">
        <v>11228</v>
      </c>
      <c r="J426">
        <v>1</v>
      </c>
      <c r="K426">
        <v>1</v>
      </c>
      <c r="L426">
        <v>3</v>
      </c>
      <c r="N426" s="26">
        <f t="shared" si="29"/>
        <v>44280.748901782412</v>
      </c>
      <c r="Q426">
        <v>415</v>
      </c>
      <c r="R426">
        <f t="shared" si="31"/>
        <v>6772</v>
      </c>
    </row>
    <row r="427" spans="1:18" ht="15.75" thickBot="1" x14ac:dyDescent="0.3">
      <c r="A427">
        <v>1616695105118</v>
      </c>
      <c r="B427">
        <v>1</v>
      </c>
      <c r="C427" t="s">
        <v>44</v>
      </c>
      <c r="D427">
        <v>200</v>
      </c>
      <c r="E427" t="s">
        <v>45</v>
      </c>
      <c r="F427" t="s">
        <v>89</v>
      </c>
      <c r="G427" t="s">
        <v>47</v>
      </c>
      <c r="H427" t="b">
        <v>1</v>
      </c>
      <c r="I427">
        <v>11228</v>
      </c>
      <c r="J427">
        <v>1</v>
      </c>
      <c r="K427">
        <v>1</v>
      </c>
      <c r="L427">
        <v>1</v>
      </c>
      <c r="N427" s="26">
        <f t="shared" si="29"/>
        <v>44280.748901828701</v>
      </c>
      <c r="Q427">
        <v>416</v>
      </c>
      <c r="R427">
        <f t="shared" si="31"/>
        <v>6773</v>
      </c>
    </row>
    <row r="428" spans="1:18" ht="15.75" thickBot="1" x14ac:dyDescent="0.3">
      <c r="A428">
        <v>1616695105120</v>
      </c>
      <c r="B428">
        <v>1</v>
      </c>
      <c r="C428" t="s">
        <v>44</v>
      </c>
      <c r="D428">
        <v>200</v>
      </c>
      <c r="E428" t="s">
        <v>45</v>
      </c>
      <c r="F428" t="s">
        <v>89</v>
      </c>
      <c r="G428" t="s">
        <v>47</v>
      </c>
      <c r="H428" t="b">
        <v>1</v>
      </c>
      <c r="I428">
        <v>11228</v>
      </c>
      <c r="J428">
        <v>1</v>
      </c>
      <c r="K428">
        <v>1</v>
      </c>
      <c r="L428">
        <v>1</v>
      </c>
      <c r="N428" s="26">
        <f t="shared" si="29"/>
        <v>44280.748901851854</v>
      </c>
      <c r="Q428">
        <v>417</v>
      </c>
      <c r="R428">
        <f t="shared" si="31"/>
        <v>6774</v>
      </c>
    </row>
    <row r="429" spans="1:18" ht="15.75" thickBot="1" x14ac:dyDescent="0.3">
      <c r="A429">
        <v>1616695105124</v>
      </c>
      <c r="B429">
        <v>1</v>
      </c>
      <c r="C429" t="s">
        <v>44</v>
      </c>
      <c r="D429">
        <v>200</v>
      </c>
      <c r="E429" t="s">
        <v>45</v>
      </c>
      <c r="F429" t="s">
        <v>89</v>
      </c>
      <c r="G429" t="s">
        <v>47</v>
      </c>
      <c r="H429" t="b">
        <v>1</v>
      </c>
      <c r="I429">
        <v>11228</v>
      </c>
      <c r="J429">
        <v>1</v>
      </c>
      <c r="K429">
        <v>1</v>
      </c>
      <c r="L429">
        <v>1</v>
      </c>
      <c r="N429" s="26">
        <f t="shared" si="29"/>
        <v>44280.748901898151</v>
      </c>
      <c r="Q429">
        <v>418</v>
      </c>
      <c r="R429">
        <f t="shared" si="31"/>
        <v>6775</v>
      </c>
    </row>
    <row r="430" spans="1:18" ht="15.75" thickBot="1" x14ac:dyDescent="0.3">
      <c r="A430">
        <v>1616695105128</v>
      </c>
      <c r="B430">
        <v>1</v>
      </c>
      <c r="C430" t="s">
        <v>44</v>
      </c>
      <c r="D430">
        <v>200</v>
      </c>
      <c r="E430" t="s">
        <v>45</v>
      </c>
      <c r="F430" t="s">
        <v>89</v>
      </c>
      <c r="G430" t="s">
        <v>47</v>
      </c>
      <c r="H430" t="b">
        <v>1</v>
      </c>
      <c r="I430">
        <v>11228</v>
      </c>
      <c r="J430">
        <v>1</v>
      </c>
      <c r="K430">
        <v>1</v>
      </c>
      <c r="L430">
        <v>1</v>
      </c>
      <c r="N430" s="26">
        <f t="shared" si="29"/>
        <v>44280.748901944447</v>
      </c>
      <c r="O430" s="9"/>
      <c r="Q430">
        <v>419</v>
      </c>
      <c r="R430">
        <f t="shared" si="31"/>
        <v>6776</v>
      </c>
    </row>
    <row r="431" spans="1:18" ht="15.75" thickBot="1" x14ac:dyDescent="0.3">
      <c r="A431">
        <v>1616695105132</v>
      </c>
      <c r="B431">
        <v>1</v>
      </c>
      <c r="C431" t="s">
        <v>44</v>
      </c>
      <c r="D431">
        <v>200</v>
      </c>
      <c r="E431" t="s">
        <v>45</v>
      </c>
      <c r="F431" t="s">
        <v>89</v>
      </c>
      <c r="G431" t="s">
        <v>47</v>
      </c>
      <c r="H431" t="b">
        <v>1</v>
      </c>
      <c r="I431">
        <v>11228</v>
      </c>
      <c r="J431">
        <v>1</v>
      </c>
      <c r="K431">
        <v>1</v>
      </c>
      <c r="L431">
        <v>1</v>
      </c>
      <c r="N431" s="26">
        <f t="shared" si="29"/>
        <v>44280.748901990737</v>
      </c>
      <c r="O431" s="9">
        <f t="shared" ref="O431" si="35">AVERAGE(L422:L431)</f>
        <v>1.6</v>
      </c>
      <c r="Q431">
        <v>420</v>
      </c>
      <c r="R431">
        <f t="shared" si="31"/>
        <v>6777</v>
      </c>
    </row>
    <row r="432" spans="1:18" ht="15.75" thickBot="1" x14ac:dyDescent="0.3">
      <c r="A432">
        <v>1616695106103</v>
      </c>
      <c r="B432">
        <v>3</v>
      </c>
      <c r="C432" t="s">
        <v>44</v>
      </c>
      <c r="D432">
        <v>200</v>
      </c>
      <c r="E432" t="s">
        <v>45</v>
      </c>
      <c r="F432" t="s">
        <v>91</v>
      </c>
      <c r="G432" t="s">
        <v>47</v>
      </c>
      <c r="H432" t="b">
        <v>1</v>
      </c>
      <c r="I432">
        <v>11229</v>
      </c>
      <c r="J432">
        <v>1</v>
      </c>
      <c r="K432">
        <v>1</v>
      </c>
      <c r="L432">
        <v>3</v>
      </c>
      <c r="N432" s="26">
        <f t="shared" si="29"/>
        <v>44280.748913229167</v>
      </c>
      <c r="Q432">
        <v>421</v>
      </c>
      <c r="R432">
        <f t="shared" si="31"/>
        <v>6780</v>
      </c>
    </row>
    <row r="433" spans="1:18" ht="15.75" thickBot="1" x14ac:dyDescent="0.3">
      <c r="A433">
        <v>1616695106107</v>
      </c>
      <c r="B433">
        <v>1</v>
      </c>
      <c r="C433" t="s">
        <v>44</v>
      </c>
      <c r="D433">
        <v>200</v>
      </c>
      <c r="E433" t="s">
        <v>45</v>
      </c>
      <c r="F433" t="s">
        <v>91</v>
      </c>
      <c r="G433" t="s">
        <v>47</v>
      </c>
      <c r="H433" t="b">
        <v>1</v>
      </c>
      <c r="I433">
        <v>11228</v>
      </c>
      <c r="J433">
        <v>1</v>
      </c>
      <c r="K433">
        <v>1</v>
      </c>
      <c r="L433">
        <v>1</v>
      </c>
      <c r="N433" s="26">
        <f t="shared" si="29"/>
        <v>44280.748913275464</v>
      </c>
      <c r="Q433">
        <v>422</v>
      </c>
      <c r="R433">
        <f t="shared" si="31"/>
        <v>6781</v>
      </c>
    </row>
    <row r="434" spans="1:18" ht="15.75" thickBot="1" x14ac:dyDescent="0.3">
      <c r="A434">
        <v>1616695106110</v>
      </c>
      <c r="B434">
        <v>2</v>
      </c>
      <c r="C434" t="s">
        <v>44</v>
      </c>
      <c r="D434">
        <v>200</v>
      </c>
      <c r="E434" t="s">
        <v>45</v>
      </c>
      <c r="F434" t="s">
        <v>91</v>
      </c>
      <c r="G434" t="s">
        <v>47</v>
      </c>
      <c r="H434" t="b">
        <v>1</v>
      </c>
      <c r="I434">
        <v>11228</v>
      </c>
      <c r="J434">
        <v>1</v>
      </c>
      <c r="K434">
        <v>1</v>
      </c>
      <c r="L434">
        <v>2</v>
      </c>
      <c r="N434" s="26">
        <f t="shared" si="29"/>
        <v>44280.748913310184</v>
      </c>
      <c r="Q434">
        <v>423</v>
      </c>
      <c r="R434">
        <f t="shared" si="31"/>
        <v>6783</v>
      </c>
    </row>
    <row r="435" spans="1:18" ht="15.75" thickBot="1" x14ac:dyDescent="0.3">
      <c r="A435">
        <v>1616695106113</v>
      </c>
      <c r="B435">
        <v>1</v>
      </c>
      <c r="C435" t="s">
        <v>44</v>
      </c>
      <c r="D435">
        <v>200</v>
      </c>
      <c r="E435" t="s">
        <v>45</v>
      </c>
      <c r="F435" t="s">
        <v>91</v>
      </c>
      <c r="G435" t="s">
        <v>47</v>
      </c>
      <c r="H435" t="b">
        <v>1</v>
      </c>
      <c r="I435">
        <v>11228</v>
      </c>
      <c r="J435">
        <v>1</v>
      </c>
      <c r="K435">
        <v>1</v>
      </c>
      <c r="L435">
        <v>1</v>
      </c>
      <c r="N435" s="26">
        <f t="shared" si="29"/>
        <v>44280.748913344905</v>
      </c>
      <c r="Q435">
        <v>424</v>
      </c>
      <c r="R435">
        <f t="shared" si="31"/>
        <v>6784</v>
      </c>
    </row>
    <row r="436" spans="1:18" ht="15.75" thickBot="1" x14ac:dyDescent="0.3">
      <c r="A436">
        <v>1616695106116</v>
      </c>
      <c r="B436">
        <v>1</v>
      </c>
      <c r="C436" t="s">
        <v>44</v>
      </c>
      <c r="D436">
        <v>200</v>
      </c>
      <c r="E436" t="s">
        <v>45</v>
      </c>
      <c r="F436" t="s">
        <v>91</v>
      </c>
      <c r="G436" t="s">
        <v>47</v>
      </c>
      <c r="H436" t="b">
        <v>1</v>
      </c>
      <c r="I436">
        <v>11228</v>
      </c>
      <c r="J436">
        <v>1</v>
      </c>
      <c r="K436">
        <v>1</v>
      </c>
      <c r="L436">
        <v>1</v>
      </c>
      <c r="N436" s="26">
        <f t="shared" si="29"/>
        <v>44280.748913379633</v>
      </c>
      <c r="Q436">
        <v>425</v>
      </c>
      <c r="R436">
        <f t="shared" si="31"/>
        <v>6785</v>
      </c>
    </row>
    <row r="437" spans="1:18" ht="15.75" thickBot="1" x14ac:dyDescent="0.3">
      <c r="A437">
        <v>1616695106122</v>
      </c>
      <c r="B437">
        <v>1</v>
      </c>
      <c r="C437" t="s">
        <v>44</v>
      </c>
      <c r="D437">
        <v>200</v>
      </c>
      <c r="E437" t="s">
        <v>45</v>
      </c>
      <c r="F437" t="s">
        <v>91</v>
      </c>
      <c r="G437" t="s">
        <v>47</v>
      </c>
      <c r="H437" t="b">
        <v>1</v>
      </c>
      <c r="I437">
        <v>11228</v>
      </c>
      <c r="J437">
        <v>1</v>
      </c>
      <c r="K437">
        <v>1</v>
      </c>
      <c r="L437">
        <v>1</v>
      </c>
      <c r="N437" s="26">
        <f t="shared" si="29"/>
        <v>44280.748913449075</v>
      </c>
      <c r="Q437">
        <v>426</v>
      </c>
      <c r="R437">
        <f t="shared" si="31"/>
        <v>6786</v>
      </c>
    </row>
    <row r="438" spans="1:18" ht="15.75" thickBot="1" x14ac:dyDescent="0.3">
      <c r="A438">
        <v>1616695106124</v>
      </c>
      <c r="B438">
        <v>1</v>
      </c>
      <c r="C438" t="s">
        <v>44</v>
      </c>
      <c r="D438">
        <v>200</v>
      </c>
      <c r="E438" t="s">
        <v>45</v>
      </c>
      <c r="F438" t="s">
        <v>91</v>
      </c>
      <c r="G438" t="s">
        <v>47</v>
      </c>
      <c r="H438" t="b">
        <v>1</v>
      </c>
      <c r="I438">
        <v>11228</v>
      </c>
      <c r="J438">
        <v>1</v>
      </c>
      <c r="K438">
        <v>1</v>
      </c>
      <c r="L438">
        <v>1</v>
      </c>
      <c r="N438" s="26">
        <f t="shared" si="29"/>
        <v>44280.748913472227</v>
      </c>
      <c r="Q438">
        <v>427</v>
      </c>
      <c r="R438">
        <f t="shared" si="31"/>
        <v>6787</v>
      </c>
    </row>
    <row r="439" spans="1:18" ht="15.75" thickBot="1" x14ac:dyDescent="0.3">
      <c r="A439">
        <v>1616695106128</v>
      </c>
      <c r="B439">
        <v>1</v>
      </c>
      <c r="C439" t="s">
        <v>44</v>
      </c>
      <c r="D439">
        <v>200</v>
      </c>
      <c r="E439" t="s">
        <v>45</v>
      </c>
      <c r="F439" t="s">
        <v>91</v>
      </c>
      <c r="G439" t="s">
        <v>47</v>
      </c>
      <c r="H439" t="b">
        <v>1</v>
      </c>
      <c r="I439">
        <v>11228</v>
      </c>
      <c r="J439">
        <v>1</v>
      </c>
      <c r="K439">
        <v>1</v>
      </c>
      <c r="L439">
        <v>1</v>
      </c>
      <c r="N439" s="26">
        <f t="shared" si="29"/>
        <v>44280.748913518517</v>
      </c>
      <c r="Q439">
        <v>428</v>
      </c>
      <c r="R439">
        <f t="shared" si="31"/>
        <v>6788</v>
      </c>
    </row>
    <row r="440" spans="1:18" ht="15.75" thickBot="1" x14ac:dyDescent="0.3">
      <c r="A440">
        <v>1616695106132</v>
      </c>
      <c r="B440">
        <v>1</v>
      </c>
      <c r="C440" t="s">
        <v>44</v>
      </c>
      <c r="D440">
        <v>200</v>
      </c>
      <c r="E440" t="s">
        <v>45</v>
      </c>
      <c r="F440" t="s">
        <v>91</v>
      </c>
      <c r="G440" t="s">
        <v>47</v>
      </c>
      <c r="H440" t="b">
        <v>1</v>
      </c>
      <c r="I440">
        <v>11228</v>
      </c>
      <c r="J440">
        <v>1</v>
      </c>
      <c r="K440">
        <v>1</v>
      </c>
      <c r="L440">
        <v>1</v>
      </c>
      <c r="N440" s="26">
        <f t="shared" si="29"/>
        <v>44280.748913564814</v>
      </c>
      <c r="O440" s="9"/>
      <c r="Q440">
        <v>429</v>
      </c>
      <c r="R440">
        <f t="shared" si="31"/>
        <v>6789</v>
      </c>
    </row>
    <row r="441" spans="1:18" ht="15.75" thickBot="1" x14ac:dyDescent="0.3">
      <c r="A441">
        <v>1616695106135</v>
      </c>
      <c r="B441">
        <v>1</v>
      </c>
      <c r="C441" t="s">
        <v>44</v>
      </c>
      <c r="D441">
        <v>200</v>
      </c>
      <c r="E441" t="s">
        <v>45</v>
      </c>
      <c r="F441" t="s">
        <v>91</v>
      </c>
      <c r="G441" t="s">
        <v>47</v>
      </c>
      <c r="H441" t="b">
        <v>1</v>
      </c>
      <c r="I441">
        <v>11228</v>
      </c>
      <c r="J441">
        <v>1</v>
      </c>
      <c r="K441">
        <v>1</v>
      </c>
      <c r="L441">
        <v>1</v>
      </c>
      <c r="N441" s="26">
        <f t="shared" si="29"/>
        <v>44280.748913599542</v>
      </c>
      <c r="O441" s="9">
        <f t="shared" ref="O441" si="36">AVERAGE(L432:L441)</f>
        <v>1.3</v>
      </c>
      <c r="Q441">
        <v>430</v>
      </c>
      <c r="R441">
        <f t="shared" si="31"/>
        <v>6790</v>
      </c>
    </row>
    <row r="442" spans="1:18" ht="15.75" thickBot="1" x14ac:dyDescent="0.3">
      <c r="A442">
        <v>1616695107103</v>
      </c>
      <c r="B442">
        <v>3</v>
      </c>
      <c r="C442" t="s">
        <v>44</v>
      </c>
      <c r="D442">
        <v>200</v>
      </c>
      <c r="E442" t="s">
        <v>45</v>
      </c>
      <c r="F442" t="s">
        <v>92</v>
      </c>
      <c r="G442" t="s">
        <v>47</v>
      </c>
      <c r="H442" t="b">
        <v>1</v>
      </c>
      <c r="I442">
        <v>11229</v>
      </c>
      <c r="J442">
        <v>1</v>
      </c>
      <c r="K442">
        <v>1</v>
      </c>
      <c r="L442">
        <v>3</v>
      </c>
      <c r="N442" s="26">
        <f t="shared" si="29"/>
        <v>44280.748924803236</v>
      </c>
      <c r="Q442">
        <v>431</v>
      </c>
      <c r="R442">
        <f t="shared" si="31"/>
        <v>6793</v>
      </c>
    </row>
    <row r="443" spans="1:18" ht="15.75" thickBot="1" x14ac:dyDescent="0.3">
      <c r="A443">
        <v>1616695107107</v>
      </c>
      <c r="B443">
        <v>2</v>
      </c>
      <c r="C443" t="s">
        <v>44</v>
      </c>
      <c r="D443">
        <v>200</v>
      </c>
      <c r="E443" t="s">
        <v>45</v>
      </c>
      <c r="F443" t="s">
        <v>92</v>
      </c>
      <c r="G443" t="s">
        <v>47</v>
      </c>
      <c r="H443" t="b">
        <v>1</v>
      </c>
      <c r="I443">
        <v>11228</v>
      </c>
      <c r="J443">
        <v>1</v>
      </c>
      <c r="K443">
        <v>1</v>
      </c>
      <c r="L443">
        <v>2</v>
      </c>
      <c r="N443" s="26">
        <f t="shared" si="29"/>
        <v>44280.74892484954</v>
      </c>
      <c r="Q443">
        <v>432</v>
      </c>
      <c r="R443">
        <f t="shared" si="31"/>
        <v>6795</v>
      </c>
    </row>
    <row r="444" spans="1:18" ht="15.75" thickBot="1" x14ac:dyDescent="0.3">
      <c r="A444">
        <v>1616695107111</v>
      </c>
      <c r="B444">
        <v>1</v>
      </c>
      <c r="C444" t="s">
        <v>44</v>
      </c>
      <c r="D444">
        <v>200</v>
      </c>
      <c r="E444" t="s">
        <v>45</v>
      </c>
      <c r="F444" t="s">
        <v>92</v>
      </c>
      <c r="G444" t="s">
        <v>47</v>
      </c>
      <c r="H444" t="b">
        <v>1</v>
      </c>
      <c r="I444">
        <v>11228</v>
      </c>
      <c r="J444">
        <v>1</v>
      </c>
      <c r="K444">
        <v>1</v>
      </c>
      <c r="L444">
        <v>1</v>
      </c>
      <c r="N444" s="26">
        <f t="shared" si="29"/>
        <v>44280.74892489583</v>
      </c>
      <c r="Q444">
        <v>433</v>
      </c>
      <c r="R444">
        <f t="shared" si="31"/>
        <v>6796</v>
      </c>
    </row>
    <row r="445" spans="1:18" ht="15.75" thickBot="1" x14ac:dyDescent="0.3">
      <c r="A445">
        <v>1616695107115</v>
      </c>
      <c r="B445">
        <v>1</v>
      </c>
      <c r="C445" t="s">
        <v>44</v>
      </c>
      <c r="D445">
        <v>200</v>
      </c>
      <c r="E445" t="s">
        <v>45</v>
      </c>
      <c r="F445" t="s">
        <v>92</v>
      </c>
      <c r="G445" t="s">
        <v>47</v>
      </c>
      <c r="H445" t="b">
        <v>1</v>
      </c>
      <c r="I445">
        <v>11228</v>
      </c>
      <c r="J445">
        <v>1</v>
      </c>
      <c r="K445">
        <v>1</v>
      </c>
      <c r="L445">
        <v>1</v>
      </c>
      <c r="N445" s="26">
        <f t="shared" si="29"/>
        <v>44280.748924942134</v>
      </c>
      <c r="Q445">
        <v>434</v>
      </c>
      <c r="R445">
        <f t="shared" si="31"/>
        <v>6797</v>
      </c>
    </row>
    <row r="446" spans="1:18" ht="15.75" thickBot="1" x14ac:dyDescent="0.3">
      <c r="A446">
        <v>1616695107118</v>
      </c>
      <c r="B446">
        <v>1</v>
      </c>
      <c r="C446" t="s">
        <v>44</v>
      </c>
      <c r="D446">
        <v>200</v>
      </c>
      <c r="E446" t="s">
        <v>45</v>
      </c>
      <c r="F446" t="s">
        <v>92</v>
      </c>
      <c r="G446" t="s">
        <v>47</v>
      </c>
      <c r="H446" t="b">
        <v>1</v>
      </c>
      <c r="I446">
        <v>11228</v>
      </c>
      <c r="J446">
        <v>1</v>
      </c>
      <c r="K446">
        <v>1</v>
      </c>
      <c r="L446">
        <v>1</v>
      </c>
      <c r="N446" s="26">
        <f t="shared" si="29"/>
        <v>44280.748924976855</v>
      </c>
      <c r="Q446">
        <v>435</v>
      </c>
      <c r="R446">
        <f t="shared" si="31"/>
        <v>6798</v>
      </c>
    </row>
    <row r="447" spans="1:18" ht="15.75" thickBot="1" x14ac:dyDescent="0.3">
      <c r="A447">
        <v>1616695107121</v>
      </c>
      <c r="B447">
        <v>1</v>
      </c>
      <c r="C447" t="s">
        <v>44</v>
      </c>
      <c r="D447">
        <v>200</v>
      </c>
      <c r="E447" t="s">
        <v>45</v>
      </c>
      <c r="F447" t="s">
        <v>92</v>
      </c>
      <c r="G447" t="s">
        <v>47</v>
      </c>
      <c r="H447" t="b">
        <v>1</v>
      </c>
      <c r="I447">
        <v>11228</v>
      </c>
      <c r="J447">
        <v>1</v>
      </c>
      <c r="K447">
        <v>1</v>
      </c>
      <c r="L447">
        <v>1</v>
      </c>
      <c r="N447" s="26">
        <f t="shared" si="29"/>
        <v>44280.748925011576</v>
      </c>
      <c r="Q447">
        <v>436</v>
      </c>
      <c r="R447">
        <f t="shared" si="31"/>
        <v>6799</v>
      </c>
    </row>
    <row r="448" spans="1:18" ht="15.75" thickBot="1" x14ac:dyDescent="0.3">
      <c r="A448">
        <v>1616695107123</v>
      </c>
      <c r="B448">
        <v>1</v>
      </c>
      <c r="C448" t="s">
        <v>44</v>
      </c>
      <c r="D448">
        <v>200</v>
      </c>
      <c r="E448" t="s">
        <v>45</v>
      </c>
      <c r="F448" t="s">
        <v>92</v>
      </c>
      <c r="G448" t="s">
        <v>47</v>
      </c>
      <c r="H448" t="b">
        <v>1</v>
      </c>
      <c r="I448">
        <v>11228</v>
      </c>
      <c r="J448">
        <v>1</v>
      </c>
      <c r="K448">
        <v>1</v>
      </c>
      <c r="L448">
        <v>0</v>
      </c>
      <c r="N448" s="26">
        <f t="shared" si="29"/>
        <v>44280.748925034721</v>
      </c>
      <c r="Q448">
        <v>437</v>
      </c>
      <c r="R448">
        <f t="shared" si="31"/>
        <v>6799</v>
      </c>
    </row>
    <row r="449" spans="1:18" ht="15.75" thickBot="1" x14ac:dyDescent="0.3">
      <c r="A449">
        <v>1616695107126</v>
      </c>
      <c r="B449">
        <v>1</v>
      </c>
      <c r="C449" t="s">
        <v>44</v>
      </c>
      <c r="D449">
        <v>200</v>
      </c>
      <c r="E449" t="s">
        <v>45</v>
      </c>
      <c r="F449" t="s">
        <v>92</v>
      </c>
      <c r="G449" t="s">
        <v>47</v>
      </c>
      <c r="H449" t="b">
        <v>1</v>
      </c>
      <c r="I449">
        <v>11228</v>
      </c>
      <c r="J449">
        <v>1</v>
      </c>
      <c r="K449">
        <v>1</v>
      </c>
      <c r="L449">
        <v>1</v>
      </c>
      <c r="N449" s="26">
        <f t="shared" si="29"/>
        <v>44280.748925069449</v>
      </c>
      <c r="Q449">
        <v>438</v>
      </c>
      <c r="R449">
        <f t="shared" si="31"/>
        <v>6800</v>
      </c>
    </row>
    <row r="450" spans="1:18" ht="15.75" thickBot="1" x14ac:dyDescent="0.3">
      <c r="A450">
        <v>1616695107129</v>
      </c>
      <c r="B450">
        <v>1</v>
      </c>
      <c r="C450" t="s">
        <v>44</v>
      </c>
      <c r="D450">
        <v>200</v>
      </c>
      <c r="E450" t="s">
        <v>45</v>
      </c>
      <c r="F450" t="s">
        <v>92</v>
      </c>
      <c r="G450" t="s">
        <v>47</v>
      </c>
      <c r="H450" t="b">
        <v>1</v>
      </c>
      <c r="I450">
        <v>11228</v>
      </c>
      <c r="J450">
        <v>1</v>
      </c>
      <c r="K450">
        <v>1</v>
      </c>
      <c r="L450">
        <v>1</v>
      </c>
      <c r="N450" s="26">
        <f t="shared" si="29"/>
        <v>44280.74892510417</v>
      </c>
      <c r="O450" s="9" t="s">
        <v>151</v>
      </c>
      <c r="Q450">
        <v>439</v>
      </c>
      <c r="R450">
        <f t="shared" si="31"/>
        <v>6801</v>
      </c>
    </row>
    <row r="451" spans="1:18" ht="15.75" thickBot="1" x14ac:dyDescent="0.3">
      <c r="A451">
        <v>1616695107137</v>
      </c>
      <c r="B451">
        <v>1</v>
      </c>
      <c r="C451" t="s">
        <v>44</v>
      </c>
      <c r="D451">
        <v>200</v>
      </c>
      <c r="E451" t="s">
        <v>45</v>
      </c>
      <c r="F451" t="s">
        <v>92</v>
      </c>
      <c r="G451" t="s">
        <v>47</v>
      </c>
      <c r="H451" t="b">
        <v>1</v>
      </c>
      <c r="I451">
        <v>11228</v>
      </c>
      <c r="J451">
        <v>1</v>
      </c>
      <c r="K451">
        <v>1</v>
      </c>
      <c r="L451">
        <v>1</v>
      </c>
      <c r="N451" s="26">
        <f t="shared" si="29"/>
        <v>44280.748925196764</v>
      </c>
      <c r="O451" s="9">
        <f t="shared" ref="O451" si="37">AVERAGE(L442:L451)</f>
        <v>1.2</v>
      </c>
      <c r="Q451">
        <v>440</v>
      </c>
      <c r="R451">
        <f t="shared" si="31"/>
        <v>6802</v>
      </c>
    </row>
    <row r="452" spans="1:18" ht="15.75" thickBot="1" x14ac:dyDescent="0.3">
      <c r="A452">
        <v>1616695108103</v>
      </c>
      <c r="B452">
        <v>3</v>
      </c>
      <c r="C452" t="s">
        <v>44</v>
      </c>
      <c r="D452">
        <v>200</v>
      </c>
      <c r="E452" t="s">
        <v>45</v>
      </c>
      <c r="F452" t="s">
        <v>93</v>
      </c>
      <c r="G452" t="s">
        <v>47</v>
      </c>
      <c r="H452" t="b">
        <v>1</v>
      </c>
      <c r="I452">
        <v>11229</v>
      </c>
      <c r="J452">
        <v>1</v>
      </c>
      <c r="K452">
        <v>1</v>
      </c>
      <c r="L452">
        <v>3</v>
      </c>
      <c r="N452" s="26">
        <f t="shared" ref="N452:N515" si="38">((A452/1000)/86400)+DATE(1970,1,1)</f>
        <v>44280.748936377313</v>
      </c>
      <c r="Q452">
        <v>441</v>
      </c>
      <c r="R452">
        <f t="shared" si="31"/>
        <v>6805</v>
      </c>
    </row>
    <row r="453" spans="1:18" ht="15.75" thickBot="1" x14ac:dyDescent="0.3">
      <c r="A453">
        <v>1616695108107</v>
      </c>
      <c r="B453">
        <v>1</v>
      </c>
      <c r="C453" t="s">
        <v>44</v>
      </c>
      <c r="D453">
        <v>200</v>
      </c>
      <c r="E453" t="s">
        <v>45</v>
      </c>
      <c r="F453" t="s">
        <v>93</v>
      </c>
      <c r="G453" t="s">
        <v>47</v>
      </c>
      <c r="H453" t="b">
        <v>1</v>
      </c>
      <c r="I453">
        <v>11228</v>
      </c>
      <c r="J453">
        <v>1</v>
      </c>
      <c r="K453">
        <v>1</v>
      </c>
      <c r="L453">
        <v>1</v>
      </c>
      <c r="N453" s="26">
        <f t="shared" si="38"/>
        <v>44280.74893642361</v>
      </c>
      <c r="Q453">
        <v>442</v>
      </c>
      <c r="R453">
        <f t="shared" si="31"/>
        <v>6806</v>
      </c>
    </row>
    <row r="454" spans="1:18" ht="15.75" thickBot="1" x14ac:dyDescent="0.3">
      <c r="A454">
        <v>1616695108108</v>
      </c>
      <c r="B454">
        <v>3</v>
      </c>
      <c r="C454" t="s">
        <v>44</v>
      </c>
      <c r="D454">
        <v>200</v>
      </c>
      <c r="E454" t="s">
        <v>45</v>
      </c>
      <c r="F454" t="s">
        <v>93</v>
      </c>
      <c r="G454" t="s">
        <v>47</v>
      </c>
      <c r="H454" t="b">
        <v>1</v>
      </c>
      <c r="I454">
        <v>11228</v>
      </c>
      <c r="J454">
        <v>1</v>
      </c>
      <c r="K454">
        <v>1</v>
      </c>
      <c r="L454">
        <v>3</v>
      </c>
      <c r="N454" s="26">
        <f t="shared" si="38"/>
        <v>44280.748936435186</v>
      </c>
      <c r="Q454">
        <v>443</v>
      </c>
      <c r="R454">
        <f t="shared" si="31"/>
        <v>6809</v>
      </c>
    </row>
    <row r="455" spans="1:18" ht="15.75" thickBot="1" x14ac:dyDescent="0.3">
      <c r="A455">
        <v>1616695108111</v>
      </c>
      <c r="B455">
        <v>4</v>
      </c>
      <c r="C455" t="s">
        <v>44</v>
      </c>
      <c r="D455">
        <v>200</v>
      </c>
      <c r="E455" t="s">
        <v>45</v>
      </c>
      <c r="F455" t="s">
        <v>93</v>
      </c>
      <c r="G455" t="s">
        <v>47</v>
      </c>
      <c r="H455" t="b">
        <v>1</v>
      </c>
      <c r="I455">
        <v>11228</v>
      </c>
      <c r="J455">
        <v>1</v>
      </c>
      <c r="K455">
        <v>1</v>
      </c>
      <c r="L455">
        <v>4</v>
      </c>
      <c r="N455" s="26">
        <f t="shared" si="38"/>
        <v>44280.748936469907</v>
      </c>
      <c r="Q455">
        <v>444</v>
      </c>
      <c r="R455">
        <f t="shared" si="31"/>
        <v>6813</v>
      </c>
    </row>
    <row r="456" spans="1:18" ht="15.75" thickBot="1" x14ac:dyDescent="0.3">
      <c r="A456">
        <v>1616695108123</v>
      </c>
      <c r="B456">
        <v>16</v>
      </c>
      <c r="C456" t="s">
        <v>44</v>
      </c>
      <c r="D456">
        <v>200</v>
      </c>
      <c r="E456" t="s">
        <v>45</v>
      </c>
      <c r="F456" t="s">
        <v>93</v>
      </c>
      <c r="G456" t="s">
        <v>47</v>
      </c>
      <c r="H456" t="b">
        <v>1</v>
      </c>
      <c r="I456">
        <v>11228</v>
      </c>
      <c r="J456">
        <v>1</v>
      </c>
      <c r="K456">
        <v>1</v>
      </c>
      <c r="L456">
        <v>16</v>
      </c>
      <c r="N456" s="26">
        <f t="shared" si="38"/>
        <v>44280.748936608798</v>
      </c>
      <c r="Q456">
        <v>445</v>
      </c>
      <c r="R456">
        <f t="shared" si="31"/>
        <v>6829</v>
      </c>
    </row>
    <row r="457" spans="1:18" ht="15.75" thickBot="1" x14ac:dyDescent="0.3">
      <c r="A457">
        <v>1616695108140</v>
      </c>
      <c r="B457">
        <v>2</v>
      </c>
      <c r="C457" t="s">
        <v>44</v>
      </c>
      <c r="D457">
        <v>200</v>
      </c>
      <c r="E457" t="s">
        <v>45</v>
      </c>
      <c r="F457" t="s">
        <v>93</v>
      </c>
      <c r="G457" t="s">
        <v>47</v>
      </c>
      <c r="H457" t="b">
        <v>1</v>
      </c>
      <c r="I457">
        <v>11228</v>
      </c>
      <c r="J457">
        <v>1</v>
      </c>
      <c r="K457">
        <v>1</v>
      </c>
      <c r="L457">
        <v>2</v>
      </c>
      <c r="N457" s="26">
        <f t="shared" si="38"/>
        <v>44280.748936805554</v>
      </c>
      <c r="Q457">
        <v>446</v>
      </c>
      <c r="R457">
        <f t="shared" si="31"/>
        <v>6831</v>
      </c>
    </row>
    <row r="458" spans="1:18" ht="15.75" thickBot="1" x14ac:dyDescent="0.3">
      <c r="A458">
        <v>1616695108144</v>
      </c>
      <c r="B458">
        <v>1</v>
      </c>
      <c r="C458" t="s">
        <v>44</v>
      </c>
      <c r="D458">
        <v>200</v>
      </c>
      <c r="E458" t="s">
        <v>45</v>
      </c>
      <c r="F458" t="s">
        <v>93</v>
      </c>
      <c r="G458" t="s">
        <v>47</v>
      </c>
      <c r="H458" t="b">
        <v>1</v>
      </c>
      <c r="I458">
        <v>11228</v>
      </c>
      <c r="J458">
        <v>1</v>
      </c>
      <c r="K458">
        <v>1</v>
      </c>
      <c r="L458">
        <v>1</v>
      </c>
      <c r="N458" s="26">
        <f t="shared" si="38"/>
        <v>44280.748936851851</v>
      </c>
      <c r="Q458">
        <v>447</v>
      </c>
      <c r="R458">
        <f t="shared" si="31"/>
        <v>6832</v>
      </c>
    </row>
    <row r="459" spans="1:18" ht="15.75" thickBot="1" x14ac:dyDescent="0.3">
      <c r="A459">
        <v>1616695108147</v>
      </c>
      <c r="B459">
        <v>8</v>
      </c>
      <c r="C459" t="s">
        <v>44</v>
      </c>
      <c r="D459">
        <v>200</v>
      </c>
      <c r="E459" t="s">
        <v>45</v>
      </c>
      <c r="F459" t="s">
        <v>93</v>
      </c>
      <c r="G459" t="s">
        <v>47</v>
      </c>
      <c r="H459" t="b">
        <v>1</v>
      </c>
      <c r="I459">
        <v>11228</v>
      </c>
      <c r="J459">
        <v>1</v>
      </c>
      <c r="K459">
        <v>1</v>
      </c>
      <c r="L459">
        <v>8</v>
      </c>
      <c r="N459" s="26">
        <f t="shared" si="38"/>
        <v>44280.748936886579</v>
      </c>
      <c r="Q459">
        <v>448</v>
      </c>
      <c r="R459">
        <f t="shared" si="31"/>
        <v>6840</v>
      </c>
    </row>
    <row r="460" spans="1:18" ht="15.75" thickBot="1" x14ac:dyDescent="0.3">
      <c r="A460">
        <v>1616695108157</v>
      </c>
      <c r="B460">
        <v>10</v>
      </c>
      <c r="C460" t="s">
        <v>44</v>
      </c>
      <c r="D460">
        <v>200</v>
      </c>
      <c r="E460" t="s">
        <v>45</v>
      </c>
      <c r="F460" t="s">
        <v>93</v>
      </c>
      <c r="G460" t="s">
        <v>47</v>
      </c>
      <c r="H460" t="b">
        <v>1</v>
      </c>
      <c r="I460">
        <v>11228</v>
      </c>
      <c r="J460">
        <v>1</v>
      </c>
      <c r="K460">
        <v>1</v>
      </c>
      <c r="L460">
        <v>9</v>
      </c>
      <c r="N460" s="26">
        <f t="shared" si="38"/>
        <v>44280.74893700231</v>
      </c>
      <c r="O460" s="9"/>
      <c r="Q460">
        <v>449</v>
      </c>
      <c r="R460">
        <f t="shared" si="31"/>
        <v>6849</v>
      </c>
    </row>
    <row r="461" spans="1:18" ht="15.75" thickBot="1" x14ac:dyDescent="0.3">
      <c r="A461">
        <v>1616695108168</v>
      </c>
      <c r="B461">
        <v>1</v>
      </c>
      <c r="C461" t="s">
        <v>44</v>
      </c>
      <c r="D461">
        <v>200</v>
      </c>
      <c r="E461" t="s">
        <v>45</v>
      </c>
      <c r="F461" t="s">
        <v>93</v>
      </c>
      <c r="G461" t="s">
        <v>47</v>
      </c>
      <c r="H461" t="b">
        <v>1</v>
      </c>
      <c r="I461">
        <v>11228</v>
      </c>
      <c r="J461">
        <v>1</v>
      </c>
      <c r="K461">
        <v>1</v>
      </c>
      <c r="L461">
        <v>1</v>
      </c>
      <c r="N461" s="26">
        <f t="shared" si="38"/>
        <v>44280.748937129625</v>
      </c>
      <c r="O461" s="9">
        <f t="shared" ref="O461" si="39">AVERAGE(L452:L461)</f>
        <v>4.8</v>
      </c>
      <c r="Q461">
        <v>450</v>
      </c>
      <c r="R461">
        <f t="shared" ref="R461:R524" si="40">R460+L461</f>
        <v>6850</v>
      </c>
    </row>
    <row r="462" spans="1:18" ht="15.75" thickBot="1" x14ac:dyDescent="0.3">
      <c r="A462">
        <v>1616695109104</v>
      </c>
      <c r="B462">
        <v>2</v>
      </c>
      <c r="C462" t="s">
        <v>44</v>
      </c>
      <c r="D462">
        <v>200</v>
      </c>
      <c r="E462" t="s">
        <v>45</v>
      </c>
      <c r="F462" t="s">
        <v>90</v>
      </c>
      <c r="G462" t="s">
        <v>47</v>
      </c>
      <c r="H462" t="b">
        <v>1</v>
      </c>
      <c r="I462">
        <v>11229</v>
      </c>
      <c r="J462">
        <v>1</v>
      </c>
      <c r="K462">
        <v>1</v>
      </c>
      <c r="L462">
        <v>2</v>
      </c>
      <c r="N462" s="26">
        <f t="shared" si="38"/>
        <v>44280.748947962966</v>
      </c>
      <c r="Q462">
        <v>451</v>
      </c>
      <c r="R462">
        <f t="shared" si="40"/>
        <v>6852</v>
      </c>
    </row>
    <row r="463" spans="1:18" ht="15.75" thickBot="1" x14ac:dyDescent="0.3">
      <c r="A463">
        <v>1616695109109</v>
      </c>
      <c r="B463">
        <v>2</v>
      </c>
      <c r="C463" t="s">
        <v>44</v>
      </c>
      <c r="D463">
        <v>200</v>
      </c>
      <c r="E463" t="s">
        <v>45</v>
      </c>
      <c r="F463" t="s">
        <v>90</v>
      </c>
      <c r="G463" t="s">
        <v>47</v>
      </c>
      <c r="H463" t="b">
        <v>1</v>
      </c>
      <c r="I463">
        <v>11228</v>
      </c>
      <c r="J463">
        <v>1</v>
      </c>
      <c r="K463">
        <v>1</v>
      </c>
      <c r="L463">
        <v>1</v>
      </c>
      <c r="N463" s="26">
        <f t="shared" si="38"/>
        <v>44280.748948020831</v>
      </c>
      <c r="Q463">
        <v>452</v>
      </c>
      <c r="R463">
        <f t="shared" si="40"/>
        <v>6853</v>
      </c>
    </row>
    <row r="464" spans="1:18" ht="15.75" thickBot="1" x14ac:dyDescent="0.3">
      <c r="A464">
        <v>1616695109114</v>
      </c>
      <c r="B464">
        <v>2</v>
      </c>
      <c r="C464" t="s">
        <v>44</v>
      </c>
      <c r="D464">
        <v>200</v>
      </c>
      <c r="E464" t="s">
        <v>45</v>
      </c>
      <c r="F464" t="s">
        <v>90</v>
      </c>
      <c r="G464" t="s">
        <v>47</v>
      </c>
      <c r="H464" t="b">
        <v>1</v>
      </c>
      <c r="I464">
        <v>11228</v>
      </c>
      <c r="J464">
        <v>1</v>
      </c>
      <c r="K464">
        <v>1</v>
      </c>
      <c r="L464">
        <v>2</v>
      </c>
      <c r="N464" s="26">
        <f t="shared" si="38"/>
        <v>44280.748948078704</v>
      </c>
      <c r="Q464">
        <v>453</v>
      </c>
      <c r="R464">
        <f t="shared" si="40"/>
        <v>6855</v>
      </c>
    </row>
    <row r="465" spans="1:18" ht="15.75" thickBot="1" x14ac:dyDescent="0.3">
      <c r="A465">
        <v>1616695109116</v>
      </c>
      <c r="B465">
        <v>1</v>
      </c>
      <c r="C465" t="s">
        <v>44</v>
      </c>
      <c r="D465">
        <v>200</v>
      </c>
      <c r="E465" t="s">
        <v>45</v>
      </c>
      <c r="F465" t="s">
        <v>90</v>
      </c>
      <c r="G465" t="s">
        <v>47</v>
      </c>
      <c r="H465" t="b">
        <v>1</v>
      </c>
      <c r="I465">
        <v>11228</v>
      </c>
      <c r="J465">
        <v>1</v>
      </c>
      <c r="K465">
        <v>1</v>
      </c>
      <c r="L465">
        <v>1</v>
      </c>
      <c r="N465" s="26">
        <f t="shared" si="38"/>
        <v>44280.748948101857</v>
      </c>
      <c r="Q465">
        <v>454</v>
      </c>
      <c r="R465">
        <f t="shared" si="40"/>
        <v>6856</v>
      </c>
    </row>
    <row r="466" spans="1:18" ht="15.75" thickBot="1" x14ac:dyDescent="0.3">
      <c r="A466">
        <v>1616695109122</v>
      </c>
      <c r="B466">
        <v>3</v>
      </c>
      <c r="C466" t="s">
        <v>44</v>
      </c>
      <c r="D466">
        <v>200</v>
      </c>
      <c r="E466" t="s">
        <v>45</v>
      </c>
      <c r="F466" t="s">
        <v>90</v>
      </c>
      <c r="G466" t="s">
        <v>47</v>
      </c>
      <c r="H466" t="b">
        <v>1</v>
      </c>
      <c r="I466">
        <v>11228</v>
      </c>
      <c r="J466">
        <v>1</v>
      </c>
      <c r="K466">
        <v>1</v>
      </c>
      <c r="L466">
        <v>3</v>
      </c>
      <c r="N466" s="26">
        <f t="shared" si="38"/>
        <v>44280.748948171298</v>
      </c>
      <c r="Q466">
        <v>455</v>
      </c>
      <c r="R466">
        <f t="shared" si="40"/>
        <v>6859</v>
      </c>
    </row>
    <row r="467" spans="1:18" ht="15.75" thickBot="1" x14ac:dyDescent="0.3">
      <c r="A467">
        <v>1616695109128</v>
      </c>
      <c r="B467">
        <v>2</v>
      </c>
      <c r="C467" t="s">
        <v>44</v>
      </c>
      <c r="D467">
        <v>200</v>
      </c>
      <c r="E467" t="s">
        <v>45</v>
      </c>
      <c r="F467" t="s">
        <v>90</v>
      </c>
      <c r="G467" t="s">
        <v>47</v>
      </c>
      <c r="H467" t="b">
        <v>1</v>
      </c>
      <c r="I467">
        <v>11228</v>
      </c>
      <c r="J467">
        <v>1</v>
      </c>
      <c r="K467">
        <v>1</v>
      </c>
      <c r="L467">
        <v>2</v>
      </c>
      <c r="N467" s="26">
        <f t="shared" si="38"/>
        <v>44280.74894824074</v>
      </c>
      <c r="Q467">
        <v>456</v>
      </c>
      <c r="R467">
        <f t="shared" si="40"/>
        <v>6861</v>
      </c>
    </row>
    <row r="468" spans="1:18" ht="15.75" thickBot="1" x14ac:dyDescent="0.3">
      <c r="A468">
        <v>1616695109138</v>
      </c>
      <c r="B468">
        <v>4</v>
      </c>
      <c r="C468" t="s">
        <v>44</v>
      </c>
      <c r="D468">
        <v>200</v>
      </c>
      <c r="E468" t="s">
        <v>45</v>
      </c>
      <c r="F468" t="s">
        <v>90</v>
      </c>
      <c r="G468" t="s">
        <v>47</v>
      </c>
      <c r="H468" t="b">
        <v>1</v>
      </c>
      <c r="I468">
        <v>11228</v>
      </c>
      <c r="J468">
        <v>1</v>
      </c>
      <c r="K468">
        <v>1</v>
      </c>
      <c r="L468">
        <v>4</v>
      </c>
      <c r="N468" s="26">
        <f t="shared" si="38"/>
        <v>44280.748948356486</v>
      </c>
      <c r="Q468">
        <v>457</v>
      </c>
      <c r="R468">
        <f t="shared" si="40"/>
        <v>6865</v>
      </c>
    </row>
    <row r="469" spans="1:18" ht="15.75" thickBot="1" x14ac:dyDescent="0.3">
      <c r="A469">
        <v>1616695109144</v>
      </c>
      <c r="B469">
        <v>12</v>
      </c>
      <c r="C469" t="s">
        <v>44</v>
      </c>
      <c r="D469">
        <v>200</v>
      </c>
      <c r="E469" t="s">
        <v>45</v>
      </c>
      <c r="F469" t="s">
        <v>90</v>
      </c>
      <c r="G469" t="s">
        <v>47</v>
      </c>
      <c r="H469" t="b">
        <v>1</v>
      </c>
      <c r="I469">
        <v>11228</v>
      </c>
      <c r="J469">
        <v>1</v>
      </c>
      <c r="K469">
        <v>1</v>
      </c>
      <c r="L469">
        <v>12</v>
      </c>
      <c r="N469" s="26">
        <f t="shared" si="38"/>
        <v>44280.748948425928</v>
      </c>
      <c r="Q469">
        <v>458</v>
      </c>
      <c r="R469">
        <f t="shared" si="40"/>
        <v>6877</v>
      </c>
    </row>
    <row r="470" spans="1:18" ht="15.75" thickBot="1" x14ac:dyDescent="0.3">
      <c r="A470">
        <v>1616695109157</v>
      </c>
      <c r="B470">
        <v>2</v>
      </c>
      <c r="C470" t="s">
        <v>44</v>
      </c>
      <c r="D470">
        <v>200</v>
      </c>
      <c r="E470" t="s">
        <v>45</v>
      </c>
      <c r="F470" t="s">
        <v>90</v>
      </c>
      <c r="G470" t="s">
        <v>47</v>
      </c>
      <c r="H470" t="b">
        <v>1</v>
      </c>
      <c r="I470">
        <v>11228</v>
      </c>
      <c r="J470">
        <v>1</v>
      </c>
      <c r="K470">
        <v>1</v>
      </c>
      <c r="L470">
        <v>2</v>
      </c>
      <c r="N470" s="26">
        <f t="shared" si="38"/>
        <v>44280.748948576394</v>
      </c>
      <c r="O470" s="9"/>
      <c r="Q470">
        <v>459</v>
      </c>
      <c r="R470">
        <f t="shared" si="40"/>
        <v>6879</v>
      </c>
    </row>
    <row r="471" spans="1:18" ht="15.75" thickBot="1" x14ac:dyDescent="0.3">
      <c r="A471">
        <v>1616695109163</v>
      </c>
      <c r="B471">
        <v>2</v>
      </c>
      <c r="C471" t="s">
        <v>44</v>
      </c>
      <c r="D471">
        <v>200</v>
      </c>
      <c r="E471" t="s">
        <v>45</v>
      </c>
      <c r="F471" t="s">
        <v>90</v>
      </c>
      <c r="G471" t="s">
        <v>47</v>
      </c>
      <c r="H471" t="b">
        <v>1</v>
      </c>
      <c r="I471">
        <v>11228</v>
      </c>
      <c r="J471">
        <v>1</v>
      </c>
      <c r="K471">
        <v>1</v>
      </c>
      <c r="L471">
        <v>1</v>
      </c>
      <c r="N471" s="26">
        <f t="shared" si="38"/>
        <v>44280.748948645836</v>
      </c>
      <c r="O471" s="9">
        <f t="shared" ref="O471" si="41">AVERAGE(L462:L471)</f>
        <v>3</v>
      </c>
      <c r="Q471">
        <v>460</v>
      </c>
      <c r="R471">
        <f t="shared" si="40"/>
        <v>6880</v>
      </c>
    </row>
    <row r="472" spans="1:18" ht="15.75" thickBot="1" x14ac:dyDescent="0.3">
      <c r="A472">
        <v>1616695110104</v>
      </c>
      <c r="B472">
        <v>2</v>
      </c>
      <c r="C472" t="s">
        <v>44</v>
      </c>
      <c r="D472">
        <v>200</v>
      </c>
      <c r="E472" t="s">
        <v>45</v>
      </c>
      <c r="F472" t="s">
        <v>94</v>
      </c>
      <c r="G472" t="s">
        <v>47</v>
      </c>
      <c r="H472" t="b">
        <v>1</v>
      </c>
      <c r="I472">
        <v>11229</v>
      </c>
      <c r="J472">
        <v>1</v>
      </c>
      <c r="K472">
        <v>1</v>
      </c>
      <c r="L472">
        <v>2</v>
      </c>
      <c r="N472" s="26">
        <f t="shared" si="38"/>
        <v>44280.748959537043</v>
      </c>
      <c r="Q472">
        <v>461</v>
      </c>
      <c r="R472">
        <f t="shared" si="40"/>
        <v>6882</v>
      </c>
    </row>
    <row r="473" spans="1:18" ht="15.75" thickBot="1" x14ac:dyDescent="0.3">
      <c r="A473">
        <v>1616695110107</v>
      </c>
      <c r="B473">
        <v>2</v>
      </c>
      <c r="C473" t="s">
        <v>44</v>
      </c>
      <c r="D473">
        <v>200</v>
      </c>
      <c r="E473" t="s">
        <v>45</v>
      </c>
      <c r="F473" t="s">
        <v>94</v>
      </c>
      <c r="G473" t="s">
        <v>47</v>
      </c>
      <c r="H473" t="b">
        <v>1</v>
      </c>
      <c r="I473">
        <v>11228</v>
      </c>
      <c r="J473">
        <v>1</v>
      </c>
      <c r="K473">
        <v>1</v>
      </c>
      <c r="L473">
        <v>2</v>
      </c>
      <c r="N473" s="26">
        <f t="shared" si="38"/>
        <v>44280.748959571763</v>
      </c>
      <c r="Q473">
        <v>462</v>
      </c>
      <c r="R473">
        <f t="shared" si="40"/>
        <v>6884</v>
      </c>
    </row>
    <row r="474" spans="1:18" ht="15.75" thickBot="1" x14ac:dyDescent="0.3">
      <c r="A474">
        <v>1616695110110</v>
      </c>
      <c r="B474">
        <v>1</v>
      </c>
      <c r="C474" t="s">
        <v>44</v>
      </c>
      <c r="D474">
        <v>200</v>
      </c>
      <c r="E474" t="s">
        <v>45</v>
      </c>
      <c r="F474" t="s">
        <v>94</v>
      </c>
      <c r="G474" t="s">
        <v>47</v>
      </c>
      <c r="H474" t="b">
        <v>1</v>
      </c>
      <c r="I474">
        <v>11228</v>
      </c>
      <c r="J474">
        <v>1</v>
      </c>
      <c r="K474">
        <v>1</v>
      </c>
      <c r="L474">
        <v>1</v>
      </c>
      <c r="N474" s="26">
        <f t="shared" si="38"/>
        <v>44280.748959606484</v>
      </c>
      <c r="Q474">
        <v>463</v>
      </c>
      <c r="R474">
        <f t="shared" si="40"/>
        <v>6885</v>
      </c>
    </row>
    <row r="475" spans="1:18" ht="15.75" thickBot="1" x14ac:dyDescent="0.3">
      <c r="A475">
        <v>1616695110112</v>
      </c>
      <c r="B475">
        <v>1</v>
      </c>
      <c r="C475" t="s">
        <v>44</v>
      </c>
      <c r="D475">
        <v>200</v>
      </c>
      <c r="E475" t="s">
        <v>45</v>
      </c>
      <c r="F475" t="s">
        <v>94</v>
      </c>
      <c r="G475" t="s">
        <v>47</v>
      </c>
      <c r="H475" t="b">
        <v>1</v>
      </c>
      <c r="I475">
        <v>11228</v>
      </c>
      <c r="J475">
        <v>1</v>
      </c>
      <c r="K475">
        <v>1</v>
      </c>
      <c r="L475">
        <v>1</v>
      </c>
      <c r="N475" s="26">
        <f t="shared" si="38"/>
        <v>44280.748959629629</v>
      </c>
      <c r="Q475">
        <v>464</v>
      </c>
      <c r="R475">
        <f t="shared" si="40"/>
        <v>6886</v>
      </c>
    </row>
    <row r="476" spans="1:18" ht="15.75" thickBot="1" x14ac:dyDescent="0.3">
      <c r="A476">
        <v>1616695110115</v>
      </c>
      <c r="B476">
        <v>3</v>
      </c>
      <c r="C476" t="s">
        <v>44</v>
      </c>
      <c r="D476">
        <v>200</v>
      </c>
      <c r="E476" t="s">
        <v>45</v>
      </c>
      <c r="F476" t="s">
        <v>94</v>
      </c>
      <c r="G476" t="s">
        <v>47</v>
      </c>
      <c r="H476" t="b">
        <v>1</v>
      </c>
      <c r="I476">
        <v>11228</v>
      </c>
      <c r="J476">
        <v>1</v>
      </c>
      <c r="K476">
        <v>1</v>
      </c>
      <c r="L476">
        <v>3</v>
      </c>
      <c r="N476" s="26">
        <f t="shared" si="38"/>
        <v>44280.748959664357</v>
      </c>
      <c r="Q476">
        <v>465</v>
      </c>
      <c r="R476">
        <f t="shared" si="40"/>
        <v>6889</v>
      </c>
    </row>
    <row r="477" spans="1:18" ht="15.75" thickBot="1" x14ac:dyDescent="0.3">
      <c r="A477">
        <v>1616695110118</v>
      </c>
      <c r="B477">
        <v>3</v>
      </c>
      <c r="C477" t="s">
        <v>44</v>
      </c>
      <c r="D477">
        <v>200</v>
      </c>
      <c r="E477" t="s">
        <v>45</v>
      </c>
      <c r="F477" t="s">
        <v>94</v>
      </c>
      <c r="G477" t="s">
        <v>47</v>
      </c>
      <c r="H477" t="b">
        <v>1</v>
      </c>
      <c r="I477">
        <v>11228</v>
      </c>
      <c r="J477">
        <v>1</v>
      </c>
      <c r="K477">
        <v>1</v>
      </c>
      <c r="L477">
        <v>3</v>
      </c>
      <c r="N477" s="26">
        <f t="shared" si="38"/>
        <v>44280.748959699078</v>
      </c>
      <c r="Q477">
        <v>466</v>
      </c>
      <c r="R477">
        <f t="shared" si="40"/>
        <v>6892</v>
      </c>
    </row>
    <row r="478" spans="1:18" ht="15.75" thickBot="1" x14ac:dyDescent="0.3">
      <c r="A478">
        <v>1616695110122</v>
      </c>
      <c r="B478">
        <v>2</v>
      </c>
      <c r="C478" t="s">
        <v>44</v>
      </c>
      <c r="D478">
        <v>200</v>
      </c>
      <c r="E478" t="s">
        <v>45</v>
      </c>
      <c r="F478" t="s">
        <v>94</v>
      </c>
      <c r="G478" t="s">
        <v>47</v>
      </c>
      <c r="H478" t="b">
        <v>1</v>
      </c>
      <c r="I478">
        <v>11228</v>
      </c>
      <c r="J478">
        <v>1</v>
      </c>
      <c r="K478">
        <v>1</v>
      </c>
      <c r="L478">
        <v>2</v>
      </c>
      <c r="N478" s="26">
        <f t="shared" si="38"/>
        <v>44280.748959745368</v>
      </c>
      <c r="Q478">
        <v>467</v>
      </c>
      <c r="R478">
        <f t="shared" si="40"/>
        <v>6894</v>
      </c>
    </row>
    <row r="479" spans="1:18" ht="15.75" thickBot="1" x14ac:dyDescent="0.3">
      <c r="A479">
        <v>1616695110127</v>
      </c>
      <c r="B479">
        <v>5</v>
      </c>
      <c r="C479" t="s">
        <v>44</v>
      </c>
      <c r="D479">
        <v>200</v>
      </c>
      <c r="E479" t="s">
        <v>45</v>
      </c>
      <c r="F479" t="s">
        <v>94</v>
      </c>
      <c r="G479" t="s">
        <v>47</v>
      </c>
      <c r="H479" t="b">
        <v>1</v>
      </c>
      <c r="I479">
        <v>11228</v>
      </c>
      <c r="J479">
        <v>1</v>
      </c>
      <c r="K479">
        <v>1</v>
      </c>
      <c r="L479">
        <v>4</v>
      </c>
      <c r="N479" s="26">
        <f t="shared" si="38"/>
        <v>44280.748959803241</v>
      </c>
      <c r="Q479">
        <v>468</v>
      </c>
      <c r="R479">
        <f t="shared" si="40"/>
        <v>6898</v>
      </c>
    </row>
    <row r="480" spans="1:18" ht="15.75" thickBot="1" x14ac:dyDescent="0.3">
      <c r="A480">
        <v>1616695110133</v>
      </c>
      <c r="B480">
        <v>3</v>
      </c>
      <c r="C480" t="s">
        <v>44</v>
      </c>
      <c r="D480">
        <v>200</v>
      </c>
      <c r="E480" t="s">
        <v>45</v>
      </c>
      <c r="F480" t="s">
        <v>94</v>
      </c>
      <c r="G480" t="s">
        <v>47</v>
      </c>
      <c r="H480" t="b">
        <v>1</v>
      </c>
      <c r="I480">
        <v>11228</v>
      </c>
      <c r="J480">
        <v>1</v>
      </c>
      <c r="K480">
        <v>1</v>
      </c>
      <c r="L480">
        <v>3</v>
      </c>
      <c r="N480" s="26">
        <f t="shared" si="38"/>
        <v>44280.748959872682</v>
      </c>
      <c r="O480" s="9"/>
      <c r="Q480">
        <v>469</v>
      </c>
      <c r="R480">
        <f t="shared" si="40"/>
        <v>6901</v>
      </c>
    </row>
    <row r="481" spans="1:18" ht="15.75" thickBot="1" x14ac:dyDescent="0.3">
      <c r="A481">
        <v>1616695110139</v>
      </c>
      <c r="B481">
        <v>2</v>
      </c>
      <c r="C481" t="s">
        <v>44</v>
      </c>
      <c r="D481">
        <v>200</v>
      </c>
      <c r="E481" t="s">
        <v>45</v>
      </c>
      <c r="F481" t="s">
        <v>94</v>
      </c>
      <c r="G481" t="s">
        <v>47</v>
      </c>
      <c r="H481" t="b">
        <v>1</v>
      </c>
      <c r="I481">
        <v>11228</v>
      </c>
      <c r="J481">
        <v>1</v>
      </c>
      <c r="K481">
        <v>1</v>
      </c>
      <c r="L481">
        <v>2</v>
      </c>
      <c r="N481" s="26">
        <f t="shared" si="38"/>
        <v>44280.748959942124</v>
      </c>
      <c r="O481" s="9">
        <f t="shared" ref="O481" si="42">AVERAGE(L472:L481)</f>
        <v>2.2999999999999998</v>
      </c>
      <c r="Q481">
        <v>470</v>
      </c>
      <c r="R481">
        <f t="shared" si="40"/>
        <v>6903</v>
      </c>
    </row>
    <row r="482" spans="1:18" ht="15.75" thickBot="1" x14ac:dyDescent="0.3">
      <c r="A482">
        <v>1616695111105</v>
      </c>
      <c r="B482">
        <v>3</v>
      </c>
      <c r="C482" t="s">
        <v>44</v>
      </c>
      <c r="D482">
        <v>200</v>
      </c>
      <c r="E482" t="s">
        <v>45</v>
      </c>
      <c r="F482" t="s">
        <v>95</v>
      </c>
      <c r="G482" t="s">
        <v>47</v>
      </c>
      <c r="H482" t="b">
        <v>1</v>
      </c>
      <c r="I482">
        <v>11229</v>
      </c>
      <c r="J482">
        <v>1</v>
      </c>
      <c r="K482">
        <v>1</v>
      </c>
      <c r="L482">
        <v>3</v>
      </c>
      <c r="N482" s="26">
        <f t="shared" si="38"/>
        <v>44280.748971122681</v>
      </c>
      <c r="Q482">
        <v>471</v>
      </c>
      <c r="R482">
        <f t="shared" si="40"/>
        <v>6906</v>
      </c>
    </row>
    <row r="483" spans="1:18" ht="15.75" thickBot="1" x14ac:dyDescent="0.3">
      <c r="A483">
        <v>1616695111109</v>
      </c>
      <c r="B483">
        <v>2</v>
      </c>
      <c r="C483" t="s">
        <v>44</v>
      </c>
      <c r="D483">
        <v>200</v>
      </c>
      <c r="E483" t="s">
        <v>45</v>
      </c>
      <c r="F483" t="s">
        <v>95</v>
      </c>
      <c r="G483" t="s">
        <v>47</v>
      </c>
      <c r="H483" t="b">
        <v>1</v>
      </c>
      <c r="I483">
        <v>11228</v>
      </c>
      <c r="J483">
        <v>1</v>
      </c>
      <c r="K483">
        <v>1</v>
      </c>
      <c r="L483">
        <v>2</v>
      </c>
      <c r="N483" s="26">
        <f t="shared" si="38"/>
        <v>44280.748971168985</v>
      </c>
      <c r="Q483">
        <v>472</v>
      </c>
      <c r="R483">
        <f t="shared" si="40"/>
        <v>6908</v>
      </c>
    </row>
    <row r="484" spans="1:18" ht="15.75" thickBot="1" x14ac:dyDescent="0.3">
      <c r="A484">
        <v>1616695111113</v>
      </c>
      <c r="B484">
        <v>1</v>
      </c>
      <c r="C484" t="s">
        <v>44</v>
      </c>
      <c r="D484">
        <v>200</v>
      </c>
      <c r="E484" t="s">
        <v>45</v>
      </c>
      <c r="F484" t="s">
        <v>95</v>
      </c>
      <c r="G484" t="s">
        <v>47</v>
      </c>
      <c r="H484" t="b">
        <v>1</v>
      </c>
      <c r="I484">
        <v>11228</v>
      </c>
      <c r="J484">
        <v>1</v>
      </c>
      <c r="K484">
        <v>1</v>
      </c>
      <c r="L484">
        <v>1</v>
      </c>
      <c r="N484" s="26">
        <f t="shared" si="38"/>
        <v>44280.748971215275</v>
      </c>
      <c r="Q484">
        <v>473</v>
      </c>
      <c r="R484">
        <f t="shared" si="40"/>
        <v>6909</v>
      </c>
    </row>
    <row r="485" spans="1:18" ht="15.75" thickBot="1" x14ac:dyDescent="0.3">
      <c r="A485">
        <v>1616695111118</v>
      </c>
      <c r="B485">
        <v>1</v>
      </c>
      <c r="C485" t="s">
        <v>44</v>
      </c>
      <c r="D485">
        <v>200</v>
      </c>
      <c r="E485" t="s">
        <v>45</v>
      </c>
      <c r="F485" t="s">
        <v>95</v>
      </c>
      <c r="G485" t="s">
        <v>47</v>
      </c>
      <c r="H485" t="b">
        <v>1</v>
      </c>
      <c r="I485">
        <v>11228</v>
      </c>
      <c r="J485">
        <v>1</v>
      </c>
      <c r="K485">
        <v>1</v>
      </c>
      <c r="L485">
        <v>1</v>
      </c>
      <c r="N485" s="26">
        <f t="shared" si="38"/>
        <v>44280.748971273148</v>
      </c>
      <c r="Q485">
        <v>474</v>
      </c>
      <c r="R485">
        <f t="shared" si="40"/>
        <v>6910</v>
      </c>
    </row>
    <row r="486" spans="1:18" ht="15.75" thickBot="1" x14ac:dyDescent="0.3">
      <c r="A486">
        <v>1616695111124</v>
      </c>
      <c r="B486">
        <v>4</v>
      </c>
      <c r="C486" t="s">
        <v>44</v>
      </c>
      <c r="D486">
        <v>200</v>
      </c>
      <c r="E486" t="s">
        <v>45</v>
      </c>
      <c r="F486" t="s">
        <v>95</v>
      </c>
      <c r="G486" t="s">
        <v>47</v>
      </c>
      <c r="H486" t="b">
        <v>1</v>
      </c>
      <c r="I486">
        <v>11228</v>
      </c>
      <c r="J486">
        <v>1</v>
      </c>
      <c r="K486">
        <v>1</v>
      </c>
      <c r="L486">
        <v>4</v>
      </c>
      <c r="N486" s="26">
        <f t="shared" si="38"/>
        <v>44280.748971342589</v>
      </c>
      <c r="Q486">
        <v>475</v>
      </c>
      <c r="R486">
        <f t="shared" si="40"/>
        <v>6914</v>
      </c>
    </row>
    <row r="487" spans="1:18" ht="15.75" thickBot="1" x14ac:dyDescent="0.3">
      <c r="A487">
        <v>1616695111129</v>
      </c>
      <c r="B487">
        <v>1</v>
      </c>
      <c r="C487" t="s">
        <v>44</v>
      </c>
      <c r="D487">
        <v>200</v>
      </c>
      <c r="E487" t="s">
        <v>45</v>
      </c>
      <c r="F487" t="s">
        <v>95</v>
      </c>
      <c r="G487" t="s">
        <v>47</v>
      </c>
      <c r="H487" t="b">
        <v>1</v>
      </c>
      <c r="I487">
        <v>11228</v>
      </c>
      <c r="J487">
        <v>1</v>
      </c>
      <c r="K487">
        <v>1</v>
      </c>
      <c r="L487">
        <v>1</v>
      </c>
      <c r="N487" s="26">
        <f t="shared" si="38"/>
        <v>44280.748971400462</v>
      </c>
      <c r="Q487">
        <v>476</v>
      </c>
      <c r="R487">
        <f t="shared" si="40"/>
        <v>6915</v>
      </c>
    </row>
    <row r="488" spans="1:18" ht="15.75" thickBot="1" x14ac:dyDescent="0.3">
      <c r="A488">
        <v>1616695111133</v>
      </c>
      <c r="B488">
        <v>1</v>
      </c>
      <c r="C488" t="s">
        <v>44</v>
      </c>
      <c r="D488">
        <v>200</v>
      </c>
      <c r="E488" t="s">
        <v>45</v>
      </c>
      <c r="F488" t="s">
        <v>95</v>
      </c>
      <c r="G488" t="s">
        <v>47</v>
      </c>
      <c r="H488" t="b">
        <v>1</v>
      </c>
      <c r="I488">
        <v>11228</v>
      </c>
      <c r="J488">
        <v>1</v>
      </c>
      <c r="K488">
        <v>1</v>
      </c>
      <c r="L488">
        <v>1</v>
      </c>
      <c r="N488" s="26">
        <f t="shared" si="38"/>
        <v>44280.748971446759</v>
      </c>
      <c r="Q488">
        <v>477</v>
      </c>
      <c r="R488">
        <f t="shared" si="40"/>
        <v>6916</v>
      </c>
    </row>
    <row r="489" spans="1:18" ht="15.75" thickBot="1" x14ac:dyDescent="0.3">
      <c r="A489">
        <v>1616695111135</v>
      </c>
      <c r="B489">
        <v>1</v>
      </c>
      <c r="C489" t="s">
        <v>44</v>
      </c>
      <c r="D489">
        <v>200</v>
      </c>
      <c r="E489" t="s">
        <v>45</v>
      </c>
      <c r="F489" t="s">
        <v>95</v>
      </c>
      <c r="G489" t="s">
        <v>47</v>
      </c>
      <c r="H489" t="b">
        <v>1</v>
      </c>
      <c r="I489">
        <v>11228</v>
      </c>
      <c r="J489">
        <v>1</v>
      </c>
      <c r="K489">
        <v>1</v>
      </c>
      <c r="L489">
        <v>1</v>
      </c>
      <c r="N489" s="26">
        <f t="shared" si="38"/>
        <v>44280.748971469904</v>
      </c>
      <c r="Q489">
        <v>478</v>
      </c>
      <c r="R489">
        <f t="shared" si="40"/>
        <v>6917</v>
      </c>
    </row>
    <row r="490" spans="1:18" ht="15.75" thickBot="1" x14ac:dyDescent="0.3">
      <c r="A490">
        <v>1616695111138</v>
      </c>
      <c r="B490">
        <v>1</v>
      </c>
      <c r="C490" t="s">
        <v>44</v>
      </c>
      <c r="D490">
        <v>200</v>
      </c>
      <c r="E490" t="s">
        <v>45</v>
      </c>
      <c r="F490" t="s">
        <v>95</v>
      </c>
      <c r="G490" t="s">
        <v>47</v>
      </c>
      <c r="H490" t="b">
        <v>1</v>
      </c>
      <c r="I490">
        <v>11228</v>
      </c>
      <c r="J490">
        <v>1</v>
      </c>
      <c r="K490">
        <v>1</v>
      </c>
      <c r="L490">
        <v>1</v>
      </c>
      <c r="N490" s="26">
        <f t="shared" si="38"/>
        <v>44280.748971504625</v>
      </c>
      <c r="O490" s="9"/>
      <c r="Q490">
        <v>479</v>
      </c>
      <c r="R490">
        <f t="shared" si="40"/>
        <v>6918</v>
      </c>
    </row>
    <row r="491" spans="1:18" ht="15.75" thickBot="1" x14ac:dyDescent="0.3">
      <c r="A491">
        <v>1616695111143</v>
      </c>
      <c r="B491">
        <v>1</v>
      </c>
      <c r="C491" t="s">
        <v>44</v>
      </c>
      <c r="D491">
        <v>200</v>
      </c>
      <c r="E491" t="s">
        <v>45</v>
      </c>
      <c r="F491" t="s">
        <v>95</v>
      </c>
      <c r="G491" t="s">
        <v>47</v>
      </c>
      <c r="H491" t="b">
        <v>1</v>
      </c>
      <c r="I491">
        <v>11228</v>
      </c>
      <c r="J491">
        <v>1</v>
      </c>
      <c r="K491">
        <v>1</v>
      </c>
      <c r="L491">
        <v>1</v>
      </c>
      <c r="N491" s="26">
        <f t="shared" si="38"/>
        <v>44280.748971562498</v>
      </c>
      <c r="O491" s="9">
        <f t="shared" ref="O491" si="43">AVERAGE(L482:L491)</f>
        <v>1.6</v>
      </c>
      <c r="Q491">
        <v>480</v>
      </c>
      <c r="R491">
        <f t="shared" si="40"/>
        <v>6919</v>
      </c>
    </row>
    <row r="492" spans="1:18" ht="15.75" thickBot="1" x14ac:dyDescent="0.3">
      <c r="A492">
        <v>1616695112105</v>
      </c>
      <c r="B492">
        <v>2</v>
      </c>
      <c r="C492" t="s">
        <v>44</v>
      </c>
      <c r="D492">
        <v>200</v>
      </c>
      <c r="E492" t="s">
        <v>45</v>
      </c>
      <c r="F492" t="s">
        <v>96</v>
      </c>
      <c r="G492" t="s">
        <v>47</v>
      </c>
      <c r="H492" t="b">
        <v>1</v>
      </c>
      <c r="I492">
        <v>11229</v>
      </c>
      <c r="J492">
        <v>1</v>
      </c>
      <c r="K492">
        <v>1</v>
      </c>
      <c r="L492">
        <v>2</v>
      </c>
      <c r="N492" s="26">
        <f t="shared" si="38"/>
        <v>44280.748982696765</v>
      </c>
      <c r="Q492">
        <v>481</v>
      </c>
      <c r="R492">
        <f t="shared" si="40"/>
        <v>6921</v>
      </c>
    </row>
    <row r="493" spans="1:18" ht="15.75" thickBot="1" x14ac:dyDescent="0.3">
      <c r="A493">
        <v>1616695112107</v>
      </c>
      <c r="B493">
        <v>1</v>
      </c>
      <c r="C493" t="s">
        <v>44</v>
      </c>
      <c r="D493">
        <v>200</v>
      </c>
      <c r="E493" t="s">
        <v>45</v>
      </c>
      <c r="F493" t="s">
        <v>96</v>
      </c>
      <c r="G493" t="s">
        <v>47</v>
      </c>
      <c r="H493" t="b">
        <v>1</v>
      </c>
      <c r="I493">
        <v>11228</v>
      </c>
      <c r="J493">
        <v>1</v>
      </c>
      <c r="K493">
        <v>1</v>
      </c>
      <c r="L493">
        <v>1</v>
      </c>
      <c r="N493" s="26">
        <f t="shared" si="38"/>
        <v>44280.74898271991</v>
      </c>
      <c r="Q493">
        <v>482</v>
      </c>
      <c r="R493">
        <f t="shared" si="40"/>
        <v>6922</v>
      </c>
    </row>
    <row r="494" spans="1:18" ht="15.75" thickBot="1" x14ac:dyDescent="0.3">
      <c r="A494">
        <v>1616695112112</v>
      </c>
      <c r="B494">
        <v>2</v>
      </c>
      <c r="C494" t="s">
        <v>44</v>
      </c>
      <c r="D494">
        <v>200</v>
      </c>
      <c r="E494" t="s">
        <v>45</v>
      </c>
      <c r="F494" t="s">
        <v>96</v>
      </c>
      <c r="G494" t="s">
        <v>47</v>
      </c>
      <c r="H494" t="b">
        <v>1</v>
      </c>
      <c r="I494">
        <v>11228</v>
      </c>
      <c r="J494">
        <v>1</v>
      </c>
      <c r="K494">
        <v>1</v>
      </c>
      <c r="L494">
        <v>2</v>
      </c>
      <c r="N494" s="26">
        <f t="shared" si="38"/>
        <v>44280.748982777775</v>
      </c>
      <c r="Q494">
        <v>483</v>
      </c>
      <c r="R494">
        <f t="shared" si="40"/>
        <v>6924</v>
      </c>
    </row>
    <row r="495" spans="1:18" ht="15.75" thickBot="1" x14ac:dyDescent="0.3">
      <c r="A495">
        <v>1616695112115</v>
      </c>
      <c r="B495">
        <v>2</v>
      </c>
      <c r="C495" t="s">
        <v>44</v>
      </c>
      <c r="D495">
        <v>200</v>
      </c>
      <c r="E495" t="s">
        <v>45</v>
      </c>
      <c r="F495" t="s">
        <v>96</v>
      </c>
      <c r="G495" t="s">
        <v>47</v>
      </c>
      <c r="H495" t="b">
        <v>1</v>
      </c>
      <c r="I495">
        <v>11228</v>
      </c>
      <c r="J495">
        <v>1</v>
      </c>
      <c r="K495">
        <v>1</v>
      </c>
      <c r="L495">
        <v>2</v>
      </c>
      <c r="N495" s="26">
        <f t="shared" si="38"/>
        <v>44280.748982812496</v>
      </c>
      <c r="Q495">
        <v>484</v>
      </c>
      <c r="R495">
        <f t="shared" si="40"/>
        <v>6926</v>
      </c>
    </row>
    <row r="496" spans="1:18" ht="15.75" thickBot="1" x14ac:dyDescent="0.3">
      <c r="A496">
        <v>1616695112120</v>
      </c>
      <c r="B496">
        <v>2</v>
      </c>
      <c r="C496" t="s">
        <v>44</v>
      </c>
      <c r="D496">
        <v>200</v>
      </c>
      <c r="E496" t="s">
        <v>45</v>
      </c>
      <c r="F496" t="s">
        <v>96</v>
      </c>
      <c r="G496" t="s">
        <v>47</v>
      </c>
      <c r="H496" t="b">
        <v>1</v>
      </c>
      <c r="I496">
        <v>11228</v>
      </c>
      <c r="J496">
        <v>1</v>
      </c>
      <c r="K496">
        <v>1</v>
      </c>
      <c r="L496">
        <v>2</v>
      </c>
      <c r="N496" s="26">
        <f t="shared" si="38"/>
        <v>44280.748982870369</v>
      </c>
      <c r="Q496">
        <v>485</v>
      </c>
      <c r="R496">
        <f t="shared" si="40"/>
        <v>6928</v>
      </c>
    </row>
    <row r="497" spans="1:18" ht="15.75" thickBot="1" x14ac:dyDescent="0.3">
      <c r="A497">
        <v>1616695112122</v>
      </c>
      <c r="B497">
        <v>1</v>
      </c>
      <c r="C497" t="s">
        <v>44</v>
      </c>
      <c r="D497">
        <v>200</v>
      </c>
      <c r="E497" t="s">
        <v>45</v>
      </c>
      <c r="F497" t="s">
        <v>96</v>
      </c>
      <c r="G497" t="s">
        <v>47</v>
      </c>
      <c r="H497" t="b">
        <v>1</v>
      </c>
      <c r="I497">
        <v>11228</v>
      </c>
      <c r="J497">
        <v>1</v>
      </c>
      <c r="K497">
        <v>1</v>
      </c>
      <c r="L497">
        <v>1</v>
      </c>
      <c r="N497" s="26">
        <f t="shared" si="38"/>
        <v>44280.748982893521</v>
      </c>
      <c r="Q497">
        <v>486</v>
      </c>
      <c r="R497">
        <f t="shared" si="40"/>
        <v>6929</v>
      </c>
    </row>
    <row r="498" spans="1:18" ht="15.75" thickBot="1" x14ac:dyDescent="0.3">
      <c r="A498">
        <v>1616695112129</v>
      </c>
      <c r="B498">
        <v>1</v>
      </c>
      <c r="C498" t="s">
        <v>44</v>
      </c>
      <c r="D498">
        <v>200</v>
      </c>
      <c r="E498" t="s">
        <v>45</v>
      </c>
      <c r="F498" t="s">
        <v>96</v>
      </c>
      <c r="G498" t="s">
        <v>47</v>
      </c>
      <c r="H498" t="b">
        <v>1</v>
      </c>
      <c r="I498">
        <v>11228</v>
      </c>
      <c r="J498">
        <v>1</v>
      </c>
      <c r="K498">
        <v>1</v>
      </c>
      <c r="L498">
        <v>1</v>
      </c>
      <c r="N498" s="26">
        <f t="shared" si="38"/>
        <v>44280.748982974532</v>
      </c>
      <c r="Q498">
        <v>487</v>
      </c>
      <c r="R498">
        <f t="shared" si="40"/>
        <v>6930</v>
      </c>
    </row>
    <row r="499" spans="1:18" ht="15.75" thickBot="1" x14ac:dyDescent="0.3">
      <c r="A499">
        <v>1616695112130</v>
      </c>
      <c r="B499">
        <v>2</v>
      </c>
      <c r="C499" t="s">
        <v>44</v>
      </c>
      <c r="D499">
        <v>200</v>
      </c>
      <c r="E499" t="s">
        <v>45</v>
      </c>
      <c r="F499" t="s">
        <v>96</v>
      </c>
      <c r="G499" t="s">
        <v>47</v>
      </c>
      <c r="H499" t="b">
        <v>1</v>
      </c>
      <c r="I499">
        <v>11228</v>
      </c>
      <c r="J499">
        <v>1</v>
      </c>
      <c r="K499">
        <v>1</v>
      </c>
      <c r="L499">
        <v>2</v>
      </c>
      <c r="N499" s="26">
        <f t="shared" si="38"/>
        <v>44280.748982986115</v>
      </c>
      <c r="Q499">
        <v>488</v>
      </c>
      <c r="R499">
        <f t="shared" si="40"/>
        <v>6932</v>
      </c>
    </row>
    <row r="500" spans="1:18" ht="15.75" thickBot="1" x14ac:dyDescent="0.3">
      <c r="A500">
        <v>1616695112142</v>
      </c>
      <c r="B500">
        <v>2</v>
      </c>
      <c r="C500" t="s">
        <v>44</v>
      </c>
      <c r="D500">
        <v>200</v>
      </c>
      <c r="E500" t="s">
        <v>45</v>
      </c>
      <c r="F500" t="s">
        <v>96</v>
      </c>
      <c r="G500" t="s">
        <v>47</v>
      </c>
      <c r="H500" t="b">
        <v>1</v>
      </c>
      <c r="I500">
        <v>11228</v>
      </c>
      <c r="J500">
        <v>1</v>
      </c>
      <c r="K500">
        <v>1</v>
      </c>
      <c r="L500">
        <v>1</v>
      </c>
      <c r="N500" s="26">
        <f t="shared" si="38"/>
        <v>44280.748983124999</v>
      </c>
      <c r="O500" s="9"/>
      <c r="Q500">
        <v>489</v>
      </c>
      <c r="R500">
        <f t="shared" si="40"/>
        <v>6933</v>
      </c>
    </row>
    <row r="501" spans="1:18" ht="15.75" thickBot="1" x14ac:dyDescent="0.3">
      <c r="A501">
        <v>1616695112149</v>
      </c>
      <c r="B501">
        <v>7</v>
      </c>
      <c r="C501" t="s">
        <v>44</v>
      </c>
      <c r="D501">
        <v>200</v>
      </c>
      <c r="E501" t="s">
        <v>45</v>
      </c>
      <c r="F501" t="s">
        <v>96</v>
      </c>
      <c r="G501" t="s">
        <v>47</v>
      </c>
      <c r="H501" t="b">
        <v>1</v>
      </c>
      <c r="I501">
        <v>11228</v>
      </c>
      <c r="J501">
        <v>1</v>
      </c>
      <c r="K501">
        <v>1</v>
      </c>
      <c r="L501">
        <v>7</v>
      </c>
      <c r="N501" s="26">
        <f t="shared" si="38"/>
        <v>44280.748983206016</v>
      </c>
      <c r="O501" s="9">
        <f t="shared" ref="O501" si="44">AVERAGE(L492:L501)</f>
        <v>2.1</v>
      </c>
      <c r="Q501">
        <v>490</v>
      </c>
      <c r="R501">
        <f t="shared" si="40"/>
        <v>6940</v>
      </c>
    </row>
    <row r="502" spans="1:18" ht="15.75" thickBot="1" x14ac:dyDescent="0.3">
      <c r="A502">
        <v>1616695113106</v>
      </c>
      <c r="B502">
        <v>3</v>
      </c>
      <c r="C502" t="s">
        <v>44</v>
      </c>
      <c r="D502">
        <v>200</v>
      </c>
      <c r="E502" t="s">
        <v>45</v>
      </c>
      <c r="F502" t="s">
        <v>97</v>
      </c>
      <c r="G502" t="s">
        <v>47</v>
      </c>
      <c r="H502" t="b">
        <v>1</v>
      </c>
      <c r="I502">
        <v>11229</v>
      </c>
      <c r="J502">
        <v>1</v>
      </c>
      <c r="K502">
        <v>1</v>
      </c>
      <c r="L502">
        <v>3</v>
      </c>
      <c r="N502" s="26">
        <f t="shared" si="38"/>
        <v>44280.748994282403</v>
      </c>
      <c r="Q502">
        <v>491</v>
      </c>
      <c r="R502">
        <f t="shared" si="40"/>
        <v>6943</v>
      </c>
    </row>
    <row r="503" spans="1:18" ht="15.75" thickBot="1" x14ac:dyDescent="0.3">
      <c r="A503">
        <v>1616695113110</v>
      </c>
      <c r="B503">
        <v>1</v>
      </c>
      <c r="C503" t="s">
        <v>44</v>
      </c>
      <c r="D503">
        <v>200</v>
      </c>
      <c r="E503" t="s">
        <v>45</v>
      </c>
      <c r="F503" t="s">
        <v>97</v>
      </c>
      <c r="G503" t="s">
        <v>47</v>
      </c>
      <c r="H503" t="b">
        <v>1</v>
      </c>
      <c r="I503">
        <v>11228</v>
      </c>
      <c r="J503">
        <v>1</v>
      </c>
      <c r="K503">
        <v>1</v>
      </c>
      <c r="L503">
        <v>1</v>
      </c>
      <c r="N503" s="26">
        <f t="shared" si="38"/>
        <v>44280.748994328707</v>
      </c>
      <c r="Q503">
        <v>492</v>
      </c>
      <c r="R503">
        <f t="shared" si="40"/>
        <v>6944</v>
      </c>
    </row>
    <row r="504" spans="1:18" ht="15.75" thickBot="1" x14ac:dyDescent="0.3">
      <c r="A504">
        <v>1616695113112</v>
      </c>
      <c r="B504">
        <v>1</v>
      </c>
      <c r="C504" t="s">
        <v>44</v>
      </c>
      <c r="D504">
        <v>200</v>
      </c>
      <c r="E504" t="s">
        <v>45</v>
      </c>
      <c r="F504" t="s">
        <v>97</v>
      </c>
      <c r="G504" t="s">
        <v>47</v>
      </c>
      <c r="H504" t="b">
        <v>1</v>
      </c>
      <c r="I504">
        <v>11228</v>
      </c>
      <c r="J504">
        <v>1</v>
      </c>
      <c r="K504">
        <v>1</v>
      </c>
      <c r="L504">
        <v>1</v>
      </c>
      <c r="N504" s="26">
        <f t="shared" si="38"/>
        <v>44280.748994351852</v>
      </c>
      <c r="Q504">
        <v>493</v>
      </c>
      <c r="R504">
        <f t="shared" si="40"/>
        <v>6945</v>
      </c>
    </row>
    <row r="505" spans="1:18" ht="15.75" thickBot="1" x14ac:dyDescent="0.3">
      <c r="A505">
        <v>1616695113118</v>
      </c>
      <c r="B505">
        <v>1</v>
      </c>
      <c r="C505" t="s">
        <v>44</v>
      </c>
      <c r="D505">
        <v>200</v>
      </c>
      <c r="E505" t="s">
        <v>45</v>
      </c>
      <c r="F505" t="s">
        <v>97</v>
      </c>
      <c r="G505" t="s">
        <v>47</v>
      </c>
      <c r="H505" t="b">
        <v>1</v>
      </c>
      <c r="I505">
        <v>11228</v>
      </c>
      <c r="J505">
        <v>1</v>
      </c>
      <c r="K505">
        <v>1</v>
      </c>
      <c r="L505">
        <v>1</v>
      </c>
      <c r="N505" s="26">
        <f t="shared" si="38"/>
        <v>44280.748994421301</v>
      </c>
      <c r="Q505">
        <v>494</v>
      </c>
      <c r="R505">
        <f t="shared" si="40"/>
        <v>6946</v>
      </c>
    </row>
    <row r="506" spans="1:18" ht="15.75" thickBot="1" x14ac:dyDescent="0.3">
      <c r="A506">
        <v>1616695113121</v>
      </c>
      <c r="B506">
        <v>1</v>
      </c>
      <c r="C506" t="s">
        <v>44</v>
      </c>
      <c r="D506">
        <v>200</v>
      </c>
      <c r="E506" t="s">
        <v>45</v>
      </c>
      <c r="F506" t="s">
        <v>97</v>
      </c>
      <c r="G506" t="s">
        <v>47</v>
      </c>
      <c r="H506" t="b">
        <v>1</v>
      </c>
      <c r="I506">
        <v>11228</v>
      </c>
      <c r="J506">
        <v>1</v>
      </c>
      <c r="K506">
        <v>1</v>
      </c>
      <c r="L506">
        <v>1</v>
      </c>
      <c r="N506" s="26">
        <f t="shared" si="38"/>
        <v>44280.748994456022</v>
      </c>
      <c r="Q506">
        <v>495</v>
      </c>
      <c r="R506">
        <f t="shared" si="40"/>
        <v>6947</v>
      </c>
    </row>
    <row r="507" spans="1:18" ht="15.75" thickBot="1" x14ac:dyDescent="0.3">
      <c r="A507">
        <v>1616695113124</v>
      </c>
      <c r="B507">
        <v>1</v>
      </c>
      <c r="C507" t="s">
        <v>44</v>
      </c>
      <c r="D507">
        <v>200</v>
      </c>
      <c r="E507" t="s">
        <v>45</v>
      </c>
      <c r="F507" t="s">
        <v>97</v>
      </c>
      <c r="G507" t="s">
        <v>47</v>
      </c>
      <c r="H507" t="b">
        <v>1</v>
      </c>
      <c r="I507">
        <v>11228</v>
      </c>
      <c r="J507">
        <v>1</v>
      </c>
      <c r="K507">
        <v>1</v>
      </c>
      <c r="L507">
        <v>1</v>
      </c>
      <c r="N507" s="26">
        <f t="shared" si="38"/>
        <v>44280.748994490743</v>
      </c>
      <c r="Q507">
        <v>496</v>
      </c>
      <c r="R507">
        <f t="shared" si="40"/>
        <v>6948</v>
      </c>
    </row>
    <row r="508" spans="1:18" ht="15.75" thickBot="1" x14ac:dyDescent="0.3">
      <c r="A508">
        <v>1616695113126</v>
      </c>
      <c r="B508">
        <v>1</v>
      </c>
      <c r="C508" t="s">
        <v>44</v>
      </c>
      <c r="D508">
        <v>200</v>
      </c>
      <c r="E508" t="s">
        <v>45</v>
      </c>
      <c r="F508" t="s">
        <v>97</v>
      </c>
      <c r="G508" t="s">
        <v>47</v>
      </c>
      <c r="H508" t="b">
        <v>1</v>
      </c>
      <c r="I508">
        <v>11228</v>
      </c>
      <c r="J508">
        <v>1</v>
      </c>
      <c r="K508">
        <v>1</v>
      </c>
      <c r="L508">
        <v>1</v>
      </c>
      <c r="N508" s="26">
        <f t="shared" si="38"/>
        <v>44280.748994513888</v>
      </c>
      <c r="Q508">
        <v>497</v>
      </c>
      <c r="R508">
        <f t="shared" si="40"/>
        <v>6949</v>
      </c>
    </row>
    <row r="509" spans="1:18" ht="15.75" thickBot="1" x14ac:dyDescent="0.3">
      <c r="A509">
        <v>1616695113130</v>
      </c>
      <c r="B509">
        <v>3</v>
      </c>
      <c r="C509" t="s">
        <v>44</v>
      </c>
      <c r="D509">
        <v>200</v>
      </c>
      <c r="E509" t="s">
        <v>45</v>
      </c>
      <c r="F509" t="s">
        <v>97</v>
      </c>
      <c r="G509" t="s">
        <v>47</v>
      </c>
      <c r="H509" t="b">
        <v>1</v>
      </c>
      <c r="I509">
        <v>11228</v>
      </c>
      <c r="J509">
        <v>1</v>
      </c>
      <c r="K509">
        <v>1</v>
      </c>
      <c r="L509">
        <v>3</v>
      </c>
      <c r="N509" s="26">
        <f t="shared" si="38"/>
        <v>44280.748994560185</v>
      </c>
      <c r="Q509">
        <v>498</v>
      </c>
      <c r="R509">
        <f t="shared" si="40"/>
        <v>6952</v>
      </c>
    </row>
    <row r="510" spans="1:18" ht="15.75" thickBot="1" x14ac:dyDescent="0.3">
      <c r="A510">
        <v>1616695113133</v>
      </c>
      <c r="B510">
        <v>1</v>
      </c>
      <c r="C510" t="s">
        <v>44</v>
      </c>
      <c r="D510">
        <v>200</v>
      </c>
      <c r="E510" t="s">
        <v>45</v>
      </c>
      <c r="F510" t="s">
        <v>97</v>
      </c>
      <c r="G510" t="s">
        <v>47</v>
      </c>
      <c r="H510" t="b">
        <v>1</v>
      </c>
      <c r="I510">
        <v>11228</v>
      </c>
      <c r="J510">
        <v>1</v>
      </c>
      <c r="K510">
        <v>1</v>
      </c>
      <c r="L510">
        <v>1</v>
      </c>
      <c r="N510" s="26">
        <f t="shared" si="38"/>
        <v>44280.748994594906</v>
      </c>
      <c r="O510" s="9"/>
      <c r="Q510">
        <v>499</v>
      </c>
      <c r="R510">
        <f t="shared" si="40"/>
        <v>6953</v>
      </c>
    </row>
    <row r="511" spans="1:18" ht="15.75" thickBot="1" x14ac:dyDescent="0.3">
      <c r="A511">
        <v>1616695113137</v>
      </c>
      <c r="B511">
        <v>1</v>
      </c>
      <c r="C511" t="s">
        <v>44</v>
      </c>
      <c r="D511">
        <v>200</v>
      </c>
      <c r="E511" t="s">
        <v>45</v>
      </c>
      <c r="F511" t="s">
        <v>97</v>
      </c>
      <c r="G511" t="s">
        <v>47</v>
      </c>
      <c r="H511" t="b">
        <v>1</v>
      </c>
      <c r="I511">
        <v>11228</v>
      </c>
      <c r="J511">
        <v>1</v>
      </c>
      <c r="K511">
        <v>1</v>
      </c>
      <c r="L511">
        <v>1</v>
      </c>
      <c r="N511" s="26">
        <f t="shared" si="38"/>
        <v>44280.74899464121</v>
      </c>
      <c r="O511" s="9">
        <f t="shared" ref="O511" si="45">AVERAGE(L502:L511)</f>
        <v>1.4</v>
      </c>
      <c r="Q511">
        <v>500</v>
      </c>
      <c r="R511">
        <f t="shared" si="40"/>
        <v>6954</v>
      </c>
    </row>
    <row r="512" spans="1:18" ht="15.75" thickBot="1" x14ac:dyDescent="0.3">
      <c r="A512">
        <v>1616695114106</v>
      </c>
      <c r="B512">
        <v>8</v>
      </c>
      <c r="C512" t="s">
        <v>44</v>
      </c>
      <c r="D512">
        <v>200</v>
      </c>
      <c r="E512" t="s">
        <v>45</v>
      </c>
      <c r="F512" t="s">
        <v>98</v>
      </c>
      <c r="G512" t="s">
        <v>47</v>
      </c>
      <c r="H512" t="b">
        <v>1</v>
      </c>
      <c r="I512">
        <v>11229</v>
      </c>
      <c r="J512">
        <v>1</v>
      </c>
      <c r="K512">
        <v>1</v>
      </c>
      <c r="L512">
        <v>8</v>
      </c>
      <c r="N512" s="26">
        <f t="shared" si="38"/>
        <v>44280.74900585648</v>
      </c>
      <c r="Q512">
        <v>501</v>
      </c>
      <c r="R512">
        <f t="shared" si="40"/>
        <v>6962</v>
      </c>
    </row>
    <row r="513" spans="1:18" ht="15.75" thickBot="1" x14ac:dyDescent="0.3">
      <c r="A513">
        <v>1616695114117</v>
      </c>
      <c r="B513">
        <v>2</v>
      </c>
      <c r="C513" t="s">
        <v>44</v>
      </c>
      <c r="D513">
        <v>200</v>
      </c>
      <c r="E513" t="s">
        <v>45</v>
      </c>
      <c r="F513" t="s">
        <v>98</v>
      </c>
      <c r="G513" t="s">
        <v>47</v>
      </c>
      <c r="H513" t="b">
        <v>1</v>
      </c>
      <c r="I513">
        <v>11228</v>
      </c>
      <c r="J513">
        <v>1</v>
      </c>
      <c r="K513">
        <v>1</v>
      </c>
      <c r="L513">
        <v>2</v>
      </c>
      <c r="N513" s="26">
        <f t="shared" si="38"/>
        <v>44280.749005983802</v>
      </c>
      <c r="Q513">
        <v>502</v>
      </c>
      <c r="R513">
        <f t="shared" si="40"/>
        <v>6964</v>
      </c>
    </row>
    <row r="514" spans="1:18" ht="15.75" thickBot="1" x14ac:dyDescent="0.3">
      <c r="A514">
        <v>1616695114125</v>
      </c>
      <c r="B514">
        <v>2</v>
      </c>
      <c r="C514" t="s">
        <v>44</v>
      </c>
      <c r="D514">
        <v>200</v>
      </c>
      <c r="E514" t="s">
        <v>45</v>
      </c>
      <c r="F514" t="s">
        <v>98</v>
      </c>
      <c r="G514" t="s">
        <v>47</v>
      </c>
      <c r="H514" t="b">
        <v>1</v>
      </c>
      <c r="I514">
        <v>11228</v>
      </c>
      <c r="J514">
        <v>1</v>
      </c>
      <c r="K514">
        <v>1</v>
      </c>
      <c r="L514">
        <v>2</v>
      </c>
      <c r="N514" s="26">
        <f t="shared" si="38"/>
        <v>44280.749006076388</v>
      </c>
      <c r="Q514">
        <v>503</v>
      </c>
      <c r="R514">
        <f t="shared" si="40"/>
        <v>6966</v>
      </c>
    </row>
    <row r="515" spans="1:18" ht="15.75" thickBot="1" x14ac:dyDescent="0.3">
      <c r="A515">
        <v>1616695114128</v>
      </c>
      <c r="B515">
        <v>4</v>
      </c>
      <c r="C515" t="s">
        <v>44</v>
      </c>
      <c r="D515">
        <v>200</v>
      </c>
      <c r="E515" t="s">
        <v>45</v>
      </c>
      <c r="F515" t="s">
        <v>98</v>
      </c>
      <c r="G515" t="s">
        <v>47</v>
      </c>
      <c r="H515" t="b">
        <v>1</v>
      </c>
      <c r="I515">
        <v>11228</v>
      </c>
      <c r="J515">
        <v>1</v>
      </c>
      <c r="K515">
        <v>1</v>
      </c>
      <c r="L515">
        <v>2</v>
      </c>
      <c r="N515" s="26">
        <f t="shared" si="38"/>
        <v>44280.749006111117</v>
      </c>
      <c r="Q515">
        <v>504</v>
      </c>
      <c r="R515">
        <f t="shared" si="40"/>
        <v>6968</v>
      </c>
    </row>
    <row r="516" spans="1:18" ht="15.75" thickBot="1" x14ac:dyDescent="0.3">
      <c r="A516">
        <v>1616695114132</v>
      </c>
      <c r="B516">
        <v>1</v>
      </c>
      <c r="C516" t="s">
        <v>44</v>
      </c>
      <c r="D516">
        <v>200</v>
      </c>
      <c r="E516" t="s">
        <v>45</v>
      </c>
      <c r="F516" t="s">
        <v>98</v>
      </c>
      <c r="G516" t="s">
        <v>47</v>
      </c>
      <c r="H516" t="b">
        <v>1</v>
      </c>
      <c r="I516">
        <v>11228</v>
      </c>
      <c r="J516">
        <v>1</v>
      </c>
      <c r="K516">
        <v>1</v>
      </c>
      <c r="L516">
        <v>1</v>
      </c>
      <c r="N516" s="26">
        <f t="shared" ref="N516:N579" si="46">((A516/1000)/86400)+DATE(1970,1,1)</f>
        <v>44280.749006157406</v>
      </c>
      <c r="Q516">
        <v>505</v>
      </c>
      <c r="R516">
        <f t="shared" si="40"/>
        <v>6969</v>
      </c>
    </row>
    <row r="517" spans="1:18" ht="15.75" thickBot="1" x14ac:dyDescent="0.3">
      <c r="A517">
        <v>1616695114135</v>
      </c>
      <c r="B517">
        <v>3</v>
      </c>
      <c r="C517" t="s">
        <v>44</v>
      </c>
      <c r="D517">
        <v>200</v>
      </c>
      <c r="E517" t="s">
        <v>45</v>
      </c>
      <c r="F517" t="s">
        <v>98</v>
      </c>
      <c r="G517" t="s">
        <v>47</v>
      </c>
      <c r="H517" t="b">
        <v>1</v>
      </c>
      <c r="I517">
        <v>11228</v>
      </c>
      <c r="J517">
        <v>1</v>
      </c>
      <c r="K517">
        <v>1</v>
      </c>
      <c r="L517">
        <v>1</v>
      </c>
      <c r="N517" s="26">
        <f t="shared" si="46"/>
        <v>44280.749006192127</v>
      </c>
      <c r="Q517">
        <v>506</v>
      </c>
      <c r="R517">
        <f t="shared" si="40"/>
        <v>6970</v>
      </c>
    </row>
    <row r="518" spans="1:18" ht="15.75" thickBot="1" x14ac:dyDescent="0.3">
      <c r="A518">
        <v>1616695114139</v>
      </c>
      <c r="B518">
        <v>0</v>
      </c>
      <c r="C518" t="s">
        <v>44</v>
      </c>
      <c r="D518">
        <v>200</v>
      </c>
      <c r="E518" t="s">
        <v>45</v>
      </c>
      <c r="F518" t="s">
        <v>98</v>
      </c>
      <c r="G518" t="s">
        <v>47</v>
      </c>
      <c r="H518" t="b">
        <v>1</v>
      </c>
      <c r="I518">
        <v>11228</v>
      </c>
      <c r="J518">
        <v>1</v>
      </c>
      <c r="K518">
        <v>1</v>
      </c>
      <c r="L518">
        <v>0</v>
      </c>
      <c r="N518" s="26">
        <f t="shared" si="46"/>
        <v>44280.749006238424</v>
      </c>
      <c r="Q518">
        <v>507</v>
      </c>
      <c r="R518">
        <f t="shared" si="40"/>
        <v>6970</v>
      </c>
    </row>
    <row r="519" spans="1:18" ht="15.75" thickBot="1" x14ac:dyDescent="0.3">
      <c r="A519">
        <v>1616695114141</v>
      </c>
      <c r="B519">
        <v>2</v>
      </c>
      <c r="C519" t="s">
        <v>44</v>
      </c>
      <c r="D519">
        <v>200</v>
      </c>
      <c r="E519" t="s">
        <v>45</v>
      </c>
      <c r="F519" t="s">
        <v>98</v>
      </c>
      <c r="G519" t="s">
        <v>47</v>
      </c>
      <c r="H519" t="b">
        <v>1</v>
      </c>
      <c r="I519">
        <v>11228</v>
      </c>
      <c r="J519">
        <v>1</v>
      </c>
      <c r="K519">
        <v>1</v>
      </c>
      <c r="L519">
        <v>2</v>
      </c>
      <c r="N519" s="26">
        <f t="shared" si="46"/>
        <v>44280.749006261576</v>
      </c>
      <c r="Q519">
        <v>508</v>
      </c>
      <c r="R519">
        <f t="shared" si="40"/>
        <v>6972</v>
      </c>
    </row>
    <row r="520" spans="1:18" ht="15.75" thickBot="1" x14ac:dyDescent="0.3">
      <c r="A520">
        <v>1616695114149</v>
      </c>
      <c r="B520">
        <v>1</v>
      </c>
      <c r="C520" t="s">
        <v>44</v>
      </c>
      <c r="D520">
        <v>200</v>
      </c>
      <c r="E520" t="s">
        <v>45</v>
      </c>
      <c r="F520" t="s">
        <v>98</v>
      </c>
      <c r="G520" t="s">
        <v>47</v>
      </c>
      <c r="H520" t="b">
        <v>1</v>
      </c>
      <c r="I520">
        <v>11228</v>
      </c>
      <c r="J520">
        <v>1</v>
      </c>
      <c r="K520">
        <v>1</v>
      </c>
      <c r="L520">
        <v>1</v>
      </c>
      <c r="N520" s="26">
        <f t="shared" si="46"/>
        <v>44280.749006354163</v>
      </c>
      <c r="O520" s="9"/>
      <c r="Q520">
        <v>509</v>
      </c>
      <c r="R520">
        <f t="shared" si="40"/>
        <v>6973</v>
      </c>
    </row>
    <row r="521" spans="1:18" ht="15.75" thickBot="1" x14ac:dyDescent="0.3">
      <c r="A521">
        <v>1616695114152</v>
      </c>
      <c r="B521">
        <v>4</v>
      </c>
      <c r="C521" t="s">
        <v>44</v>
      </c>
      <c r="D521">
        <v>200</v>
      </c>
      <c r="E521" t="s">
        <v>45</v>
      </c>
      <c r="F521" t="s">
        <v>98</v>
      </c>
      <c r="G521" t="s">
        <v>47</v>
      </c>
      <c r="H521" t="b">
        <v>1</v>
      </c>
      <c r="I521">
        <v>11228</v>
      </c>
      <c r="J521">
        <v>1</v>
      </c>
      <c r="K521">
        <v>1</v>
      </c>
      <c r="L521">
        <v>4</v>
      </c>
      <c r="N521" s="26">
        <f t="shared" si="46"/>
        <v>44280.749006388884</v>
      </c>
      <c r="O521" s="9">
        <f t="shared" ref="O521" si="47">AVERAGE(L512:L521)</f>
        <v>2.2999999999999998</v>
      </c>
      <c r="Q521">
        <v>510</v>
      </c>
      <c r="R521">
        <f t="shared" si="40"/>
        <v>6977</v>
      </c>
    </row>
    <row r="522" spans="1:18" ht="15.75" thickBot="1" x14ac:dyDescent="0.3">
      <c r="A522">
        <v>1616695115106</v>
      </c>
      <c r="B522">
        <v>2</v>
      </c>
      <c r="C522" t="s">
        <v>44</v>
      </c>
      <c r="D522">
        <v>200</v>
      </c>
      <c r="E522" t="s">
        <v>45</v>
      </c>
      <c r="F522" t="s">
        <v>99</v>
      </c>
      <c r="G522" t="s">
        <v>47</v>
      </c>
      <c r="H522" t="b">
        <v>1</v>
      </c>
      <c r="I522">
        <v>11229</v>
      </c>
      <c r="J522">
        <v>1</v>
      </c>
      <c r="K522">
        <v>1</v>
      </c>
      <c r="L522">
        <v>2</v>
      </c>
      <c r="N522" s="26">
        <f t="shared" si="46"/>
        <v>44280.749017430557</v>
      </c>
      <c r="Q522">
        <v>511</v>
      </c>
      <c r="R522">
        <f t="shared" si="40"/>
        <v>6979</v>
      </c>
    </row>
    <row r="523" spans="1:18" ht="15.75" thickBot="1" x14ac:dyDescent="0.3">
      <c r="A523">
        <v>1616695115108</v>
      </c>
      <c r="B523">
        <v>1</v>
      </c>
      <c r="C523" t="s">
        <v>44</v>
      </c>
      <c r="D523">
        <v>200</v>
      </c>
      <c r="E523" t="s">
        <v>45</v>
      </c>
      <c r="F523" t="s">
        <v>99</v>
      </c>
      <c r="G523" t="s">
        <v>47</v>
      </c>
      <c r="H523" t="b">
        <v>1</v>
      </c>
      <c r="I523">
        <v>11228</v>
      </c>
      <c r="J523">
        <v>1</v>
      </c>
      <c r="K523">
        <v>1</v>
      </c>
      <c r="L523">
        <v>1</v>
      </c>
      <c r="N523" s="26">
        <f t="shared" si="46"/>
        <v>44280.749017453709</v>
      </c>
      <c r="Q523">
        <v>512</v>
      </c>
      <c r="R523">
        <f t="shared" si="40"/>
        <v>6980</v>
      </c>
    </row>
    <row r="524" spans="1:18" ht="15.75" thickBot="1" x14ac:dyDescent="0.3">
      <c r="A524">
        <v>1616695115110</v>
      </c>
      <c r="B524">
        <v>4</v>
      </c>
      <c r="C524" t="s">
        <v>44</v>
      </c>
      <c r="D524">
        <v>200</v>
      </c>
      <c r="E524" t="s">
        <v>45</v>
      </c>
      <c r="F524" t="s">
        <v>99</v>
      </c>
      <c r="G524" t="s">
        <v>47</v>
      </c>
      <c r="H524" t="b">
        <v>1</v>
      </c>
      <c r="I524">
        <v>11228</v>
      </c>
      <c r="J524">
        <v>1</v>
      </c>
      <c r="K524">
        <v>1</v>
      </c>
      <c r="L524">
        <v>4</v>
      </c>
      <c r="N524" s="26">
        <f t="shared" si="46"/>
        <v>44280.749017476846</v>
      </c>
      <c r="Q524">
        <v>513</v>
      </c>
      <c r="R524">
        <f t="shared" si="40"/>
        <v>6984</v>
      </c>
    </row>
    <row r="525" spans="1:18" ht="15.75" thickBot="1" x14ac:dyDescent="0.3">
      <c r="A525">
        <v>1616695115115</v>
      </c>
      <c r="B525">
        <v>1</v>
      </c>
      <c r="C525" t="s">
        <v>44</v>
      </c>
      <c r="D525">
        <v>200</v>
      </c>
      <c r="E525" t="s">
        <v>45</v>
      </c>
      <c r="F525" t="s">
        <v>99</v>
      </c>
      <c r="G525" t="s">
        <v>47</v>
      </c>
      <c r="H525" t="b">
        <v>1</v>
      </c>
      <c r="I525">
        <v>11228</v>
      </c>
      <c r="J525">
        <v>1</v>
      </c>
      <c r="K525">
        <v>1</v>
      </c>
      <c r="L525">
        <v>1</v>
      </c>
      <c r="N525" s="26">
        <f t="shared" si="46"/>
        <v>44280.749017534719</v>
      </c>
      <c r="Q525">
        <v>514</v>
      </c>
      <c r="R525">
        <f t="shared" ref="R525:R588" si="48">R524+L525</f>
        <v>6985</v>
      </c>
    </row>
    <row r="526" spans="1:18" ht="15.75" thickBot="1" x14ac:dyDescent="0.3">
      <c r="A526">
        <v>1616695115119</v>
      </c>
      <c r="B526">
        <v>1</v>
      </c>
      <c r="C526" t="s">
        <v>44</v>
      </c>
      <c r="D526">
        <v>200</v>
      </c>
      <c r="E526" t="s">
        <v>45</v>
      </c>
      <c r="F526" t="s">
        <v>99</v>
      </c>
      <c r="G526" t="s">
        <v>47</v>
      </c>
      <c r="H526" t="b">
        <v>1</v>
      </c>
      <c r="I526">
        <v>11228</v>
      </c>
      <c r="J526">
        <v>1</v>
      </c>
      <c r="K526">
        <v>1</v>
      </c>
      <c r="L526">
        <v>1</v>
      </c>
      <c r="N526" s="26">
        <f t="shared" si="46"/>
        <v>44280.749017581016</v>
      </c>
      <c r="Q526">
        <v>515</v>
      </c>
      <c r="R526">
        <f t="shared" si="48"/>
        <v>6986</v>
      </c>
    </row>
    <row r="527" spans="1:18" ht="15.75" thickBot="1" x14ac:dyDescent="0.3">
      <c r="A527">
        <v>1616695115123</v>
      </c>
      <c r="B527">
        <v>1</v>
      </c>
      <c r="C527" t="s">
        <v>44</v>
      </c>
      <c r="D527">
        <v>200</v>
      </c>
      <c r="E527" t="s">
        <v>45</v>
      </c>
      <c r="F527" t="s">
        <v>99</v>
      </c>
      <c r="G527" t="s">
        <v>47</v>
      </c>
      <c r="H527" t="b">
        <v>1</v>
      </c>
      <c r="I527">
        <v>11228</v>
      </c>
      <c r="J527">
        <v>1</v>
      </c>
      <c r="K527">
        <v>1</v>
      </c>
      <c r="L527">
        <v>1</v>
      </c>
      <c r="N527" s="26">
        <f t="shared" si="46"/>
        <v>44280.749017627313</v>
      </c>
      <c r="Q527">
        <v>516</v>
      </c>
      <c r="R527">
        <f t="shared" si="48"/>
        <v>6987</v>
      </c>
    </row>
    <row r="528" spans="1:18" ht="15.75" thickBot="1" x14ac:dyDescent="0.3">
      <c r="A528">
        <v>1616695115125</v>
      </c>
      <c r="B528">
        <v>3</v>
      </c>
      <c r="C528" t="s">
        <v>44</v>
      </c>
      <c r="D528">
        <v>200</v>
      </c>
      <c r="E528" t="s">
        <v>45</v>
      </c>
      <c r="F528" t="s">
        <v>99</v>
      </c>
      <c r="G528" t="s">
        <v>47</v>
      </c>
      <c r="H528" t="b">
        <v>1</v>
      </c>
      <c r="I528">
        <v>11228</v>
      </c>
      <c r="J528">
        <v>1</v>
      </c>
      <c r="K528">
        <v>1</v>
      </c>
      <c r="L528">
        <v>3</v>
      </c>
      <c r="N528" s="26">
        <f t="shared" si="46"/>
        <v>44280.749017650465</v>
      </c>
      <c r="Q528">
        <v>517</v>
      </c>
      <c r="R528">
        <f t="shared" si="48"/>
        <v>6990</v>
      </c>
    </row>
    <row r="529" spans="1:18" ht="15.75" thickBot="1" x14ac:dyDescent="0.3">
      <c r="A529">
        <v>1616695115129</v>
      </c>
      <c r="B529">
        <v>1</v>
      </c>
      <c r="C529" t="s">
        <v>44</v>
      </c>
      <c r="D529">
        <v>200</v>
      </c>
      <c r="E529" t="s">
        <v>45</v>
      </c>
      <c r="F529" t="s">
        <v>99</v>
      </c>
      <c r="G529" t="s">
        <v>47</v>
      </c>
      <c r="H529" t="b">
        <v>1</v>
      </c>
      <c r="I529">
        <v>11228</v>
      </c>
      <c r="J529">
        <v>1</v>
      </c>
      <c r="K529">
        <v>1</v>
      </c>
      <c r="L529">
        <v>1</v>
      </c>
      <c r="N529" s="26">
        <f t="shared" si="46"/>
        <v>44280.749017696755</v>
      </c>
      <c r="Q529">
        <v>518</v>
      </c>
      <c r="R529">
        <f t="shared" si="48"/>
        <v>6991</v>
      </c>
    </row>
    <row r="530" spans="1:18" ht="15.75" thickBot="1" x14ac:dyDescent="0.3">
      <c r="A530">
        <v>1616695115133</v>
      </c>
      <c r="B530">
        <v>1</v>
      </c>
      <c r="C530" t="s">
        <v>44</v>
      </c>
      <c r="D530">
        <v>200</v>
      </c>
      <c r="E530" t="s">
        <v>45</v>
      </c>
      <c r="F530" t="s">
        <v>99</v>
      </c>
      <c r="G530" t="s">
        <v>47</v>
      </c>
      <c r="H530" t="b">
        <v>1</v>
      </c>
      <c r="I530">
        <v>11228</v>
      </c>
      <c r="J530">
        <v>1</v>
      </c>
      <c r="K530">
        <v>1</v>
      </c>
      <c r="L530">
        <v>1</v>
      </c>
      <c r="N530" s="26">
        <f t="shared" si="46"/>
        <v>44280.749017743059</v>
      </c>
      <c r="O530" s="9"/>
      <c r="Q530">
        <v>519</v>
      </c>
      <c r="R530">
        <f t="shared" si="48"/>
        <v>6992</v>
      </c>
    </row>
    <row r="531" spans="1:18" ht="15.75" thickBot="1" x14ac:dyDescent="0.3">
      <c r="A531">
        <v>1616695115137</v>
      </c>
      <c r="B531">
        <v>1</v>
      </c>
      <c r="C531" t="s">
        <v>44</v>
      </c>
      <c r="D531">
        <v>200</v>
      </c>
      <c r="E531" t="s">
        <v>45</v>
      </c>
      <c r="F531" t="s">
        <v>99</v>
      </c>
      <c r="G531" t="s">
        <v>47</v>
      </c>
      <c r="H531" t="b">
        <v>1</v>
      </c>
      <c r="I531">
        <v>11228</v>
      </c>
      <c r="J531">
        <v>1</v>
      </c>
      <c r="K531">
        <v>1</v>
      </c>
      <c r="L531">
        <v>1</v>
      </c>
      <c r="N531" s="26">
        <f t="shared" si="46"/>
        <v>44280.749017789349</v>
      </c>
      <c r="O531" s="9">
        <f t="shared" ref="O531" si="49">AVERAGE(L522:L531)</f>
        <v>1.6</v>
      </c>
      <c r="Q531">
        <v>520</v>
      </c>
      <c r="R531">
        <f t="shared" si="48"/>
        <v>6993</v>
      </c>
    </row>
    <row r="532" spans="1:18" ht="15.75" thickBot="1" x14ac:dyDescent="0.3">
      <c r="A532">
        <v>1616695116107</v>
      </c>
      <c r="B532">
        <v>2</v>
      </c>
      <c r="C532" t="s">
        <v>44</v>
      </c>
      <c r="D532">
        <v>200</v>
      </c>
      <c r="E532" t="s">
        <v>45</v>
      </c>
      <c r="F532" t="s">
        <v>100</v>
      </c>
      <c r="G532" t="s">
        <v>47</v>
      </c>
      <c r="H532" t="b">
        <v>1</v>
      </c>
      <c r="I532">
        <v>11229</v>
      </c>
      <c r="J532">
        <v>1</v>
      </c>
      <c r="K532">
        <v>1</v>
      </c>
      <c r="L532">
        <v>2</v>
      </c>
      <c r="N532" s="26">
        <f t="shared" si="46"/>
        <v>44280.74902901621</v>
      </c>
      <c r="Q532">
        <v>521</v>
      </c>
      <c r="R532">
        <f t="shared" si="48"/>
        <v>6995</v>
      </c>
    </row>
    <row r="533" spans="1:18" ht="15.75" thickBot="1" x14ac:dyDescent="0.3">
      <c r="A533">
        <v>1616695116110</v>
      </c>
      <c r="B533">
        <v>1</v>
      </c>
      <c r="C533" t="s">
        <v>44</v>
      </c>
      <c r="D533">
        <v>200</v>
      </c>
      <c r="E533" t="s">
        <v>45</v>
      </c>
      <c r="F533" t="s">
        <v>100</v>
      </c>
      <c r="G533" t="s">
        <v>47</v>
      </c>
      <c r="H533" t="b">
        <v>1</v>
      </c>
      <c r="I533">
        <v>11228</v>
      </c>
      <c r="J533">
        <v>1</v>
      </c>
      <c r="K533">
        <v>1</v>
      </c>
      <c r="L533">
        <v>1</v>
      </c>
      <c r="N533" s="26">
        <f t="shared" si="46"/>
        <v>44280.749029050923</v>
      </c>
      <c r="Q533">
        <v>522</v>
      </c>
      <c r="R533">
        <f t="shared" si="48"/>
        <v>6996</v>
      </c>
    </row>
    <row r="534" spans="1:18" ht="15.75" thickBot="1" x14ac:dyDescent="0.3">
      <c r="A534">
        <v>1616695116113</v>
      </c>
      <c r="B534">
        <v>2</v>
      </c>
      <c r="C534" t="s">
        <v>44</v>
      </c>
      <c r="D534">
        <v>200</v>
      </c>
      <c r="E534" t="s">
        <v>45</v>
      </c>
      <c r="F534" t="s">
        <v>100</v>
      </c>
      <c r="G534" t="s">
        <v>47</v>
      </c>
      <c r="H534" t="b">
        <v>1</v>
      </c>
      <c r="I534">
        <v>11228</v>
      </c>
      <c r="J534">
        <v>1</v>
      </c>
      <c r="K534">
        <v>1</v>
      </c>
      <c r="L534">
        <v>2</v>
      </c>
      <c r="N534" s="26">
        <f t="shared" si="46"/>
        <v>44280.749029085651</v>
      </c>
      <c r="Q534">
        <v>523</v>
      </c>
      <c r="R534">
        <f t="shared" si="48"/>
        <v>6998</v>
      </c>
    </row>
    <row r="535" spans="1:18" ht="15.75" thickBot="1" x14ac:dyDescent="0.3">
      <c r="A535">
        <v>1616695116117</v>
      </c>
      <c r="B535">
        <v>2</v>
      </c>
      <c r="C535" t="s">
        <v>44</v>
      </c>
      <c r="D535">
        <v>200</v>
      </c>
      <c r="E535" t="s">
        <v>45</v>
      </c>
      <c r="F535" t="s">
        <v>100</v>
      </c>
      <c r="G535" t="s">
        <v>47</v>
      </c>
      <c r="H535" t="b">
        <v>1</v>
      </c>
      <c r="I535">
        <v>11228</v>
      </c>
      <c r="J535">
        <v>1</v>
      </c>
      <c r="K535">
        <v>1</v>
      </c>
      <c r="L535">
        <v>2</v>
      </c>
      <c r="N535" s="26">
        <f t="shared" si="46"/>
        <v>44280.749029131941</v>
      </c>
      <c r="Q535">
        <v>524</v>
      </c>
      <c r="R535">
        <f t="shared" si="48"/>
        <v>7000</v>
      </c>
    </row>
    <row r="536" spans="1:18" ht="15.75" thickBot="1" x14ac:dyDescent="0.3">
      <c r="A536">
        <v>1616695116120</v>
      </c>
      <c r="B536">
        <v>1</v>
      </c>
      <c r="C536" t="s">
        <v>44</v>
      </c>
      <c r="D536">
        <v>200</v>
      </c>
      <c r="E536" t="s">
        <v>45</v>
      </c>
      <c r="F536" t="s">
        <v>100</v>
      </c>
      <c r="G536" t="s">
        <v>47</v>
      </c>
      <c r="H536" t="b">
        <v>1</v>
      </c>
      <c r="I536">
        <v>11228</v>
      </c>
      <c r="J536">
        <v>1</v>
      </c>
      <c r="K536">
        <v>1</v>
      </c>
      <c r="L536">
        <v>1</v>
      </c>
      <c r="N536" s="26">
        <f t="shared" si="46"/>
        <v>44280.749029166662</v>
      </c>
      <c r="Q536">
        <v>525</v>
      </c>
      <c r="R536">
        <f t="shared" si="48"/>
        <v>7001</v>
      </c>
    </row>
    <row r="537" spans="1:18" ht="15.75" thickBot="1" x14ac:dyDescent="0.3">
      <c r="A537">
        <v>1616695116122</v>
      </c>
      <c r="B537">
        <v>1</v>
      </c>
      <c r="C537" t="s">
        <v>44</v>
      </c>
      <c r="D537">
        <v>200</v>
      </c>
      <c r="E537" t="s">
        <v>45</v>
      </c>
      <c r="F537" t="s">
        <v>100</v>
      </c>
      <c r="G537" t="s">
        <v>47</v>
      </c>
      <c r="H537" t="b">
        <v>1</v>
      </c>
      <c r="I537">
        <v>11228</v>
      </c>
      <c r="J537">
        <v>1</v>
      </c>
      <c r="K537">
        <v>1</v>
      </c>
      <c r="L537">
        <v>1</v>
      </c>
      <c r="N537" s="26">
        <f t="shared" si="46"/>
        <v>44280.749029189814</v>
      </c>
      <c r="Q537">
        <v>526</v>
      </c>
      <c r="R537">
        <f t="shared" si="48"/>
        <v>7002</v>
      </c>
    </row>
    <row r="538" spans="1:18" ht="15.75" thickBot="1" x14ac:dyDescent="0.3">
      <c r="A538">
        <v>1616695116124</v>
      </c>
      <c r="B538">
        <v>1</v>
      </c>
      <c r="C538" t="s">
        <v>44</v>
      </c>
      <c r="D538">
        <v>200</v>
      </c>
      <c r="E538" t="s">
        <v>45</v>
      </c>
      <c r="F538" t="s">
        <v>100</v>
      </c>
      <c r="G538" t="s">
        <v>47</v>
      </c>
      <c r="H538" t="b">
        <v>1</v>
      </c>
      <c r="I538">
        <v>11228</v>
      </c>
      <c r="J538">
        <v>1</v>
      </c>
      <c r="K538">
        <v>1</v>
      </c>
      <c r="L538">
        <v>1</v>
      </c>
      <c r="N538" s="26">
        <f t="shared" si="46"/>
        <v>44280.749029212966</v>
      </c>
      <c r="Q538">
        <v>527</v>
      </c>
      <c r="R538">
        <f t="shared" si="48"/>
        <v>7003</v>
      </c>
    </row>
    <row r="539" spans="1:18" ht="15.75" thickBot="1" x14ac:dyDescent="0.3">
      <c r="A539">
        <v>1616695116126</v>
      </c>
      <c r="B539">
        <v>2</v>
      </c>
      <c r="C539" t="s">
        <v>44</v>
      </c>
      <c r="D539">
        <v>200</v>
      </c>
      <c r="E539" t="s">
        <v>45</v>
      </c>
      <c r="F539" t="s">
        <v>100</v>
      </c>
      <c r="G539" t="s">
        <v>47</v>
      </c>
      <c r="H539" t="b">
        <v>1</v>
      </c>
      <c r="I539">
        <v>11228</v>
      </c>
      <c r="J539">
        <v>1</v>
      </c>
      <c r="K539">
        <v>1</v>
      </c>
      <c r="L539">
        <v>2</v>
      </c>
      <c r="N539" s="26">
        <f t="shared" si="46"/>
        <v>44280.749029236111</v>
      </c>
      <c r="Q539">
        <v>528</v>
      </c>
      <c r="R539">
        <f t="shared" si="48"/>
        <v>7005</v>
      </c>
    </row>
    <row r="540" spans="1:18" ht="15.75" thickBot="1" x14ac:dyDescent="0.3">
      <c r="A540">
        <v>1616695116129</v>
      </c>
      <c r="B540">
        <v>3</v>
      </c>
      <c r="C540" t="s">
        <v>44</v>
      </c>
      <c r="D540">
        <v>200</v>
      </c>
      <c r="E540" t="s">
        <v>45</v>
      </c>
      <c r="F540" t="s">
        <v>100</v>
      </c>
      <c r="G540" t="s">
        <v>47</v>
      </c>
      <c r="H540" t="b">
        <v>1</v>
      </c>
      <c r="I540">
        <v>11228</v>
      </c>
      <c r="J540">
        <v>1</v>
      </c>
      <c r="K540">
        <v>1</v>
      </c>
      <c r="L540">
        <v>3</v>
      </c>
      <c r="N540" s="26">
        <f t="shared" si="46"/>
        <v>44280.749029270832</v>
      </c>
      <c r="O540" s="9"/>
      <c r="Q540">
        <v>529</v>
      </c>
      <c r="R540">
        <f t="shared" si="48"/>
        <v>7008</v>
      </c>
    </row>
    <row r="541" spans="1:18" ht="15.75" thickBot="1" x14ac:dyDescent="0.3">
      <c r="A541">
        <v>1616695116135</v>
      </c>
      <c r="B541">
        <v>1</v>
      </c>
      <c r="C541" t="s">
        <v>44</v>
      </c>
      <c r="D541">
        <v>200</v>
      </c>
      <c r="E541" t="s">
        <v>45</v>
      </c>
      <c r="F541" t="s">
        <v>100</v>
      </c>
      <c r="G541" t="s">
        <v>47</v>
      </c>
      <c r="H541" t="b">
        <v>1</v>
      </c>
      <c r="I541">
        <v>11228</v>
      </c>
      <c r="J541">
        <v>1</v>
      </c>
      <c r="K541">
        <v>1</v>
      </c>
      <c r="L541">
        <v>1</v>
      </c>
      <c r="N541" s="26">
        <f t="shared" si="46"/>
        <v>44280.749029340281</v>
      </c>
      <c r="O541" s="9">
        <f t="shared" ref="O541" si="50">AVERAGE(L532:L541)</f>
        <v>1.6</v>
      </c>
      <c r="Q541">
        <v>530</v>
      </c>
      <c r="R541">
        <f t="shared" si="48"/>
        <v>7009</v>
      </c>
    </row>
    <row r="542" spans="1:18" ht="15.75" thickBot="1" x14ac:dyDescent="0.3">
      <c r="A542">
        <v>1616695117107</v>
      </c>
      <c r="B542">
        <v>2</v>
      </c>
      <c r="C542" t="s">
        <v>44</v>
      </c>
      <c r="D542">
        <v>200</v>
      </c>
      <c r="E542" t="s">
        <v>45</v>
      </c>
      <c r="F542" t="s">
        <v>101</v>
      </c>
      <c r="G542" t="s">
        <v>47</v>
      </c>
      <c r="H542" t="b">
        <v>1</v>
      </c>
      <c r="I542">
        <v>11229</v>
      </c>
      <c r="J542">
        <v>1</v>
      </c>
      <c r="K542">
        <v>1</v>
      </c>
      <c r="L542">
        <v>2</v>
      </c>
      <c r="N542" s="26">
        <f t="shared" si="46"/>
        <v>44280.749040590279</v>
      </c>
      <c r="Q542">
        <v>531</v>
      </c>
      <c r="R542">
        <f t="shared" si="48"/>
        <v>7011</v>
      </c>
    </row>
    <row r="543" spans="1:18" ht="15.75" thickBot="1" x14ac:dyDescent="0.3">
      <c r="A543">
        <v>1616695117109</v>
      </c>
      <c r="B543">
        <v>1</v>
      </c>
      <c r="C543" t="s">
        <v>44</v>
      </c>
      <c r="D543">
        <v>200</v>
      </c>
      <c r="E543" t="s">
        <v>45</v>
      </c>
      <c r="F543" t="s">
        <v>101</v>
      </c>
      <c r="G543" t="s">
        <v>47</v>
      </c>
      <c r="H543" t="b">
        <v>1</v>
      </c>
      <c r="I543">
        <v>11228</v>
      </c>
      <c r="J543">
        <v>1</v>
      </c>
      <c r="K543">
        <v>1</v>
      </c>
      <c r="L543">
        <v>1</v>
      </c>
      <c r="N543" s="26">
        <f t="shared" si="46"/>
        <v>44280.749040613424</v>
      </c>
      <c r="Q543">
        <v>532</v>
      </c>
      <c r="R543">
        <f t="shared" si="48"/>
        <v>7012</v>
      </c>
    </row>
    <row r="544" spans="1:18" ht="15.75" thickBot="1" x14ac:dyDescent="0.3">
      <c r="A544">
        <v>1616695117111</v>
      </c>
      <c r="B544">
        <v>1</v>
      </c>
      <c r="C544" t="s">
        <v>44</v>
      </c>
      <c r="D544">
        <v>200</v>
      </c>
      <c r="E544" t="s">
        <v>45</v>
      </c>
      <c r="F544" t="s">
        <v>101</v>
      </c>
      <c r="G544" t="s">
        <v>47</v>
      </c>
      <c r="H544" t="b">
        <v>1</v>
      </c>
      <c r="I544">
        <v>11228</v>
      </c>
      <c r="J544">
        <v>1</v>
      </c>
      <c r="K544">
        <v>1</v>
      </c>
      <c r="L544">
        <v>1</v>
      </c>
      <c r="N544" s="26">
        <f t="shared" si="46"/>
        <v>44280.749040636576</v>
      </c>
      <c r="Q544">
        <v>533</v>
      </c>
      <c r="R544">
        <f t="shared" si="48"/>
        <v>7013</v>
      </c>
    </row>
    <row r="545" spans="1:18" ht="15.75" thickBot="1" x14ac:dyDescent="0.3">
      <c r="A545">
        <v>1616695117114</v>
      </c>
      <c r="B545">
        <v>3</v>
      </c>
      <c r="C545" t="s">
        <v>44</v>
      </c>
      <c r="D545">
        <v>200</v>
      </c>
      <c r="E545" t="s">
        <v>45</v>
      </c>
      <c r="F545" t="s">
        <v>101</v>
      </c>
      <c r="G545" t="s">
        <v>47</v>
      </c>
      <c r="H545" t="b">
        <v>1</v>
      </c>
      <c r="I545">
        <v>11228</v>
      </c>
      <c r="J545">
        <v>1</v>
      </c>
      <c r="K545">
        <v>1</v>
      </c>
      <c r="L545">
        <v>3</v>
      </c>
      <c r="N545" s="26">
        <f t="shared" si="46"/>
        <v>44280.749040671297</v>
      </c>
      <c r="Q545">
        <v>534</v>
      </c>
      <c r="R545">
        <f t="shared" si="48"/>
        <v>7016</v>
      </c>
    </row>
    <row r="546" spans="1:18" ht="15.75" thickBot="1" x14ac:dyDescent="0.3">
      <c r="A546">
        <v>1616695117120</v>
      </c>
      <c r="B546">
        <v>2</v>
      </c>
      <c r="C546" t="s">
        <v>44</v>
      </c>
      <c r="D546">
        <v>200</v>
      </c>
      <c r="E546" t="s">
        <v>45</v>
      </c>
      <c r="F546" t="s">
        <v>101</v>
      </c>
      <c r="G546" t="s">
        <v>47</v>
      </c>
      <c r="H546" t="b">
        <v>1</v>
      </c>
      <c r="I546">
        <v>11228</v>
      </c>
      <c r="J546">
        <v>1</v>
      </c>
      <c r="K546">
        <v>1</v>
      </c>
      <c r="L546">
        <v>2</v>
      </c>
      <c r="N546" s="26">
        <f t="shared" si="46"/>
        <v>44280.749040740739</v>
      </c>
      <c r="Q546">
        <v>535</v>
      </c>
      <c r="R546">
        <f t="shared" si="48"/>
        <v>7018</v>
      </c>
    </row>
    <row r="547" spans="1:18" ht="15.75" thickBot="1" x14ac:dyDescent="0.3">
      <c r="A547">
        <v>1616695117124</v>
      </c>
      <c r="B547">
        <v>1</v>
      </c>
      <c r="C547" t="s">
        <v>44</v>
      </c>
      <c r="D547">
        <v>200</v>
      </c>
      <c r="E547" t="s">
        <v>45</v>
      </c>
      <c r="F547" t="s">
        <v>101</v>
      </c>
      <c r="G547" t="s">
        <v>47</v>
      </c>
      <c r="H547" t="b">
        <v>1</v>
      </c>
      <c r="I547">
        <v>11228</v>
      </c>
      <c r="J547">
        <v>1</v>
      </c>
      <c r="K547">
        <v>1</v>
      </c>
      <c r="L547">
        <v>1</v>
      </c>
      <c r="N547" s="26">
        <f t="shared" si="46"/>
        <v>44280.749040787035</v>
      </c>
      <c r="Q547">
        <v>536</v>
      </c>
      <c r="R547">
        <f t="shared" si="48"/>
        <v>7019</v>
      </c>
    </row>
    <row r="548" spans="1:18" ht="15.75" thickBot="1" x14ac:dyDescent="0.3">
      <c r="A548">
        <v>1616695117125</v>
      </c>
      <c r="B548">
        <v>3</v>
      </c>
      <c r="C548" t="s">
        <v>44</v>
      </c>
      <c r="D548">
        <v>200</v>
      </c>
      <c r="E548" t="s">
        <v>45</v>
      </c>
      <c r="F548" t="s">
        <v>101</v>
      </c>
      <c r="G548" t="s">
        <v>47</v>
      </c>
      <c r="H548" t="b">
        <v>1</v>
      </c>
      <c r="I548">
        <v>11228</v>
      </c>
      <c r="J548">
        <v>1</v>
      </c>
      <c r="K548">
        <v>1</v>
      </c>
      <c r="L548">
        <v>3</v>
      </c>
      <c r="N548" s="26">
        <f t="shared" si="46"/>
        <v>44280.749040798612</v>
      </c>
      <c r="Q548">
        <v>537</v>
      </c>
      <c r="R548">
        <f t="shared" si="48"/>
        <v>7022</v>
      </c>
    </row>
    <row r="549" spans="1:18" ht="15.75" thickBot="1" x14ac:dyDescent="0.3">
      <c r="A549">
        <v>1616695117139</v>
      </c>
      <c r="B549">
        <v>3</v>
      </c>
      <c r="C549" t="s">
        <v>44</v>
      </c>
      <c r="D549">
        <v>200</v>
      </c>
      <c r="E549" t="s">
        <v>45</v>
      </c>
      <c r="F549" t="s">
        <v>101</v>
      </c>
      <c r="G549" t="s">
        <v>47</v>
      </c>
      <c r="H549" t="b">
        <v>1</v>
      </c>
      <c r="I549">
        <v>11228</v>
      </c>
      <c r="J549">
        <v>1</v>
      </c>
      <c r="K549">
        <v>1</v>
      </c>
      <c r="L549">
        <v>3</v>
      </c>
      <c r="N549" s="26">
        <f t="shared" si="46"/>
        <v>44280.749040960647</v>
      </c>
      <c r="Q549">
        <v>538</v>
      </c>
      <c r="R549">
        <f t="shared" si="48"/>
        <v>7025</v>
      </c>
    </row>
    <row r="550" spans="1:18" ht="15.75" thickBot="1" x14ac:dyDescent="0.3">
      <c r="A550">
        <v>1616695117145</v>
      </c>
      <c r="B550">
        <v>1</v>
      </c>
      <c r="C550" t="s">
        <v>44</v>
      </c>
      <c r="D550">
        <v>200</v>
      </c>
      <c r="E550" t="s">
        <v>45</v>
      </c>
      <c r="F550" t="s">
        <v>101</v>
      </c>
      <c r="G550" t="s">
        <v>47</v>
      </c>
      <c r="H550" t="b">
        <v>1</v>
      </c>
      <c r="I550">
        <v>11228</v>
      </c>
      <c r="J550">
        <v>1</v>
      </c>
      <c r="K550">
        <v>1</v>
      </c>
      <c r="L550">
        <v>1</v>
      </c>
      <c r="N550" s="26">
        <f t="shared" si="46"/>
        <v>44280.749041030096</v>
      </c>
      <c r="O550" s="9"/>
      <c r="Q550">
        <v>539</v>
      </c>
      <c r="R550">
        <f t="shared" si="48"/>
        <v>7026</v>
      </c>
    </row>
    <row r="551" spans="1:18" ht="15.75" thickBot="1" x14ac:dyDescent="0.3">
      <c r="A551">
        <v>1616695117147</v>
      </c>
      <c r="B551">
        <v>3</v>
      </c>
      <c r="C551" t="s">
        <v>44</v>
      </c>
      <c r="D551">
        <v>200</v>
      </c>
      <c r="E551" t="s">
        <v>45</v>
      </c>
      <c r="F551" t="s">
        <v>101</v>
      </c>
      <c r="G551" t="s">
        <v>47</v>
      </c>
      <c r="H551" t="b">
        <v>1</v>
      </c>
      <c r="I551">
        <v>11228</v>
      </c>
      <c r="J551">
        <v>1</v>
      </c>
      <c r="K551">
        <v>1</v>
      </c>
      <c r="L551">
        <v>3</v>
      </c>
      <c r="N551" s="26">
        <f t="shared" si="46"/>
        <v>44280.749041053241</v>
      </c>
      <c r="O551" s="9">
        <f t="shared" ref="O551" si="51">AVERAGE(L542:L551)</f>
        <v>2</v>
      </c>
      <c r="Q551">
        <v>540</v>
      </c>
      <c r="R551">
        <f t="shared" si="48"/>
        <v>7029</v>
      </c>
    </row>
    <row r="552" spans="1:18" ht="15.75" thickBot="1" x14ac:dyDescent="0.3">
      <c r="A552">
        <v>1616695118107</v>
      </c>
      <c r="B552">
        <v>428</v>
      </c>
      <c r="C552" t="s">
        <v>44</v>
      </c>
      <c r="D552">
        <v>200</v>
      </c>
      <c r="E552" t="s">
        <v>45</v>
      </c>
      <c r="F552" t="s">
        <v>102</v>
      </c>
      <c r="G552" t="s">
        <v>47</v>
      </c>
      <c r="H552" t="b">
        <v>1</v>
      </c>
      <c r="I552">
        <v>11229</v>
      </c>
      <c r="J552">
        <v>1</v>
      </c>
      <c r="K552">
        <v>1</v>
      </c>
      <c r="L552">
        <v>428</v>
      </c>
      <c r="N552" s="26">
        <f t="shared" si="46"/>
        <v>44280.749052164349</v>
      </c>
      <c r="Q552">
        <v>541</v>
      </c>
      <c r="R552">
        <f t="shared" si="48"/>
        <v>7457</v>
      </c>
    </row>
    <row r="553" spans="1:18" ht="15.75" thickBot="1" x14ac:dyDescent="0.3">
      <c r="A553">
        <v>1616695118537</v>
      </c>
      <c r="B553">
        <v>1</v>
      </c>
      <c r="C553" t="s">
        <v>44</v>
      </c>
      <c r="D553">
        <v>200</v>
      </c>
      <c r="E553" t="s">
        <v>45</v>
      </c>
      <c r="F553" t="s">
        <v>102</v>
      </c>
      <c r="G553" t="s">
        <v>47</v>
      </c>
      <c r="H553" t="b">
        <v>1</v>
      </c>
      <c r="I553">
        <v>11228</v>
      </c>
      <c r="J553">
        <v>1</v>
      </c>
      <c r="K553">
        <v>1</v>
      </c>
      <c r="L553">
        <v>1</v>
      </c>
      <c r="N553" s="26">
        <f t="shared" si="46"/>
        <v>44280.749057141205</v>
      </c>
      <c r="Q553">
        <v>542</v>
      </c>
      <c r="R553">
        <f t="shared" si="48"/>
        <v>7458</v>
      </c>
    </row>
    <row r="554" spans="1:18" ht="15.75" thickBot="1" x14ac:dyDescent="0.3">
      <c r="A554">
        <v>1616695118538</v>
      </c>
      <c r="B554">
        <v>2</v>
      </c>
      <c r="C554" t="s">
        <v>44</v>
      </c>
      <c r="D554">
        <v>200</v>
      </c>
      <c r="E554" t="s">
        <v>45</v>
      </c>
      <c r="F554" t="s">
        <v>102</v>
      </c>
      <c r="G554" t="s">
        <v>47</v>
      </c>
      <c r="H554" t="b">
        <v>1</v>
      </c>
      <c r="I554">
        <v>11228</v>
      </c>
      <c r="J554">
        <v>1</v>
      </c>
      <c r="K554">
        <v>1</v>
      </c>
      <c r="L554">
        <v>1</v>
      </c>
      <c r="N554" s="26">
        <f t="shared" si="46"/>
        <v>44280.749057152774</v>
      </c>
      <c r="Q554">
        <v>543</v>
      </c>
      <c r="R554">
        <f t="shared" si="48"/>
        <v>7459</v>
      </c>
    </row>
    <row r="555" spans="1:18" ht="15.75" thickBot="1" x14ac:dyDescent="0.3">
      <c r="A555">
        <v>1616695118540</v>
      </c>
      <c r="B555">
        <v>1</v>
      </c>
      <c r="C555" t="s">
        <v>44</v>
      </c>
      <c r="D555">
        <v>200</v>
      </c>
      <c r="E555" t="s">
        <v>45</v>
      </c>
      <c r="F555" t="s">
        <v>102</v>
      </c>
      <c r="G555" t="s">
        <v>47</v>
      </c>
      <c r="H555" t="b">
        <v>1</v>
      </c>
      <c r="I555">
        <v>11228</v>
      </c>
      <c r="J555">
        <v>1</v>
      </c>
      <c r="K555">
        <v>1</v>
      </c>
      <c r="L555">
        <v>1</v>
      </c>
      <c r="N555" s="26">
        <f t="shared" si="46"/>
        <v>44280.749057175926</v>
      </c>
      <c r="Q555">
        <v>544</v>
      </c>
      <c r="R555">
        <f t="shared" si="48"/>
        <v>7460</v>
      </c>
    </row>
    <row r="556" spans="1:18" ht="15.75" thickBot="1" x14ac:dyDescent="0.3">
      <c r="A556">
        <v>1616695118541</v>
      </c>
      <c r="B556">
        <v>1</v>
      </c>
      <c r="C556" t="s">
        <v>44</v>
      </c>
      <c r="D556">
        <v>200</v>
      </c>
      <c r="E556" t="s">
        <v>45</v>
      </c>
      <c r="F556" t="s">
        <v>102</v>
      </c>
      <c r="G556" t="s">
        <v>47</v>
      </c>
      <c r="H556" t="b">
        <v>1</v>
      </c>
      <c r="I556">
        <v>11228</v>
      </c>
      <c r="J556">
        <v>1</v>
      </c>
      <c r="K556">
        <v>1</v>
      </c>
      <c r="L556">
        <v>1</v>
      </c>
      <c r="N556" s="26">
        <f t="shared" si="46"/>
        <v>44280.749057187495</v>
      </c>
      <c r="Q556">
        <v>545</v>
      </c>
      <c r="R556">
        <f t="shared" si="48"/>
        <v>7461</v>
      </c>
    </row>
    <row r="557" spans="1:18" ht="15.75" thickBot="1" x14ac:dyDescent="0.3">
      <c r="A557">
        <v>1616695118544</v>
      </c>
      <c r="B557">
        <v>3</v>
      </c>
      <c r="C557" t="s">
        <v>44</v>
      </c>
      <c r="D557">
        <v>200</v>
      </c>
      <c r="E557" t="s">
        <v>45</v>
      </c>
      <c r="F557" t="s">
        <v>102</v>
      </c>
      <c r="G557" t="s">
        <v>47</v>
      </c>
      <c r="H557" t="b">
        <v>1</v>
      </c>
      <c r="I557">
        <v>11228</v>
      </c>
      <c r="J557">
        <v>1</v>
      </c>
      <c r="K557">
        <v>1</v>
      </c>
      <c r="L557">
        <v>3</v>
      </c>
      <c r="N557" s="26">
        <f t="shared" si="46"/>
        <v>44280.749057222216</v>
      </c>
      <c r="Q557">
        <v>546</v>
      </c>
      <c r="R557">
        <f t="shared" si="48"/>
        <v>7464</v>
      </c>
    </row>
    <row r="558" spans="1:18" ht="15.75" thickBot="1" x14ac:dyDescent="0.3">
      <c r="A558">
        <v>1616695118552</v>
      </c>
      <c r="B558">
        <v>1</v>
      </c>
      <c r="C558" t="s">
        <v>44</v>
      </c>
      <c r="D558">
        <v>200</v>
      </c>
      <c r="E558" t="s">
        <v>45</v>
      </c>
      <c r="F558" t="s">
        <v>102</v>
      </c>
      <c r="G558" t="s">
        <v>47</v>
      </c>
      <c r="H558" t="b">
        <v>1</v>
      </c>
      <c r="I558">
        <v>11228</v>
      </c>
      <c r="J558">
        <v>1</v>
      </c>
      <c r="K558">
        <v>1</v>
      </c>
      <c r="L558">
        <v>1</v>
      </c>
      <c r="N558" s="26">
        <f t="shared" si="46"/>
        <v>44280.749057314817</v>
      </c>
      <c r="Q558">
        <v>547</v>
      </c>
      <c r="R558">
        <f t="shared" si="48"/>
        <v>7465</v>
      </c>
    </row>
    <row r="559" spans="1:18" ht="15.75" thickBot="1" x14ac:dyDescent="0.3">
      <c r="A559">
        <v>1616695118553</v>
      </c>
      <c r="B559">
        <v>1</v>
      </c>
      <c r="C559" t="s">
        <v>44</v>
      </c>
      <c r="D559">
        <v>200</v>
      </c>
      <c r="E559" t="s">
        <v>45</v>
      </c>
      <c r="F559" t="s">
        <v>102</v>
      </c>
      <c r="G559" t="s">
        <v>47</v>
      </c>
      <c r="H559" t="b">
        <v>1</v>
      </c>
      <c r="I559">
        <v>11228</v>
      </c>
      <c r="J559">
        <v>1</v>
      </c>
      <c r="K559">
        <v>1</v>
      </c>
      <c r="L559">
        <v>1</v>
      </c>
      <c r="N559" s="26">
        <f t="shared" si="46"/>
        <v>44280.749057326393</v>
      </c>
      <c r="Q559">
        <v>548</v>
      </c>
      <c r="R559">
        <f t="shared" si="48"/>
        <v>7466</v>
      </c>
    </row>
    <row r="560" spans="1:18" ht="15.75" thickBot="1" x14ac:dyDescent="0.3">
      <c r="A560">
        <v>1616695118557</v>
      </c>
      <c r="B560">
        <v>3</v>
      </c>
      <c r="C560" t="s">
        <v>44</v>
      </c>
      <c r="D560">
        <v>200</v>
      </c>
      <c r="E560" t="s">
        <v>45</v>
      </c>
      <c r="F560" t="s">
        <v>102</v>
      </c>
      <c r="G560" t="s">
        <v>47</v>
      </c>
      <c r="H560" t="b">
        <v>1</v>
      </c>
      <c r="I560">
        <v>11228</v>
      </c>
      <c r="J560">
        <v>1</v>
      </c>
      <c r="K560">
        <v>1</v>
      </c>
      <c r="L560">
        <v>3</v>
      </c>
      <c r="N560" s="26">
        <f t="shared" si="46"/>
        <v>44280.749057372683</v>
      </c>
      <c r="O560" s="9"/>
      <c r="Q560">
        <v>549</v>
      </c>
      <c r="R560">
        <f t="shared" si="48"/>
        <v>7469</v>
      </c>
    </row>
    <row r="561" spans="1:18" ht="15.75" thickBot="1" x14ac:dyDescent="0.3">
      <c r="A561">
        <v>1616695118564</v>
      </c>
      <c r="B561">
        <v>2</v>
      </c>
      <c r="C561" t="s">
        <v>44</v>
      </c>
      <c r="D561">
        <v>200</v>
      </c>
      <c r="E561" t="s">
        <v>45</v>
      </c>
      <c r="F561" t="s">
        <v>102</v>
      </c>
      <c r="G561" t="s">
        <v>47</v>
      </c>
      <c r="H561" t="b">
        <v>1</v>
      </c>
      <c r="I561">
        <v>11228</v>
      </c>
      <c r="J561">
        <v>1</v>
      </c>
      <c r="K561">
        <v>1</v>
      </c>
      <c r="L561">
        <v>1</v>
      </c>
      <c r="N561" s="26">
        <f t="shared" si="46"/>
        <v>44280.749057453708</v>
      </c>
      <c r="O561" s="9">
        <f t="shared" ref="O561" si="52">AVERAGE(L552:L561)</f>
        <v>44.1</v>
      </c>
      <c r="Q561">
        <v>550</v>
      </c>
      <c r="R561">
        <f t="shared" si="48"/>
        <v>7470</v>
      </c>
    </row>
    <row r="562" spans="1:18" ht="15.75" thickBot="1" x14ac:dyDescent="0.3">
      <c r="A562">
        <v>1616695119107</v>
      </c>
      <c r="B562">
        <v>2</v>
      </c>
      <c r="C562" t="s">
        <v>44</v>
      </c>
      <c r="D562">
        <v>200</v>
      </c>
      <c r="E562" t="s">
        <v>45</v>
      </c>
      <c r="F562" t="s">
        <v>103</v>
      </c>
      <c r="G562" t="s">
        <v>47</v>
      </c>
      <c r="H562" t="b">
        <v>1</v>
      </c>
      <c r="I562">
        <v>11229</v>
      </c>
      <c r="J562">
        <v>1</v>
      </c>
      <c r="K562">
        <v>1</v>
      </c>
      <c r="L562">
        <v>2</v>
      </c>
      <c r="N562" s="26">
        <f t="shared" si="46"/>
        <v>44280.749063738433</v>
      </c>
      <c r="Q562">
        <v>551</v>
      </c>
      <c r="R562">
        <f t="shared" si="48"/>
        <v>7472</v>
      </c>
    </row>
    <row r="563" spans="1:18" ht="15.75" thickBot="1" x14ac:dyDescent="0.3">
      <c r="A563">
        <v>1616695119109</v>
      </c>
      <c r="B563">
        <v>3</v>
      </c>
      <c r="C563" t="s">
        <v>44</v>
      </c>
      <c r="D563">
        <v>200</v>
      </c>
      <c r="E563" t="s">
        <v>45</v>
      </c>
      <c r="F563" t="s">
        <v>103</v>
      </c>
      <c r="G563" t="s">
        <v>47</v>
      </c>
      <c r="H563" t="b">
        <v>1</v>
      </c>
      <c r="I563">
        <v>11228</v>
      </c>
      <c r="J563">
        <v>1</v>
      </c>
      <c r="K563">
        <v>1</v>
      </c>
      <c r="L563">
        <v>3</v>
      </c>
      <c r="N563" s="26">
        <f t="shared" si="46"/>
        <v>44280.74906376157</v>
      </c>
      <c r="Q563">
        <v>552</v>
      </c>
      <c r="R563">
        <f t="shared" si="48"/>
        <v>7475</v>
      </c>
    </row>
    <row r="564" spans="1:18" ht="15.75" thickBot="1" x14ac:dyDescent="0.3">
      <c r="A564">
        <v>1616695119112</v>
      </c>
      <c r="B564">
        <v>1</v>
      </c>
      <c r="C564" t="s">
        <v>44</v>
      </c>
      <c r="D564">
        <v>200</v>
      </c>
      <c r="E564" t="s">
        <v>45</v>
      </c>
      <c r="F564" t="s">
        <v>103</v>
      </c>
      <c r="G564" t="s">
        <v>47</v>
      </c>
      <c r="H564" t="b">
        <v>1</v>
      </c>
      <c r="I564">
        <v>11228</v>
      </c>
      <c r="J564">
        <v>1</v>
      </c>
      <c r="K564">
        <v>1</v>
      </c>
      <c r="L564">
        <v>1</v>
      </c>
      <c r="N564" s="26">
        <f t="shared" si="46"/>
        <v>44280.749063796291</v>
      </c>
      <c r="Q564">
        <v>553</v>
      </c>
      <c r="R564">
        <f t="shared" si="48"/>
        <v>7476</v>
      </c>
    </row>
    <row r="565" spans="1:18" ht="15.75" thickBot="1" x14ac:dyDescent="0.3">
      <c r="A565">
        <v>1616695119115</v>
      </c>
      <c r="B565">
        <v>1</v>
      </c>
      <c r="C565" t="s">
        <v>44</v>
      </c>
      <c r="D565">
        <v>200</v>
      </c>
      <c r="E565" t="s">
        <v>45</v>
      </c>
      <c r="F565" t="s">
        <v>103</v>
      </c>
      <c r="G565" t="s">
        <v>47</v>
      </c>
      <c r="H565" t="b">
        <v>1</v>
      </c>
      <c r="I565">
        <v>11228</v>
      </c>
      <c r="J565">
        <v>1</v>
      </c>
      <c r="K565">
        <v>1</v>
      </c>
      <c r="L565">
        <v>1</v>
      </c>
      <c r="N565" s="26">
        <f t="shared" si="46"/>
        <v>44280.749063831019</v>
      </c>
      <c r="Q565">
        <v>554</v>
      </c>
      <c r="R565">
        <f t="shared" si="48"/>
        <v>7477</v>
      </c>
    </row>
    <row r="566" spans="1:18" ht="15.75" thickBot="1" x14ac:dyDescent="0.3">
      <c r="A566">
        <v>1616695119118</v>
      </c>
      <c r="B566">
        <v>40</v>
      </c>
      <c r="C566" t="s">
        <v>44</v>
      </c>
      <c r="D566">
        <v>200</v>
      </c>
      <c r="E566" t="s">
        <v>45</v>
      </c>
      <c r="F566" t="s">
        <v>103</v>
      </c>
      <c r="G566" t="s">
        <v>47</v>
      </c>
      <c r="H566" t="b">
        <v>1</v>
      </c>
      <c r="I566">
        <v>11228</v>
      </c>
      <c r="J566">
        <v>1</v>
      </c>
      <c r="K566">
        <v>1</v>
      </c>
      <c r="L566">
        <v>40</v>
      </c>
      <c r="N566" s="26">
        <f t="shared" si="46"/>
        <v>44280.74906386574</v>
      </c>
      <c r="Q566">
        <v>555</v>
      </c>
      <c r="R566">
        <f t="shared" si="48"/>
        <v>7517</v>
      </c>
    </row>
    <row r="567" spans="1:18" ht="15.75" thickBot="1" x14ac:dyDescent="0.3">
      <c r="A567">
        <v>1616695119159</v>
      </c>
      <c r="B567">
        <v>1</v>
      </c>
      <c r="C567" t="s">
        <v>44</v>
      </c>
      <c r="D567">
        <v>200</v>
      </c>
      <c r="E567" t="s">
        <v>45</v>
      </c>
      <c r="F567" t="s">
        <v>103</v>
      </c>
      <c r="G567" t="s">
        <v>47</v>
      </c>
      <c r="H567" t="b">
        <v>1</v>
      </c>
      <c r="I567">
        <v>11228</v>
      </c>
      <c r="J567">
        <v>1</v>
      </c>
      <c r="K567">
        <v>1</v>
      </c>
      <c r="L567">
        <v>1</v>
      </c>
      <c r="N567" s="26">
        <f t="shared" si="46"/>
        <v>44280.749064340278</v>
      </c>
      <c r="Q567">
        <v>556</v>
      </c>
      <c r="R567">
        <f t="shared" si="48"/>
        <v>7518</v>
      </c>
    </row>
    <row r="568" spans="1:18" ht="15.75" thickBot="1" x14ac:dyDescent="0.3">
      <c r="A568">
        <v>1616695119161</v>
      </c>
      <c r="B568">
        <v>2</v>
      </c>
      <c r="C568" t="s">
        <v>44</v>
      </c>
      <c r="D568">
        <v>200</v>
      </c>
      <c r="E568" t="s">
        <v>45</v>
      </c>
      <c r="F568" t="s">
        <v>103</v>
      </c>
      <c r="G568" t="s">
        <v>47</v>
      </c>
      <c r="H568" t="b">
        <v>1</v>
      </c>
      <c r="I568">
        <v>11228</v>
      </c>
      <c r="J568">
        <v>1</v>
      </c>
      <c r="K568">
        <v>1</v>
      </c>
      <c r="L568">
        <v>2</v>
      </c>
      <c r="N568" s="26">
        <f t="shared" si="46"/>
        <v>44280.749064363423</v>
      </c>
      <c r="Q568">
        <v>557</v>
      </c>
      <c r="R568">
        <f t="shared" si="48"/>
        <v>7520</v>
      </c>
    </row>
    <row r="569" spans="1:18" ht="15.75" thickBot="1" x14ac:dyDescent="0.3">
      <c r="A569">
        <v>1616695119164</v>
      </c>
      <c r="B569">
        <v>1</v>
      </c>
      <c r="C569" t="s">
        <v>44</v>
      </c>
      <c r="D569">
        <v>200</v>
      </c>
      <c r="E569" t="s">
        <v>45</v>
      </c>
      <c r="F569" t="s">
        <v>103</v>
      </c>
      <c r="G569" t="s">
        <v>47</v>
      </c>
      <c r="H569" t="b">
        <v>1</v>
      </c>
      <c r="I569">
        <v>11228</v>
      </c>
      <c r="J569">
        <v>1</v>
      </c>
      <c r="K569">
        <v>1</v>
      </c>
      <c r="L569">
        <v>1</v>
      </c>
      <c r="N569" s="26">
        <f t="shared" si="46"/>
        <v>44280.749064398144</v>
      </c>
      <c r="Q569">
        <v>558</v>
      </c>
      <c r="R569">
        <f t="shared" si="48"/>
        <v>7521</v>
      </c>
    </row>
    <row r="570" spans="1:18" ht="15.75" thickBot="1" x14ac:dyDescent="0.3">
      <c r="A570">
        <v>1616695119166</v>
      </c>
      <c r="B570">
        <v>2</v>
      </c>
      <c r="C570" t="s">
        <v>44</v>
      </c>
      <c r="D570">
        <v>200</v>
      </c>
      <c r="E570" t="s">
        <v>45</v>
      </c>
      <c r="F570" t="s">
        <v>103</v>
      </c>
      <c r="G570" t="s">
        <v>47</v>
      </c>
      <c r="H570" t="b">
        <v>1</v>
      </c>
      <c r="I570">
        <v>11228</v>
      </c>
      <c r="J570">
        <v>1</v>
      </c>
      <c r="K570">
        <v>1</v>
      </c>
      <c r="L570">
        <v>2</v>
      </c>
      <c r="N570" s="26">
        <f t="shared" si="46"/>
        <v>44280.749064421296</v>
      </c>
      <c r="O570" s="9"/>
      <c r="Q570">
        <v>559</v>
      </c>
      <c r="R570">
        <f t="shared" si="48"/>
        <v>7523</v>
      </c>
    </row>
    <row r="571" spans="1:18" ht="15.75" thickBot="1" x14ac:dyDescent="0.3">
      <c r="A571">
        <v>1616695119170</v>
      </c>
      <c r="B571">
        <v>1</v>
      </c>
      <c r="C571" t="s">
        <v>44</v>
      </c>
      <c r="D571">
        <v>200</v>
      </c>
      <c r="E571" t="s">
        <v>45</v>
      </c>
      <c r="F571" t="s">
        <v>103</v>
      </c>
      <c r="G571" t="s">
        <v>47</v>
      </c>
      <c r="H571" t="b">
        <v>1</v>
      </c>
      <c r="I571">
        <v>11228</v>
      </c>
      <c r="J571">
        <v>1</v>
      </c>
      <c r="K571">
        <v>1</v>
      </c>
      <c r="L571">
        <v>1</v>
      </c>
      <c r="N571" s="26">
        <f t="shared" si="46"/>
        <v>44280.749064467593</v>
      </c>
      <c r="O571" s="9">
        <f t="shared" ref="O571" si="53">AVERAGE(L562:L571)</f>
        <v>5.4</v>
      </c>
      <c r="Q571">
        <v>560</v>
      </c>
      <c r="R571">
        <f t="shared" si="48"/>
        <v>7524</v>
      </c>
    </row>
    <row r="572" spans="1:18" ht="15.75" thickBot="1" x14ac:dyDescent="0.3">
      <c r="A572">
        <v>1616695120108</v>
      </c>
      <c r="B572">
        <v>1</v>
      </c>
      <c r="C572" t="s">
        <v>44</v>
      </c>
      <c r="D572">
        <v>200</v>
      </c>
      <c r="E572" t="s">
        <v>45</v>
      </c>
      <c r="F572" t="s">
        <v>104</v>
      </c>
      <c r="G572" t="s">
        <v>47</v>
      </c>
      <c r="H572" t="b">
        <v>1</v>
      </c>
      <c r="I572">
        <v>11229</v>
      </c>
      <c r="J572">
        <v>1</v>
      </c>
      <c r="K572">
        <v>1</v>
      </c>
      <c r="L572">
        <v>1</v>
      </c>
      <c r="N572" s="26">
        <f t="shared" si="46"/>
        <v>44280.749075324071</v>
      </c>
      <c r="Q572">
        <v>561</v>
      </c>
      <c r="R572">
        <f t="shared" si="48"/>
        <v>7525</v>
      </c>
    </row>
    <row r="573" spans="1:18" ht="15.75" thickBot="1" x14ac:dyDescent="0.3">
      <c r="A573">
        <v>1616695120110</v>
      </c>
      <c r="B573">
        <v>1</v>
      </c>
      <c r="C573" t="s">
        <v>44</v>
      </c>
      <c r="D573">
        <v>200</v>
      </c>
      <c r="E573" t="s">
        <v>45</v>
      </c>
      <c r="F573" t="s">
        <v>104</v>
      </c>
      <c r="G573" t="s">
        <v>47</v>
      </c>
      <c r="H573" t="b">
        <v>1</v>
      </c>
      <c r="I573">
        <v>11228</v>
      </c>
      <c r="J573">
        <v>1</v>
      </c>
      <c r="K573">
        <v>1</v>
      </c>
      <c r="L573">
        <v>1</v>
      </c>
      <c r="N573" s="26">
        <f t="shared" si="46"/>
        <v>44280.749075347223</v>
      </c>
      <c r="Q573">
        <v>562</v>
      </c>
      <c r="R573">
        <f t="shared" si="48"/>
        <v>7526</v>
      </c>
    </row>
    <row r="574" spans="1:18" ht="15.75" thickBot="1" x14ac:dyDescent="0.3">
      <c r="A574">
        <v>1616695120112</v>
      </c>
      <c r="B574">
        <v>1</v>
      </c>
      <c r="C574" t="s">
        <v>44</v>
      </c>
      <c r="D574">
        <v>200</v>
      </c>
      <c r="E574" t="s">
        <v>45</v>
      </c>
      <c r="F574" t="s">
        <v>104</v>
      </c>
      <c r="G574" t="s">
        <v>47</v>
      </c>
      <c r="H574" t="b">
        <v>1</v>
      </c>
      <c r="I574">
        <v>11228</v>
      </c>
      <c r="J574">
        <v>1</v>
      </c>
      <c r="K574">
        <v>1</v>
      </c>
      <c r="L574">
        <v>1</v>
      </c>
      <c r="N574" s="26">
        <f t="shared" si="46"/>
        <v>44280.749075370375</v>
      </c>
      <c r="Q574">
        <v>563</v>
      </c>
      <c r="R574">
        <f t="shared" si="48"/>
        <v>7527</v>
      </c>
    </row>
    <row r="575" spans="1:18" ht="15.75" thickBot="1" x14ac:dyDescent="0.3">
      <c r="A575">
        <v>1616695120117</v>
      </c>
      <c r="B575">
        <v>1</v>
      </c>
      <c r="C575" t="s">
        <v>44</v>
      </c>
      <c r="D575">
        <v>200</v>
      </c>
      <c r="E575" t="s">
        <v>45</v>
      </c>
      <c r="F575" t="s">
        <v>104</v>
      </c>
      <c r="G575" t="s">
        <v>47</v>
      </c>
      <c r="H575" t="b">
        <v>1</v>
      </c>
      <c r="I575">
        <v>11228</v>
      </c>
      <c r="J575">
        <v>1</v>
      </c>
      <c r="K575">
        <v>1</v>
      </c>
      <c r="L575">
        <v>1</v>
      </c>
      <c r="N575" s="26">
        <f t="shared" si="46"/>
        <v>44280.749075428241</v>
      </c>
      <c r="Q575">
        <v>564</v>
      </c>
      <c r="R575">
        <f t="shared" si="48"/>
        <v>7528</v>
      </c>
    </row>
    <row r="576" spans="1:18" ht="15.75" thickBot="1" x14ac:dyDescent="0.3">
      <c r="A576">
        <v>1616695120121</v>
      </c>
      <c r="B576">
        <v>0</v>
      </c>
      <c r="C576" t="s">
        <v>44</v>
      </c>
      <c r="D576">
        <v>200</v>
      </c>
      <c r="E576" t="s">
        <v>45</v>
      </c>
      <c r="F576" t="s">
        <v>104</v>
      </c>
      <c r="G576" t="s">
        <v>47</v>
      </c>
      <c r="H576" t="b">
        <v>1</v>
      </c>
      <c r="I576">
        <v>11228</v>
      </c>
      <c r="J576">
        <v>1</v>
      </c>
      <c r="K576">
        <v>1</v>
      </c>
      <c r="L576">
        <v>0</v>
      </c>
      <c r="N576" s="26">
        <f t="shared" si="46"/>
        <v>44280.749075474538</v>
      </c>
      <c r="Q576">
        <v>565</v>
      </c>
      <c r="R576">
        <f t="shared" si="48"/>
        <v>7528</v>
      </c>
    </row>
    <row r="577" spans="1:18" ht="15.75" thickBot="1" x14ac:dyDescent="0.3">
      <c r="A577">
        <v>1616695120125</v>
      </c>
      <c r="B577">
        <v>1</v>
      </c>
      <c r="C577" t="s">
        <v>44</v>
      </c>
      <c r="D577">
        <v>200</v>
      </c>
      <c r="E577" t="s">
        <v>45</v>
      </c>
      <c r="F577" t="s">
        <v>104</v>
      </c>
      <c r="G577" t="s">
        <v>47</v>
      </c>
      <c r="H577" t="b">
        <v>1</v>
      </c>
      <c r="I577">
        <v>11228</v>
      </c>
      <c r="J577">
        <v>1</v>
      </c>
      <c r="K577">
        <v>1</v>
      </c>
      <c r="L577">
        <v>1</v>
      </c>
      <c r="N577" s="26">
        <f t="shared" si="46"/>
        <v>44280.749075520835</v>
      </c>
      <c r="Q577">
        <v>566</v>
      </c>
      <c r="R577">
        <f t="shared" si="48"/>
        <v>7529</v>
      </c>
    </row>
    <row r="578" spans="1:18" ht="15.75" thickBot="1" x14ac:dyDescent="0.3">
      <c r="A578">
        <v>1616695120127</v>
      </c>
      <c r="B578">
        <v>2</v>
      </c>
      <c r="C578" t="s">
        <v>44</v>
      </c>
      <c r="D578">
        <v>200</v>
      </c>
      <c r="E578" t="s">
        <v>45</v>
      </c>
      <c r="F578" t="s">
        <v>104</v>
      </c>
      <c r="G578" t="s">
        <v>47</v>
      </c>
      <c r="H578" t="b">
        <v>1</v>
      </c>
      <c r="I578">
        <v>11228</v>
      </c>
      <c r="J578">
        <v>1</v>
      </c>
      <c r="K578">
        <v>1</v>
      </c>
      <c r="L578">
        <v>2</v>
      </c>
      <c r="N578" s="26">
        <f t="shared" si="46"/>
        <v>44280.749075543979</v>
      </c>
      <c r="Q578">
        <v>567</v>
      </c>
      <c r="R578">
        <f t="shared" si="48"/>
        <v>7531</v>
      </c>
    </row>
    <row r="579" spans="1:18" ht="15.75" thickBot="1" x14ac:dyDescent="0.3">
      <c r="A579">
        <v>1616695120131</v>
      </c>
      <c r="B579">
        <v>2</v>
      </c>
      <c r="C579" t="s">
        <v>44</v>
      </c>
      <c r="D579">
        <v>200</v>
      </c>
      <c r="E579" t="s">
        <v>45</v>
      </c>
      <c r="F579" t="s">
        <v>104</v>
      </c>
      <c r="G579" t="s">
        <v>47</v>
      </c>
      <c r="H579" t="b">
        <v>1</v>
      </c>
      <c r="I579">
        <v>11228</v>
      </c>
      <c r="J579">
        <v>1</v>
      </c>
      <c r="K579">
        <v>1</v>
      </c>
      <c r="L579">
        <v>1</v>
      </c>
      <c r="N579" s="26">
        <f t="shared" si="46"/>
        <v>44280.749075590284</v>
      </c>
      <c r="Q579">
        <v>568</v>
      </c>
      <c r="R579">
        <f t="shared" si="48"/>
        <v>7532</v>
      </c>
    </row>
    <row r="580" spans="1:18" ht="15.75" thickBot="1" x14ac:dyDescent="0.3">
      <c r="A580">
        <v>1616695120136</v>
      </c>
      <c r="B580">
        <v>1</v>
      </c>
      <c r="C580" t="s">
        <v>44</v>
      </c>
      <c r="D580">
        <v>200</v>
      </c>
      <c r="E580" t="s">
        <v>45</v>
      </c>
      <c r="F580" t="s">
        <v>104</v>
      </c>
      <c r="G580" t="s">
        <v>47</v>
      </c>
      <c r="H580" t="b">
        <v>1</v>
      </c>
      <c r="I580">
        <v>11228</v>
      </c>
      <c r="J580">
        <v>1</v>
      </c>
      <c r="K580">
        <v>1</v>
      </c>
      <c r="L580">
        <v>1</v>
      </c>
      <c r="N580" s="26">
        <f t="shared" ref="N580:N643" si="54">((A580/1000)/86400)+DATE(1970,1,1)</f>
        <v>44280.749075648142</v>
      </c>
      <c r="O580" s="9"/>
      <c r="Q580">
        <v>569</v>
      </c>
      <c r="R580">
        <f t="shared" si="48"/>
        <v>7533</v>
      </c>
    </row>
    <row r="581" spans="1:18" ht="15.75" thickBot="1" x14ac:dyDescent="0.3">
      <c r="A581">
        <v>1616695120140</v>
      </c>
      <c r="B581">
        <v>1</v>
      </c>
      <c r="C581" t="s">
        <v>44</v>
      </c>
      <c r="D581">
        <v>200</v>
      </c>
      <c r="E581" t="s">
        <v>45</v>
      </c>
      <c r="F581" t="s">
        <v>104</v>
      </c>
      <c r="G581" t="s">
        <v>47</v>
      </c>
      <c r="H581" t="b">
        <v>1</v>
      </c>
      <c r="I581">
        <v>11228</v>
      </c>
      <c r="J581">
        <v>1</v>
      </c>
      <c r="K581">
        <v>1</v>
      </c>
      <c r="L581">
        <v>1</v>
      </c>
      <c r="N581" s="26">
        <f t="shared" si="54"/>
        <v>44280.749075694446</v>
      </c>
      <c r="O581" s="9">
        <f t="shared" ref="O581" si="55">AVERAGE(L572:L581)</f>
        <v>1</v>
      </c>
      <c r="Q581">
        <v>570</v>
      </c>
      <c r="R581">
        <f t="shared" si="48"/>
        <v>7534</v>
      </c>
    </row>
    <row r="582" spans="1:18" ht="15.75" thickBot="1" x14ac:dyDescent="0.3">
      <c r="A582">
        <v>1616695121106</v>
      </c>
      <c r="B582">
        <v>2</v>
      </c>
      <c r="C582" t="s">
        <v>44</v>
      </c>
      <c r="D582">
        <v>200</v>
      </c>
      <c r="E582" t="s">
        <v>45</v>
      </c>
      <c r="F582" t="s">
        <v>105</v>
      </c>
      <c r="G582" t="s">
        <v>47</v>
      </c>
      <c r="H582" t="b">
        <v>1</v>
      </c>
      <c r="I582">
        <v>11229</v>
      </c>
      <c r="J582">
        <v>1</v>
      </c>
      <c r="K582">
        <v>1</v>
      </c>
      <c r="L582">
        <v>2</v>
      </c>
      <c r="N582" s="26">
        <f t="shared" si="54"/>
        <v>44280.749086875003</v>
      </c>
      <c r="Q582">
        <v>571</v>
      </c>
      <c r="R582">
        <f t="shared" si="48"/>
        <v>7536</v>
      </c>
    </row>
    <row r="583" spans="1:18" ht="15.75" thickBot="1" x14ac:dyDescent="0.3">
      <c r="A583">
        <v>1616695121109</v>
      </c>
      <c r="B583">
        <v>1</v>
      </c>
      <c r="C583" t="s">
        <v>44</v>
      </c>
      <c r="D583">
        <v>200</v>
      </c>
      <c r="E583" t="s">
        <v>45</v>
      </c>
      <c r="F583" t="s">
        <v>105</v>
      </c>
      <c r="G583" t="s">
        <v>47</v>
      </c>
      <c r="H583" t="b">
        <v>1</v>
      </c>
      <c r="I583">
        <v>11228</v>
      </c>
      <c r="J583">
        <v>1</v>
      </c>
      <c r="K583">
        <v>1</v>
      </c>
      <c r="L583">
        <v>1</v>
      </c>
      <c r="N583" s="26">
        <f t="shared" si="54"/>
        <v>44280.749086909724</v>
      </c>
      <c r="Q583">
        <v>572</v>
      </c>
      <c r="R583">
        <f t="shared" si="48"/>
        <v>7537</v>
      </c>
    </row>
    <row r="584" spans="1:18" ht="15.75" thickBot="1" x14ac:dyDescent="0.3">
      <c r="A584">
        <v>1616695121111</v>
      </c>
      <c r="B584">
        <v>5</v>
      </c>
      <c r="C584" t="s">
        <v>44</v>
      </c>
      <c r="D584">
        <v>200</v>
      </c>
      <c r="E584" t="s">
        <v>45</v>
      </c>
      <c r="F584" t="s">
        <v>105</v>
      </c>
      <c r="G584" t="s">
        <v>47</v>
      </c>
      <c r="H584" t="b">
        <v>1</v>
      </c>
      <c r="I584">
        <v>11228</v>
      </c>
      <c r="J584">
        <v>1</v>
      </c>
      <c r="K584">
        <v>1</v>
      </c>
      <c r="L584">
        <v>5</v>
      </c>
      <c r="N584" s="26">
        <f t="shared" si="54"/>
        <v>44280.749086932876</v>
      </c>
      <c r="Q584">
        <v>573</v>
      </c>
      <c r="R584">
        <f t="shared" si="48"/>
        <v>7542</v>
      </c>
    </row>
    <row r="585" spans="1:18" ht="15.75" thickBot="1" x14ac:dyDescent="0.3">
      <c r="A585">
        <v>1616695121118</v>
      </c>
      <c r="B585">
        <v>1</v>
      </c>
      <c r="C585" t="s">
        <v>44</v>
      </c>
      <c r="D585">
        <v>200</v>
      </c>
      <c r="E585" t="s">
        <v>45</v>
      </c>
      <c r="F585" t="s">
        <v>105</v>
      </c>
      <c r="G585" t="s">
        <v>47</v>
      </c>
      <c r="H585" t="b">
        <v>1</v>
      </c>
      <c r="I585">
        <v>11228</v>
      </c>
      <c r="J585">
        <v>1</v>
      </c>
      <c r="K585">
        <v>1</v>
      </c>
      <c r="L585">
        <v>1</v>
      </c>
      <c r="N585" s="26">
        <f t="shared" si="54"/>
        <v>44280.749087013886</v>
      </c>
      <c r="Q585">
        <v>574</v>
      </c>
      <c r="R585">
        <f t="shared" si="48"/>
        <v>7543</v>
      </c>
    </row>
    <row r="586" spans="1:18" ht="15.75" thickBot="1" x14ac:dyDescent="0.3">
      <c r="A586">
        <v>1616695121124</v>
      </c>
      <c r="B586">
        <v>2</v>
      </c>
      <c r="C586" t="s">
        <v>44</v>
      </c>
      <c r="D586">
        <v>200</v>
      </c>
      <c r="E586" t="s">
        <v>45</v>
      </c>
      <c r="F586" t="s">
        <v>105</v>
      </c>
      <c r="G586" t="s">
        <v>47</v>
      </c>
      <c r="H586" t="b">
        <v>1</v>
      </c>
      <c r="I586">
        <v>11228</v>
      </c>
      <c r="J586">
        <v>1</v>
      </c>
      <c r="K586">
        <v>1</v>
      </c>
      <c r="L586">
        <v>2</v>
      </c>
      <c r="N586" s="26">
        <f t="shared" si="54"/>
        <v>44280.749087083335</v>
      </c>
      <c r="Q586">
        <v>575</v>
      </c>
      <c r="R586">
        <f t="shared" si="48"/>
        <v>7545</v>
      </c>
    </row>
    <row r="587" spans="1:18" ht="15.75" thickBot="1" x14ac:dyDescent="0.3">
      <c r="A587">
        <v>1616695121129</v>
      </c>
      <c r="B587">
        <v>5</v>
      </c>
      <c r="C587" t="s">
        <v>44</v>
      </c>
      <c r="D587">
        <v>200</v>
      </c>
      <c r="E587" t="s">
        <v>45</v>
      </c>
      <c r="F587" t="s">
        <v>105</v>
      </c>
      <c r="G587" t="s">
        <v>47</v>
      </c>
      <c r="H587" t="b">
        <v>1</v>
      </c>
      <c r="I587">
        <v>11228</v>
      </c>
      <c r="J587">
        <v>1</v>
      </c>
      <c r="K587">
        <v>1</v>
      </c>
      <c r="L587">
        <v>5</v>
      </c>
      <c r="N587" s="26">
        <f t="shared" si="54"/>
        <v>44280.749087141201</v>
      </c>
      <c r="Q587">
        <v>576</v>
      </c>
      <c r="R587">
        <f t="shared" si="48"/>
        <v>7550</v>
      </c>
    </row>
    <row r="588" spans="1:18" ht="15.75" thickBot="1" x14ac:dyDescent="0.3">
      <c r="A588">
        <v>1616695121138</v>
      </c>
      <c r="B588">
        <v>3</v>
      </c>
      <c r="C588" t="s">
        <v>44</v>
      </c>
      <c r="D588">
        <v>200</v>
      </c>
      <c r="E588" t="s">
        <v>45</v>
      </c>
      <c r="F588" t="s">
        <v>105</v>
      </c>
      <c r="G588" t="s">
        <v>47</v>
      </c>
      <c r="H588" t="b">
        <v>1</v>
      </c>
      <c r="I588">
        <v>11228</v>
      </c>
      <c r="J588">
        <v>1</v>
      </c>
      <c r="K588">
        <v>1</v>
      </c>
      <c r="L588">
        <v>3</v>
      </c>
      <c r="N588" s="26">
        <f t="shared" si="54"/>
        <v>44280.749087245371</v>
      </c>
      <c r="Q588">
        <v>577</v>
      </c>
      <c r="R588">
        <f t="shared" si="48"/>
        <v>7553</v>
      </c>
    </row>
    <row r="589" spans="1:18" ht="15.75" thickBot="1" x14ac:dyDescent="0.3">
      <c r="A589">
        <v>1616695121142</v>
      </c>
      <c r="B589">
        <v>1</v>
      </c>
      <c r="C589" t="s">
        <v>44</v>
      </c>
      <c r="D589">
        <v>200</v>
      </c>
      <c r="E589" t="s">
        <v>45</v>
      </c>
      <c r="F589" t="s">
        <v>105</v>
      </c>
      <c r="G589" t="s">
        <v>47</v>
      </c>
      <c r="H589" t="b">
        <v>1</v>
      </c>
      <c r="I589">
        <v>11228</v>
      </c>
      <c r="J589">
        <v>1</v>
      </c>
      <c r="K589">
        <v>1</v>
      </c>
      <c r="L589">
        <v>1</v>
      </c>
      <c r="N589" s="26">
        <f t="shared" si="54"/>
        <v>44280.749087291668</v>
      </c>
      <c r="Q589">
        <v>578</v>
      </c>
      <c r="R589">
        <f t="shared" ref="R589:R652" si="56">R588+L589</f>
        <v>7554</v>
      </c>
    </row>
    <row r="590" spans="1:18" ht="15.75" thickBot="1" x14ac:dyDescent="0.3">
      <c r="A590">
        <v>1616695121146</v>
      </c>
      <c r="B590">
        <v>10</v>
      </c>
      <c r="C590" t="s">
        <v>44</v>
      </c>
      <c r="D590">
        <v>200</v>
      </c>
      <c r="E590" t="s">
        <v>45</v>
      </c>
      <c r="F590" t="s">
        <v>105</v>
      </c>
      <c r="G590" t="s">
        <v>47</v>
      </c>
      <c r="H590" t="b">
        <v>1</v>
      </c>
      <c r="I590">
        <v>11228</v>
      </c>
      <c r="J590">
        <v>1</v>
      </c>
      <c r="K590">
        <v>1</v>
      </c>
      <c r="L590">
        <v>10</v>
      </c>
      <c r="N590" s="26">
        <f t="shared" si="54"/>
        <v>44280.749087337957</v>
      </c>
      <c r="O590" s="9"/>
      <c r="Q590">
        <v>579</v>
      </c>
      <c r="R590">
        <f t="shared" si="56"/>
        <v>7564</v>
      </c>
    </row>
    <row r="591" spans="1:18" ht="15.75" thickBot="1" x14ac:dyDescent="0.3">
      <c r="A591">
        <v>1616695121156</v>
      </c>
      <c r="B591">
        <v>1</v>
      </c>
      <c r="C591" t="s">
        <v>44</v>
      </c>
      <c r="D591">
        <v>200</v>
      </c>
      <c r="E591" t="s">
        <v>45</v>
      </c>
      <c r="F591" t="s">
        <v>105</v>
      </c>
      <c r="G591" t="s">
        <v>47</v>
      </c>
      <c r="H591" t="b">
        <v>1</v>
      </c>
      <c r="I591">
        <v>11228</v>
      </c>
      <c r="J591">
        <v>1</v>
      </c>
      <c r="K591">
        <v>1</v>
      </c>
      <c r="L591">
        <v>1</v>
      </c>
      <c r="N591" s="26">
        <f t="shared" si="54"/>
        <v>44280.749087453703</v>
      </c>
      <c r="O591" s="9">
        <f t="shared" ref="O591" si="57">AVERAGE(L582:L591)</f>
        <v>3.1</v>
      </c>
      <c r="Q591">
        <v>580</v>
      </c>
      <c r="R591">
        <f t="shared" si="56"/>
        <v>7565</v>
      </c>
    </row>
    <row r="592" spans="1:18" ht="15.75" thickBot="1" x14ac:dyDescent="0.3">
      <c r="A592">
        <v>1616695122107</v>
      </c>
      <c r="B592">
        <v>1</v>
      </c>
      <c r="C592" t="s">
        <v>44</v>
      </c>
      <c r="D592">
        <v>200</v>
      </c>
      <c r="E592" t="s">
        <v>45</v>
      </c>
      <c r="F592" t="s">
        <v>106</v>
      </c>
      <c r="G592" t="s">
        <v>47</v>
      </c>
      <c r="H592" t="b">
        <v>1</v>
      </c>
      <c r="I592">
        <v>11229</v>
      </c>
      <c r="J592">
        <v>1</v>
      </c>
      <c r="K592">
        <v>1</v>
      </c>
      <c r="L592">
        <v>1</v>
      </c>
      <c r="N592" s="26">
        <f t="shared" si="54"/>
        <v>44280.749098460648</v>
      </c>
      <c r="Q592">
        <v>581</v>
      </c>
      <c r="R592">
        <f t="shared" si="56"/>
        <v>7566</v>
      </c>
    </row>
    <row r="593" spans="1:18" ht="15.75" thickBot="1" x14ac:dyDescent="0.3">
      <c r="A593">
        <v>1616695122109</v>
      </c>
      <c r="B593">
        <v>1</v>
      </c>
      <c r="C593" t="s">
        <v>44</v>
      </c>
      <c r="D593">
        <v>200</v>
      </c>
      <c r="E593" t="s">
        <v>45</v>
      </c>
      <c r="F593" t="s">
        <v>106</v>
      </c>
      <c r="G593" t="s">
        <v>47</v>
      </c>
      <c r="H593" t="b">
        <v>1</v>
      </c>
      <c r="I593">
        <v>11228</v>
      </c>
      <c r="J593">
        <v>1</v>
      </c>
      <c r="K593">
        <v>1</v>
      </c>
      <c r="L593">
        <v>1</v>
      </c>
      <c r="N593" s="26">
        <f t="shared" si="54"/>
        <v>44280.749098483793</v>
      </c>
      <c r="Q593">
        <v>582</v>
      </c>
      <c r="R593">
        <f t="shared" si="56"/>
        <v>7567</v>
      </c>
    </row>
    <row r="594" spans="1:18" ht="15.75" thickBot="1" x14ac:dyDescent="0.3">
      <c r="A594">
        <v>1616695122110</v>
      </c>
      <c r="B594">
        <v>1</v>
      </c>
      <c r="C594" t="s">
        <v>44</v>
      </c>
      <c r="D594">
        <v>200</v>
      </c>
      <c r="E594" t="s">
        <v>45</v>
      </c>
      <c r="F594" t="s">
        <v>106</v>
      </c>
      <c r="G594" t="s">
        <v>47</v>
      </c>
      <c r="H594" t="b">
        <v>1</v>
      </c>
      <c r="I594">
        <v>11228</v>
      </c>
      <c r="J594">
        <v>1</v>
      </c>
      <c r="K594">
        <v>1</v>
      </c>
      <c r="L594">
        <v>1</v>
      </c>
      <c r="N594" s="26">
        <f t="shared" si="54"/>
        <v>44280.749098495369</v>
      </c>
      <c r="Q594">
        <v>583</v>
      </c>
      <c r="R594">
        <f t="shared" si="56"/>
        <v>7568</v>
      </c>
    </row>
    <row r="595" spans="1:18" ht="15.75" thickBot="1" x14ac:dyDescent="0.3">
      <c r="A595">
        <v>1616695122112</v>
      </c>
      <c r="B595">
        <v>1</v>
      </c>
      <c r="C595" t="s">
        <v>44</v>
      </c>
      <c r="D595">
        <v>200</v>
      </c>
      <c r="E595" t="s">
        <v>45</v>
      </c>
      <c r="F595" t="s">
        <v>106</v>
      </c>
      <c r="G595" t="s">
        <v>47</v>
      </c>
      <c r="H595" t="b">
        <v>1</v>
      </c>
      <c r="I595">
        <v>11228</v>
      </c>
      <c r="J595">
        <v>1</v>
      </c>
      <c r="K595">
        <v>1</v>
      </c>
      <c r="L595">
        <v>1</v>
      </c>
      <c r="N595" s="26">
        <f t="shared" si="54"/>
        <v>44280.749098518514</v>
      </c>
      <c r="Q595">
        <v>584</v>
      </c>
      <c r="R595">
        <f t="shared" si="56"/>
        <v>7569</v>
      </c>
    </row>
    <row r="596" spans="1:18" ht="15.75" thickBot="1" x14ac:dyDescent="0.3">
      <c r="A596">
        <v>1616695122114</v>
      </c>
      <c r="B596">
        <v>1</v>
      </c>
      <c r="C596" t="s">
        <v>44</v>
      </c>
      <c r="D596">
        <v>200</v>
      </c>
      <c r="E596" t="s">
        <v>45</v>
      </c>
      <c r="F596" t="s">
        <v>106</v>
      </c>
      <c r="G596" t="s">
        <v>47</v>
      </c>
      <c r="H596" t="b">
        <v>1</v>
      </c>
      <c r="I596">
        <v>11228</v>
      </c>
      <c r="J596">
        <v>1</v>
      </c>
      <c r="K596">
        <v>1</v>
      </c>
      <c r="L596">
        <v>1</v>
      </c>
      <c r="N596" s="26">
        <f t="shared" si="54"/>
        <v>44280.749098541666</v>
      </c>
      <c r="Q596">
        <v>585</v>
      </c>
      <c r="R596">
        <f t="shared" si="56"/>
        <v>7570</v>
      </c>
    </row>
    <row r="597" spans="1:18" ht="15.75" thickBot="1" x14ac:dyDescent="0.3">
      <c r="A597">
        <v>1616695122116</v>
      </c>
      <c r="B597">
        <v>1</v>
      </c>
      <c r="C597" t="s">
        <v>44</v>
      </c>
      <c r="D597">
        <v>200</v>
      </c>
      <c r="E597" t="s">
        <v>45</v>
      </c>
      <c r="F597" t="s">
        <v>106</v>
      </c>
      <c r="G597" t="s">
        <v>47</v>
      </c>
      <c r="H597" t="b">
        <v>1</v>
      </c>
      <c r="I597">
        <v>11228</v>
      </c>
      <c r="J597">
        <v>1</v>
      </c>
      <c r="K597">
        <v>1</v>
      </c>
      <c r="L597">
        <v>1</v>
      </c>
      <c r="N597" s="26">
        <f t="shared" si="54"/>
        <v>44280.749098564818</v>
      </c>
      <c r="Q597">
        <v>586</v>
      </c>
      <c r="R597">
        <f t="shared" si="56"/>
        <v>7571</v>
      </c>
    </row>
    <row r="598" spans="1:18" ht="15.75" thickBot="1" x14ac:dyDescent="0.3">
      <c r="A598">
        <v>1616695122118</v>
      </c>
      <c r="B598">
        <v>1</v>
      </c>
      <c r="C598" t="s">
        <v>44</v>
      </c>
      <c r="D598">
        <v>200</v>
      </c>
      <c r="E598" t="s">
        <v>45</v>
      </c>
      <c r="F598" t="s">
        <v>106</v>
      </c>
      <c r="G598" t="s">
        <v>47</v>
      </c>
      <c r="H598" t="b">
        <v>1</v>
      </c>
      <c r="I598">
        <v>11228</v>
      </c>
      <c r="J598">
        <v>1</v>
      </c>
      <c r="K598">
        <v>1</v>
      </c>
      <c r="L598">
        <v>1</v>
      </c>
      <c r="N598" s="26">
        <f t="shared" si="54"/>
        <v>44280.749098587963</v>
      </c>
      <c r="Q598">
        <v>587</v>
      </c>
      <c r="R598">
        <f t="shared" si="56"/>
        <v>7572</v>
      </c>
    </row>
    <row r="599" spans="1:18" ht="15.75" thickBot="1" x14ac:dyDescent="0.3">
      <c r="A599">
        <v>1616695122120</v>
      </c>
      <c r="B599">
        <v>1</v>
      </c>
      <c r="C599" t="s">
        <v>44</v>
      </c>
      <c r="D599">
        <v>200</v>
      </c>
      <c r="E599" t="s">
        <v>45</v>
      </c>
      <c r="F599" t="s">
        <v>106</v>
      </c>
      <c r="G599" t="s">
        <v>47</v>
      </c>
      <c r="H599" t="b">
        <v>1</v>
      </c>
      <c r="I599">
        <v>11228</v>
      </c>
      <c r="J599">
        <v>1</v>
      </c>
      <c r="K599">
        <v>1</v>
      </c>
      <c r="L599">
        <v>1</v>
      </c>
      <c r="N599" s="26">
        <f t="shared" si="54"/>
        <v>44280.749098611108</v>
      </c>
      <c r="Q599">
        <v>588</v>
      </c>
      <c r="R599">
        <f t="shared" si="56"/>
        <v>7573</v>
      </c>
    </row>
    <row r="600" spans="1:18" ht="15.75" thickBot="1" x14ac:dyDescent="0.3">
      <c r="A600">
        <v>1616695122122</v>
      </c>
      <c r="B600">
        <v>1</v>
      </c>
      <c r="C600" t="s">
        <v>44</v>
      </c>
      <c r="D600">
        <v>200</v>
      </c>
      <c r="E600" t="s">
        <v>45</v>
      </c>
      <c r="F600" t="s">
        <v>106</v>
      </c>
      <c r="G600" t="s">
        <v>47</v>
      </c>
      <c r="H600" t="b">
        <v>1</v>
      </c>
      <c r="I600">
        <v>11228</v>
      </c>
      <c r="J600">
        <v>1</v>
      </c>
      <c r="K600">
        <v>1</v>
      </c>
      <c r="L600">
        <v>1</v>
      </c>
      <c r="N600" s="26">
        <f t="shared" si="54"/>
        <v>44280.74909863426</v>
      </c>
      <c r="O600" s="9"/>
      <c r="Q600">
        <v>589</v>
      </c>
      <c r="R600">
        <f t="shared" si="56"/>
        <v>7574</v>
      </c>
    </row>
    <row r="601" spans="1:18" ht="15.75" thickBot="1" x14ac:dyDescent="0.3">
      <c r="A601">
        <v>1616695122124</v>
      </c>
      <c r="B601">
        <v>1</v>
      </c>
      <c r="C601" t="s">
        <v>44</v>
      </c>
      <c r="D601">
        <v>200</v>
      </c>
      <c r="E601" t="s">
        <v>45</v>
      </c>
      <c r="F601" t="s">
        <v>106</v>
      </c>
      <c r="G601" t="s">
        <v>47</v>
      </c>
      <c r="H601" t="b">
        <v>1</v>
      </c>
      <c r="I601">
        <v>11228</v>
      </c>
      <c r="J601">
        <v>1</v>
      </c>
      <c r="K601">
        <v>1</v>
      </c>
      <c r="L601">
        <v>1</v>
      </c>
      <c r="N601" s="26">
        <f t="shared" si="54"/>
        <v>44280.749098657412</v>
      </c>
      <c r="O601" s="9">
        <f t="shared" ref="O601" si="58">AVERAGE(L592:L601)</f>
        <v>1</v>
      </c>
      <c r="Q601">
        <v>590</v>
      </c>
      <c r="R601">
        <f t="shared" si="56"/>
        <v>7575</v>
      </c>
    </row>
    <row r="602" spans="1:18" ht="15.75" thickBot="1" x14ac:dyDescent="0.3">
      <c r="A602">
        <v>1616695123108</v>
      </c>
      <c r="B602">
        <v>1</v>
      </c>
      <c r="C602" t="s">
        <v>44</v>
      </c>
      <c r="D602">
        <v>200</v>
      </c>
      <c r="E602" t="s">
        <v>45</v>
      </c>
      <c r="F602" t="s">
        <v>107</v>
      </c>
      <c r="G602" t="s">
        <v>47</v>
      </c>
      <c r="H602" t="b">
        <v>1</v>
      </c>
      <c r="I602">
        <v>11229</v>
      </c>
      <c r="J602">
        <v>1</v>
      </c>
      <c r="K602">
        <v>1</v>
      </c>
      <c r="L602">
        <v>1</v>
      </c>
      <c r="N602" s="26">
        <f t="shared" si="54"/>
        <v>44280.749110046294</v>
      </c>
      <c r="Q602">
        <v>591</v>
      </c>
      <c r="R602">
        <f t="shared" si="56"/>
        <v>7576</v>
      </c>
    </row>
    <row r="603" spans="1:18" ht="15.75" thickBot="1" x14ac:dyDescent="0.3">
      <c r="A603">
        <v>1616695123110</v>
      </c>
      <c r="B603">
        <v>1</v>
      </c>
      <c r="C603" t="s">
        <v>44</v>
      </c>
      <c r="D603">
        <v>200</v>
      </c>
      <c r="E603" t="s">
        <v>45</v>
      </c>
      <c r="F603" t="s">
        <v>107</v>
      </c>
      <c r="G603" t="s">
        <v>47</v>
      </c>
      <c r="H603" t="b">
        <v>1</v>
      </c>
      <c r="I603">
        <v>11228</v>
      </c>
      <c r="J603">
        <v>1</v>
      </c>
      <c r="K603">
        <v>1</v>
      </c>
      <c r="L603">
        <v>0</v>
      </c>
      <c r="N603" s="26">
        <f t="shared" si="54"/>
        <v>44280.749110069446</v>
      </c>
      <c r="Q603">
        <v>592</v>
      </c>
      <c r="R603">
        <f t="shared" si="56"/>
        <v>7576</v>
      </c>
    </row>
    <row r="604" spans="1:18" ht="15.75" thickBot="1" x14ac:dyDescent="0.3">
      <c r="A604">
        <v>1616695123112</v>
      </c>
      <c r="B604">
        <v>0</v>
      </c>
      <c r="C604" t="s">
        <v>44</v>
      </c>
      <c r="D604">
        <v>200</v>
      </c>
      <c r="E604" t="s">
        <v>45</v>
      </c>
      <c r="F604" t="s">
        <v>107</v>
      </c>
      <c r="G604" t="s">
        <v>47</v>
      </c>
      <c r="H604" t="b">
        <v>1</v>
      </c>
      <c r="I604">
        <v>11228</v>
      </c>
      <c r="J604">
        <v>1</v>
      </c>
      <c r="K604">
        <v>1</v>
      </c>
      <c r="L604">
        <v>0</v>
      </c>
      <c r="N604" s="26">
        <f t="shared" si="54"/>
        <v>44280.749110092591</v>
      </c>
      <c r="Q604">
        <v>593</v>
      </c>
      <c r="R604">
        <f t="shared" si="56"/>
        <v>7576</v>
      </c>
    </row>
    <row r="605" spans="1:18" ht="15.75" thickBot="1" x14ac:dyDescent="0.3">
      <c r="A605">
        <v>1616695123113</v>
      </c>
      <c r="B605">
        <v>1</v>
      </c>
      <c r="C605" t="s">
        <v>44</v>
      </c>
      <c r="D605">
        <v>200</v>
      </c>
      <c r="E605" t="s">
        <v>45</v>
      </c>
      <c r="F605" t="s">
        <v>107</v>
      </c>
      <c r="G605" t="s">
        <v>47</v>
      </c>
      <c r="H605" t="b">
        <v>1</v>
      </c>
      <c r="I605">
        <v>11228</v>
      </c>
      <c r="J605">
        <v>1</v>
      </c>
      <c r="K605">
        <v>1</v>
      </c>
      <c r="L605">
        <v>1</v>
      </c>
      <c r="N605" s="26">
        <f t="shared" si="54"/>
        <v>44280.749110104167</v>
      </c>
      <c r="Q605">
        <v>594</v>
      </c>
      <c r="R605">
        <f t="shared" si="56"/>
        <v>7577</v>
      </c>
    </row>
    <row r="606" spans="1:18" ht="15.75" thickBot="1" x14ac:dyDescent="0.3">
      <c r="A606">
        <v>1616695123118</v>
      </c>
      <c r="B606">
        <v>1</v>
      </c>
      <c r="C606" t="s">
        <v>44</v>
      </c>
      <c r="D606">
        <v>200</v>
      </c>
      <c r="E606" t="s">
        <v>45</v>
      </c>
      <c r="F606" t="s">
        <v>107</v>
      </c>
      <c r="G606" t="s">
        <v>47</v>
      </c>
      <c r="H606" t="b">
        <v>1</v>
      </c>
      <c r="I606">
        <v>11228</v>
      </c>
      <c r="J606">
        <v>1</v>
      </c>
      <c r="K606">
        <v>1</v>
      </c>
      <c r="L606">
        <v>1</v>
      </c>
      <c r="N606" s="26">
        <f t="shared" si="54"/>
        <v>44280.74911016204</v>
      </c>
      <c r="Q606">
        <v>595</v>
      </c>
      <c r="R606">
        <f t="shared" si="56"/>
        <v>7578</v>
      </c>
    </row>
    <row r="607" spans="1:18" ht="15.75" thickBot="1" x14ac:dyDescent="0.3">
      <c r="A607">
        <v>1616695123122</v>
      </c>
      <c r="B607">
        <v>1</v>
      </c>
      <c r="C607" t="s">
        <v>44</v>
      </c>
      <c r="D607">
        <v>200</v>
      </c>
      <c r="E607" t="s">
        <v>45</v>
      </c>
      <c r="F607" t="s">
        <v>107</v>
      </c>
      <c r="G607" t="s">
        <v>47</v>
      </c>
      <c r="H607" t="b">
        <v>1</v>
      </c>
      <c r="I607">
        <v>11228</v>
      </c>
      <c r="J607">
        <v>1</v>
      </c>
      <c r="K607">
        <v>1</v>
      </c>
      <c r="L607">
        <v>1</v>
      </c>
      <c r="N607" s="26">
        <f t="shared" si="54"/>
        <v>44280.74911020833</v>
      </c>
      <c r="Q607">
        <v>596</v>
      </c>
      <c r="R607">
        <f t="shared" si="56"/>
        <v>7579</v>
      </c>
    </row>
    <row r="608" spans="1:18" ht="15.75" thickBot="1" x14ac:dyDescent="0.3">
      <c r="A608">
        <v>1616695123125</v>
      </c>
      <c r="B608">
        <v>0</v>
      </c>
      <c r="C608" t="s">
        <v>44</v>
      </c>
      <c r="D608">
        <v>200</v>
      </c>
      <c r="E608" t="s">
        <v>45</v>
      </c>
      <c r="F608" t="s">
        <v>107</v>
      </c>
      <c r="G608" t="s">
        <v>47</v>
      </c>
      <c r="H608" t="b">
        <v>1</v>
      </c>
      <c r="I608">
        <v>11228</v>
      </c>
      <c r="J608">
        <v>1</v>
      </c>
      <c r="K608">
        <v>1</v>
      </c>
      <c r="L608">
        <v>0</v>
      </c>
      <c r="N608" s="26">
        <f t="shared" si="54"/>
        <v>44280.74911024305</v>
      </c>
      <c r="Q608">
        <v>597</v>
      </c>
      <c r="R608">
        <f t="shared" si="56"/>
        <v>7579</v>
      </c>
    </row>
    <row r="609" spans="1:18" ht="15.75" thickBot="1" x14ac:dyDescent="0.3">
      <c r="A609">
        <v>1616695123128</v>
      </c>
      <c r="B609">
        <v>1</v>
      </c>
      <c r="C609" t="s">
        <v>44</v>
      </c>
      <c r="D609">
        <v>200</v>
      </c>
      <c r="E609" t="s">
        <v>45</v>
      </c>
      <c r="F609" t="s">
        <v>107</v>
      </c>
      <c r="G609" t="s">
        <v>47</v>
      </c>
      <c r="H609" t="b">
        <v>1</v>
      </c>
      <c r="I609">
        <v>11228</v>
      </c>
      <c r="J609">
        <v>1</v>
      </c>
      <c r="K609">
        <v>1</v>
      </c>
      <c r="L609">
        <v>1</v>
      </c>
      <c r="N609" s="26">
        <f t="shared" si="54"/>
        <v>44280.749110277779</v>
      </c>
      <c r="Q609">
        <v>598</v>
      </c>
      <c r="R609">
        <f t="shared" si="56"/>
        <v>7580</v>
      </c>
    </row>
    <row r="610" spans="1:18" ht="15.75" thickBot="1" x14ac:dyDescent="0.3">
      <c r="A610">
        <v>1616695123132</v>
      </c>
      <c r="B610">
        <v>1</v>
      </c>
      <c r="C610" t="s">
        <v>44</v>
      </c>
      <c r="D610">
        <v>200</v>
      </c>
      <c r="E610" t="s">
        <v>45</v>
      </c>
      <c r="F610" t="s">
        <v>107</v>
      </c>
      <c r="G610" t="s">
        <v>47</v>
      </c>
      <c r="H610" t="b">
        <v>1</v>
      </c>
      <c r="I610">
        <v>11228</v>
      </c>
      <c r="J610">
        <v>1</v>
      </c>
      <c r="K610">
        <v>1</v>
      </c>
      <c r="L610">
        <v>1</v>
      </c>
      <c r="N610" s="26">
        <f t="shared" si="54"/>
        <v>44280.749110324075</v>
      </c>
      <c r="O610" s="9"/>
      <c r="Q610">
        <v>599</v>
      </c>
      <c r="R610">
        <f t="shared" si="56"/>
        <v>7581</v>
      </c>
    </row>
    <row r="611" spans="1:18" ht="15.75" thickBot="1" x14ac:dyDescent="0.3">
      <c r="A611">
        <v>1616695123137</v>
      </c>
      <c r="B611">
        <v>1</v>
      </c>
      <c r="C611" t="s">
        <v>44</v>
      </c>
      <c r="D611">
        <v>200</v>
      </c>
      <c r="E611" t="s">
        <v>45</v>
      </c>
      <c r="F611" t="s">
        <v>107</v>
      </c>
      <c r="G611" t="s">
        <v>47</v>
      </c>
      <c r="H611" t="b">
        <v>1</v>
      </c>
      <c r="I611">
        <v>11228</v>
      </c>
      <c r="J611">
        <v>1</v>
      </c>
      <c r="K611">
        <v>1</v>
      </c>
      <c r="L611">
        <v>1</v>
      </c>
      <c r="N611" s="26">
        <f t="shared" si="54"/>
        <v>44280.749110381948</v>
      </c>
      <c r="O611" s="9">
        <f t="shared" ref="O611" si="59">AVERAGE(L602:L611)</f>
        <v>0.7</v>
      </c>
      <c r="Q611">
        <v>600</v>
      </c>
      <c r="R611">
        <f t="shared" si="56"/>
        <v>7582</v>
      </c>
    </row>
    <row r="612" spans="1:18" ht="15.75" thickBot="1" x14ac:dyDescent="0.3">
      <c r="A612">
        <v>1616695124108</v>
      </c>
      <c r="B612">
        <v>3</v>
      </c>
      <c r="C612" t="s">
        <v>44</v>
      </c>
      <c r="D612">
        <v>200</v>
      </c>
      <c r="E612" t="s">
        <v>45</v>
      </c>
      <c r="F612" t="s">
        <v>108</v>
      </c>
      <c r="G612" t="s">
        <v>47</v>
      </c>
      <c r="H612" t="b">
        <v>1</v>
      </c>
      <c r="I612">
        <v>11229</v>
      </c>
      <c r="J612">
        <v>1</v>
      </c>
      <c r="K612">
        <v>1</v>
      </c>
      <c r="L612">
        <v>3</v>
      </c>
      <c r="N612" s="26">
        <f t="shared" si="54"/>
        <v>44280.749121620371</v>
      </c>
      <c r="Q612">
        <v>601</v>
      </c>
      <c r="R612">
        <f t="shared" si="56"/>
        <v>7585</v>
      </c>
    </row>
    <row r="613" spans="1:18" ht="15.75" thickBot="1" x14ac:dyDescent="0.3">
      <c r="A613">
        <v>1616695124112</v>
      </c>
      <c r="B613">
        <v>1</v>
      </c>
      <c r="C613" t="s">
        <v>44</v>
      </c>
      <c r="D613">
        <v>200</v>
      </c>
      <c r="E613" t="s">
        <v>45</v>
      </c>
      <c r="F613" t="s">
        <v>108</v>
      </c>
      <c r="G613" t="s">
        <v>47</v>
      </c>
      <c r="H613" t="b">
        <v>1</v>
      </c>
      <c r="I613">
        <v>11228</v>
      </c>
      <c r="J613">
        <v>1</v>
      </c>
      <c r="K613">
        <v>1</v>
      </c>
      <c r="L613">
        <v>1</v>
      </c>
      <c r="N613" s="26">
        <f t="shared" si="54"/>
        <v>44280.749121666668</v>
      </c>
      <c r="Q613">
        <v>602</v>
      </c>
      <c r="R613">
        <f t="shared" si="56"/>
        <v>7586</v>
      </c>
    </row>
    <row r="614" spans="1:18" ht="15.75" thickBot="1" x14ac:dyDescent="0.3">
      <c r="A614">
        <v>1616695124115</v>
      </c>
      <c r="B614">
        <v>4</v>
      </c>
      <c r="C614" t="s">
        <v>44</v>
      </c>
      <c r="D614">
        <v>200</v>
      </c>
      <c r="E614" t="s">
        <v>45</v>
      </c>
      <c r="F614" t="s">
        <v>108</v>
      </c>
      <c r="G614" t="s">
        <v>47</v>
      </c>
      <c r="H614" t="b">
        <v>1</v>
      </c>
      <c r="I614">
        <v>11228</v>
      </c>
      <c r="J614">
        <v>1</v>
      </c>
      <c r="K614">
        <v>1</v>
      </c>
      <c r="L614">
        <v>4</v>
      </c>
      <c r="N614" s="26">
        <f t="shared" si="54"/>
        <v>44280.749121701389</v>
      </c>
      <c r="Q614">
        <v>603</v>
      </c>
      <c r="R614">
        <f t="shared" si="56"/>
        <v>7590</v>
      </c>
    </row>
    <row r="615" spans="1:18" ht="15.75" thickBot="1" x14ac:dyDescent="0.3">
      <c r="A615">
        <v>1616695124120</v>
      </c>
      <c r="B615">
        <v>1</v>
      </c>
      <c r="C615" t="s">
        <v>44</v>
      </c>
      <c r="D615">
        <v>200</v>
      </c>
      <c r="E615" t="s">
        <v>45</v>
      </c>
      <c r="F615" t="s">
        <v>108</v>
      </c>
      <c r="G615" t="s">
        <v>47</v>
      </c>
      <c r="H615" t="b">
        <v>1</v>
      </c>
      <c r="I615">
        <v>11228</v>
      </c>
      <c r="J615">
        <v>1</v>
      </c>
      <c r="K615">
        <v>1</v>
      </c>
      <c r="L615">
        <v>1</v>
      </c>
      <c r="N615" s="26">
        <f t="shared" si="54"/>
        <v>44280.749121759261</v>
      </c>
      <c r="Q615">
        <v>604</v>
      </c>
      <c r="R615">
        <f t="shared" si="56"/>
        <v>7591</v>
      </c>
    </row>
    <row r="616" spans="1:18" ht="15.75" thickBot="1" x14ac:dyDescent="0.3">
      <c r="A616">
        <v>1616695124124</v>
      </c>
      <c r="B616">
        <v>1</v>
      </c>
      <c r="C616" t="s">
        <v>44</v>
      </c>
      <c r="D616">
        <v>200</v>
      </c>
      <c r="E616" t="s">
        <v>45</v>
      </c>
      <c r="F616" t="s">
        <v>108</v>
      </c>
      <c r="G616" t="s">
        <v>47</v>
      </c>
      <c r="H616" t="b">
        <v>1</v>
      </c>
      <c r="I616">
        <v>11228</v>
      </c>
      <c r="J616">
        <v>1</v>
      </c>
      <c r="K616">
        <v>1</v>
      </c>
      <c r="L616">
        <v>1</v>
      </c>
      <c r="N616" s="26">
        <f t="shared" si="54"/>
        <v>44280.749121805551</v>
      </c>
      <c r="Q616">
        <v>605</v>
      </c>
      <c r="R616">
        <f t="shared" si="56"/>
        <v>7592</v>
      </c>
    </row>
    <row r="617" spans="1:18" ht="15.75" thickBot="1" x14ac:dyDescent="0.3">
      <c r="A617">
        <v>1616695124127</v>
      </c>
      <c r="B617">
        <v>1</v>
      </c>
      <c r="C617" t="s">
        <v>44</v>
      </c>
      <c r="D617">
        <v>200</v>
      </c>
      <c r="E617" t="s">
        <v>45</v>
      </c>
      <c r="F617" t="s">
        <v>108</v>
      </c>
      <c r="G617" t="s">
        <v>47</v>
      </c>
      <c r="H617" t="b">
        <v>1</v>
      </c>
      <c r="I617">
        <v>11228</v>
      </c>
      <c r="J617">
        <v>1</v>
      </c>
      <c r="K617">
        <v>1</v>
      </c>
      <c r="L617">
        <v>1</v>
      </c>
      <c r="N617" s="26">
        <f t="shared" si="54"/>
        <v>44280.749121840279</v>
      </c>
      <c r="Q617">
        <v>606</v>
      </c>
      <c r="R617">
        <f t="shared" si="56"/>
        <v>7593</v>
      </c>
    </row>
    <row r="618" spans="1:18" ht="15.75" thickBot="1" x14ac:dyDescent="0.3">
      <c r="A618">
        <v>1616695124129</v>
      </c>
      <c r="B618">
        <v>3</v>
      </c>
      <c r="C618" t="s">
        <v>44</v>
      </c>
      <c r="D618">
        <v>200</v>
      </c>
      <c r="E618" t="s">
        <v>45</v>
      </c>
      <c r="F618" t="s">
        <v>108</v>
      </c>
      <c r="G618" t="s">
        <v>47</v>
      </c>
      <c r="H618" t="b">
        <v>1</v>
      </c>
      <c r="I618">
        <v>11228</v>
      </c>
      <c r="J618">
        <v>1</v>
      </c>
      <c r="K618">
        <v>1</v>
      </c>
      <c r="L618">
        <v>3</v>
      </c>
      <c r="N618" s="26">
        <f t="shared" si="54"/>
        <v>44280.749121863424</v>
      </c>
      <c r="Q618">
        <v>607</v>
      </c>
      <c r="R618">
        <f t="shared" si="56"/>
        <v>7596</v>
      </c>
    </row>
    <row r="619" spans="1:18" ht="15.75" thickBot="1" x14ac:dyDescent="0.3">
      <c r="A619">
        <v>1616695124133</v>
      </c>
      <c r="B619">
        <v>3</v>
      </c>
      <c r="C619" t="s">
        <v>44</v>
      </c>
      <c r="D619">
        <v>200</v>
      </c>
      <c r="E619" t="s">
        <v>45</v>
      </c>
      <c r="F619" t="s">
        <v>108</v>
      </c>
      <c r="G619" t="s">
        <v>47</v>
      </c>
      <c r="H619" t="b">
        <v>1</v>
      </c>
      <c r="I619">
        <v>11228</v>
      </c>
      <c r="J619">
        <v>1</v>
      </c>
      <c r="K619">
        <v>1</v>
      </c>
      <c r="L619">
        <v>2</v>
      </c>
      <c r="N619" s="26">
        <f t="shared" si="54"/>
        <v>44280.749121909721</v>
      </c>
      <c r="Q619">
        <v>608</v>
      </c>
      <c r="R619">
        <f t="shared" si="56"/>
        <v>7598</v>
      </c>
    </row>
    <row r="620" spans="1:18" ht="15.75" thickBot="1" x14ac:dyDescent="0.3">
      <c r="A620">
        <v>1616695124137</v>
      </c>
      <c r="B620">
        <v>0</v>
      </c>
      <c r="C620" t="s">
        <v>44</v>
      </c>
      <c r="D620">
        <v>200</v>
      </c>
      <c r="E620" t="s">
        <v>45</v>
      </c>
      <c r="F620" t="s">
        <v>108</v>
      </c>
      <c r="G620" t="s">
        <v>47</v>
      </c>
      <c r="H620" t="b">
        <v>1</v>
      </c>
      <c r="I620">
        <v>11228</v>
      </c>
      <c r="J620">
        <v>1</v>
      </c>
      <c r="K620">
        <v>1</v>
      </c>
      <c r="L620">
        <v>0</v>
      </c>
      <c r="N620" s="26">
        <f t="shared" si="54"/>
        <v>44280.749121956018</v>
      </c>
      <c r="O620" s="9"/>
      <c r="Q620">
        <v>609</v>
      </c>
      <c r="R620">
        <f t="shared" si="56"/>
        <v>7598</v>
      </c>
    </row>
    <row r="621" spans="1:18" ht="15.75" thickBot="1" x14ac:dyDescent="0.3">
      <c r="A621">
        <v>1616695124142</v>
      </c>
      <c r="B621">
        <v>1</v>
      </c>
      <c r="C621" t="s">
        <v>44</v>
      </c>
      <c r="D621">
        <v>200</v>
      </c>
      <c r="E621" t="s">
        <v>45</v>
      </c>
      <c r="F621" t="s">
        <v>108</v>
      </c>
      <c r="G621" t="s">
        <v>47</v>
      </c>
      <c r="H621" t="b">
        <v>1</v>
      </c>
      <c r="I621">
        <v>11228</v>
      </c>
      <c r="J621">
        <v>1</v>
      </c>
      <c r="K621">
        <v>1</v>
      </c>
      <c r="L621">
        <v>1</v>
      </c>
      <c r="N621" s="26">
        <f t="shared" si="54"/>
        <v>44280.749122013891</v>
      </c>
      <c r="O621" s="9">
        <f t="shared" ref="O621" si="60">AVERAGE(L612:L621)</f>
        <v>1.7</v>
      </c>
      <c r="Q621">
        <v>610</v>
      </c>
      <c r="R621">
        <f t="shared" si="56"/>
        <v>7599</v>
      </c>
    </row>
    <row r="622" spans="1:18" ht="15.75" thickBot="1" x14ac:dyDescent="0.3">
      <c r="A622">
        <v>1616695125109</v>
      </c>
      <c r="B622">
        <v>6</v>
      </c>
      <c r="C622" t="s">
        <v>44</v>
      </c>
      <c r="D622">
        <v>200</v>
      </c>
      <c r="E622" t="s">
        <v>45</v>
      </c>
      <c r="F622" t="s">
        <v>109</v>
      </c>
      <c r="G622" t="s">
        <v>47</v>
      </c>
      <c r="H622" t="b">
        <v>1</v>
      </c>
      <c r="I622">
        <v>11229</v>
      </c>
      <c r="J622">
        <v>1</v>
      </c>
      <c r="K622">
        <v>1</v>
      </c>
      <c r="L622">
        <v>5</v>
      </c>
      <c r="N622" s="26">
        <f t="shared" si="54"/>
        <v>44280.749133206016</v>
      </c>
      <c r="Q622">
        <v>611</v>
      </c>
      <c r="R622">
        <f t="shared" si="56"/>
        <v>7604</v>
      </c>
    </row>
    <row r="623" spans="1:18" ht="15.75" thickBot="1" x14ac:dyDescent="0.3">
      <c r="A623">
        <v>1616695125115</v>
      </c>
      <c r="B623">
        <v>2</v>
      </c>
      <c r="C623" t="s">
        <v>44</v>
      </c>
      <c r="D623">
        <v>200</v>
      </c>
      <c r="E623" t="s">
        <v>45</v>
      </c>
      <c r="F623" t="s">
        <v>109</v>
      </c>
      <c r="G623" t="s">
        <v>47</v>
      </c>
      <c r="H623" t="b">
        <v>1</v>
      </c>
      <c r="I623">
        <v>11228</v>
      </c>
      <c r="J623">
        <v>1</v>
      </c>
      <c r="K623">
        <v>1</v>
      </c>
      <c r="L623">
        <v>2</v>
      </c>
      <c r="N623" s="26">
        <f t="shared" si="54"/>
        <v>44280.749133275458</v>
      </c>
      <c r="Q623">
        <v>612</v>
      </c>
      <c r="R623">
        <f t="shared" si="56"/>
        <v>7606</v>
      </c>
    </row>
    <row r="624" spans="1:18" ht="15.75" thickBot="1" x14ac:dyDescent="0.3">
      <c r="A624">
        <v>1616695125117</v>
      </c>
      <c r="B624">
        <v>3</v>
      </c>
      <c r="C624" t="s">
        <v>44</v>
      </c>
      <c r="D624">
        <v>200</v>
      </c>
      <c r="E624" t="s">
        <v>45</v>
      </c>
      <c r="F624" t="s">
        <v>109</v>
      </c>
      <c r="G624" t="s">
        <v>47</v>
      </c>
      <c r="H624" t="b">
        <v>1</v>
      </c>
      <c r="I624">
        <v>11228</v>
      </c>
      <c r="J624">
        <v>1</v>
      </c>
      <c r="K624">
        <v>1</v>
      </c>
      <c r="L624">
        <v>3</v>
      </c>
      <c r="N624" s="26">
        <f t="shared" si="54"/>
        <v>44280.74913329861</v>
      </c>
      <c r="Q624">
        <v>613</v>
      </c>
      <c r="R624">
        <f t="shared" si="56"/>
        <v>7609</v>
      </c>
    </row>
    <row r="625" spans="1:18" ht="15.75" thickBot="1" x14ac:dyDescent="0.3">
      <c r="A625">
        <v>1616695125121</v>
      </c>
      <c r="B625">
        <v>1</v>
      </c>
      <c r="C625" t="s">
        <v>44</v>
      </c>
      <c r="D625">
        <v>200</v>
      </c>
      <c r="E625" t="s">
        <v>45</v>
      </c>
      <c r="F625" t="s">
        <v>109</v>
      </c>
      <c r="G625" t="s">
        <v>47</v>
      </c>
      <c r="H625" t="b">
        <v>1</v>
      </c>
      <c r="I625">
        <v>11228</v>
      </c>
      <c r="J625">
        <v>1</v>
      </c>
      <c r="K625">
        <v>1</v>
      </c>
      <c r="L625">
        <v>1</v>
      </c>
      <c r="N625" s="26">
        <f t="shared" si="54"/>
        <v>44280.749133344907</v>
      </c>
      <c r="Q625">
        <v>614</v>
      </c>
      <c r="R625">
        <f t="shared" si="56"/>
        <v>7610</v>
      </c>
    </row>
    <row r="626" spans="1:18" ht="15.75" thickBot="1" x14ac:dyDescent="0.3">
      <c r="A626">
        <v>1616695125124</v>
      </c>
      <c r="B626">
        <v>1</v>
      </c>
      <c r="C626" t="s">
        <v>44</v>
      </c>
      <c r="D626">
        <v>200</v>
      </c>
      <c r="E626" t="s">
        <v>45</v>
      </c>
      <c r="F626" t="s">
        <v>109</v>
      </c>
      <c r="G626" t="s">
        <v>47</v>
      </c>
      <c r="H626" t="b">
        <v>1</v>
      </c>
      <c r="I626">
        <v>11228</v>
      </c>
      <c r="J626">
        <v>1</v>
      </c>
      <c r="K626">
        <v>1</v>
      </c>
      <c r="L626">
        <v>1</v>
      </c>
      <c r="N626" s="26">
        <f t="shared" si="54"/>
        <v>44280.749133379635</v>
      </c>
      <c r="Q626">
        <v>615</v>
      </c>
      <c r="R626">
        <f t="shared" si="56"/>
        <v>7611</v>
      </c>
    </row>
    <row r="627" spans="1:18" ht="15.75" thickBot="1" x14ac:dyDescent="0.3">
      <c r="A627">
        <v>1616695125126</v>
      </c>
      <c r="B627">
        <v>2</v>
      </c>
      <c r="C627" t="s">
        <v>44</v>
      </c>
      <c r="D627">
        <v>200</v>
      </c>
      <c r="E627" t="s">
        <v>45</v>
      </c>
      <c r="F627" t="s">
        <v>109</v>
      </c>
      <c r="G627" t="s">
        <v>47</v>
      </c>
      <c r="H627" t="b">
        <v>1</v>
      </c>
      <c r="I627">
        <v>11228</v>
      </c>
      <c r="J627">
        <v>1</v>
      </c>
      <c r="K627">
        <v>1</v>
      </c>
      <c r="L627">
        <v>2</v>
      </c>
      <c r="N627" s="26">
        <f t="shared" si="54"/>
        <v>44280.749133402773</v>
      </c>
      <c r="Q627">
        <v>616</v>
      </c>
      <c r="R627">
        <f t="shared" si="56"/>
        <v>7613</v>
      </c>
    </row>
    <row r="628" spans="1:18" ht="15.75" thickBot="1" x14ac:dyDescent="0.3">
      <c r="A628">
        <v>1616695125133</v>
      </c>
      <c r="B628">
        <v>2</v>
      </c>
      <c r="C628" t="s">
        <v>44</v>
      </c>
      <c r="D628">
        <v>200</v>
      </c>
      <c r="E628" t="s">
        <v>45</v>
      </c>
      <c r="F628" t="s">
        <v>109</v>
      </c>
      <c r="G628" t="s">
        <v>47</v>
      </c>
      <c r="H628" t="b">
        <v>1</v>
      </c>
      <c r="I628">
        <v>11228</v>
      </c>
      <c r="J628">
        <v>1</v>
      </c>
      <c r="K628">
        <v>1</v>
      </c>
      <c r="L628">
        <v>1</v>
      </c>
      <c r="N628" s="26">
        <f t="shared" si="54"/>
        <v>44280.749133483798</v>
      </c>
      <c r="Q628">
        <v>617</v>
      </c>
      <c r="R628">
        <f t="shared" si="56"/>
        <v>7614</v>
      </c>
    </row>
    <row r="629" spans="1:18" ht="15.75" thickBot="1" x14ac:dyDescent="0.3">
      <c r="A629">
        <v>1616695125141</v>
      </c>
      <c r="B629">
        <v>1</v>
      </c>
      <c r="C629" t="s">
        <v>44</v>
      </c>
      <c r="D629">
        <v>200</v>
      </c>
      <c r="E629" t="s">
        <v>45</v>
      </c>
      <c r="F629" t="s">
        <v>109</v>
      </c>
      <c r="G629" t="s">
        <v>47</v>
      </c>
      <c r="H629" t="b">
        <v>1</v>
      </c>
      <c r="I629">
        <v>11228</v>
      </c>
      <c r="J629">
        <v>1</v>
      </c>
      <c r="K629">
        <v>1</v>
      </c>
      <c r="L629">
        <v>1</v>
      </c>
      <c r="N629" s="26">
        <f t="shared" si="54"/>
        <v>44280.749133576392</v>
      </c>
      <c r="Q629">
        <v>618</v>
      </c>
      <c r="R629">
        <f t="shared" si="56"/>
        <v>7615</v>
      </c>
    </row>
    <row r="630" spans="1:18" ht="15.75" thickBot="1" x14ac:dyDescent="0.3">
      <c r="A630">
        <v>1616695125143</v>
      </c>
      <c r="B630">
        <v>3</v>
      </c>
      <c r="C630" t="s">
        <v>44</v>
      </c>
      <c r="D630">
        <v>200</v>
      </c>
      <c r="E630" t="s">
        <v>45</v>
      </c>
      <c r="F630" t="s">
        <v>109</v>
      </c>
      <c r="G630" t="s">
        <v>47</v>
      </c>
      <c r="H630" t="b">
        <v>1</v>
      </c>
      <c r="I630">
        <v>11228</v>
      </c>
      <c r="J630">
        <v>1</v>
      </c>
      <c r="K630">
        <v>1</v>
      </c>
      <c r="L630">
        <v>3</v>
      </c>
      <c r="N630" s="26">
        <f t="shared" si="54"/>
        <v>44280.749133599536</v>
      </c>
      <c r="O630" s="9"/>
      <c r="Q630">
        <v>619</v>
      </c>
      <c r="R630">
        <f t="shared" si="56"/>
        <v>7618</v>
      </c>
    </row>
    <row r="631" spans="1:18" ht="15.75" thickBot="1" x14ac:dyDescent="0.3">
      <c r="A631">
        <v>1616695125147</v>
      </c>
      <c r="B631">
        <v>5</v>
      </c>
      <c r="C631" t="s">
        <v>44</v>
      </c>
      <c r="D631">
        <v>200</v>
      </c>
      <c r="E631" t="s">
        <v>45</v>
      </c>
      <c r="F631" t="s">
        <v>109</v>
      </c>
      <c r="G631" t="s">
        <v>47</v>
      </c>
      <c r="H631" t="b">
        <v>1</v>
      </c>
      <c r="I631">
        <v>11228</v>
      </c>
      <c r="J631">
        <v>1</v>
      </c>
      <c r="K631">
        <v>1</v>
      </c>
      <c r="L631">
        <v>5</v>
      </c>
      <c r="N631" s="26">
        <f t="shared" si="54"/>
        <v>44280.749133645833</v>
      </c>
      <c r="O631" s="9">
        <f t="shared" ref="O631" si="61">AVERAGE(L622:L631)</f>
        <v>2.4</v>
      </c>
      <c r="Q631">
        <v>620</v>
      </c>
      <c r="R631">
        <f t="shared" si="56"/>
        <v>7623</v>
      </c>
    </row>
    <row r="632" spans="1:18" ht="15.75" thickBot="1" x14ac:dyDescent="0.3">
      <c r="A632">
        <v>1616695126109</v>
      </c>
      <c r="B632">
        <v>5</v>
      </c>
      <c r="C632" t="s">
        <v>44</v>
      </c>
      <c r="D632">
        <v>200</v>
      </c>
      <c r="E632" t="s">
        <v>45</v>
      </c>
      <c r="F632" t="s">
        <v>110</v>
      </c>
      <c r="G632" t="s">
        <v>47</v>
      </c>
      <c r="H632" t="b">
        <v>1</v>
      </c>
      <c r="I632">
        <v>11229</v>
      </c>
      <c r="J632">
        <v>1</v>
      </c>
      <c r="K632">
        <v>1</v>
      </c>
      <c r="L632">
        <v>5</v>
      </c>
      <c r="N632" s="26">
        <f t="shared" si="54"/>
        <v>44280.749144780093</v>
      </c>
      <c r="Q632">
        <v>621</v>
      </c>
      <c r="R632">
        <f t="shared" si="56"/>
        <v>7628</v>
      </c>
    </row>
    <row r="633" spans="1:18" ht="15.75" thickBot="1" x14ac:dyDescent="0.3">
      <c r="A633">
        <v>1616695126116</v>
      </c>
      <c r="B633">
        <v>1</v>
      </c>
      <c r="C633" t="s">
        <v>44</v>
      </c>
      <c r="D633">
        <v>200</v>
      </c>
      <c r="E633" t="s">
        <v>45</v>
      </c>
      <c r="F633" t="s">
        <v>110</v>
      </c>
      <c r="G633" t="s">
        <v>47</v>
      </c>
      <c r="H633" t="b">
        <v>1</v>
      </c>
      <c r="I633">
        <v>11228</v>
      </c>
      <c r="J633">
        <v>1</v>
      </c>
      <c r="K633">
        <v>1</v>
      </c>
      <c r="L633">
        <v>1</v>
      </c>
      <c r="N633" s="26">
        <f t="shared" si="54"/>
        <v>44280.749144861111</v>
      </c>
      <c r="Q633">
        <v>622</v>
      </c>
      <c r="R633">
        <f t="shared" si="56"/>
        <v>7629</v>
      </c>
    </row>
    <row r="634" spans="1:18" ht="15.75" thickBot="1" x14ac:dyDescent="0.3">
      <c r="A634">
        <v>1616695126118</v>
      </c>
      <c r="B634">
        <v>2</v>
      </c>
      <c r="C634" t="s">
        <v>44</v>
      </c>
      <c r="D634">
        <v>200</v>
      </c>
      <c r="E634" t="s">
        <v>45</v>
      </c>
      <c r="F634" t="s">
        <v>110</v>
      </c>
      <c r="G634" t="s">
        <v>47</v>
      </c>
      <c r="H634" t="b">
        <v>1</v>
      </c>
      <c r="I634">
        <v>11228</v>
      </c>
      <c r="J634">
        <v>1</v>
      </c>
      <c r="K634">
        <v>1</v>
      </c>
      <c r="L634">
        <v>2</v>
      </c>
      <c r="N634" s="26">
        <f t="shared" si="54"/>
        <v>44280.749144884263</v>
      </c>
      <c r="Q634">
        <v>623</v>
      </c>
      <c r="R634">
        <f t="shared" si="56"/>
        <v>7631</v>
      </c>
    </row>
    <row r="635" spans="1:18" ht="15.75" thickBot="1" x14ac:dyDescent="0.3">
      <c r="A635">
        <v>1616695126121</v>
      </c>
      <c r="B635">
        <v>2</v>
      </c>
      <c r="C635" t="s">
        <v>44</v>
      </c>
      <c r="D635">
        <v>200</v>
      </c>
      <c r="E635" t="s">
        <v>45</v>
      </c>
      <c r="F635" t="s">
        <v>110</v>
      </c>
      <c r="G635" t="s">
        <v>47</v>
      </c>
      <c r="H635" t="b">
        <v>1</v>
      </c>
      <c r="I635">
        <v>11228</v>
      </c>
      <c r="J635">
        <v>1</v>
      </c>
      <c r="K635">
        <v>1</v>
      </c>
      <c r="L635">
        <v>1</v>
      </c>
      <c r="N635" s="26">
        <f t="shared" si="54"/>
        <v>44280.749144918984</v>
      </c>
      <c r="Q635">
        <v>624</v>
      </c>
      <c r="R635">
        <f t="shared" si="56"/>
        <v>7632</v>
      </c>
    </row>
    <row r="636" spans="1:18" ht="15.75" thickBot="1" x14ac:dyDescent="0.3">
      <c r="A636">
        <v>1616695126123</v>
      </c>
      <c r="B636">
        <v>1</v>
      </c>
      <c r="C636" t="s">
        <v>44</v>
      </c>
      <c r="D636">
        <v>200</v>
      </c>
      <c r="E636" t="s">
        <v>45</v>
      </c>
      <c r="F636" t="s">
        <v>110</v>
      </c>
      <c r="G636" t="s">
        <v>47</v>
      </c>
      <c r="H636" t="b">
        <v>1</v>
      </c>
      <c r="I636">
        <v>11228</v>
      </c>
      <c r="J636">
        <v>1</v>
      </c>
      <c r="K636">
        <v>1</v>
      </c>
      <c r="L636">
        <v>1</v>
      </c>
      <c r="N636" s="26">
        <f t="shared" si="54"/>
        <v>44280.749144942129</v>
      </c>
      <c r="Q636">
        <v>625</v>
      </c>
      <c r="R636">
        <f t="shared" si="56"/>
        <v>7633</v>
      </c>
    </row>
    <row r="637" spans="1:18" ht="15.75" thickBot="1" x14ac:dyDescent="0.3">
      <c r="A637">
        <v>1616695126125</v>
      </c>
      <c r="B637">
        <v>2</v>
      </c>
      <c r="C637" t="s">
        <v>44</v>
      </c>
      <c r="D637">
        <v>200</v>
      </c>
      <c r="E637" t="s">
        <v>45</v>
      </c>
      <c r="F637" t="s">
        <v>110</v>
      </c>
      <c r="G637" t="s">
        <v>47</v>
      </c>
      <c r="H637" t="b">
        <v>1</v>
      </c>
      <c r="I637">
        <v>11228</v>
      </c>
      <c r="J637">
        <v>1</v>
      </c>
      <c r="K637">
        <v>1</v>
      </c>
      <c r="L637">
        <v>2</v>
      </c>
      <c r="N637" s="26">
        <f t="shared" si="54"/>
        <v>44280.749144965273</v>
      </c>
      <c r="Q637">
        <v>626</v>
      </c>
      <c r="R637">
        <f t="shared" si="56"/>
        <v>7635</v>
      </c>
    </row>
    <row r="638" spans="1:18" ht="15.75" thickBot="1" x14ac:dyDescent="0.3">
      <c r="A638">
        <v>1616695126128</v>
      </c>
      <c r="B638">
        <v>1</v>
      </c>
      <c r="C638" t="s">
        <v>44</v>
      </c>
      <c r="D638">
        <v>200</v>
      </c>
      <c r="E638" t="s">
        <v>45</v>
      </c>
      <c r="F638" t="s">
        <v>110</v>
      </c>
      <c r="G638" t="s">
        <v>47</v>
      </c>
      <c r="H638" t="b">
        <v>1</v>
      </c>
      <c r="I638">
        <v>11228</v>
      </c>
      <c r="J638">
        <v>1</v>
      </c>
      <c r="K638">
        <v>1</v>
      </c>
      <c r="L638">
        <v>1</v>
      </c>
      <c r="N638" s="26">
        <f t="shared" si="54"/>
        <v>44280.749145000002</v>
      </c>
      <c r="Q638">
        <v>627</v>
      </c>
      <c r="R638">
        <f t="shared" si="56"/>
        <v>7636</v>
      </c>
    </row>
    <row r="639" spans="1:18" ht="15.75" thickBot="1" x14ac:dyDescent="0.3">
      <c r="A639">
        <v>1616695126130</v>
      </c>
      <c r="B639">
        <v>1</v>
      </c>
      <c r="C639" t="s">
        <v>44</v>
      </c>
      <c r="D639">
        <v>200</v>
      </c>
      <c r="E639" t="s">
        <v>45</v>
      </c>
      <c r="F639" t="s">
        <v>110</v>
      </c>
      <c r="G639" t="s">
        <v>47</v>
      </c>
      <c r="H639" t="b">
        <v>1</v>
      </c>
      <c r="I639">
        <v>11228</v>
      </c>
      <c r="J639">
        <v>1</v>
      </c>
      <c r="K639">
        <v>1</v>
      </c>
      <c r="L639">
        <v>1</v>
      </c>
      <c r="N639" s="26">
        <f t="shared" si="54"/>
        <v>44280.749145023146</v>
      </c>
      <c r="Q639">
        <v>628</v>
      </c>
      <c r="R639">
        <f t="shared" si="56"/>
        <v>7637</v>
      </c>
    </row>
    <row r="640" spans="1:18" ht="15.75" thickBot="1" x14ac:dyDescent="0.3">
      <c r="A640">
        <v>1616695126132</v>
      </c>
      <c r="B640">
        <v>1</v>
      </c>
      <c r="C640" t="s">
        <v>44</v>
      </c>
      <c r="D640">
        <v>200</v>
      </c>
      <c r="E640" t="s">
        <v>45</v>
      </c>
      <c r="F640" t="s">
        <v>110</v>
      </c>
      <c r="G640" t="s">
        <v>47</v>
      </c>
      <c r="H640" t="b">
        <v>1</v>
      </c>
      <c r="I640">
        <v>11228</v>
      </c>
      <c r="J640">
        <v>1</v>
      </c>
      <c r="K640">
        <v>1</v>
      </c>
      <c r="L640">
        <v>1</v>
      </c>
      <c r="N640" s="26">
        <f t="shared" si="54"/>
        <v>44280.749145046299</v>
      </c>
      <c r="O640" s="9"/>
      <c r="Q640">
        <v>629</v>
      </c>
      <c r="R640">
        <f t="shared" si="56"/>
        <v>7638</v>
      </c>
    </row>
    <row r="641" spans="1:18" ht="15.75" thickBot="1" x14ac:dyDescent="0.3">
      <c r="A641">
        <v>1616695126137</v>
      </c>
      <c r="B641">
        <v>5</v>
      </c>
      <c r="C641" t="s">
        <v>44</v>
      </c>
      <c r="D641">
        <v>200</v>
      </c>
      <c r="E641" t="s">
        <v>45</v>
      </c>
      <c r="F641" t="s">
        <v>110</v>
      </c>
      <c r="G641" t="s">
        <v>47</v>
      </c>
      <c r="H641" t="b">
        <v>1</v>
      </c>
      <c r="I641">
        <v>11228</v>
      </c>
      <c r="J641">
        <v>1</v>
      </c>
      <c r="K641">
        <v>1</v>
      </c>
      <c r="L641">
        <v>5</v>
      </c>
      <c r="N641" s="26">
        <f t="shared" si="54"/>
        <v>44280.749145104171</v>
      </c>
      <c r="O641" s="9">
        <f t="shared" ref="O641" si="62">AVERAGE(L632:L641)</f>
        <v>2</v>
      </c>
      <c r="Q641">
        <v>630</v>
      </c>
      <c r="R641">
        <f t="shared" si="56"/>
        <v>7643</v>
      </c>
    </row>
    <row r="642" spans="1:18" ht="15.75" thickBot="1" x14ac:dyDescent="0.3">
      <c r="A642">
        <v>1616695127109</v>
      </c>
      <c r="B642">
        <v>4</v>
      </c>
      <c r="C642" t="s">
        <v>44</v>
      </c>
      <c r="D642">
        <v>200</v>
      </c>
      <c r="E642" t="s">
        <v>45</v>
      </c>
      <c r="F642" t="s">
        <v>111</v>
      </c>
      <c r="G642" t="s">
        <v>47</v>
      </c>
      <c r="H642" t="b">
        <v>1</v>
      </c>
      <c r="I642">
        <v>11229</v>
      </c>
      <c r="J642">
        <v>1</v>
      </c>
      <c r="K642">
        <v>1</v>
      </c>
      <c r="L642">
        <v>4</v>
      </c>
      <c r="N642" s="26">
        <f t="shared" si="54"/>
        <v>44280.74915635417</v>
      </c>
      <c r="Q642">
        <v>631</v>
      </c>
      <c r="R642">
        <f t="shared" si="56"/>
        <v>7647</v>
      </c>
    </row>
    <row r="643" spans="1:18" ht="15.75" thickBot="1" x14ac:dyDescent="0.3">
      <c r="A643">
        <v>1616695127113</v>
      </c>
      <c r="B643">
        <v>1</v>
      </c>
      <c r="C643" t="s">
        <v>44</v>
      </c>
      <c r="D643">
        <v>200</v>
      </c>
      <c r="E643" t="s">
        <v>45</v>
      </c>
      <c r="F643" t="s">
        <v>111</v>
      </c>
      <c r="G643" t="s">
        <v>47</v>
      </c>
      <c r="H643" t="b">
        <v>1</v>
      </c>
      <c r="I643">
        <v>11228</v>
      </c>
      <c r="J643">
        <v>1</v>
      </c>
      <c r="K643">
        <v>1</v>
      </c>
      <c r="L643">
        <v>1</v>
      </c>
      <c r="N643" s="26">
        <f t="shared" si="54"/>
        <v>44280.749156400459</v>
      </c>
      <c r="Q643">
        <v>632</v>
      </c>
      <c r="R643">
        <f t="shared" si="56"/>
        <v>7648</v>
      </c>
    </row>
    <row r="644" spans="1:18" ht="15.75" thickBot="1" x14ac:dyDescent="0.3">
      <c r="A644">
        <v>1616695127115</v>
      </c>
      <c r="B644">
        <v>1</v>
      </c>
      <c r="C644" t="s">
        <v>44</v>
      </c>
      <c r="D644">
        <v>200</v>
      </c>
      <c r="E644" t="s">
        <v>45</v>
      </c>
      <c r="F644" t="s">
        <v>111</v>
      </c>
      <c r="G644" t="s">
        <v>47</v>
      </c>
      <c r="H644" t="b">
        <v>1</v>
      </c>
      <c r="I644">
        <v>11228</v>
      </c>
      <c r="J644">
        <v>1</v>
      </c>
      <c r="K644">
        <v>1</v>
      </c>
      <c r="L644">
        <v>1</v>
      </c>
      <c r="N644" s="26">
        <f t="shared" ref="N644:N707" si="63">((A644/1000)/86400)+DATE(1970,1,1)</f>
        <v>44280.749156423612</v>
      </c>
      <c r="Q644">
        <v>633</v>
      </c>
      <c r="R644">
        <f t="shared" si="56"/>
        <v>7649</v>
      </c>
    </row>
    <row r="645" spans="1:18" ht="15.75" thickBot="1" x14ac:dyDescent="0.3">
      <c r="A645">
        <v>1616695127118</v>
      </c>
      <c r="B645">
        <v>1</v>
      </c>
      <c r="C645" t="s">
        <v>44</v>
      </c>
      <c r="D645">
        <v>200</v>
      </c>
      <c r="E645" t="s">
        <v>45</v>
      </c>
      <c r="F645" t="s">
        <v>111</v>
      </c>
      <c r="G645" t="s">
        <v>47</v>
      </c>
      <c r="H645" t="b">
        <v>1</v>
      </c>
      <c r="I645">
        <v>11228</v>
      </c>
      <c r="J645">
        <v>1</v>
      </c>
      <c r="K645">
        <v>1</v>
      </c>
      <c r="L645">
        <v>1</v>
      </c>
      <c r="N645" s="26">
        <f t="shared" si="63"/>
        <v>44280.749156458332</v>
      </c>
      <c r="Q645">
        <v>634</v>
      </c>
      <c r="R645">
        <f t="shared" si="56"/>
        <v>7650</v>
      </c>
    </row>
    <row r="646" spans="1:18" ht="15.75" thickBot="1" x14ac:dyDescent="0.3">
      <c r="A646">
        <v>1616695127121</v>
      </c>
      <c r="B646">
        <v>0</v>
      </c>
      <c r="C646" t="s">
        <v>44</v>
      </c>
      <c r="D646">
        <v>200</v>
      </c>
      <c r="E646" t="s">
        <v>45</v>
      </c>
      <c r="F646" t="s">
        <v>111</v>
      </c>
      <c r="G646" t="s">
        <v>47</v>
      </c>
      <c r="H646" t="b">
        <v>1</v>
      </c>
      <c r="I646">
        <v>11228</v>
      </c>
      <c r="J646">
        <v>1</v>
      </c>
      <c r="K646">
        <v>1</v>
      </c>
      <c r="L646">
        <v>0</v>
      </c>
      <c r="N646" s="26">
        <f t="shared" si="63"/>
        <v>44280.749156493053</v>
      </c>
      <c r="Q646">
        <v>635</v>
      </c>
      <c r="R646">
        <f t="shared" si="56"/>
        <v>7650</v>
      </c>
    </row>
    <row r="647" spans="1:18" ht="15.75" thickBot="1" x14ac:dyDescent="0.3">
      <c r="A647">
        <v>1616695127123</v>
      </c>
      <c r="B647">
        <v>1</v>
      </c>
      <c r="C647" t="s">
        <v>44</v>
      </c>
      <c r="D647">
        <v>200</v>
      </c>
      <c r="E647" t="s">
        <v>45</v>
      </c>
      <c r="F647" t="s">
        <v>111</v>
      </c>
      <c r="G647" t="s">
        <v>47</v>
      </c>
      <c r="H647" t="b">
        <v>1</v>
      </c>
      <c r="I647">
        <v>11228</v>
      </c>
      <c r="J647">
        <v>1</v>
      </c>
      <c r="K647">
        <v>1</v>
      </c>
      <c r="L647">
        <v>1</v>
      </c>
      <c r="N647" s="26">
        <f t="shared" si="63"/>
        <v>44280.749156516205</v>
      </c>
      <c r="Q647">
        <v>636</v>
      </c>
      <c r="R647">
        <f t="shared" si="56"/>
        <v>7651</v>
      </c>
    </row>
    <row r="648" spans="1:18" ht="15.75" thickBot="1" x14ac:dyDescent="0.3">
      <c r="A648">
        <v>1616695127125</v>
      </c>
      <c r="B648">
        <v>2</v>
      </c>
      <c r="C648" t="s">
        <v>44</v>
      </c>
      <c r="D648">
        <v>200</v>
      </c>
      <c r="E648" t="s">
        <v>45</v>
      </c>
      <c r="F648" t="s">
        <v>111</v>
      </c>
      <c r="G648" t="s">
        <v>47</v>
      </c>
      <c r="H648" t="b">
        <v>1</v>
      </c>
      <c r="I648">
        <v>11228</v>
      </c>
      <c r="J648">
        <v>1</v>
      </c>
      <c r="K648">
        <v>1</v>
      </c>
      <c r="L648">
        <v>2</v>
      </c>
      <c r="N648" s="26">
        <f t="shared" si="63"/>
        <v>44280.74915653935</v>
      </c>
      <c r="Q648">
        <v>637</v>
      </c>
      <c r="R648">
        <f t="shared" si="56"/>
        <v>7653</v>
      </c>
    </row>
    <row r="649" spans="1:18" ht="15.75" thickBot="1" x14ac:dyDescent="0.3">
      <c r="A649">
        <v>1616695127131</v>
      </c>
      <c r="B649">
        <v>1</v>
      </c>
      <c r="C649" t="s">
        <v>44</v>
      </c>
      <c r="D649">
        <v>200</v>
      </c>
      <c r="E649" t="s">
        <v>45</v>
      </c>
      <c r="F649" t="s">
        <v>111</v>
      </c>
      <c r="G649" t="s">
        <v>47</v>
      </c>
      <c r="H649" t="b">
        <v>1</v>
      </c>
      <c r="I649">
        <v>11228</v>
      </c>
      <c r="J649">
        <v>1</v>
      </c>
      <c r="K649">
        <v>1</v>
      </c>
      <c r="L649">
        <v>0</v>
      </c>
      <c r="N649" s="26">
        <f t="shared" si="63"/>
        <v>44280.749156608799</v>
      </c>
      <c r="Q649">
        <v>638</v>
      </c>
      <c r="R649">
        <f t="shared" si="56"/>
        <v>7653</v>
      </c>
    </row>
    <row r="650" spans="1:18" ht="15.75" thickBot="1" x14ac:dyDescent="0.3">
      <c r="A650">
        <v>1616695127139</v>
      </c>
      <c r="B650">
        <v>1</v>
      </c>
      <c r="C650" t="s">
        <v>44</v>
      </c>
      <c r="D650">
        <v>200</v>
      </c>
      <c r="E650" t="s">
        <v>45</v>
      </c>
      <c r="F650" t="s">
        <v>111</v>
      </c>
      <c r="G650" t="s">
        <v>47</v>
      </c>
      <c r="H650" t="b">
        <v>1</v>
      </c>
      <c r="I650">
        <v>11228</v>
      </c>
      <c r="J650">
        <v>1</v>
      </c>
      <c r="K650">
        <v>1</v>
      </c>
      <c r="L650">
        <v>1</v>
      </c>
      <c r="N650" s="26">
        <f t="shared" si="63"/>
        <v>44280.749156701393</v>
      </c>
      <c r="O650" s="9"/>
      <c r="Q650">
        <v>639</v>
      </c>
      <c r="R650">
        <f t="shared" si="56"/>
        <v>7654</v>
      </c>
    </row>
    <row r="651" spans="1:18" ht="15.75" thickBot="1" x14ac:dyDescent="0.3">
      <c r="A651">
        <v>1616695127141</v>
      </c>
      <c r="B651">
        <v>1</v>
      </c>
      <c r="C651" t="s">
        <v>44</v>
      </c>
      <c r="D651">
        <v>200</v>
      </c>
      <c r="E651" t="s">
        <v>45</v>
      </c>
      <c r="F651" t="s">
        <v>111</v>
      </c>
      <c r="G651" t="s">
        <v>47</v>
      </c>
      <c r="H651" t="b">
        <v>1</v>
      </c>
      <c r="I651">
        <v>11228</v>
      </c>
      <c r="J651">
        <v>1</v>
      </c>
      <c r="K651">
        <v>1</v>
      </c>
      <c r="L651">
        <v>1</v>
      </c>
      <c r="N651" s="26">
        <f t="shared" si="63"/>
        <v>44280.749156724538</v>
      </c>
      <c r="O651" s="9">
        <f t="shared" ref="O651" si="64">AVERAGE(L642:L651)</f>
        <v>1.2</v>
      </c>
      <c r="Q651">
        <v>640</v>
      </c>
      <c r="R651">
        <f t="shared" si="56"/>
        <v>7655</v>
      </c>
    </row>
    <row r="652" spans="1:18" ht="15.75" thickBot="1" x14ac:dyDescent="0.3">
      <c r="A652">
        <v>1616695137362</v>
      </c>
      <c r="B652">
        <v>10</v>
      </c>
      <c r="C652" t="s">
        <v>44</v>
      </c>
      <c r="D652">
        <v>200</v>
      </c>
      <c r="E652" t="s">
        <v>45</v>
      </c>
      <c r="F652" t="s">
        <v>118</v>
      </c>
      <c r="G652" t="s">
        <v>47</v>
      </c>
      <c r="H652" t="b">
        <v>1</v>
      </c>
      <c r="I652">
        <v>11229</v>
      </c>
      <c r="J652">
        <v>5</v>
      </c>
      <c r="K652">
        <v>5</v>
      </c>
      <c r="L652">
        <v>10</v>
      </c>
      <c r="N652" s="26">
        <f t="shared" si="63"/>
        <v>44280.749275023147</v>
      </c>
      <c r="Q652">
        <v>641</v>
      </c>
      <c r="R652">
        <f t="shared" si="56"/>
        <v>7665</v>
      </c>
    </row>
    <row r="653" spans="1:18" ht="15.75" thickBot="1" x14ac:dyDescent="0.3">
      <c r="A653">
        <v>1616695137358</v>
      </c>
      <c r="B653">
        <v>14</v>
      </c>
      <c r="C653" t="s">
        <v>44</v>
      </c>
      <c r="D653">
        <v>200</v>
      </c>
      <c r="E653" t="s">
        <v>45</v>
      </c>
      <c r="F653" t="s">
        <v>115</v>
      </c>
      <c r="G653" t="s">
        <v>47</v>
      </c>
      <c r="H653" t="b">
        <v>1</v>
      </c>
      <c r="I653">
        <v>11229</v>
      </c>
      <c r="J653">
        <v>5</v>
      </c>
      <c r="K653">
        <v>5</v>
      </c>
      <c r="L653">
        <v>14</v>
      </c>
      <c r="N653" s="26">
        <f t="shared" si="63"/>
        <v>44280.749274976857</v>
      </c>
      <c r="Q653">
        <v>642</v>
      </c>
      <c r="R653">
        <f t="shared" ref="R653:R716" si="65">R652+L653</f>
        <v>7679</v>
      </c>
    </row>
    <row r="654" spans="1:18" ht="15.75" thickBot="1" x14ac:dyDescent="0.3">
      <c r="A654">
        <v>1616695137362</v>
      </c>
      <c r="B654">
        <v>11</v>
      </c>
      <c r="C654" t="s">
        <v>44</v>
      </c>
      <c r="D654">
        <v>200</v>
      </c>
      <c r="E654" t="s">
        <v>45</v>
      </c>
      <c r="F654" t="s">
        <v>112</v>
      </c>
      <c r="G654" t="s">
        <v>47</v>
      </c>
      <c r="H654" t="b">
        <v>1</v>
      </c>
      <c r="I654">
        <v>11229</v>
      </c>
      <c r="J654">
        <v>5</v>
      </c>
      <c r="K654">
        <v>5</v>
      </c>
      <c r="L654">
        <v>11</v>
      </c>
      <c r="N654" s="26">
        <f t="shared" si="63"/>
        <v>44280.749275023147</v>
      </c>
      <c r="Q654">
        <v>643</v>
      </c>
      <c r="R654">
        <f t="shared" si="65"/>
        <v>7690</v>
      </c>
    </row>
    <row r="655" spans="1:18" ht="15.75" thickBot="1" x14ac:dyDescent="0.3">
      <c r="A655">
        <v>1616695137370</v>
      </c>
      <c r="B655">
        <v>15</v>
      </c>
      <c r="C655" t="s">
        <v>44</v>
      </c>
      <c r="D655">
        <v>200</v>
      </c>
      <c r="E655" t="s">
        <v>45</v>
      </c>
      <c r="F655" t="s">
        <v>117</v>
      </c>
      <c r="G655" t="s">
        <v>47</v>
      </c>
      <c r="H655" t="b">
        <v>1</v>
      </c>
      <c r="I655">
        <v>11229</v>
      </c>
      <c r="J655">
        <v>10</v>
      </c>
      <c r="K655">
        <v>10</v>
      </c>
      <c r="L655">
        <v>15</v>
      </c>
      <c r="N655" s="26">
        <f t="shared" si="63"/>
        <v>44280.749275115741</v>
      </c>
      <c r="Q655">
        <v>644</v>
      </c>
      <c r="R655">
        <f t="shared" si="65"/>
        <v>7705</v>
      </c>
    </row>
    <row r="656" spans="1:18" ht="15.75" thickBot="1" x14ac:dyDescent="0.3">
      <c r="A656">
        <v>1616695137387</v>
      </c>
      <c r="B656">
        <v>3</v>
      </c>
      <c r="C656" t="s">
        <v>44</v>
      </c>
      <c r="D656">
        <v>200</v>
      </c>
      <c r="E656" t="s">
        <v>45</v>
      </c>
      <c r="F656" t="s">
        <v>119</v>
      </c>
      <c r="G656" t="s">
        <v>47</v>
      </c>
      <c r="H656" t="b">
        <v>1</v>
      </c>
      <c r="I656">
        <v>11229</v>
      </c>
      <c r="J656">
        <v>10</v>
      </c>
      <c r="K656">
        <v>10</v>
      </c>
      <c r="L656">
        <v>3</v>
      </c>
      <c r="N656" s="26">
        <f t="shared" si="63"/>
        <v>44280.749275312497</v>
      </c>
      <c r="Q656">
        <v>645</v>
      </c>
      <c r="R656">
        <f t="shared" si="65"/>
        <v>7708</v>
      </c>
    </row>
    <row r="657" spans="1:18" ht="15.75" thickBot="1" x14ac:dyDescent="0.3">
      <c r="A657">
        <v>1616695137389</v>
      </c>
      <c r="B657">
        <v>1</v>
      </c>
      <c r="C657" t="s">
        <v>44</v>
      </c>
      <c r="D657">
        <v>200</v>
      </c>
      <c r="E657" t="s">
        <v>45</v>
      </c>
      <c r="F657" t="s">
        <v>118</v>
      </c>
      <c r="G657" t="s">
        <v>47</v>
      </c>
      <c r="H657" t="b">
        <v>1</v>
      </c>
      <c r="I657">
        <v>11228</v>
      </c>
      <c r="J657">
        <v>10</v>
      </c>
      <c r="K657">
        <v>10</v>
      </c>
      <c r="L657">
        <v>1</v>
      </c>
      <c r="N657" s="26">
        <f t="shared" si="63"/>
        <v>44280.749275335649</v>
      </c>
      <c r="Q657">
        <v>646</v>
      </c>
      <c r="R657">
        <f t="shared" si="65"/>
        <v>7709</v>
      </c>
    </row>
    <row r="658" spans="1:18" ht="15.75" thickBot="1" x14ac:dyDescent="0.3">
      <c r="A658">
        <v>1616695137396</v>
      </c>
      <c r="B658">
        <v>5</v>
      </c>
      <c r="C658" t="s">
        <v>44</v>
      </c>
      <c r="D658">
        <v>200</v>
      </c>
      <c r="E658" t="s">
        <v>45</v>
      </c>
      <c r="F658" t="s">
        <v>114</v>
      </c>
      <c r="G658" t="s">
        <v>47</v>
      </c>
      <c r="H658" t="b">
        <v>1</v>
      </c>
      <c r="I658">
        <v>11229</v>
      </c>
      <c r="J658">
        <v>10</v>
      </c>
      <c r="K658">
        <v>10</v>
      </c>
      <c r="L658">
        <v>5</v>
      </c>
      <c r="N658" s="26">
        <f t="shared" si="63"/>
        <v>44280.749275416667</v>
      </c>
      <c r="Q658">
        <v>647</v>
      </c>
      <c r="R658">
        <f t="shared" si="65"/>
        <v>7714</v>
      </c>
    </row>
    <row r="659" spans="1:18" ht="15.75" thickBot="1" x14ac:dyDescent="0.3">
      <c r="A659">
        <v>1616695137390</v>
      </c>
      <c r="B659">
        <v>12</v>
      </c>
      <c r="C659" t="s">
        <v>44</v>
      </c>
      <c r="D659">
        <v>200</v>
      </c>
      <c r="E659" t="s">
        <v>45</v>
      </c>
      <c r="F659" t="s">
        <v>113</v>
      </c>
      <c r="G659" t="s">
        <v>47</v>
      </c>
      <c r="H659" t="b">
        <v>1</v>
      </c>
      <c r="I659">
        <v>11229</v>
      </c>
      <c r="J659">
        <v>10</v>
      </c>
      <c r="K659">
        <v>10</v>
      </c>
      <c r="L659">
        <v>12</v>
      </c>
      <c r="N659" s="26">
        <f t="shared" si="63"/>
        <v>44280.749275347225</v>
      </c>
      <c r="Q659">
        <v>648</v>
      </c>
      <c r="R659">
        <f t="shared" si="65"/>
        <v>7726</v>
      </c>
    </row>
    <row r="660" spans="1:18" ht="15.75" thickBot="1" x14ac:dyDescent="0.3">
      <c r="A660">
        <v>1616695137392</v>
      </c>
      <c r="B660">
        <v>1</v>
      </c>
      <c r="C660" t="s">
        <v>44</v>
      </c>
      <c r="D660">
        <v>200</v>
      </c>
      <c r="E660" t="s">
        <v>45</v>
      </c>
      <c r="F660" t="s">
        <v>115</v>
      </c>
      <c r="G660" t="s">
        <v>47</v>
      </c>
      <c r="H660" t="b">
        <v>1</v>
      </c>
      <c r="I660">
        <v>11228</v>
      </c>
      <c r="J660">
        <v>10</v>
      </c>
      <c r="K660">
        <v>10</v>
      </c>
      <c r="L660">
        <v>1</v>
      </c>
      <c r="N660" s="26">
        <f t="shared" si="63"/>
        <v>44280.74927537037</v>
      </c>
      <c r="O660" s="9"/>
      <c r="Q660">
        <v>649</v>
      </c>
      <c r="R660">
        <f t="shared" si="65"/>
        <v>7727</v>
      </c>
    </row>
    <row r="661" spans="1:18" ht="15.75" thickBot="1" x14ac:dyDescent="0.3">
      <c r="A661">
        <v>1616695137392</v>
      </c>
      <c r="B661">
        <v>1</v>
      </c>
      <c r="C661" t="s">
        <v>44</v>
      </c>
      <c r="D661">
        <v>200</v>
      </c>
      <c r="E661" t="s">
        <v>45</v>
      </c>
      <c r="F661" t="s">
        <v>112</v>
      </c>
      <c r="G661" t="s">
        <v>47</v>
      </c>
      <c r="H661" t="b">
        <v>1</v>
      </c>
      <c r="I661">
        <v>11228</v>
      </c>
      <c r="J661">
        <v>10</v>
      </c>
      <c r="K661">
        <v>10</v>
      </c>
      <c r="L661">
        <v>1</v>
      </c>
      <c r="N661" s="26">
        <f t="shared" si="63"/>
        <v>44280.74927537037</v>
      </c>
      <c r="O661" s="9">
        <f t="shared" ref="O661" si="66">AVERAGE(L652:L661)</f>
        <v>7.3</v>
      </c>
      <c r="Q661">
        <v>650</v>
      </c>
      <c r="R661">
        <f t="shared" si="65"/>
        <v>7728</v>
      </c>
    </row>
    <row r="662" spans="1:18" ht="15.75" thickBot="1" x14ac:dyDescent="0.3">
      <c r="A662">
        <v>1616695137407</v>
      </c>
      <c r="B662">
        <v>2</v>
      </c>
      <c r="C662" t="s">
        <v>44</v>
      </c>
      <c r="D662">
        <v>200</v>
      </c>
      <c r="E662" t="s">
        <v>45</v>
      </c>
      <c r="F662" t="s">
        <v>117</v>
      </c>
      <c r="G662" t="s">
        <v>47</v>
      </c>
      <c r="H662" t="b">
        <v>1</v>
      </c>
      <c r="I662">
        <v>11228</v>
      </c>
      <c r="J662">
        <v>10</v>
      </c>
      <c r="K662">
        <v>10</v>
      </c>
      <c r="L662">
        <v>2</v>
      </c>
      <c r="N662" s="26">
        <f t="shared" si="63"/>
        <v>44280.749275543982</v>
      </c>
      <c r="Q662">
        <v>651</v>
      </c>
      <c r="R662">
        <f t="shared" si="65"/>
        <v>7730</v>
      </c>
    </row>
    <row r="663" spans="1:18" ht="15.75" thickBot="1" x14ac:dyDescent="0.3">
      <c r="A663">
        <v>1616695137411</v>
      </c>
      <c r="B663">
        <v>1</v>
      </c>
      <c r="C663" t="s">
        <v>44</v>
      </c>
      <c r="D663">
        <v>200</v>
      </c>
      <c r="E663" t="s">
        <v>45</v>
      </c>
      <c r="F663" t="s">
        <v>119</v>
      </c>
      <c r="G663" t="s">
        <v>47</v>
      </c>
      <c r="H663" t="b">
        <v>1</v>
      </c>
      <c r="I663">
        <v>11228</v>
      </c>
      <c r="J663">
        <v>10</v>
      </c>
      <c r="K663">
        <v>10</v>
      </c>
      <c r="L663">
        <v>1</v>
      </c>
      <c r="N663" s="26">
        <f t="shared" si="63"/>
        <v>44280.749275590279</v>
      </c>
      <c r="Q663">
        <v>652</v>
      </c>
      <c r="R663">
        <f t="shared" si="65"/>
        <v>7731</v>
      </c>
    </row>
    <row r="664" spans="1:18" ht="15.75" thickBot="1" x14ac:dyDescent="0.3">
      <c r="A664">
        <v>1616695137417</v>
      </c>
      <c r="B664">
        <v>1</v>
      </c>
      <c r="C664" t="s">
        <v>44</v>
      </c>
      <c r="D664">
        <v>200</v>
      </c>
      <c r="E664" t="s">
        <v>45</v>
      </c>
      <c r="F664" t="s">
        <v>114</v>
      </c>
      <c r="G664" t="s">
        <v>47</v>
      </c>
      <c r="H664" t="b">
        <v>1</v>
      </c>
      <c r="I664">
        <v>11228</v>
      </c>
      <c r="J664">
        <v>10</v>
      </c>
      <c r="K664">
        <v>10</v>
      </c>
      <c r="L664">
        <v>1</v>
      </c>
      <c r="N664" s="26">
        <f t="shared" si="63"/>
        <v>44280.74927565972</v>
      </c>
      <c r="Q664">
        <v>653</v>
      </c>
      <c r="R664">
        <f t="shared" si="65"/>
        <v>7732</v>
      </c>
    </row>
    <row r="665" spans="1:18" ht="15.75" thickBot="1" x14ac:dyDescent="0.3">
      <c r="A665">
        <v>1616695137417</v>
      </c>
      <c r="B665">
        <v>1</v>
      </c>
      <c r="C665" t="s">
        <v>44</v>
      </c>
      <c r="D665">
        <v>200</v>
      </c>
      <c r="E665" t="s">
        <v>45</v>
      </c>
      <c r="F665" t="s">
        <v>113</v>
      </c>
      <c r="G665" t="s">
        <v>47</v>
      </c>
      <c r="H665" t="b">
        <v>1</v>
      </c>
      <c r="I665">
        <v>11228</v>
      </c>
      <c r="J665">
        <v>10</v>
      </c>
      <c r="K665">
        <v>10</v>
      </c>
      <c r="L665">
        <v>1</v>
      </c>
      <c r="N665" s="26">
        <f t="shared" si="63"/>
        <v>44280.74927565972</v>
      </c>
      <c r="Q665">
        <v>654</v>
      </c>
      <c r="R665">
        <f t="shared" si="65"/>
        <v>7733</v>
      </c>
    </row>
    <row r="666" spans="1:18" ht="15.75" thickBot="1" x14ac:dyDescent="0.3">
      <c r="A666">
        <v>1616695137418</v>
      </c>
      <c r="B666">
        <v>4</v>
      </c>
      <c r="C666" t="s">
        <v>44</v>
      </c>
      <c r="D666">
        <v>200</v>
      </c>
      <c r="E666" t="s">
        <v>45</v>
      </c>
      <c r="F666" t="s">
        <v>112</v>
      </c>
      <c r="G666" t="s">
        <v>47</v>
      </c>
      <c r="H666" t="b">
        <v>1</v>
      </c>
      <c r="I666">
        <v>11228</v>
      </c>
      <c r="J666">
        <v>10</v>
      </c>
      <c r="K666">
        <v>10</v>
      </c>
      <c r="L666">
        <v>4</v>
      </c>
      <c r="N666" s="26">
        <f t="shared" si="63"/>
        <v>44280.749275671296</v>
      </c>
      <c r="Q666">
        <v>655</v>
      </c>
      <c r="R666">
        <f t="shared" si="65"/>
        <v>7737</v>
      </c>
    </row>
    <row r="667" spans="1:18" ht="15.75" thickBot="1" x14ac:dyDescent="0.3">
      <c r="A667">
        <v>1616695137415</v>
      </c>
      <c r="B667">
        <v>7</v>
      </c>
      <c r="C667" t="s">
        <v>44</v>
      </c>
      <c r="D667">
        <v>200</v>
      </c>
      <c r="E667" t="s">
        <v>45</v>
      </c>
      <c r="F667" t="s">
        <v>118</v>
      </c>
      <c r="G667" t="s">
        <v>47</v>
      </c>
      <c r="H667" t="b">
        <v>1</v>
      </c>
      <c r="I667">
        <v>11228</v>
      </c>
      <c r="J667">
        <v>10</v>
      </c>
      <c r="K667">
        <v>10</v>
      </c>
      <c r="L667">
        <v>7</v>
      </c>
      <c r="N667" s="26">
        <f t="shared" si="63"/>
        <v>44280.749275636568</v>
      </c>
      <c r="Q667">
        <v>656</v>
      </c>
      <c r="R667">
        <f t="shared" si="65"/>
        <v>7744</v>
      </c>
    </row>
    <row r="668" spans="1:18" ht="15.75" thickBot="1" x14ac:dyDescent="0.3">
      <c r="A668">
        <v>1616695137418</v>
      </c>
      <c r="B668">
        <v>4</v>
      </c>
      <c r="C668" t="s">
        <v>44</v>
      </c>
      <c r="D668">
        <v>200</v>
      </c>
      <c r="E668" t="s">
        <v>45</v>
      </c>
      <c r="F668" t="s">
        <v>115</v>
      </c>
      <c r="G668" t="s">
        <v>47</v>
      </c>
      <c r="H668" t="b">
        <v>1</v>
      </c>
      <c r="I668">
        <v>11228</v>
      </c>
      <c r="J668">
        <v>10</v>
      </c>
      <c r="K668">
        <v>10</v>
      </c>
      <c r="L668">
        <v>4</v>
      </c>
      <c r="N668" s="26">
        <f t="shared" si="63"/>
        <v>44280.749275671296</v>
      </c>
      <c r="Q668">
        <v>657</v>
      </c>
      <c r="R668">
        <f t="shared" si="65"/>
        <v>7748</v>
      </c>
    </row>
    <row r="669" spans="1:18" ht="15.75" thickBot="1" x14ac:dyDescent="0.3">
      <c r="A669">
        <v>1616695137423</v>
      </c>
      <c r="B669">
        <v>1</v>
      </c>
      <c r="C669" t="s">
        <v>44</v>
      </c>
      <c r="D669">
        <v>200</v>
      </c>
      <c r="E669" t="s">
        <v>45</v>
      </c>
      <c r="F669" t="s">
        <v>117</v>
      </c>
      <c r="G669" t="s">
        <v>47</v>
      </c>
      <c r="H669" t="b">
        <v>1</v>
      </c>
      <c r="I669">
        <v>11228</v>
      </c>
      <c r="J669">
        <v>10</v>
      </c>
      <c r="K669">
        <v>10</v>
      </c>
      <c r="L669">
        <v>1</v>
      </c>
      <c r="N669" s="26">
        <f t="shared" si="63"/>
        <v>44280.749275729169</v>
      </c>
      <c r="Q669">
        <v>658</v>
      </c>
      <c r="R669">
        <f t="shared" si="65"/>
        <v>7749</v>
      </c>
    </row>
    <row r="670" spans="1:18" ht="15.75" thickBot="1" x14ac:dyDescent="0.3">
      <c r="A670">
        <v>1616695137425</v>
      </c>
      <c r="B670">
        <v>1</v>
      </c>
      <c r="C670" t="s">
        <v>44</v>
      </c>
      <c r="D670">
        <v>200</v>
      </c>
      <c r="E670" t="s">
        <v>45</v>
      </c>
      <c r="F670" t="s">
        <v>119</v>
      </c>
      <c r="G670" t="s">
        <v>47</v>
      </c>
      <c r="H670" t="b">
        <v>1</v>
      </c>
      <c r="I670">
        <v>11228</v>
      </c>
      <c r="J670">
        <v>10</v>
      </c>
      <c r="K670">
        <v>10</v>
      </c>
      <c r="L670">
        <v>1</v>
      </c>
      <c r="N670" s="26">
        <f t="shared" si="63"/>
        <v>44280.749275752314</v>
      </c>
      <c r="O670" s="9" t="s">
        <v>152</v>
      </c>
      <c r="Q670">
        <v>659</v>
      </c>
      <c r="R670">
        <f t="shared" si="65"/>
        <v>7750</v>
      </c>
    </row>
    <row r="671" spans="1:18" ht="15.75" thickBot="1" x14ac:dyDescent="0.3">
      <c r="A671">
        <v>1616695137425</v>
      </c>
      <c r="B671">
        <v>1</v>
      </c>
      <c r="C671" t="s">
        <v>44</v>
      </c>
      <c r="D671">
        <v>200</v>
      </c>
      <c r="E671" t="s">
        <v>45</v>
      </c>
      <c r="F671" t="s">
        <v>114</v>
      </c>
      <c r="G671" t="s">
        <v>47</v>
      </c>
      <c r="H671" t="b">
        <v>1</v>
      </c>
      <c r="I671">
        <v>11228</v>
      </c>
      <c r="J671">
        <v>10</v>
      </c>
      <c r="K671">
        <v>10</v>
      </c>
      <c r="L671">
        <v>1</v>
      </c>
      <c r="N671" s="26">
        <f t="shared" si="63"/>
        <v>44280.749275752314</v>
      </c>
      <c r="O671" s="9">
        <f t="shared" ref="O671" si="67">AVERAGE(L662:L671)</f>
        <v>2.2999999999999998</v>
      </c>
      <c r="Q671">
        <v>660</v>
      </c>
      <c r="R671">
        <f t="shared" si="65"/>
        <v>7751</v>
      </c>
    </row>
    <row r="672" spans="1:18" ht="15.75" thickBot="1" x14ac:dyDescent="0.3">
      <c r="A672">
        <v>1616695137427</v>
      </c>
      <c r="B672">
        <v>2</v>
      </c>
      <c r="C672" t="s">
        <v>44</v>
      </c>
      <c r="D672">
        <v>200</v>
      </c>
      <c r="E672" t="s">
        <v>45</v>
      </c>
      <c r="F672" t="s">
        <v>113</v>
      </c>
      <c r="G672" t="s">
        <v>47</v>
      </c>
      <c r="H672" t="b">
        <v>1</v>
      </c>
      <c r="I672">
        <v>11228</v>
      </c>
      <c r="J672">
        <v>10</v>
      </c>
      <c r="K672">
        <v>10</v>
      </c>
      <c r="L672">
        <v>2</v>
      </c>
      <c r="N672" s="26">
        <f t="shared" si="63"/>
        <v>44280.749275775466</v>
      </c>
      <c r="Q672">
        <v>661</v>
      </c>
      <c r="R672">
        <f t="shared" si="65"/>
        <v>7753</v>
      </c>
    </row>
    <row r="673" spans="1:18" ht="15.75" thickBot="1" x14ac:dyDescent="0.3">
      <c r="A673">
        <v>1616695137431</v>
      </c>
      <c r="B673">
        <v>1</v>
      </c>
      <c r="C673" t="s">
        <v>44</v>
      </c>
      <c r="D673">
        <v>200</v>
      </c>
      <c r="E673" t="s">
        <v>45</v>
      </c>
      <c r="F673" t="s">
        <v>118</v>
      </c>
      <c r="G673" t="s">
        <v>47</v>
      </c>
      <c r="H673" t="b">
        <v>1</v>
      </c>
      <c r="I673">
        <v>11228</v>
      </c>
      <c r="J673">
        <v>10</v>
      </c>
      <c r="K673">
        <v>10</v>
      </c>
      <c r="L673">
        <v>1</v>
      </c>
      <c r="N673" s="26">
        <f t="shared" si="63"/>
        <v>44280.749275821756</v>
      </c>
      <c r="Q673">
        <v>662</v>
      </c>
      <c r="R673">
        <f t="shared" si="65"/>
        <v>7754</v>
      </c>
    </row>
    <row r="674" spans="1:18" ht="15.75" thickBot="1" x14ac:dyDescent="0.3">
      <c r="A674">
        <v>1616695137431</v>
      </c>
      <c r="B674">
        <v>2</v>
      </c>
      <c r="C674" t="s">
        <v>44</v>
      </c>
      <c r="D674">
        <v>200</v>
      </c>
      <c r="E674" t="s">
        <v>45</v>
      </c>
      <c r="F674" t="s">
        <v>115</v>
      </c>
      <c r="G674" t="s">
        <v>47</v>
      </c>
      <c r="H674" t="b">
        <v>1</v>
      </c>
      <c r="I674">
        <v>11228</v>
      </c>
      <c r="J674">
        <v>10</v>
      </c>
      <c r="K674">
        <v>10</v>
      </c>
      <c r="L674">
        <v>2</v>
      </c>
      <c r="N674" s="26">
        <f t="shared" si="63"/>
        <v>44280.749275821756</v>
      </c>
      <c r="Q674">
        <v>663</v>
      </c>
      <c r="R674">
        <f t="shared" si="65"/>
        <v>7756</v>
      </c>
    </row>
    <row r="675" spans="1:18" ht="15.75" thickBot="1" x14ac:dyDescent="0.3">
      <c r="A675">
        <v>1616695137431</v>
      </c>
      <c r="B675">
        <v>2</v>
      </c>
      <c r="C675" t="s">
        <v>44</v>
      </c>
      <c r="D675">
        <v>200</v>
      </c>
      <c r="E675" t="s">
        <v>45</v>
      </c>
      <c r="F675" t="s">
        <v>117</v>
      </c>
      <c r="G675" t="s">
        <v>47</v>
      </c>
      <c r="H675" t="b">
        <v>1</v>
      </c>
      <c r="I675">
        <v>11228</v>
      </c>
      <c r="J675">
        <v>10</v>
      </c>
      <c r="K675">
        <v>10</v>
      </c>
      <c r="L675">
        <v>2</v>
      </c>
      <c r="N675" s="26">
        <f t="shared" si="63"/>
        <v>44280.749275821756</v>
      </c>
      <c r="Q675">
        <v>664</v>
      </c>
      <c r="R675">
        <f t="shared" si="65"/>
        <v>7758</v>
      </c>
    </row>
    <row r="676" spans="1:18" ht="15.75" thickBot="1" x14ac:dyDescent="0.3">
      <c r="A676">
        <v>1616695137431</v>
      </c>
      <c r="B676">
        <v>2</v>
      </c>
      <c r="C676" t="s">
        <v>44</v>
      </c>
      <c r="D676">
        <v>200</v>
      </c>
      <c r="E676" t="s">
        <v>45</v>
      </c>
      <c r="F676" t="s">
        <v>112</v>
      </c>
      <c r="G676" t="s">
        <v>47</v>
      </c>
      <c r="H676" t="b">
        <v>1</v>
      </c>
      <c r="I676">
        <v>11228</v>
      </c>
      <c r="J676">
        <v>10</v>
      </c>
      <c r="K676">
        <v>10</v>
      </c>
      <c r="L676">
        <v>2</v>
      </c>
      <c r="N676" s="26">
        <f t="shared" si="63"/>
        <v>44280.749275821756</v>
      </c>
      <c r="Q676">
        <v>665</v>
      </c>
      <c r="R676">
        <f t="shared" si="65"/>
        <v>7760</v>
      </c>
    </row>
    <row r="677" spans="1:18" ht="15.75" thickBot="1" x14ac:dyDescent="0.3">
      <c r="A677">
        <v>1616695137432</v>
      </c>
      <c r="B677">
        <v>2</v>
      </c>
      <c r="C677" t="s">
        <v>44</v>
      </c>
      <c r="D677">
        <v>200</v>
      </c>
      <c r="E677" t="s">
        <v>45</v>
      </c>
      <c r="F677" t="s">
        <v>119</v>
      </c>
      <c r="G677" t="s">
        <v>47</v>
      </c>
      <c r="H677" t="b">
        <v>1</v>
      </c>
      <c r="I677">
        <v>11228</v>
      </c>
      <c r="J677">
        <v>10</v>
      </c>
      <c r="K677">
        <v>10</v>
      </c>
      <c r="L677">
        <v>2</v>
      </c>
      <c r="N677" s="26">
        <f t="shared" si="63"/>
        <v>44280.749275833332</v>
      </c>
      <c r="Q677">
        <v>666</v>
      </c>
      <c r="R677">
        <f t="shared" si="65"/>
        <v>7762</v>
      </c>
    </row>
    <row r="678" spans="1:18" ht="15.75" thickBot="1" x14ac:dyDescent="0.3">
      <c r="A678">
        <v>1616695137434</v>
      </c>
      <c r="B678">
        <v>1</v>
      </c>
      <c r="C678" t="s">
        <v>44</v>
      </c>
      <c r="D678">
        <v>200</v>
      </c>
      <c r="E678" t="s">
        <v>45</v>
      </c>
      <c r="F678" t="s">
        <v>114</v>
      </c>
      <c r="G678" t="s">
        <v>47</v>
      </c>
      <c r="H678" t="b">
        <v>1</v>
      </c>
      <c r="I678">
        <v>11228</v>
      </c>
      <c r="J678">
        <v>10</v>
      </c>
      <c r="K678">
        <v>10</v>
      </c>
      <c r="L678">
        <v>1</v>
      </c>
      <c r="N678" s="26">
        <f t="shared" si="63"/>
        <v>44280.749275856477</v>
      </c>
      <c r="Q678">
        <v>667</v>
      </c>
      <c r="R678">
        <f t="shared" si="65"/>
        <v>7763</v>
      </c>
    </row>
    <row r="679" spans="1:18" ht="15.75" thickBot="1" x14ac:dyDescent="0.3">
      <c r="A679">
        <v>1616695137438</v>
      </c>
      <c r="B679">
        <v>1</v>
      </c>
      <c r="C679" t="s">
        <v>44</v>
      </c>
      <c r="D679">
        <v>200</v>
      </c>
      <c r="E679" t="s">
        <v>45</v>
      </c>
      <c r="F679" t="s">
        <v>113</v>
      </c>
      <c r="G679" t="s">
        <v>47</v>
      </c>
      <c r="H679" t="b">
        <v>1</v>
      </c>
      <c r="I679">
        <v>11228</v>
      </c>
      <c r="J679">
        <v>10</v>
      </c>
      <c r="K679">
        <v>10</v>
      </c>
      <c r="L679">
        <v>1</v>
      </c>
      <c r="N679" s="26">
        <f t="shared" si="63"/>
        <v>44280.749275902781</v>
      </c>
      <c r="Q679">
        <v>668</v>
      </c>
      <c r="R679">
        <f t="shared" si="65"/>
        <v>7764</v>
      </c>
    </row>
    <row r="680" spans="1:18" ht="15.75" thickBot="1" x14ac:dyDescent="0.3">
      <c r="A680">
        <v>1616695137438</v>
      </c>
      <c r="B680">
        <v>1</v>
      </c>
      <c r="C680" t="s">
        <v>44</v>
      </c>
      <c r="D680">
        <v>200</v>
      </c>
      <c r="E680" t="s">
        <v>45</v>
      </c>
      <c r="F680" t="s">
        <v>118</v>
      </c>
      <c r="G680" t="s">
        <v>47</v>
      </c>
      <c r="H680" t="b">
        <v>1</v>
      </c>
      <c r="I680">
        <v>11228</v>
      </c>
      <c r="J680">
        <v>10</v>
      </c>
      <c r="K680">
        <v>10</v>
      </c>
      <c r="L680">
        <v>1</v>
      </c>
      <c r="N680" s="26">
        <f t="shared" si="63"/>
        <v>44280.749275902781</v>
      </c>
      <c r="O680" s="9"/>
      <c r="Q680">
        <v>669</v>
      </c>
      <c r="R680">
        <f t="shared" si="65"/>
        <v>7765</v>
      </c>
    </row>
    <row r="681" spans="1:18" ht="15.75" thickBot="1" x14ac:dyDescent="0.3">
      <c r="A681">
        <v>1616695137440</v>
      </c>
      <c r="B681">
        <v>7</v>
      </c>
      <c r="C681" t="s">
        <v>44</v>
      </c>
      <c r="D681">
        <v>200</v>
      </c>
      <c r="E681" t="s">
        <v>45</v>
      </c>
      <c r="F681" t="s">
        <v>117</v>
      </c>
      <c r="G681" t="s">
        <v>47</v>
      </c>
      <c r="H681" t="b">
        <v>1</v>
      </c>
      <c r="I681">
        <v>11228</v>
      </c>
      <c r="J681">
        <v>10</v>
      </c>
      <c r="K681">
        <v>10</v>
      </c>
      <c r="L681">
        <v>7</v>
      </c>
      <c r="N681" s="26">
        <f t="shared" si="63"/>
        <v>44280.749275925926</v>
      </c>
      <c r="O681" s="9">
        <f t="shared" ref="O681" si="68">AVERAGE(L672:L681)</f>
        <v>2.1</v>
      </c>
      <c r="Q681">
        <v>670</v>
      </c>
      <c r="R681">
        <f t="shared" si="65"/>
        <v>7772</v>
      </c>
    </row>
    <row r="682" spans="1:18" ht="15.75" thickBot="1" x14ac:dyDescent="0.3">
      <c r="A682">
        <v>1616695137440</v>
      </c>
      <c r="B682">
        <v>6</v>
      </c>
      <c r="C682" t="s">
        <v>44</v>
      </c>
      <c r="D682">
        <v>200</v>
      </c>
      <c r="E682" t="s">
        <v>45</v>
      </c>
      <c r="F682" t="s">
        <v>115</v>
      </c>
      <c r="G682" t="s">
        <v>47</v>
      </c>
      <c r="H682" t="b">
        <v>1</v>
      </c>
      <c r="I682">
        <v>11228</v>
      </c>
      <c r="J682">
        <v>10</v>
      </c>
      <c r="K682">
        <v>10</v>
      </c>
      <c r="L682">
        <v>1</v>
      </c>
      <c r="N682" s="26">
        <f t="shared" si="63"/>
        <v>44280.749275925926</v>
      </c>
      <c r="Q682">
        <v>671</v>
      </c>
      <c r="R682">
        <f t="shared" si="65"/>
        <v>7773</v>
      </c>
    </row>
    <row r="683" spans="1:18" ht="15.75" thickBot="1" x14ac:dyDescent="0.3">
      <c r="A683">
        <v>1616695137440</v>
      </c>
      <c r="B683">
        <v>7</v>
      </c>
      <c r="C683" t="s">
        <v>44</v>
      </c>
      <c r="D683">
        <v>200</v>
      </c>
      <c r="E683" t="s">
        <v>45</v>
      </c>
      <c r="F683" t="s">
        <v>112</v>
      </c>
      <c r="G683" t="s">
        <v>47</v>
      </c>
      <c r="H683" t="b">
        <v>1</v>
      </c>
      <c r="I683">
        <v>11228</v>
      </c>
      <c r="J683">
        <v>10</v>
      </c>
      <c r="K683">
        <v>10</v>
      </c>
      <c r="L683">
        <v>6</v>
      </c>
      <c r="N683" s="26">
        <f t="shared" si="63"/>
        <v>44280.749275925926</v>
      </c>
      <c r="Q683">
        <v>672</v>
      </c>
      <c r="R683">
        <f t="shared" si="65"/>
        <v>7779</v>
      </c>
    </row>
    <row r="684" spans="1:18" ht="15.75" thickBot="1" x14ac:dyDescent="0.3">
      <c r="A684">
        <v>1616695137440</v>
      </c>
      <c r="B684">
        <v>7</v>
      </c>
      <c r="C684" t="s">
        <v>44</v>
      </c>
      <c r="D684">
        <v>200</v>
      </c>
      <c r="E684" t="s">
        <v>45</v>
      </c>
      <c r="F684" t="s">
        <v>119</v>
      </c>
      <c r="G684" t="s">
        <v>47</v>
      </c>
      <c r="H684" t="b">
        <v>1</v>
      </c>
      <c r="I684">
        <v>11228</v>
      </c>
      <c r="J684">
        <v>10</v>
      </c>
      <c r="K684">
        <v>10</v>
      </c>
      <c r="L684">
        <v>6</v>
      </c>
      <c r="N684" s="26">
        <f t="shared" si="63"/>
        <v>44280.749275925926</v>
      </c>
      <c r="Q684">
        <v>673</v>
      </c>
      <c r="R684">
        <f t="shared" si="65"/>
        <v>7785</v>
      </c>
    </row>
    <row r="685" spans="1:18" ht="15.75" thickBot="1" x14ac:dyDescent="0.3">
      <c r="A685">
        <v>1616695137449</v>
      </c>
      <c r="B685">
        <v>3</v>
      </c>
      <c r="C685" t="s">
        <v>44</v>
      </c>
      <c r="D685">
        <v>200</v>
      </c>
      <c r="E685" t="s">
        <v>45</v>
      </c>
      <c r="F685" t="s">
        <v>114</v>
      </c>
      <c r="G685" t="s">
        <v>47</v>
      </c>
      <c r="H685" t="b">
        <v>1</v>
      </c>
      <c r="I685">
        <v>11228</v>
      </c>
      <c r="J685">
        <v>10</v>
      </c>
      <c r="K685">
        <v>10</v>
      </c>
      <c r="L685">
        <v>3</v>
      </c>
      <c r="N685" s="26">
        <f t="shared" si="63"/>
        <v>44280.749276030096</v>
      </c>
      <c r="Q685">
        <v>674</v>
      </c>
      <c r="R685">
        <f t="shared" si="65"/>
        <v>7788</v>
      </c>
    </row>
    <row r="686" spans="1:18" ht="15.75" thickBot="1" x14ac:dyDescent="0.3">
      <c r="A686">
        <v>1616695137454</v>
      </c>
      <c r="B686">
        <v>1</v>
      </c>
      <c r="C686" t="s">
        <v>44</v>
      </c>
      <c r="D686">
        <v>200</v>
      </c>
      <c r="E686" t="s">
        <v>45</v>
      </c>
      <c r="F686" t="s">
        <v>113</v>
      </c>
      <c r="G686" t="s">
        <v>47</v>
      </c>
      <c r="H686" t="b">
        <v>1</v>
      </c>
      <c r="I686">
        <v>11228</v>
      </c>
      <c r="J686">
        <v>10</v>
      </c>
      <c r="K686">
        <v>10</v>
      </c>
      <c r="L686">
        <v>1</v>
      </c>
      <c r="N686" s="26">
        <f t="shared" si="63"/>
        <v>44280.749276087961</v>
      </c>
      <c r="Q686">
        <v>675</v>
      </c>
      <c r="R686">
        <f t="shared" si="65"/>
        <v>7789</v>
      </c>
    </row>
    <row r="687" spans="1:18" ht="15.75" thickBot="1" x14ac:dyDescent="0.3">
      <c r="A687">
        <v>1616695137454</v>
      </c>
      <c r="B687">
        <v>1</v>
      </c>
      <c r="C687" t="s">
        <v>44</v>
      </c>
      <c r="D687">
        <v>200</v>
      </c>
      <c r="E687" t="s">
        <v>45</v>
      </c>
      <c r="F687" t="s">
        <v>118</v>
      </c>
      <c r="G687" t="s">
        <v>47</v>
      </c>
      <c r="H687" t="b">
        <v>1</v>
      </c>
      <c r="I687">
        <v>11228</v>
      </c>
      <c r="J687">
        <v>10</v>
      </c>
      <c r="K687">
        <v>10</v>
      </c>
      <c r="L687">
        <v>1</v>
      </c>
      <c r="N687" s="26">
        <f t="shared" si="63"/>
        <v>44280.749276087961</v>
      </c>
      <c r="Q687">
        <v>676</v>
      </c>
      <c r="R687">
        <f t="shared" si="65"/>
        <v>7790</v>
      </c>
    </row>
    <row r="688" spans="1:18" ht="15.75" thickBot="1" x14ac:dyDescent="0.3">
      <c r="A688">
        <v>1616695137457</v>
      </c>
      <c r="B688">
        <v>0</v>
      </c>
      <c r="C688" t="s">
        <v>44</v>
      </c>
      <c r="D688">
        <v>200</v>
      </c>
      <c r="E688" t="s">
        <v>45</v>
      </c>
      <c r="F688" t="s">
        <v>119</v>
      </c>
      <c r="G688" t="s">
        <v>47</v>
      </c>
      <c r="H688" t="b">
        <v>1</v>
      </c>
      <c r="I688">
        <v>11228</v>
      </c>
      <c r="J688">
        <v>10</v>
      </c>
      <c r="K688">
        <v>10</v>
      </c>
      <c r="L688">
        <v>0</v>
      </c>
      <c r="N688" s="26">
        <f t="shared" si="63"/>
        <v>44280.749276122689</v>
      </c>
      <c r="Q688">
        <v>677</v>
      </c>
      <c r="R688">
        <f t="shared" si="65"/>
        <v>7790</v>
      </c>
    </row>
    <row r="689" spans="1:18" ht="15.75" thickBot="1" x14ac:dyDescent="0.3">
      <c r="A689">
        <v>1616695137456</v>
      </c>
      <c r="B689">
        <v>2</v>
      </c>
      <c r="C689" t="s">
        <v>44</v>
      </c>
      <c r="D689">
        <v>200</v>
      </c>
      <c r="E689" t="s">
        <v>45</v>
      </c>
      <c r="F689" t="s">
        <v>115</v>
      </c>
      <c r="G689" t="s">
        <v>47</v>
      </c>
      <c r="H689" t="b">
        <v>1</v>
      </c>
      <c r="I689">
        <v>11228</v>
      </c>
      <c r="J689">
        <v>10</v>
      </c>
      <c r="K689">
        <v>10</v>
      </c>
      <c r="L689">
        <v>2</v>
      </c>
      <c r="N689" s="26">
        <f t="shared" si="63"/>
        <v>44280.749276111113</v>
      </c>
      <c r="Q689">
        <v>678</v>
      </c>
      <c r="R689">
        <f t="shared" si="65"/>
        <v>7792</v>
      </c>
    </row>
    <row r="690" spans="1:18" ht="15.75" thickBot="1" x14ac:dyDescent="0.3">
      <c r="A690">
        <v>1616695137456</v>
      </c>
      <c r="B690">
        <v>2</v>
      </c>
      <c r="C690" t="s">
        <v>44</v>
      </c>
      <c r="D690">
        <v>200</v>
      </c>
      <c r="E690" t="s">
        <v>45</v>
      </c>
      <c r="F690" t="s">
        <v>117</v>
      </c>
      <c r="G690" t="s">
        <v>47</v>
      </c>
      <c r="H690" t="b">
        <v>1</v>
      </c>
      <c r="I690">
        <v>11228</v>
      </c>
      <c r="J690">
        <v>10</v>
      </c>
      <c r="K690">
        <v>10</v>
      </c>
      <c r="L690">
        <v>2</v>
      </c>
      <c r="N690" s="26">
        <f t="shared" si="63"/>
        <v>44280.749276111113</v>
      </c>
      <c r="O690" s="9"/>
      <c r="Q690">
        <v>679</v>
      </c>
      <c r="R690">
        <f t="shared" si="65"/>
        <v>7794</v>
      </c>
    </row>
    <row r="691" spans="1:18" ht="15.75" thickBot="1" x14ac:dyDescent="0.3">
      <c r="A691">
        <v>1616695137461</v>
      </c>
      <c r="B691">
        <v>2</v>
      </c>
      <c r="C691" t="s">
        <v>44</v>
      </c>
      <c r="D691">
        <v>200</v>
      </c>
      <c r="E691" t="s">
        <v>45</v>
      </c>
      <c r="F691" t="s">
        <v>114</v>
      </c>
      <c r="G691" t="s">
        <v>47</v>
      </c>
      <c r="H691" t="b">
        <v>1</v>
      </c>
      <c r="I691">
        <v>11228</v>
      </c>
      <c r="J691">
        <v>10</v>
      </c>
      <c r="K691">
        <v>10</v>
      </c>
      <c r="L691">
        <v>2</v>
      </c>
      <c r="N691" s="26">
        <f t="shared" si="63"/>
        <v>44280.749276168979</v>
      </c>
      <c r="O691" s="9">
        <f t="shared" ref="O691" si="69">AVERAGE(L682:L691)</f>
        <v>2.4</v>
      </c>
      <c r="Q691">
        <v>680</v>
      </c>
      <c r="R691">
        <f t="shared" si="65"/>
        <v>7796</v>
      </c>
    </row>
    <row r="692" spans="1:18" ht="15.75" thickBot="1" x14ac:dyDescent="0.3">
      <c r="A692">
        <v>1616695137456</v>
      </c>
      <c r="B692">
        <v>2</v>
      </c>
      <c r="C692" t="s">
        <v>44</v>
      </c>
      <c r="D692">
        <v>200</v>
      </c>
      <c r="E692" t="s">
        <v>45</v>
      </c>
      <c r="F692" t="s">
        <v>112</v>
      </c>
      <c r="G692" t="s">
        <v>47</v>
      </c>
      <c r="H692" t="b">
        <v>1</v>
      </c>
      <c r="I692">
        <v>11228</v>
      </c>
      <c r="J692">
        <v>10</v>
      </c>
      <c r="K692">
        <v>10</v>
      </c>
      <c r="L692">
        <v>2</v>
      </c>
      <c r="N692" s="26">
        <f t="shared" si="63"/>
        <v>44280.749276111113</v>
      </c>
      <c r="Q692">
        <v>681</v>
      </c>
      <c r="R692">
        <f t="shared" si="65"/>
        <v>7798</v>
      </c>
    </row>
    <row r="693" spans="1:18" ht="15.75" thickBot="1" x14ac:dyDescent="0.3">
      <c r="A693">
        <v>1616695137462</v>
      </c>
      <c r="B693">
        <v>1</v>
      </c>
      <c r="C693" t="s">
        <v>44</v>
      </c>
      <c r="D693">
        <v>200</v>
      </c>
      <c r="E693" t="s">
        <v>45</v>
      </c>
      <c r="F693" t="s">
        <v>113</v>
      </c>
      <c r="G693" t="s">
        <v>47</v>
      </c>
      <c r="H693" t="b">
        <v>1</v>
      </c>
      <c r="I693">
        <v>11228</v>
      </c>
      <c r="J693">
        <v>10</v>
      </c>
      <c r="K693">
        <v>10</v>
      </c>
      <c r="L693">
        <v>1</v>
      </c>
      <c r="N693" s="26">
        <f t="shared" si="63"/>
        <v>44280.749276180555</v>
      </c>
      <c r="Q693">
        <v>682</v>
      </c>
      <c r="R693">
        <f t="shared" si="65"/>
        <v>7799</v>
      </c>
    </row>
    <row r="694" spans="1:18" ht="15.75" thickBot="1" x14ac:dyDescent="0.3">
      <c r="A694">
        <v>1616695137463</v>
      </c>
      <c r="B694">
        <v>2</v>
      </c>
      <c r="C694" t="s">
        <v>44</v>
      </c>
      <c r="D694">
        <v>200</v>
      </c>
      <c r="E694" t="s">
        <v>45</v>
      </c>
      <c r="F694" t="s">
        <v>118</v>
      </c>
      <c r="G694" t="s">
        <v>47</v>
      </c>
      <c r="H694" t="b">
        <v>1</v>
      </c>
      <c r="I694">
        <v>11228</v>
      </c>
      <c r="J694">
        <v>10</v>
      </c>
      <c r="K694">
        <v>10</v>
      </c>
      <c r="L694">
        <v>2</v>
      </c>
      <c r="N694" s="26">
        <f t="shared" si="63"/>
        <v>44280.749276192131</v>
      </c>
      <c r="Q694">
        <v>683</v>
      </c>
      <c r="R694">
        <f t="shared" si="65"/>
        <v>7801</v>
      </c>
    </row>
    <row r="695" spans="1:18" ht="15.75" thickBot="1" x14ac:dyDescent="0.3">
      <c r="A695">
        <v>1616695137465</v>
      </c>
      <c r="B695">
        <v>1</v>
      </c>
      <c r="C695" t="s">
        <v>44</v>
      </c>
      <c r="D695">
        <v>200</v>
      </c>
      <c r="E695" t="s">
        <v>45</v>
      </c>
      <c r="F695" t="s">
        <v>119</v>
      </c>
      <c r="G695" t="s">
        <v>47</v>
      </c>
      <c r="H695" t="b">
        <v>1</v>
      </c>
      <c r="I695">
        <v>11228</v>
      </c>
      <c r="J695">
        <v>10</v>
      </c>
      <c r="K695">
        <v>10</v>
      </c>
      <c r="L695">
        <v>1</v>
      </c>
      <c r="N695" s="26">
        <f t="shared" si="63"/>
        <v>44280.749276215276</v>
      </c>
      <c r="Q695">
        <v>684</v>
      </c>
      <c r="R695">
        <f t="shared" si="65"/>
        <v>7802</v>
      </c>
    </row>
    <row r="696" spans="1:18" ht="15.75" thickBot="1" x14ac:dyDescent="0.3">
      <c r="A696">
        <v>1616695137466</v>
      </c>
      <c r="B696">
        <v>3</v>
      </c>
      <c r="C696" t="s">
        <v>44</v>
      </c>
      <c r="D696">
        <v>200</v>
      </c>
      <c r="E696" t="s">
        <v>45</v>
      </c>
      <c r="F696" t="s">
        <v>117</v>
      </c>
      <c r="G696" t="s">
        <v>47</v>
      </c>
      <c r="H696" t="b">
        <v>1</v>
      </c>
      <c r="I696">
        <v>11228</v>
      </c>
      <c r="J696">
        <v>10</v>
      </c>
      <c r="K696">
        <v>10</v>
      </c>
      <c r="L696">
        <v>3</v>
      </c>
      <c r="N696" s="26">
        <f t="shared" si="63"/>
        <v>44280.749276226852</v>
      </c>
      <c r="Q696">
        <v>685</v>
      </c>
      <c r="R696">
        <f t="shared" si="65"/>
        <v>7805</v>
      </c>
    </row>
    <row r="697" spans="1:18" ht="15.75" thickBot="1" x14ac:dyDescent="0.3">
      <c r="A697">
        <v>1616695137472</v>
      </c>
      <c r="B697">
        <v>1</v>
      </c>
      <c r="C697" t="s">
        <v>44</v>
      </c>
      <c r="D697">
        <v>200</v>
      </c>
      <c r="E697" t="s">
        <v>45</v>
      </c>
      <c r="F697" t="s">
        <v>113</v>
      </c>
      <c r="G697" t="s">
        <v>47</v>
      </c>
      <c r="H697" t="b">
        <v>1</v>
      </c>
      <c r="I697">
        <v>11228</v>
      </c>
      <c r="J697">
        <v>10</v>
      </c>
      <c r="K697">
        <v>10</v>
      </c>
      <c r="L697">
        <v>1</v>
      </c>
      <c r="N697" s="26">
        <f t="shared" si="63"/>
        <v>44280.749276296294</v>
      </c>
      <c r="Q697">
        <v>686</v>
      </c>
      <c r="R697">
        <f t="shared" si="65"/>
        <v>7806</v>
      </c>
    </row>
    <row r="698" spans="1:18" ht="15.75" thickBot="1" x14ac:dyDescent="0.3">
      <c r="A698">
        <v>1616695137471</v>
      </c>
      <c r="B698">
        <v>1</v>
      </c>
      <c r="C698" t="s">
        <v>44</v>
      </c>
      <c r="D698">
        <v>200</v>
      </c>
      <c r="E698" t="s">
        <v>45</v>
      </c>
      <c r="F698" t="s">
        <v>114</v>
      </c>
      <c r="G698" t="s">
        <v>47</v>
      </c>
      <c r="H698" t="b">
        <v>1</v>
      </c>
      <c r="I698">
        <v>11228</v>
      </c>
      <c r="J698">
        <v>10</v>
      </c>
      <c r="K698">
        <v>10</v>
      </c>
      <c r="L698">
        <v>1</v>
      </c>
      <c r="N698" s="26">
        <f t="shared" si="63"/>
        <v>44280.749276284725</v>
      </c>
      <c r="Q698">
        <v>687</v>
      </c>
      <c r="R698">
        <f t="shared" si="65"/>
        <v>7807</v>
      </c>
    </row>
    <row r="699" spans="1:18" ht="15.75" thickBot="1" x14ac:dyDescent="0.3">
      <c r="A699">
        <v>1616695137473</v>
      </c>
      <c r="B699">
        <v>2</v>
      </c>
      <c r="C699" t="s">
        <v>44</v>
      </c>
      <c r="D699">
        <v>200</v>
      </c>
      <c r="E699" t="s">
        <v>45</v>
      </c>
      <c r="F699" t="s">
        <v>118</v>
      </c>
      <c r="G699" t="s">
        <v>47</v>
      </c>
      <c r="H699" t="b">
        <v>1</v>
      </c>
      <c r="I699">
        <v>11228</v>
      </c>
      <c r="J699">
        <v>10</v>
      </c>
      <c r="K699">
        <v>10</v>
      </c>
      <c r="L699">
        <v>2</v>
      </c>
      <c r="N699" s="26">
        <f t="shared" si="63"/>
        <v>44280.74927630787</v>
      </c>
      <c r="Q699">
        <v>688</v>
      </c>
      <c r="R699">
        <f t="shared" si="65"/>
        <v>7809</v>
      </c>
    </row>
    <row r="700" spans="1:18" ht="15.75" thickBot="1" x14ac:dyDescent="0.3">
      <c r="A700">
        <v>1616695137466</v>
      </c>
      <c r="B700">
        <v>8</v>
      </c>
      <c r="C700" t="s">
        <v>44</v>
      </c>
      <c r="D700">
        <v>200</v>
      </c>
      <c r="E700" t="s">
        <v>45</v>
      </c>
      <c r="F700" t="s">
        <v>115</v>
      </c>
      <c r="G700" t="s">
        <v>47</v>
      </c>
      <c r="H700" t="b">
        <v>1</v>
      </c>
      <c r="I700">
        <v>11228</v>
      </c>
      <c r="J700">
        <v>10</v>
      </c>
      <c r="K700">
        <v>10</v>
      </c>
      <c r="L700">
        <v>7</v>
      </c>
      <c r="N700" s="26">
        <f t="shared" si="63"/>
        <v>44280.749276226852</v>
      </c>
      <c r="O700" s="9"/>
      <c r="Q700">
        <v>689</v>
      </c>
      <c r="R700">
        <f t="shared" si="65"/>
        <v>7816</v>
      </c>
    </row>
    <row r="701" spans="1:18" ht="15.75" thickBot="1" x14ac:dyDescent="0.3">
      <c r="A701">
        <v>1616695137472</v>
      </c>
      <c r="B701">
        <v>3</v>
      </c>
      <c r="C701" t="s">
        <v>44</v>
      </c>
      <c r="D701">
        <v>200</v>
      </c>
      <c r="E701" t="s">
        <v>45</v>
      </c>
      <c r="F701" t="s">
        <v>112</v>
      </c>
      <c r="G701" t="s">
        <v>47</v>
      </c>
      <c r="H701" t="b">
        <v>1</v>
      </c>
      <c r="I701">
        <v>11228</v>
      </c>
      <c r="J701">
        <v>10</v>
      </c>
      <c r="K701">
        <v>10</v>
      </c>
      <c r="L701">
        <v>3</v>
      </c>
      <c r="N701" s="26">
        <f t="shared" si="63"/>
        <v>44280.749276296294</v>
      </c>
      <c r="O701" s="9">
        <f t="shared" ref="O701" si="70">AVERAGE(L692:L701)</f>
        <v>2.2999999999999998</v>
      </c>
      <c r="Q701">
        <v>690</v>
      </c>
      <c r="R701">
        <f t="shared" si="65"/>
        <v>7819</v>
      </c>
    </row>
    <row r="702" spans="1:18" ht="15.75" thickBot="1" x14ac:dyDescent="0.3">
      <c r="A702">
        <v>1616695137474</v>
      </c>
      <c r="B702">
        <v>5</v>
      </c>
      <c r="C702" t="s">
        <v>44</v>
      </c>
      <c r="D702">
        <v>200</v>
      </c>
      <c r="E702" t="s">
        <v>45</v>
      </c>
      <c r="F702" t="s">
        <v>119</v>
      </c>
      <c r="G702" t="s">
        <v>47</v>
      </c>
      <c r="H702" t="b">
        <v>1</v>
      </c>
      <c r="I702">
        <v>11228</v>
      </c>
      <c r="J702">
        <v>10</v>
      </c>
      <c r="K702">
        <v>10</v>
      </c>
      <c r="L702">
        <v>5</v>
      </c>
      <c r="N702" s="26">
        <f t="shared" si="63"/>
        <v>44280.749276319446</v>
      </c>
      <c r="Q702">
        <v>691</v>
      </c>
      <c r="R702">
        <f t="shared" si="65"/>
        <v>7824</v>
      </c>
    </row>
    <row r="703" spans="1:18" ht="15.75" thickBot="1" x14ac:dyDescent="0.3">
      <c r="A703">
        <v>1616695137479</v>
      </c>
      <c r="B703">
        <v>2</v>
      </c>
      <c r="C703" t="s">
        <v>44</v>
      </c>
      <c r="D703">
        <v>200</v>
      </c>
      <c r="E703" t="s">
        <v>45</v>
      </c>
      <c r="F703" t="s">
        <v>117</v>
      </c>
      <c r="G703" t="s">
        <v>47</v>
      </c>
      <c r="H703" t="b">
        <v>1</v>
      </c>
      <c r="I703">
        <v>11228</v>
      </c>
      <c r="J703">
        <v>10</v>
      </c>
      <c r="K703">
        <v>10</v>
      </c>
      <c r="L703">
        <v>2</v>
      </c>
      <c r="N703" s="26">
        <f t="shared" si="63"/>
        <v>44280.749276377319</v>
      </c>
      <c r="Q703">
        <v>692</v>
      </c>
      <c r="R703">
        <f t="shared" si="65"/>
        <v>7826</v>
      </c>
    </row>
    <row r="704" spans="1:18" ht="15.75" thickBot="1" x14ac:dyDescent="0.3">
      <c r="A704">
        <v>1616695137480</v>
      </c>
      <c r="B704">
        <v>1</v>
      </c>
      <c r="C704" t="s">
        <v>44</v>
      </c>
      <c r="D704">
        <v>200</v>
      </c>
      <c r="E704" t="s">
        <v>45</v>
      </c>
      <c r="F704" t="s">
        <v>113</v>
      </c>
      <c r="G704" t="s">
        <v>47</v>
      </c>
      <c r="H704" t="b">
        <v>1</v>
      </c>
      <c r="I704">
        <v>11228</v>
      </c>
      <c r="J704">
        <v>10</v>
      </c>
      <c r="K704">
        <v>10</v>
      </c>
      <c r="L704">
        <v>1</v>
      </c>
      <c r="N704" s="26">
        <f t="shared" si="63"/>
        <v>44280.749276388888</v>
      </c>
      <c r="Q704">
        <v>693</v>
      </c>
      <c r="R704">
        <f t="shared" si="65"/>
        <v>7827</v>
      </c>
    </row>
    <row r="705" spans="1:18" ht="15.75" thickBot="1" x14ac:dyDescent="0.3">
      <c r="A705">
        <v>1616695137481</v>
      </c>
      <c r="B705">
        <v>1</v>
      </c>
      <c r="C705" t="s">
        <v>44</v>
      </c>
      <c r="D705">
        <v>200</v>
      </c>
      <c r="E705" t="s">
        <v>45</v>
      </c>
      <c r="F705" t="s">
        <v>114</v>
      </c>
      <c r="G705" t="s">
        <v>47</v>
      </c>
      <c r="H705" t="b">
        <v>1</v>
      </c>
      <c r="I705">
        <v>11228</v>
      </c>
      <c r="J705">
        <v>10</v>
      </c>
      <c r="K705">
        <v>10</v>
      </c>
      <c r="L705">
        <v>1</v>
      </c>
      <c r="N705" s="26">
        <f t="shared" si="63"/>
        <v>44280.749276400464</v>
      </c>
      <c r="Q705">
        <v>694</v>
      </c>
      <c r="R705">
        <f t="shared" si="65"/>
        <v>7828</v>
      </c>
    </row>
    <row r="706" spans="1:18" ht="15.75" thickBot="1" x14ac:dyDescent="0.3">
      <c r="A706">
        <v>1616695137483</v>
      </c>
      <c r="B706">
        <v>2</v>
      </c>
      <c r="C706" t="s">
        <v>44</v>
      </c>
      <c r="D706">
        <v>200</v>
      </c>
      <c r="E706" t="s">
        <v>45</v>
      </c>
      <c r="F706" t="s">
        <v>115</v>
      </c>
      <c r="G706" t="s">
        <v>47</v>
      </c>
      <c r="H706" t="b">
        <v>1</v>
      </c>
      <c r="I706">
        <v>11228</v>
      </c>
      <c r="J706">
        <v>10</v>
      </c>
      <c r="K706">
        <v>10</v>
      </c>
      <c r="L706">
        <v>2</v>
      </c>
      <c r="N706" s="26">
        <f t="shared" si="63"/>
        <v>44280.749276423609</v>
      </c>
      <c r="Q706">
        <v>695</v>
      </c>
      <c r="R706">
        <f t="shared" si="65"/>
        <v>7830</v>
      </c>
    </row>
    <row r="707" spans="1:18" ht="15.75" thickBot="1" x14ac:dyDescent="0.3">
      <c r="A707">
        <v>1616695137483</v>
      </c>
      <c r="B707">
        <v>3</v>
      </c>
      <c r="C707" t="s">
        <v>44</v>
      </c>
      <c r="D707">
        <v>200</v>
      </c>
      <c r="E707" t="s">
        <v>45</v>
      </c>
      <c r="F707" t="s">
        <v>118</v>
      </c>
      <c r="G707" t="s">
        <v>47</v>
      </c>
      <c r="H707" t="b">
        <v>1</v>
      </c>
      <c r="I707">
        <v>11228</v>
      </c>
      <c r="J707">
        <v>10</v>
      </c>
      <c r="K707">
        <v>10</v>
      </c>
      <c r="L707">
        <v>3</v>
      </c>
      <c r="N707" s="26">
        <f t="shared" si="63"/>
        <v>44280.749276423609</v>
      </c>
      <c r="Q707">
        <v>696</v>
      </c>
      <c r="R707">
        <f t="shared" si="65"/>
        <v>7833</v>
      </c>
    </row>
    <row r="708" spans="1:18" ht="15.75" thickBot="1" x14ac:dyDescent="0.3">
      <c r="A708">
        <v>1616695137487</v>
      </c>
      <c r="B708">
        <v>1</v>
      </c>
      <c r="C708" t="s">
        <v>44</v>
      </c>
      <c r="D708">
        <v>200</v>
      </c>
      <c r="E708" t="s">
        <v>45</v>
      </c>
      <c r="F708" t="s">
        <v>119</v>
      </c>
      <c r="G708" t="s">
        <v>47</v>
      </c>
      <c r="H708" t="b">
        <v>1</v>
      </c>
      <c r="I708">
        <v>11228</v>
      </c>
      <c r="J708">
        <v>10</v>
      </c>
      <c r="K708">
        <v>10</v>
      </c>
      <c r="L708">
        <v>1</v>
      </c>
      <c r="N708" s="26">
        <f t="shared" ref="N708:N771" si="71">((A708/1000)/86400)+DATE(1970,1,1)</f>
        <v>44280.749276469913</v>
      </c>
      <c r="Q708">
        <v>697</v>
      </c>
      <c r="R708">
        <f t="shared" si="65"/>
        <v>7834</v>
      </c>
    </row>
    <row r="709" spans="1:18" ht="15.75" thickBot="1" x14ac:dyDescent="0.3">
      <c r="A709">
        <v>1616695137488</v>
      </c>
      <c r="B709">
        <v>0</v>
      </c>
      <c r="C709" t="s">
        <v>44</v>
      </c>
      <c r="D709">
        <v>200</v>
      </c>
      <c r="E709" t="s">
        <v>45</v>
      </c>
      <c r="F709" t="s">
        <v>117</v>
      </c>
      <c r="G709" t="s">
        <v>47</v>
      </c>
      <c r="H709" t="b">
        <v>1</v>
      </c>
      <c r="I709">
        <v>11228</v>
      </c>
      <c r="J709">
        <v>10</v>
      </c>
      <c r="K709">
        <v>10</v>
      </c>
      <c r="L709">
        <v>0</v>
      </c>
      <c r="N709" s="26">
        <f t="shared" si="71"/>
        <v>44280.749276481482</v>
      </c>
      <c r="Q709">
        <v>698</v>
      </c>
      <c r="R709">
        <f t="shared" si="65"/>
        <v>7834</v>
      </c>
    </row>
    <row r="710" spans="1:18" ht="15.75" thickBot="1" x14ac:dyDescent="0.3">
      <c r="A710">
        <v>1616695137483</v>
      </c>
      <c r="B710">
        <v>2</v>
      </c>
      <c r="C710" t="s">
        <v>44</v>
      </c>
      <c r="D710">
        <v>200</v>
      </c>
      <c r="E710" t="s">
        <v>45</v>
      </c>
      <c r="F710" t="s">
        <v>112</v>
      </c>
      <c r="G710" t="s">
        <v>47</v>
      </c>
      <c r="H710" t="b">
        <v>1</v>
      </c>
      <c r="I710">
        <v>11228</v>
      </c>
      <c r="J710">
        <v>10</v>
      </c>
      <c r="K710">
        <v>10</v>
      </c>
      <c r="L710">
        <v>1</v>
      </c>
      <c r="N710" s="26">
        <f t="shared" si="71"/>
        <v>44280.749276423609</v>
      </c>
      <c r="O710" s="9"/>
      <c r="Q710">
        <v>699</v>
      </c>
      <c r="R710">
        <f t="shared" si="65"/>
        <v>7835</v>
      </c>
    </row>
    <row r="711" spans="1:18" ht="15.75" thickBot="1" x14ac:dyDescent="0.3">
      <c r="A711">
        <v>1616695137489</v>
      </c>
      <c r="B711">
        <v>0</v>
      </c>
      <c r="C711" t="s">
        <v>44</v>
      </c>
      <c r="D711">
        <v>200</v>
      </c>
      <c r="E711" t="s">
        <v>45</v>
      </c>
      <c r="F711" t="s">
        <v>113</v>
      </c>
      <c r="G711" t="s">
        <v>47</v>
      </c>
      <c r="H711" t="b">
        <v>1</v>
      </c>
      <c r="I711">
        <v>11228</v>
      </c>
      <c r="J711">
        <v>10</v>
      </c>
      <c r="K711">
        <v>10</v>
      </c>
      <c r="L711">
        <v>0</v>
      </c>
      <c r="N711" s="26">
        <f t="shared" si="71"/>
        <v>44280.749276493058</v>
      </c>
      <c r="O711" s="9">
        <f t="shared" ref="O711" si="72">AVERAGE(L702:L711)</f>
        <v>1.6</v>
      </c>
      <c r="Q711">
        <v>700</v>
      </c>
      <c r="R711">
        <f t="shared" si="65"/>
        <v>7835</v>
      </c>
    </row>
    <row r="712" spans="1:18" ht="15.75" thickBot="1" x14ac:dyDescent="0.3">
      <c r="A712">
        <v>1616695137489</v>
      </c>
      <c r="B712">
        <v>1</v>
      </c>
      <c r="C712" t="s">
        <v>44</v>
      </c>
      <c r="D712">
        <v>200</v>
      </c>
      <c r="E712" t="s">
        <v>45</v>
      </c>
      <c r="F712" t="s">
        <v>114</v>
      </c>
      <c r="G712" t="s">
        <v>47</v>
      </c>
      <c r="H712" t="b">
        <v>1</v>
      </c>
      <c r="I712">
        <v>11228</v>
      </c>
      <c r="J712">
        <v>10</v>
      </c>
      <c r="K712">
        <v>10</v>
      </c>
      <c r="L712">
        <v>1</v>
      </c>
      <c r="N712" s="26">
        <f t="shared" si="71"/>
        <v>44280.749276493058</v>
      </c>
      <c r="Q712">
        <v>701</v>
      </c>
      <c r="R712">
        <f t="shared" si="65"/>
        <v>7836</v>
      </c>
    </row>
    <row r="713" spans="1:18" ht="15.75" thickBot="1" x14ac:dyDescent="0.3">
      <c r="A713">
        <v>1616695137493</v>
      </c>
      <c r="B713">
        <v>1</v>
      </c>
      <c r="C713" t="s">
        <v>44</v>
      </c>
      <c r="D713">
        <v>200</v>
      </c>
      <c r="E713" t="s">
        <v>45</v>
      </c>
      <c r="F713" t="s">
        <v>118</v>
      </c>
      <c r="G713" t="s">
        <v>47</v>
      </c>
      <c r="H713" t="b">
        <v>1</v>
      </c>
      <c r="I713">
        <v>11228</v>
      </c>
      <c r="J713">
        <v>10</v>
      </c>
      <c r="K713">
        <v>10</v>
      </c>
      <c r="L713">
        <v>1</v>
      </c>
      <c r="N713" s="26">
        <f t="shared" si="71"/>
        <v>44280.749276539354</v>
      </c>
      <c r="Q713">
        <v>702</v>
      </c>
      <c r="R713">
        <f t="shared" si="65"/>
        <v>7837</v>
      </c>
    </row>
    <row r="714" spans="1:18" ht="15.75" thickBot="1" x14ac:dyDescent="0.3">
      <c r="A714">
        <v>1616695137493</v>
      </c>
      <c r="B714">
        <v>2</v>
      </c>
      <c r="C714" t="s">
        <v>44</v>
      </c>
      <c r="D714">
        <v>200</v>
      </c>
      <c r="E714" t="s">
        <v>45</v>
      </c>
      <c r="F714" t="s">
        <v>119</v>
      </c>
      <c r="G714" t="s">
        <v>47</v>
      </c>
      <c r="H714" t="b">
        <v>1</v>
      </c>
      <c r="I714">
        <v>11228</v>
      </c>
      <c r="J714">
        <v>10</v>
      </c>
      <c r="K714">
        <v>10</v>
      </c>
      <c r="L714">
        <v>2</v>
      </c>
      <c r="N714" s="26">
        <f t="shared" si="71"/>
        <v>44280.749276539354</v>
      </c>
      <c r="Q714">
        <v>703</v>
      </c>
      <c r="R714">
        <f t="shared" si="65"/>
        <v>7839</v>
      </c>
    </row>
    <row r="715" spans="1:18" ht="15.75" thickBot="1" x14ac:dyDescent="0.3">
      <c r="A715">
        <v>1616695137494</v>
      </c>
      <c r="B715">
        <v>1</v>
      </c>
      <c r="C715" t="s">
        <v>44</v>
      </c>
      <c r="D715">
        <v>200</v>
      </c>
      <c r="E715" t="s">
        <v>45</v>
      </c>
      <c r="F715" t="s">
        <v>117</v>
      </c>
      <c r="G715" t="s">
        <v>47</v>
      </c>
      <c r="H715" t="b">
        <v>1</v>
      </c>
      <c r="I715">
        <v>11228</v>
      </c>
      <c r="J715">
        <v>10</v>
      </c>
      <c r="K715">
        <v>10</v>
      </c>
      <c r="L715">
        <v>1</v>
      </c>
      <c r="N715" s="26">
        <f t="shared" si="71"/>
        <v>44280.749276550923</v>
      </c>
      <c r="Q715">
        <v>704</v>
      </c>
      <c r="R715">
        <f t="shared" si="65"/>
        <v>7840</v>
      </c>
    </row>
    <row r="716" spans="1:18" ht="15.75" thickBot="1" x14ac:dyDescent="0.3">
      <c r="A716">
        <v>1616695137494</v>
      </c>
      <c r="B716">
        <v>1</v>
      </c>
      <c r="C716" t="s">
        <v>44</v>
      </c>
      <c r="D716">
        <v>200</v>
      </c>
      <c r="E716" t="s">
        <v>45</v>
      </c>
      <c r="F716" t="s">
        <v>115</v>
      </c>
      <c r="G716" t="s">
        <v>47</v>
      </c>
      <c r="H716" t="b">
        <v>1</v>
      </c>
      <c r="I716">
        <v>11228</v>
      </c>
      <c r="J716">
        <v>10</v>
      </c>
      <c r="K716">
        <v>10</v>
      </c>
      <c r="L716">
        <v>1</v>
      </c>
      <c r="N716" s="26">
        <f t="shared" si="71"/>
        <v>44280.749276550923</v>
      </c>
      <c r="Q716">
        <v>705</v>
      </c>
      <c r="R716">
        <f t="shared" si="65"/>
        <v>7841</v>
      </c>
    </row>
    <row r="717" spans="1:18" ht="15.75" thickBot="1" x14ac:dyDescent="0.3">
      <c r="A717">
        <v>1616695137495</v>
      </c>
      <c r="B717">
        <v>0</v>
      </c>
      <c r="C717" t="s">
        <v>44</v>
      </c>
      <c r="D717">
        <v>200</v>
      </c>
      <c r="E717" t="s">
        <v>45</v>
      </c>
      <c r="F717" t="s">
        <v>112</v>
      </c>
      <c r="G717" t="s">
        <v>47</v>
      </c>
      <c r="H717" t="b">
        <v>1</v>
      </c>
      <c r="I717">
        <v>11228</v>
      </c>
      <c r="J717">
        <v>10</v>
      </c>
      <c r="K717">
        <v>10</v>
      </c>
      <c r="L717">
        <v>0</v>
      </c>
      <c r="N717" s="26">
        <f t="shared" si="71"/>
        <v>44280.749276562499</v>
      </c>
      <c r="Q717">
        <v>706</v>
      </c>
      <c r="R717">
        <f t="shared" ref="R717:R780" si="73">R716+L717</f>
        <v>7841</v>
      </c>
    </row>
    <row r="718" spans="1:18" ht="15.75" thickBot="1" x14ac:dyDescent="0.3">
      <c r="A718">
        <v>1616695137495</v>
      </c>
      <c r="B718">
        <v>4</v>
      </c>
      <c r="C718" t="s">
        <v>44</v>
      </c>
      <c r="D718">
        <v>200</v>
      </c>
      <c r="E718" t="s">
        <v>45</v>
      </c>
      <c r="F718" t="s">
        <v>113</v>
      </c>
      <c r="G718" t="s">
        <v>47</v>
      </c>
      <c r="H718" t="b">
        <v>1</v>
      </c>
      <c r="I718">
        <v>11228</v>
      </c>
      <c r="J718">
        <v>10</v>
      </c>
      <c r="K718">
        <v>10</v>
      </c>
      <c r="L718">
        <v>4</v>
      </c>
      <c r="N718" s="26">
        <f t="shared" si="71"/>
        <v>44280.749276562499</v>
      </c>
      <c r="Q718">
        <v>707</v>
      </c>
      <c r="R718">
        <f t="shared" si="73"/>
        <v>7845</v>
      </c>
    </row>
    <row r="719" spans="1:18" ht="15.75" thickBot="1" x14ac:dyDescent="0.3">
      <c r="A719">
        <v>1616695137496</v>
      </c>
      <c r="B719">
        <v>3</v>
      </c>
      <c r="C719" t="s">
        <v>44</v>
      </c>
      <c r="D719">
        <v>200</v>
      </c>
      <c r="E719" t="s">
        <v>45</v>
      </c>
      <c r="F719" t="s">
        <v>114</v>
      </c>
      <c r="G719" t="s">
        <v>47</v>
      </c>
      <c r="H719" t="b">
        <v>1</v>
      </c>
      <c r="I719">
        <v>11228</v>
      </c>
      <c r="J719">
        <v>10</v>
      </c>
      <c r="K719">
        <v>10</v>
      </c>
      <c r="L719">
        <v>3</v>
      </c>
      <c r="N719" s="26">
        <f t="shared" si="71"/>
        <v>44280.749276574075</v>
      </c>
      <c r="Q719">
        <v>708</v>
      </c>
      <c r="R719">
        <f t="shared" si="73"/>
        <v>7848</v>
      </c>
    </row>
    <row r="720" spans="1:18" ht="15.75" thickBot="1" x14ac:dyDescent="0.3">
      <c r="A720">
        <v>1616695137380</v>
      </c>
      <c r="B720">
        <v>123</v>
      </c>
      <c r="C720" t="s">
        <v>44</v>
      </c>
      <c r="D720">
        <v>200</v>
      </c>
      <c r="E720" t="s">
        <v>45</v>
      </c>
      <c r="F720" t="s">
        <v>116</v>
      </c>
      <c r="G720" t="s">
        <v>47</v>
      </c>
      <c r="H720" t="b">
        <v>1</v>
      </c>
      <c r="I720">
        <v>11229</v>
      </c>
      <c r="J720">
        <v>7</v>
      </c>
      <c r="K720">
        <v>7</v>
      </c>
      <c r="L720">
        <v>123</v>
      </c>
      <c r="N720" s="26">
        <f t="shared" si="71"/>
        <v>44280.749275231487</v>
      </c>
      <c r="O720" s="9"/>
      <c r="Q720">
        <v>709</v>
      </c>
      <c r="R720">
        <f t="shared" si="73"/>
        <v>7971</v>
      </c>
    </row>
    <row r="721" spans="1:18" ht="15.75" thickBot="1" x14ac:dyDescent="0.3">
      <c r="A721">
        <v>1616695137398</v>
      </c>
      <c r="B721">
        <v>106</v>
      </c>
      <c r="C721" t="s">
        <v>44</v>
      </c>
      <c r="D721">
        <v>200</v>
      </c>
      <c r="E721" t="s">
        <v>45</v>
      </c>
      <c r="F721" t="s">
        <v>120</v>
      </c>
      <c r="G721" t="s">
        <v>47</v>
      </c>
      <c r="H721" t="b">
        <v>1</v>
      </c>
      <c r="I721">
        <v>11229</v>
      </c>
      <c r="J721">
        <v>7</v>
      </c>
      <c r="K721">
        <v>7</v>
      </c>
      <c r="L721">
        <v>105</v>
      </c>
      <c r="N721" s="26">
        <f t="shared" si="71"/>
        <v>44280.749275439812</v>
      </c>
      <c r="O721" s="9">
        <f t="shared" ref="O721" si="74">AVERAGE(L712:L721)</f>
        <v>24.1</v>
      </c>
      <c r="Q721">
        <v>710</v>
      </c>
      <c r="R721">
        <f t="shared" si="73"/>
        <v>8076</v>
      </c>
    </row>
    <row r="722" spans="1:18" ht="15.75" thickBot="1" x14ac:dyDescent="0.3">
      <c r="A722">
        <v>1616695137401</v>
      </c>
      <c r="B722">
        <v>103</v>
      </c>
      <c r="C722" t="s">
        <v>44</v>
      </c>
      <c r="D722">
        <v>200</v>
      </c>
      <c r="E722" t="s">
        <v>45</v>
      </c>
      <c r="F722" t="s">
        <v>121</v>
      </c>
      <c r="G722" t="s">
        <v>47</v>
      </c>
      <c r="H722" t="b">
        <v>1</v>
      </c>
      <c r="I722">
        <v>11229</v>
      </c>
      <c r="J722">
        <v>7</v>
      </c>
      <c r="K722">
        <v>7</v>
      </c>
      <c r="L722">
        <v>103</v>
      </c>
      <c r="N722" s="26">
        <f t="shared" si="71"/>
        <v>44280.749275474533</v>
      </c>
      <c r="Q722">
        <v>711</v>
      </c>
      <c r="R722">
        <f t="shared" si="73"/>
        <v>8179</v>
      </c>
    </row>
    <row r="723" spans="1:18" ht="15.75" thickBot="1" x14ac:dyDescent="0.3">
      <c r="A723">
        <v>1616695137504</v>
      </c>
      <c r="B723">
        <v>4</v>
      </c>
      <c r="C723" t="s">
        <v>44</v>
      </c>
      <c r="D723">
        <v>200</v>
      </c>
      <c r="E723" t="s">
        <v>45</v>
      </c>
      <c r="F723" t="s">
        <v>115</v>
      </c>
      <c r="G723" t="s">
        <v>47</v>
      </c>
      <c r="H723" t="b">
        <v>1</v>
      </c>
      <c r="I723">
        <v>11228</v>
      </c>
      <c r="J723">
        <v>7</v>
      </c>
      <c r="K723">
        <v>7</v>
      </c>
      <c r="L723">
        <v>4</v>
      </c>
      <c r="N723" s="26">
        <f t="shared" si="71"/>
        <v>44280.749276666669</v>
      </c>
      <c r="Q723">
        <v>712</v>
      </c>
      <c r="R723">
        <f t="shared" si="73"/>
        <v>8183</v>
      </c>
    </row>
    <row r="724" spans="1:18" ht="15.75" thickBot="1" x14ac:dyDescent="0.3">
      <c r="A724">
        <v>1616695137505</v>
      </c>
      <c r="B724">
        <v>15</v>
      </c>
      <c r="C724" t="s">
        <v>44</v>
      </c>
      <c r="D724">
        <v>200</v>
      </c>
      <c r="E724" t="s">
        <v>45</v>
      </c>
      <c r="F724" t="s">
        <v>112</v>
      </c>
      <c r="G724" t="s">
        <v>47</v>
      </c>
      <c r="H724" t="b">
        <v>1</v>
      </c>
      <c r="I724">
        <v>11228</v>
      </c>
      <c r="J724">
        <v>5</v>
      </c>
      <c r="K724">
        <v>5</v>
      </c>
      <c r="L724">
        <v>15</v>
      </c>
      <c r="N724" s="26">
        <f t="shared" si="71"/>
        <v>44280.749276678238</v>
      </c>
      <c r="Q724">
        <v>713</v>
      </c>
      <c r="R724">
        <f t="shared" si="73"/>
        <v>8198</v>
      </c>
    </row>
    <row r="725" spans="1:18" ht="15.75" thickBot="1" x14ac:dyDescent="0.3">
      <c r="A725">
        <v>1616695137511</v>
      </c>
      <c r="B725">
        <v>11</v>
      </c>
      <c r="C725" t="s">
        <v>44</v>
      </c>
      <c r="D725">
        <v>200</v>
      </c>
      <c r="E725" t="s">
        <v>45</v>
      </c>
      <c r="F725" t="s">
        <v>121</v>
      </c>
      <c r="G725" t="s">
        <v>47</v>
      </c>
      <c r="H725" t="b">
        <v>1</v>
      </c>
      <c r="I725">
        <v>11228</v>
      </c>
      <c r="J725">
        <v>4</v>
      </c>
      <c r="K725">
        <v>4</v>
      </c>
      <c r="L725">
        <v>11</v>
      </c>
      <c r="N725" s="26">
        <f t="shared" si="71"/>
        <v>44280.74927674768</v>
      </c>
      <c r="Q725">
        <v>714</v>
      </c>
      <c r="R725">
        <f t="shared" si="73"/>
        <v>8209</v>
      </c>
    </row>
    <row r="726" spans="1:18" ht="15.75" thickBot="1" x14ac:dyDescent="0.3">
      <c r="A726">
        <v>1616695137510</v>
      </c>
      <c r="B726">
        <v>12</v>
      </c>
      <c r="C726" t="s">
        <v>44</v>
      </c>
      <c r="D726">
        <v>200</v>
      </c>
      <c r="E726" t="s">
        <v>45</v>
      </c>
      <c r="F726" t="s">
        <v>116</v>
      </c>
      <c r="G726" t="s">
        <v>47</v>
      </c>
      <c r="H726" t="b">
        <v>1</v>
      </c>
      <c r="I726">
        <v>11228</v>
      </c>
      <c r="J726">
        <v>4</v>
      </c>
      <c r="K726">
        <v>4</v>
      </c>
      <c r="L726">
        <v>12</v>
      </c>
      <c r="N726" s="26">
        <f t="shared" si="71"/>
        <v>44280.749276736111</v>
      </c>
      <c r="Q726">
        <v>715</v>
      </c>
      <c r="R726">
        <f t="shared" si="73"/>
        <v>8221</v>
      </c>
    </row>
    <row r="727" spans="1:18" ht="15.75" thickBot="1" x14ac:dyDescent="0.3">
      <c r="A727">
        <v>1616695137511</v>
      </c>
      <c r="B727">
        <v>11</v>
      </c>
      <c r="C727" t="s">
        <v>44</v>
      </c>
      <c r="D727">
        <v>200</v>
      </c>
      <c r="E727" t="s">
        <v>45</v>
      </c>
      <c r="F727" t="s">
        <v>120</v>
      </c>
      <c r="G727" t="s">
        <v>47</v>
      </c>
      <c r="H727" t="b">
        <v>1</v>
      </c>
      <c r="I727">
        <v>11228</v>
      </c>
      <c r="J727">
        <v>4</v>
      </c>
      <c r="K727">
        <v>4</v>
      </c>
      <c r="L727">
        <v>11</v>
      </c>
      <c r="N727" s="26">
        <f t="shared" si="71"/>
        <v>44280.74927674768</v>
      </c>
      <c r="Q727">
        <v>716</v>
      </c>
      <c r="R727">
        <f t="shared" si="73"/>
        <v>8232</v>
      </c>
    </row>
    <row r="728" spans="1:18" ht="15.75" thickBot="1" x14ac:dyDescent="0.3">
      <c r="A728">
        <v>1616695137525</v>
      </c>
      <c r="B728">
        <v>1</v>
      </c>
      <c r="C728" t="s">
        <v>44</v>
      </c>
      <c r="D728">
        <v>200</v>
      </c>
      <c r="E728" t="s">
        <v>45</v>
      </c>
      <c r="F728" t="s">
        <v>121</v>
      </c>
      <c r="G728" t="s">
        <v>47</v>
      </c>
      <c r="H728" t="b">
        <v>1</v>
      </c>
      <c r="I728">
        <v>11228</v>
      </c>
      <c r="J728">
        <v>3</v>
      </c>
      <c r="K728">
        <v>3</v>
      </c>
      <c r="L728">
        <v>1</v>
      </c>
      <c r="N728" s="26">
        <f t="shared" si="71"/>
        <v>44280.749276909723</v>
      </c>
      <c r="Q728">
        <v>717</v>
      </c>
      <c r="R728">
        <f t="shared" si="73"/>
        <v>8233</v>
      </c>
    </row>
    <row r="729" spans="1:18" ht="15.75" thickBot="1" x14ac:dyDescent="0.3">
      <c r="A729">
        <v>1616695137527</v>
      </c>
      <c r="B729">
        <v>1</v>
      </c>
      <c r="C729" t="s">
        <v>44</v>
      </c>
      <c r="D729">
        <v>200</v>
      </c>
      <c r="E729" t="s">
        <v>45</v>
      </c>
      <c r="F729" t="s">
        <v>116</v>
      </c>
      <c r="G729" t="s">
        <v>47</v>
      </c>
      <c r="H729" t="b">
        <v>1</v>
      </c>
      <c r="I729">
        <v>11228</v>
      </c>
      <c r="J729">
        <v>3</v>
      </c>
      <c r="K729">
        <v>3</v>
      </c>
      <c r="L729">
        <v>1</v>
      </c>
      <c r="N729" s="26">
        <f t="shared" si="71"/>
        <v>44280.749276932867</v>
      </c>
      <c r="Q729">
        <v>718</v>
      </c>
      <c r="R729">
        <f t="shared" si="73"/>
        <v>8234</v>
      </c>
    </row>
    <row r="730" spans="1:18" ht="15.75" thickBot="1" x14ac:dyDescent="0.3">
      <c r="A730">
        <v>1616695137527</v>
      </c>
      <c r="B730">
        <v>3</v>
      </c>
      <c r="C730" t="s">
        <v>44</v>
      </c>
      <c r="D730">
        <v>200</v>
      </c>
      <c r="E730" t="s">
        <v>45</v>
      </c>
      <c r="F730" t="s">
        <v>120</v>
      </c>
      <c r="G730" t="s">
        <v>47</v>
      </c>
      <c r="H730" t="b">
        <v>1</v>
      </c>
      <c r="I730">
        <v>11228</v>
      </c>
      <c r="J730">
        <v>3</v>
      </c>
      <c r="K730">
        <v>3</v>
      </c>
      <c r="L730">
        <v>3</v>
      </c>
      <c r="N730" s="26">
        <f t="shared" si="71"/>
        <v>44280.749276932867</v>
      </c>
      <c r="O730" s="9"/>
      <c r="Q730">
        <v>719</v>
      </c>
      <c r="R730">
        <f t="shared" si="73"/>
        <v>8237</v>
      </c>
    </row>
    <row r="731" spans="1:18" ht="15.75" thickBot="1" x14ac:dyDescent="0.3">
      <c r="A731">
        <v>1616695137536</v>
      </c>
      <c r="B731">
        <v>2</v>
      </c>
      <c r="C731" t="s">
        <v>44</v>
      </c>
      <c r="D731">
        <v>200</v>
      </c>
      <c r="E731" t="s">
        <v>45</v>
      </c>
      <c r="F731" t="s">
        <v>120</v>
      </c>
      <c r="G731" t="s">
        <v>47</v>
      </c>
      <c r="H731" t="b">
        <v>1</v>
      </c>
      <c r="I731">
        <v>11228</v>
      </c>
      <c r="J731">
        <v>3</v>
      </c>
      <c r="K731">
        <v>3</v>
      </c>
      <c r="L731">
        <v>2</v>
      </c>
      <c r="N731" s="26">
        <f t="shared" si="71"/>
        <v>44280.749277037037</v>
      </c>
      <c r="O731" s="9">
        <f t="shared" ref="O731" si="75">AVERAGE(L722:L731)</f>
        <v>16.3</v>
      </c>
      <c r="Q731">
        <v>720</v>
      </c>
      <c r="R731">
        <f t="shared" si="73"/>
        <v>8239</v>
      </c>
    </row>
    <row r="732" spans="1:18" ht="15.75" thickBot="1" x14ac:dyDescent="0.3">
      <c r="A732">
        <v>1616695137533</v>
      </c>
      <c r="B732">
        <v>6</v>
      </c>
      <c r="C732" t="s">
        <v>44</v>
      </c>
      <c r="D732">
        <v>200</v>
      </c>
      <c r="E732" t="s">
        <v>45</v>
      </c>
      <c r="F732" t="s">
        <v>121</v>
      </c>
      <c r="G732" t="s">
        <v>47</v>
      </c>
      <c r="H732" t="b">
        <v>1</v>
      </c>
      <c r="I732">
        <v>11228</v>
      </c>
      <c r="J732">
        <v>3</v>
      </c>
      <c r="K732">
        <v>3</v>
      </c>
      <c r="L732">
        <v>6</v>
      </c>
      <c r="N732" s="26">
        <f t="shared" si="71"/>
        <v>44280.749277002316</v>
      </c>
      <c r="Q732">
        <v>721</v>
      </c>
      <c r="R732">
        <f t="shared" si="73"/>
        <v>8245</v>
      </c>
    </row>
    <row r="733" spans="1:18" ht="15.75" thickBot="1" x14ac:dyDescent="0.3">
      <c r="A733">
        <v>1616695137535</v>
      </c>
      <c r="B733">
        <v>4</v>
      </c>
      <c r="C733" t="s">
        <v>44</v>
      </c>
      <c r="D733">
        <v>200</v>
      </c>
      <c r="E733" t="s">
        <v>45</v>
      </c>
      <c r="F733" t="s">
        <v>116</v>
      </c>
      <c r="G733" t="s">
        <v>47</v>
      </c>
      <c r="H733" t="b">
        <v>1</v>
      </c>
      <c r="I733">
        <v>11228</v>
      </c>
      <c r="J733">
        <v>3</v>
      </c>
      <c r="K733">
        <v>3</v>
      </c>
      <c r="L733">
        <v>4</v>
      </c>
      <c r="N733" s="26">
        <f t="shared" si="71"/>
        <v>44280.749277025461</v>
      </c>
      <c r="Q733">
        <v>722</v>
      </c>
      <c r="R733">
        <f t="shared" si="73"/>
        <v>8249</v>
      </c>
    </row>
    <row r="734" spans="1:18" ht="15.75" thickBot="1" x14ac:dyDescent="0.3">
      <c r="A734">
        <v>1616695137543</v>
      </c>
      <c r="B734">
        <v>1</v>
      </c>
      <c r="C734" t="s">
        <v>44</v>
      </c>
      <c r="D734">
        <v>200</v>
      </c>
      <c r="E734" t="s">
        <v>45</v>
      </c>
      <c r="F734" t="s">
        <v>116</v>
      </c>
      <c r="G734" t="s">
        <v>47</v>
      </c>
      <c r="H734" t="b">
        <v>1</v>
      </c>
      <c r="I734">
        <v>11228</v>
      </c>
      <c r="J734">
        <v>3</v>
      </c>
      <c r="K734">
        <v>3</v>
      </c>
      <c r="L734">
        <v>1</v>
      </c>
      <c r="N734" s="26">
        <f t="shared" si="71"/>
        <v>44280.749277118055</v>
      </c>
      <c r="Q734">
        <v>723</v>
      </c>
      <c r="R734">
        <f t="shared" si="73"/>
        <v>8250</v>
      </c>
    </row>
    <row r="735" spans="1:18" ht="15.75" thickBot="1" x14ac:dyDescent="0.3">
      <c r="A735">
        <v>1616695137542</v>
      </c>
      <c r="B735">
        <v>4</v>
      </c>
      <c r="C735" t="s">
        <v>44</v>
      </c>
      <c r="D735">
        <v>200</v>
      </c>
      <c r="E735" t="s">
        <v>45</v>
      </c>
      <c r="F735" t="s">
        <v>120</v>
      </c>
      <c r="G735" t="s">
        <v>47</v>
      </c>
      <c r="H735" t="b">
        <v>1</v>
      </c>
      <c r="I735">
        <v>11228</v>
      </c>
      <c r="J735">
        <v>3</v>
      </c>
      <c r="K735">
        <v>3</v>
      </c>
      <c r="L735">
        <v>4</v>
      </c>
      <c r="N735" s="26">
        <f t="shared" si="71"/>
        <v>44280.749277106486</v>
      </c>
      <c r="Q735">
        <v>724</v>
      </c>
      <c r="R735">
        <f t="shared" si="73"/>
        <v>8254</v>
      </c>
    </row>
    <row r="736" spans="1:18" ht="15.75" thickBot="1" x14ac:dyDescent="0.3">
      <c r="A736">
        <v>1616695137543</v>
      </c>
      <c r="B736">
        <v>3</v>
      </c>
      <c r="C736" t="s">
        <v>44</v>
      </c>
      <c r="D736">
        <v>200</v>
      </c>
      <c r="E736" t="s">
        <v>45</v>
      </c>
      <c r="F736" t="s">
        <v>121</v>
      </c>
      <c r="G736" t="s">
        <v>47</v>
      </c>
      <c r="H736" t="b">
        <v>1</v>
      </c>
      <c r="I736">
        <v>11228</v>
      </c>
      <c r="J736">
        <v>3</v>
      </c>
      <c r="K736">
        <v>3</v>
      </c>
      <c r="L736">
        <v>3</v>
      </c>
      <c r="N736" s="26">
        <f t="shared" si="71"/>
        <v>44280.749277118055</v>
      </c>
      <c r="Q736">
        <v>725</v>
      </c>
      <c r="R736">
        <f t="shared" si="73"/>
        <v>8257</v>
      </c>
    </row>
    <row r="737" spans="1:18" ht="15.75" thickBot="1" x14ac:dyDescent="0.3">
      <c r="A737">
        <v>1616695137545</v>
      </c>
      <c r="B737">
        <v>2</v>
      </c>
      <c r="C737" t="s">
        <v>44</v>
      </c>
      <c r="D737">
        <v>200</v>
      </c>
      <c r="E737" t="s">
        <v>45</v>
      </c>
      <c r="F737" t="s">
        <v>116</v>
      </c>
      <c r="G737" t="s">
        <v>47</v>
      </c>
      <c r="H737" t="b">
        <v>1</v>
      </c>
      <c r="I737">
        <v>11228</v>
      </c>
      <c r="J737">
        <v>3</v>
      </c>
      <c r="K737">
        <v>3</v>
      </c>
      <c r="L737">
        <v>2</v>
      </c>
      <c r="N737" s="26">
        <f t="shared" si="71"/>
        <v>44280.749277141207</v>
      </c>
      <c r="Q737">
        <v>726</v>
      </c>
      <c r="R737">
        <f t="shared" si="73"/>
        <v>8259</v>
      </c>
    </row>
    <row r="738" spans="1:18" ht="15.75" thickBot="1" x14ac:dyDescent="0.3">
      <c r="A738">
        <v>1616695137548</v>
      </c>
      <c r="B738">
        <v>6</v>
      </c>
      <c r="C738" t="s">
        <v>44</v>
      </c>
      <c r="D738">
        <v>200</v>
      </c>
      <c r="E738" t="s">
        <v>45</v>
      </c>
      <c r="F738" t="s">
        <v>120</v>
      </c>
      <c r="G738" t="s">
        <v>47</v>
      </c>
      <c r="H738" t="b">
        <v>1</v>
      </c>
      <c r="I738">
        <v>11228</v>
      </c>
      <c r="J738">
        <v>3</v>
      </c>
      <c r="K738">
        <v>3</v>
      </c>
      <c r="L738">
        <v>6</v>
      </c>
      <c r="N738" s="26">
        <f t="shared" si="71"/>
        <v>44280.749277175928</v>
      </c>
      <c r="Q738">
        <v>727</v>
      </c>
      <c r="R738">
        <f t="shared" si="73"/>
        <v>8265</v>
      </c>
    </row>
    <row r="739" spans="1:18" ht="15.75" thickBot="1" x14ac:dyDescent="0.3">
      <c r="A739">
        <v>1616695137554</v>
      </c>
      <c r="B739">
        <v>3</v>
      </c>
      <c r="C739" t="s">
        <v>44</v>
      </c>
      <c r="D739">
        <v>200</v>
      </c>
      <c r="E739" t="s">
        <v>45</v>
      </c>
      <c r="F739" t="s">
        <v>120</v>
      </c>
      <c r="G739" t="s">
        <v>47</v>
      </c>
      <c r="H739" t="b">
        <v>1</v>
      </c>
      <c r="I739">
        <v>11228</v>
      </c>
      <c r="J739">
        <v>3</v>
      </c>
      <c r="K739">
        <v>3</v>
      </c>
      <c r="L739">
        <v>2</v>
      </c>
      <c r="N739" s="26">
        <f t="shared" si="71"/>
        <v>44280.74927724537</v>
      </c>
      <c r="Q739">
        <v>728</v>
      </c>
      <c r="R739">
        <f t="shared" si="73"/>
        <v>8267</v>
      </c>
    </row>
    <row r="740" spans="1:18" ht="15.75" thickBot="1" x14ac:dyDescent="0.3">
      <c r="A740">
        <v>1616695137549</v>
      </c>
      <c r="B740">
        <v>8</v>
      </c>
      <c r="C740" t="s">
        <v>44</v>
      </c>
      <c r="D740">
        <v>200</v>
      </c>
      <c r="E740" t="s">
        <v>45</v>
      </c>
      <c r="F740" t="s">
        <v>121</v>
      </c>
      <c r="G740" t="s">
        <v>47</v>
      </c>
      <c r="H740" t="b">
        <v>1</v>
      </c>
      <c r="I740">
        <v>11228</v>
      </c>
      <c r="J740">
        <v>3</v>
      </c>
      <c r="K740">
        <v>3</v>
      </c>
      <c r="L740">
        <v>8</v>
      </c>
      <c r="N740" s="26">
        <f t="shared" si="71"/>
        <v>44280.749277187497</v>
      </c>
      <c r="O740" s="9"/>
      <c r="Q740">
        <v>729</v>
      </c>
      <c r="R740">
        <f t="shared" si="73"/>
        <v>8275</v>
      </c>
    </row>
    <row r="741" spans="1:18" ht="15.75" thickBot="1" x14ac:dyDescent="0.3">
      <c r="A741">
        <v>1616695137551</v>
      </c>
      <c r="B741">
        <v>6</v>
      </c>
      <c r="C741" t="s">
        <v>44</v>
      </c>
      <c r="D741">
        <v>200</v>
      </c>
      <c r="E741" t="s">
        <v>45</v>
      </c>
      <c r="F741" t="s">
        <v>116</v>
      </c>
      <c r="G741" t="s">
        <v>47</v>
      </c>
      <c r="H741" t="b">
        <v>1</v>
      </c>
      <c r="I741">
        <v>11228</v>
      </c>
      <c r="J741">
        <v>3</v>
      </c>
      <c r="K741">
        <v>3</v>
      </c>
      <c r="L741">
        <v>6</v>
      </c>
      <c r="N741" s="26">
        <f t="shared" si="71"/>
        <v>44280.749277210649</v>
      </c>
      <c r="O741" s="9">
        <f t="shared" ref="O741" si="76">AVERAGE(L732:L741)</f>
        <v>4.2</v>
      </c>
      <c r="Q741">
        <v>730</v>
      </c>
      <c r="R741">
        <f t="shared" si="73"/>
        <v>8281</v>
      </c>
    </row>
    <row r="742" spans="1:18" ht="15.75" thickBot="1" x14ac:dyDescent="0.3">
      <c r="A742">
        <v>1616695137558</v>
      </c>
      <c r="B742">
        <v>7</v>
      </c>
      <c r="C742" t="s">
        <v>44</v>
      </c>
      <c r="D742">
        <v>200</v>
      </c>
      <c r="E742" t="s">
        <v>45</v>
      </c>
      <c r="F742" t="s">
        <v>120</v>
      </c>
      <c r="G742" t="s">
        <v>47</v>
      </c>
      <c r="H742" t="b">
        <v>1</v>
      </c>
      <c r="I742">
        <v>11228</v>
      </c>
      <c r="J742">
        <v>3</v>
      </c>
      <c r="K742">
        <v>3</v>
      </c>
      <c r="L742">
        <v>1</v>
      </c>
      <c r="N742" s="26">
        <f t="shared" si="71"/>
        <v>44280.749277291667</v>
      </c>
      <c r="Q742">
        <v>731</v>
      </c>
      <c r="R742">
        <f t="shared" si="73"/>
        <v>8282</v>
      </c>
    </row>
    <row r="743" spans="1:18" ht="15.75" thickBot="1" x14ac:dyDescent="0.3">
      <c r="A743">
        <v>1616695137558</v>
      </c>
      <c r="B743">
        <v>7</v>
      </c>
      <c r="C743" t="s">
        <v>44</v>
      </c>
      <c r="D743">
        <v>200</v>
      </c>
      <c r="E743" t="s">
        <v>45</v>
      </c>
      <c r="F743" t="s">
        <v>121</v>
      </c>
      <c r="G743" t="s">
        <v>47</v>
      </c>
      <c r="H743" t="b">
        <v>1</v>
      </c>
      <c r="I743">
        <v>11228</v>
      </c>
      <c r="J743">
        <v>3</v>
      </c>
      <c r="K743">
        <v>3</v>
      </c>
      <c r="L743">
        <v>7</v>
      </c>
      <c r="N743" s="26">
        <f t="shared" si="71"/>
        <v>44280.749277291667</v>
      </c>
      <c r="Q743">
        <v>732</v>
      </c>
      <c r="R743">
        <f t="shared" si="73"/>
        <v>8289</v>
      </c>
    </row>
    <row r="744" spans="1:18" ht="15.75" thickBot="1" x14ac:dyDescent="0.3">
      <c r="A744">
        <v>1616695137559</v>
      </c>
      <c r="B744">
        <v>6</v>
      </c>
      <c r="C744" t="s">
        <v>44</v>
      </c>
      <c r="D744">
        <v>200</v>
      </c>
      <c r="E744" t="s">
        <v>45</v>
      </c>
      <c r="F744" t="s">
        <v>116</v>
      </c>
      <c r="G744" t="s">
        <v>47</v>
      </c>
      <c r="H744" t="b">
        <v>1</v>
      </c>
      <c r="I744">
        <v>11228</v>
      </c>
      <c r="J744">
        <v>3</v>
      </c>
      <c r="K744">
        <v>3</v>
      </c>
      <c r="L744">
        <v>6</v>
      </c>
      <c r="N744" s="26">
        <f t="shared" si="71"/>
        <v>44280.749277303243</v>
      </c>
      <c r="Q744">
        <v>733</v>
      </c>
      <c r="R744">
        <f t="shared" si="73"/>
        <v>8295</v>
      </c>
    </row>
    <row r="745" spans="1:18" ht="15.75" thickBot="1" x14ac:dyDescent="0.3">
      <c r="A745">
        <v>1616695137570</v>
      </c>
      <c r="B745">
        <v>5</v>
      </c>
      <c r="C745" t="s">
        <v>44</v>
      </c>
      <c r="D745">
        <v>200</v>
      </c>
      <c r="E745" t="s">
        <v>45</v>
      </c>
      <c r="F745" t="s">
        <v>116</v>
      </c>
      <c r="G745" t="s">
        <v>47</v>
      </c>
      <c r="H745" t="b">
        <v>1</v>
      </c>
      <c r="I745">
        <v>11228</v>
      </c>
      <c r="J745">
        <v>3</v>
      </c>
      <c r="K745">
        <v>3</v>
      </c>
      <c r="L745">
        <v>4</v>
      </c>
      <c r="N745" s="26">
        <f t="shared" si="71"/>
        <v>44280.749277430557</v>
      </c>
      <c r="Q745">
        <v>734</v>
      </c>
      <c r="R745">
        <f t="shared" si="73"/>
        <v>8299</v>
      </c>
    </row>
    <row r="746" spans="1:18" ht="15.75" thickBot="1" x14ac:dyDescent="0.3">
      <c r="A746">
        <v>1616695137570</v>
      </c>
      <c r="B746">
        <v>5</v>
      </c>
      <c r="C746" t="s">
        <v>44</v>
      </c>
      <c r="D746">
        <v>200</v>
      </c>
      <c r="E746" t="s">
        <v>45</v>
      </c>
      <c r="F746" t="s">
        <v>121</v>
      </c>
      <c r="G746" t="s">
        <v>47</v>
      </c>
      <c r="H746" t="b">
        <v>1</v>
      </c>
      <c r="I746">
        <v>11228</v>
      </c>
      <c r="J746">
        <v>3</v>
      </c>
      <c r="K746">
        <v>3</v>
      </c>
      <c r="L746">
        <v>5</v>
      </c>
      <c r="N746" s="26">
        <f t="shared" si="71"/>
        <v>44280.749277430557</v>
      </c>
      <c r="Q746">
        <v>735</v>
      </c>
      <c r="R746">
        <f t="shared" si="73"/>
        <v>8304</v>
      </c>
    </row>
    <row r="747" spans="1:18" ht="15.75" thickBot="1" x14ac:dyDescent="0.3">
      <c r="A747">
        <v>1616695137567</v>
      </c>
      <c r="B747">
        <v>8</v>
      </c>
      <c r="C747" t="s">
        <v>44</v>
      </c>
      <c r="D747">
        <v>200</v>
      </c>
      <c r="E747" t="s">
        <v>45</v>
      </c>
      <c r="F747" t="s">
        <v>120</v>
      </c>
      <c r="G747" t="s">
        <v>47</v>
      </c>
      <c r="H747" t="b">
        <v>1</v>
      </c>
      <c r="I747">
        <v>11228</v>
      </c>
      <c r="J747">
        <v>3</v>
      </c>
      <c r="K747">
        <v>3</v>
      </c>
      <c r="L747">
        <v>8</v>
      </c>
      <c r="N747" s="26">
        <f t="shared" si="71"/>
        <v>44280.749277395837</v>
      </c>
      <c r="Q747">
        <v>736</v>
      </c>
      <c r="R747">
        <f t="shared" si="73"/>
        <v>8312</v>
      </c>
    </row>
    <row r="748" spans="1:18" ht="15.75" thickBot="1" x14ac:dyDescent="0.3">
      <c r="A748">
        <v>1616695137575</v>
      </c>
      <c r="B748">
        <v>6</v>
      </c>
      <c r="C748" t="s">
        <v>44</v>
      </c>
      <c r="D748">
        <v>200</v>
      </c>
      <c r="E748" t="s">
        <v>45</v>
      </c>
      <c r="F748" t="s">
        <v>116</v>
      </c>
      <c r="G748" t="s">
        <v>47</v>
      </c>
      <c r="H748" t="b">
        <v>1</v>
      </c>
      <c r="I748">
        <v>11228</v>
      </c>
      <c r="J748">
        <v>3</v>
      </c>
      <c r="K748">
        <v>3</v>
      </c>
      <c r="L748">
        <v>6</v>
      </c>
      <c r="N748" s="26">
        <f t="shared" si="71"/>
        <v>44280.74927748843</v>
      </c>
      <c r="Q748">
        <v>737</v>
      </c>
      <c r="R748">
        <f t="shared" si="73"/>
        <v>8318</v>
      </c>
    </row>
    <row r="749" spans="1:18" ht="15.75" thickBot="1" x14ac:dyDescent="0.3">
      <c r="A749">
        <v>1616695137576</v>
      </c>
      <c r="B749">
        <v>5</v>
      </c>
      <c r="C749" t="s">
        <v>44</v>
      </c>
      <c r="D749">
        <v>200</v>
      </c>
      <c r="E749" t="s">
        <v>45</v>
      </c>
      <c r="F749" t="s">
        <v>121</v>
      </c>
      <c r="G749" t="s">
        <v>47</v>
      </c>
      <c r="H749" t="b">
        <v>1</v>
      </c>
      <c r="I749">
        <v>11228</v>
      </c>
      <c r="J749">
        <v>3</v>
      </c>
      <c r="K749">
        <v>3</v>
      </c>
      <c r="L749">
        <v>5</v>
      </c>
      <c r="N749" s="26">
        <f t="shared" si="71"/>
        <v>44280.749277499999</v>
      </c>
      <c r="Q749">
        <v>738</v>
      </c>
      <c r="R749">
        <f t="shared" si="73"/>
        <v>8323</v>
      </c>
    </row>
    <row r="750" spans="1:18" ht="15.75" thickBot="1" x14ac:dyDescent="0.3">
      <c r="A750">
        <v>1616695137581</v>
      </c>
      <c r="B750">
        <v>1</v>
      </c>
      <c r="C750" t="s">
        <v>44</v>
      </c>
      <c r="D750">
        <v>200</v>
      </c>
      <c r="E750" t="s">
        <v>45</v>
      </c>
      <c r="F750" t="s">
        <v>120</v>
      </c>
      <c r="G750" t="s">
        <v>47</v>
      </c>
      <c r="H750" t="b">
        <v>1</v>
      </c>
      <c r="I750">
        <v>11228</v>
      </c>
      <c r="J750">
        <v>3</v>
      </c>
      <c r="K750">
        <v>3</v>
      </c>
      <c r="L750">
        <v>1</v>
      </c>
      <c r="N750" s="26">
        <f t="shared" si="71"/>
        <v>44280.749277557872</v>
      </c>
      <c r="O750" s="9"/>
      <c r="Q750">
        <v>739</v>
      </c>
      <c r="R750">
        <f t="shared" si="73"/>
        <v>8324</v>
      </c>
    </row>
    <row r="751" spans="1:18" ht="15.75" thickBot="1" x14ac:dyDescent="0.3">
      <c r="A751">
        <v>1616695137586</v>
      </c>
      <c r="B751">
        <v>2</v>
      </c>
      <c r="C751" t="s">
        <v>44</v>
      </c>
      <c r="D751">
        <v>200</v>
      </c>
      <c r="E751" t="s">
        <v>45</v>
      </c>
      <c r="F751" t="s">
        <v>121</v>
      </c>
      <c r="G751" t="s">
        <v>47</v>
      </c>
      <c r="H751" t="b">
        <v>1</v>
      </c>
      <c r="I751">
        <v>11228</v>
      </c>
      <c r="J751">
        <v>2</v>
      </c>
      <c r="K751">
        <v>2</v>
      </c>
      <c r="L751">
        <v>2</v>
      </c>
      <c r="N751" s="26">
        <f t="shared" si="71"/>
        <v>44280.749277615745</v>
      </c>
      <c r="O751" s="9">
        <f t="shared" ref="O751" si="77">AVERAGE(L742:L751)</f>
        <v>4.5</v>
      </c>
      <c r="Q751">
        <v>740</v>
      </c>
      <c r="R751">
        <f t="shared" si="73"/>
        <v>8326</v>
      </c>
    </row>
    <row r="752" spans="1:18" ht="15.75" thickBot="1" x14ac:dyDescent="0.3">
      <c r="A752">
        <v>1616695138112</v>
      </c>
      <c r="B752">
        <v>2</v>
      </c>
      <c r="C752" t="s">
        <v>44</v>
      </c>
      <c r="D752">
        <v>200</v>
      </c>
      <c r="E752" t="s">
        <v>45</v>
      </c>
      <c r="F752" t="s">
        <v>122</v>
      </c>
      <c r="G752" t="s">
        <v>47</v>
      </c>
      <c r="H752" t="b">
        <v>1</v>
      </c>
      <c r="I752">
        <v>11229</v>
      </c>
      <c r="J752">
        <v>1</v>
      </c>
      <c r="K752">
        <v>1</v>
      </c>
      <c r="L752">
        <v>2</v>
      </c>
      <c r="N752" s="26">
        <f t="shared" si="71"/>
        <v>44280.749283703699</v>
      </c>
      <c r="Q752">
        <v>741</v>
      </c>
      <c r="R752">
        <f t="shared" si="73"/>
        <v>8328</v>
      </c>
    </row>
    <row r="753" spans="1:18" ht="15.75" thickBot="1" x14ac:dyDescent="0.3">
      <c r="A753">
        <v>1616695138116</v>
      </c>
      <c r="B753">
        <v>1</v>
      </c>
      <c r="C753" t="s">
        <v>44</v>
      </c>
      <c r="D753">
        <v>200</v>
      </c>
      <c r="E753" t="s">
        <v>45</v>
      </c>
      <c r="F753" t="s">
        <v>122</v>
      </c>
      <c r="G753" t="s">
        <v>47</v>
      </c>
      <c r="H753" t="b">
        <v>1</v>
      </c>
      <c r="I753">
        <v>11228</v>
      </c>
      <c r="J753">
        <v>1</v>
      </c>
      <c r="K753">
        <v>1</v>
      </c>
      <c r="L753">
        <v>1</v>
      </c>
      <c r="N753" s="26">
        <f t="shared" si="71"/>
        <v>44280.749283750003</v>
      </c>
      <c r="Q753">
        <v>742</v>
      </c>
      <c r="R753">
        <f t="shared" si="73"/>
        <v>8329</v>
      </c>
    </row>
    <row r="754" spans="1:18" ht="15.75" thickBot="1" x14ac:dyDescent="0.3">
      <c r="A754">
        <v>1616695138121</v>
      </c>
      <c r="B754">
        <v>1</v>
      </c>
      <c r="C754" t="s">
        <v>44</v>
      </c>
      <c r="D754">
        <v>200</v>
      </c>
      <c r="E754" t="s">
        <v>45</v>
      </c>
      <c r="F754" t="s">
        <v>122</v>
      </c>
      <c r="G754" t="s">
        <v>47</v>
      </c>
      <c r="H754" t="b">
        <v>1</v>
      </c>
      <c r="I754">
        <v>11228</v>
      </c>
      <c r="J754">
        <v>1</v>
      </c>
      <c r="K754">
        <v>1</v>
      </c>
      <c r="L754">
        <v>1</v>
      </c>
      <c r="N754" s="26">
        <f t="shared" si="71"/>
        <v>44280.749283807876</v>
      </c>
      <c r="Q754">
        <v>743</v>
      </c>
      <c r="R754">
        <f t="shared" si="73"/>
        <v>8330</v>
      </c>
    </row>
    <row r="755" spans="1:18" ht="15.75" thickBot="1" x14ac:dyDescent="0.3">
      <c r="A755">
        <v>1616695138126</v>
      </c>
      <c r="B755">
        <v>1</v>
      </c>
      <c r="C755" t="s">
        <v>44</v>
      </c>
      <c r="D755">
        <v>200</v>
      </c>
      <c r="E755" t="s">
        <v>45</v>
      </c>
      <c r="F755" t="s">
        <v>122</v>
      </c>
      <c r="G755" t="s">
        <v>47</v>
      </c>
      <c r="H755" t="b">
        <v>1</v>
      </c>
      <c r="I755">
        <v>11228</v>
      </c>
      <c r="J755">
        <v>1</v>
      </c>
      <c r="K755">
        <v>1</v>
      </c>
      <c r="L755">
        <v>1</v>
      </c>
      <c r="N755" s="26">
        <f t="shared" si="71"/>
        <v>44280.749283865734</v>
      </c>
      <c r="Q755">
        <v>744</v>
      </c>
      <c r="R755">
        <f t="shared" si="73"/>
        <v>8331</v>
      </c>
    </row>
    <row r="756" spans="1:18" ht="15.75" thickBot="1" x14ac:dyDescent="0.3">
      <c r="A756">
        <v>1616695138135</v>
      </c>
      <c r="B756">
        <v>1</v>
      </c>
      <c r="C756" t="s">
        <v>44</v>
      </c>
      <c r="D756">
        <v>200</v>
      </c>
      <c r="E756" t="s">
        <v>45</v>
      </c>
      <c r="F756" t="s">
        <v>122</v>
      </c>
      <c r="G756" t="s">
        <v>47</v>
      </c>
      <c r="H756" t="b">
        <v>1</v>
      </c>
      <c r="I756">
        <v>11228</v>
      </c>
      <c r="J756">
        <v>1</v>
      </c>
      <c r="K756">
        <v>1</v>
      </c>
      <c r="L756">
        <v>1</v>
      </c>
      <c r="N756" s="26">
        <f t="shared" si="71"/>
        <v>44280.749283969912</v>
      </c>
      <c r="Q756">
        <v>745</v>
      </c>
      <c r="R756">
        <f t="shared" si="73"/>
        <v>8332</v>
      </c>
    </row>
    <row r="757" spans="1:18" ht="15.75" thickBot="1" x14ac:dyDescent="0.3">
      <c r="A757">
        <v>1616695138139</v>
      </c>
      <c r="B757">
        <v>1</v>
      </c>
      <c r="C757" t="s">
        <v>44</v>
      </c>
      <c r="D757">
        <v>200</v>
      </c>
      <c r="E757" t="s">
        <v>45</v>
      </c>
      <c r="F757" t="s">
        <v>122</v>
      </c>
      <c r="G757" t="s">
        <v>47</v>
      </c>
      <c r="H757" t="b">
        <v>1</v>
      </c>
      <c r="I757">
        <v>11228</v>
      </c>
      <c r="J757">
        <v>1</v>
      </c>
      <c r="K757">
        <v>1</v>
      </c>
      <c r="L757">
        <v>1</v>
      </c>
      <c r="N757" s="26">
        <f t="shared" si="71"/>
        <v>44280.749284016201</v>
      </c>
      <c r="Q757">
        <v>746</v>
      </c>
      <c r="R757">
        <f t="shared" si="73"/>
        <v>8333</v>
      </c>
    </row>
    <row r="758" spans="1:18" ht="15.75" thickBot="1" x14ac:dyDescent="0.3">
      <c r="A758">
        <v>1616695138143</v>
      </c>
      <c r="B758">
        <v>1</v>
      </c>
      <c r="C758" t="s">
        <v>44</v>
      </c>
      <c r="D758">
        <v>200</v>
      </c>
      <c r="E758" t="s">
        <v>45</v>
      </c>
      <c r="F758" t="s">
        <v>122</v>
      </c>
      <c r="G758" t="s">
        <v>47</v>
      </c>
      <c r="H758" t="b">
        <v>1</v>
      </c>
      <c r="I758">
        <v>11228</v>
      </c>
      <c r="J758">
        <v>1</v>
      </c>
      <c r="K758">
        <v>1</v>
      </c>
      <c r="L758">
        <v>1</v>
      </c>
      <c r="N758" s="26">
        <f t="shared" si="71"/>
        <v>44280.749284062498</v>
      </c>
      <c r="Q758">
        <v>747</v>
      </c>
      <c r="R758">
        <f t="shared" si="73"/>
        <v>8334</v>
      </c>
    </row>
    <row r="759" spans="1:18" ht="15.75" thickBot="1" x14ac:dyDescent="0.3">
      <c r="A759">
        <v>1616695138148</v>
      </c>
      <c r="B759">
        <v>2</v>
      </c>
      <c r="C759" t="s">
        <v>44</v>
      </c>
      <c r="D759">
        <v>200</v>
      </c>
      <c r="E759" t="s">
        <v>45</v>
      </c>
      <c r="F759" t="s">
        <v>122</v>
      </c>
      <c r="G759" t="s">
        <v>47</v>
      </c>
      <c r="H759" t="b">
        <v>1</v>
      </c>
      <c r="I759">
        <v>11228</v>
      </c>
      <c r="J759">
        <v>1</v>
      </c>
      <c r="K759">
        <v>1</v>
      </c>
      <c r="L759">
        <v>2</v>
      </c>
      <c r="N759" s="26">
        <f t="shared" si="71"/>
        <v>44280.749284120371</v>
      </c>
      <c r="Q759">
        <v>748</v>
      </c>
      <c r="R759">
        <f t="shared" si="73"/>
        <v>8336</v>
      </c>
    </row>
    <row r="760" spans="1:18" ht="15.75" thickBot="1" x14ac:dyDescent="0.3">
      <c r="A760">
        <v>1616695138152</v>
      </c>
      <c r="B760">
        <v>2</v>
      </c>
      <c r="C760" t="s">
        <v>44</v>
      </c>
      <c r="D760">
        <v>200</v>
      </c>
      <c r="E760" t="s">
        <v>45</v>
      </c>
      <c r="F760" t="s">
        <v>122</v>
      </c>
      <c r="G760" t="s">
        <v>47</v>
      </c>
      <c r="H760" t="b">
        <v>1</v>
      </c>
      <c r="I760">
        <v>11228</v>
      </c>
      <c r="J760">
        <v>1</v>
      </c>
      <c r="K760">
        <v>1</v>
      </c>
      <c r="L760">
        <v>2</v>
      </c>
      <c r="N760" s="26">
        <f t="shared" si="71"/>
        <v>44280.749284166668</v>
      </c>
      <c r="O760" s="9"/>
      <c r="Q760">
        <v>749</v>
      </c>
      <c r="R760">
        <f t="shared" si="73"/>
        <v>8338</v>
      </c>
    </row>
    <row r="761" spans="1:18" ht="15.75" thickBot="1" x14ac:dyDescent="0.3">
      <c r="A761">
        <v>1616695138156</v>
      </c>
      <c r="B761">
        <v>1</v>
      </c>
      <c r="C761" t="s">
        <v>44</v>
      </c>
      <c r="D761">
        <v>200</v>
      </c>
      <c r="E761" t="s">
        <v>45</v>
      </c>
      <c r="F761" t="s">
        <v>122</v>
      </c>
      <c r="G761" t="s">
        <v>47</v>
      </c>
      <c r="H761" t="b">
        <v>1</v>
      </c>
      <c r="I761">
        <v>11228</v>
      </c>
      <c r="J761">
        <v>1</v>
      </c>
      <c r="K761">
        <v>1</v>
      </c>
      <c r="L761">
        <v>1</v>
      </c>
      <c r="N761" s="26">
        <f t="shared" si="71"/>
        <v>44280.749284212958</v>
      </c>
      <c r="O761" s="9">
        <f t="shared" ref="O761" si="78">AVERAGE(L752:L761)</f>
        <v>1.3</v>
      </c>
      <c r="Q761">
        <v>750</v>
      </c>
      <c r="R761">
        <f t="shared" si="73"/>
        <v>8339</v>
      </c>
    </row>
    <row r="762" spans="1:18" ht="15.75" thickBot="1" x14ac:dyDescent="0.3">
      <c r="A762">
        <v>1616695139113</v>
      </c>
      <c r="B762">
        <v>3</v>
      </c>
      <c r="C762" t="s">
        <v>44</v>
      </c>
      <c r="D762">
        <v>200</v>
      </c>
      <c r="E762" t="s">
        <v>45</v>
      </c>
      <c r="F762" t="s">
        <v>123</v>
      </c>
      <c r="G762" t="s">
        <v>47</v>
      </c>
      <c r="H762" t="b">
        <v>1</v>
      </c>
      <c r="I762">
        <v>11229</v>
      </c>
      <c r="J762">
        <v>1</v>
      </c>
      <c r="K762">
        <v>1</v>
      </c>
      <c r="L762">
        <v>2</v>
      </c>
      <c r="N762" s="26">
        <f t="shared" si="71"/>
        <v>44280.749295289352</v>
      </c>
      <c r="Q762">
        <v>751</v>
      </c>
      <c r="R762">
        <f t="shared" si="73"/>
        <v>8341</v>
      </c>
    </row>
    <row r="763" spans="1:18" ht="15.75" thickBot="1" x14ac:dyDescent="0.3">
      <c r="A763">
        <v>1616695139116</v>
      </c>
      <c r="B763">
        <v>1</v>
      </c>
      <c r="C763" t="s">
        <v>44</v>
      </c>
      <c r="D763">
        <v>200</v>
      </c>
      <c r="E763" t="s">
        <v>45</v>
      </c>
      <c r="F763" t="s">
        <v>123</v>
      </c>
      <c r="G763" t="s">
        <v>47</v>
      </c>
      <c r="H763" t="b">
        <v>1</v>
      </c>
      <c r="I763">
        <v>11228</v>
      </c>
      <c r="J763">
        <v>1</v>
      </c>
      <c r="K763">
        <v>1</v>
      </c>
      <c r="L763">
        <v>1</v>
      </c>
      <c r="N763" s="26">
        <f t="shared" si="71"/>
        <v>44280.749295324073</v>
      </c>
      <c r="Q763">
        <v>752</v>
      </c>
      <c r="R763">
        <f t="shared" si="73"/>
        <v>8342</v>
      </c>
    </row>
    <row r="764" spans="1:18" ht="15.75" thickBot="1" x14ac:dyDescent="0.3">
      <c r="A764">
        <v>1616695139119</v>
      </c>
      <c r="B764">
        <v>2</v>
      </c>
      <c r="C764" t="s">
        <v>44</v>
      </c>
      <c r="D764">
        <v>200</v>
      </c>
      <c r="E764" t="s">
        <v>45</v>
      </c>
      <c r="F764" t="s">
        <v>123</v>
      </c>
      <c r="G764" t="s">
        <v>47</v>
      </c>
      <c r="H764" t="b">
        <v>1</v>
      </c>
      <c r="I764">
        <v>11228</v>
      </c>
      <c r="J764">
        <v>1</v>
      </c>
      <c r="K764">
        <v>1</v>
      </c>
      <c r="L764">
        <v>2</v>
      </c>
      <c r="N764" s="26">
        <f t="shared" si="71"/>
        <v>44280.749295358793</v>
      </c>
      <c r="Q764">
        <v>753</v>
      </c>
      <c r="R764">
        <f t="shared" si="73"/>
        <v>8344</v>
      </c>
    </row>
    <row r="765" spans="1:18" ht="15.75" thickBot="1" x14ac:dyDescent="0.3">
      <c r="A765">
        <v>1616695139124</v>
      </c>
      <c r="B765">
        <v>1</v>
      </c>
      <c r="C765" t="s">
        <v>44</v>
      </c>
      <c r="D765">
        <v>200</v>
      </c>
      <c r="E765" t="s">
        <v>45</v>
      </c>
      <c r="F765" t="s">
        <v>123</v>
      </c>
      <c r="G765" t="s">
        <v>47</v>
      </c>
      <c r="H765" t="b">
        <v>1</v>
      </c>
      <c r="I765">
        <v>11228</v>
      </c>
      <c r="J765">
        <v>1</v>
      </c>
      <c r="K765">
        <v>1</v>
      </c>
      <c r="L765">
        <v>1</v>
      </c>
      <c r="N765" s="26">
        <f t="shared" si="71"/>
        <v>44280.749295416666</v>
      </c>
      <c r="Q765">
        <v>754</v>
      </c>
      <c r="R765">
        <f t="shared" si="73"/>
        <v>8345</v>
      </c>
    </row>
    <row r="766" spans="1:18" ht="15.75" thickBot="1" x14ac:dyDescent="0.3">
      <c r="A766">
        <v>1616695139127</v>
      </c>
      <c r="B766">
        <v>0</v>
      </c>
      <c r="C766" t="s">
        <v>44</v>
      </c>
      <c r="D766">
        <v>200</v>
      </c>
      <c r="E766" t="s">
        <v>45</v>
      </c>
      <c r="F766" t="s">
        <v>123</v>
      </c>
      <c r="G766" t="s">
        <v>47</v>
      </c>
      <c r="H766" t="b">
        <v>1</v>
      </c>
      <c r="I766">
        <v>11228</v>
      </c>
      <c r="J766">
        <v>1</v>
      </c>
      <c r="K766">
        <v>1</v>
      </c>
      <c r="L766">
        <v>0</v>
      </c>
      <c r="N766" s="26">
        <f t="shared" si="71"/>
        <v>44280.749295451387</v>
      </c>
      <c r="Q766">
        <v>755</v>
      </c>
      <c r="R766">
        <f t="shared" si="73"/>
        <v>8345</v>
      </c>
    </row>
    <row r="767" spans="1:18" ht="15.75" thickBot="1" x14ac:dyDescent="0.3">
      <c r="A767">
        <v>1616695139130</v>
      </c>
      <c r="B767">
        <v>3</v>
      </c>
      <c r="C767" t="s">
        <v>44</v>
      </c>
      <c r="D767">
        <v>200</v>
      </c>
      <c r="E767" t="s">
        <v>45</v>
      </c>
      <c r="F767" t="s">
        <v>123</v>
      </c>
      <c r="G767" t="s">
        <v>47</v>
      </c>
      <c r="H767" t="b">
        <v>1</v>
      </c>
      <c r="I767">
        <v>11228</v>
      </c>
      <c r="J767">
        <v>1</v>
      </c>
      <c r="K767">
        <v>1</v>
      </c>
      <c r="L767">
        <v>2</v>
      </c>
      <c r="N767" s="26">
        <f t="shared" si="71"/>
        <v>44280.749295486108</v>
      </c>
      <c r="Q767">
        <v>756</v>
      </c>
      <c r="R767">
        <f t="shared" si="73"/>
        <v>8347</v>
      </c>
    </row>
    <row r="768" spans="1:18" ht="15.75" thickBot="1" x14ac:dyDescent="0.3">
      <c r="A768">
        <v>1616695139134</v>
      </c>
      <c r="B768">
        <v>1</v>
      </c>
      <c r="C768" t="s">
        <v>44</v>
      </c>
      <c r="D768">
        <v>200</v>
      </c>
      <c r="E768" t="s">
        <v>45</v>
      </c>
      <c r="F768" t="s">
        <v>123</v>
      </c>
      <c r="G768" t="s">
        <v>47</v>
      </c>
      <c r="H768" t="b">
        <v>1</v>
      </c>
      <c r="I768">
        <v>11228</v>
      </c>
      <c r="J768">
        <v>1</v>
      </c>
      <c r="K768">
        <v>1</v>
      </c>
      <c r="L768">
        <v>1</v>
      </c>
      <c r="N768" s="26">
        <f t="shared" si="71"/>
        <v>44280.749295532412</v>
      </c>
      <c r="Q768">
        <v>757</v>
      </c>
      <c r="R768">
        <f t="shared" si="73"/>
        <v>8348</v>
      </c>
    </row>
    <row r="769" spans="1:18" ht="15.75" thickBot="1" x14ac:dyDescent="0.3">
      <c r="A769">
        <v>1616695139146</v>
      </c>
      <c r="B769">
        <v>11</v>
      </c>
      <c r="C769" t="s">
        <v>44</v>
      </c>
      <c r="D769">
        <v>200</v>
      </c>
      <c r="E769" t="s">
        <v>45</v>
      </c>
      <c r="F769" t="s">
        <v>123</v>
      </c>
      <c r="G769" t="s">
        <v>47</v>
      </c>
      <c r="H769" t="b">
        <v>1</v>
      </c>
      <c r="I769">
        <v>11228</v>
      </c>
      <c r="J769">
        <v>1</v>
      </c>
      <c r="K769">
        <v>1</v>
      </c>
      <c r="L769">
        <v>11</v>
      </c>
      <c r="N769" s="26">
        <f t="shared" si="71"/>
        <v>44280.749295671296</v>
      </c>
      <c r="Q769">
        <v>758</v>
      </c>
      <c r="R769">
        <f t="shared" si="73"/>
        <v>8359</v>
      </c>
    </row>
    <row r="770" spans="1:18" ht="15.75" thickBot="1" x14ac:dyDescent="0.3">
      <c r="A770">
        <v>1616695139157</v>
      </c>
      <c r="B770">
        <v>10</v>
      </c>
      <c r="C770" t="s">
        <v>44</v>
      </c>
      <c r="D770">
        <v>200</v>
      </c>
      <c r="E770" t="s">
        <v>45</v>
      </c>
      <c r="F770" t="s">
        <v>123</v>
      </c>
      <c r="G770" t="s">
        <v>47</v>
      </c>
      <c r="H770" t="b">
        <v>1</v>
      </c>
      <c r="I770">
        <v>11228</v>
      </c>
      <c r="J770">
        <v>1</v>
      </c>
      <c r="K770">
        <v>1</v>
      </c>
      <c r="L770">
        <v>10</v>
      </c>
      <c r="N770" s="26">
        <f t="shared" si="71"/>
        <v>44280.749295798611</v>
      </c>
      <c r="O770" s="9"/>
      <c r="Q770">
        <v>759</v>
      </c>
      <c r="R770">
        <f t="shared" si="73"/>
        <v>8369</v>
      </c>
    </row>
    <row r="771" spans="1:18" ht="15.75" thickBot="1" x14ac:dyDescent="0.3">
      <c r="A771">
        <v>1616695139168</v>
      </c>
      <c r="B771">
        <v>4</v>
      </c>
      <c r="C771" t="s">
        <v>44</v>
      </c>
      <c r="D771">
        <v>200</v>
      </c>
      <c r="E771" t="s">
        <v>45</v>
      </c>
      <c r="F771" t="s">
        <v>123</v>
      </c>
      <c r="G771" t="s">
        <v>47</v>
      </c>
      <c r="H771" t="b">
        <v>1</v>
      </c>
      <c r="I771">
        <v>11228</v>
      </c>
      <c r="J771">
        <v>1</v>
      </c>
      <c r="K771">
        <v>1</v>
      </c>
      <c r="L771">
        <v>3</v>
      </c>
      <c r="N771" s="26">
        <f t="shared" si="71"/>
        <v>44280.749295925925</v>
      </c>
      <c r="O771" s="9">
        <f t="shared" ref="O771" si="79">AVERAGE(L762:L771)</f>
        <v>3.3</v>
      </c>
      <c r="Q771">
        <v>760</v>
      </c>
      <c r="R771">
        <f t="shared" si="73"/>
        <v>8372</v>
      </c>
    </row>
    <row r="772" spans="1:18" ht="15.75" thickBot="1" x14ac:dyDescent="0.3">
      <c r="A772">
        <v>1616695140113</v>
      </c>
      <c r="B772">
        <v>1</v>
      </c>
      <c r="C772" t="s">
        <v>44</v>
      </c>
      <c r="D772">
        <v>200</v>
      </c>
      <c r="E772" t="s">
        <v>45</v>
      </c>
      <c r="F772" t="s">
        <v>124</v>
      </c>
      <c r="G772" t="s">
        <v>47</v>
      </c>
      <c r="H772" t="b">
        <v>1</v>
      </c>
      <c r="I772">
        <v>11229</v>
      </c>
      <c r="J772">
        <v>1</v>
      </c>
      <c r="K772">
        <v>1</v>
      </c>
      <c r="L772">
        <v>1</v>
      </c>
      <c r="N772" s="26">
        <f t="shared" ref="N772:N835" si="80">((A772/1000)/86400)+DATE(1970,1,1)</f>
        <v>44280.749306863421</v>
      </c>
      <c r="Q772">
        <v>761</v>
      </c>
      <c r="R772">
        <f t="shared" si="73"/>
        <v>8373</v>
      </c>
    </row>
    <row r="773" spans="1:18" ht="15.75" thickBot="1" x14ac:dyDescent="0.3">
      <c r="A773">
        <v>1616695140115</v>
      </c>
      <c r="B773">
        <v>3</v>
      </c>
      <c r="C773" t="s">
        <v>44</v>
      </c>
      <c r="D773">
        <v>200</v>
      </c>
      <c r="E773" t="s">
        <v>45</v>
      </c>
      <c r="F773" t="s">
        <v>124</v>
      </c>
      <c r="G773" t="s">
        <v>47</v>
      </c>
      <c r="H773" t="b">
        <v>1</v>
      </c>
      <c r="I773">
        <v>11228</v>
      </c>
      <c r="J773">
        <v>1</v>
      </c>
      <c r="K773">
        <v>1</v>
      </c>
      <c r="L773">
        <v>3</v>
      </c>
      <c r="N773" s="26">
        <f t="shared" si="80"/>
        <v>44280.749306886573</v>
      </c>
      <c r="Q773">
        <v>762</v>
      </c>
      <c r="R773">
        <f t="shared" si="73"/>
        <v>8376</v>
      </c>
    </row>
    <row r="774" spans="1:18" ht="15.75" thickBot="1" x14ac:dyDescent="0.3">
      <c r="A774">
        <v>1616695140118</v>
      </c>
      <c r="B774">
        <v>1</v>
      </c>
      <c r="C774" t="s">
        <v>44</v>
      </c>
      <c r="D774">
        <v>200</v>
      </c>
      <c r="E774" t="s">
        <v>45</v>
      </c>
      <c r="F774" t="s">
        <v>124</v>
      </c>
      <c r="G774" t="s">
        <v>47</v>
      </c>
      <c r="H774" t="b">
        <v>1</v>
      </c>
      <c r="I774">
        <v>11228</v>
      </c>
      <c r="J774">
        <v>1</v>
      </c>
      <c r="K774">
        <v>1</v>
      </c>
      <c r="L774">
        <v>1</v>
      </c>
      <c r="N774" s="26">
        <f t="shared" si="80"/>
        <v>44280.749306921294</v>
      </c>
      <c r="Q774">
        <v>763</v>
      </c>
      <c r="R774">
        <f t="shared" si="73"/>
        <v>8377</v>
      </c>
    </row>
    <row r="775" spans="1:18" ht="15.75" thickBot="1" x14ac:dyDescent="0.3">
      <c r="A775">
        <v>1616695140119</v>
      </c>
      <c r="B775">
        <v>1</v>
      </c>
      <c r="C775" t="s">
        <v>44</v>
      </c>
      <c r="D775">
        <v>200</v>
      </c>
      <c r="E775" t="s">
        <v>45</v>
      </c>
      <c r="F775" t="s">
        <v>124</v>
      </c>
      <c r="G775" t="s">
        <v>47</v>
      </c>
      <c r="H775" t="b">
        <v>1</v>
      </c>
      <c r="I775">
        <v>11228</v>
      </c>
      <c r="J775">
        <v>1</v>
      </c>
      <c r="K775">
        <v>1</v>
      </c>
      <c r="L775">
        <v>1</v>
      </c>
      <c r="N775" s="26">
        <f t="shared" si="80"/>
        <v>44280.74930693287</v>
      </c>
      <c r="Q775">
        <v>764</v>
      </c>
      <c r="R775">
        <f t="shared" si="73"/>
        <v>8378</v>
      </c>
    </row>
    <row r="776" spans="1:18" ht="15.75" thickBot="1" x14ac:dyDescent="0.3">
      <c r="A776">
        <v>1616695140122</v>
      </c>
      <c r="B776">
        <v>1</v>
      </c>
      <c r="C776" t="s">
        <v>44</v>
      </c>
      <c r="D776">
        <v>200</v>
      </c>
      <c r="E776" t="s">
        <v>45</v>
      </c>
      <c r="F776" t="s">
        <v>124</v>
      </c>
      <c r="G776" t="s">
        <v>47</v>
      </c>
      <c r="H776" t="b">
        <v>1</v>
      </c>
      <c r="I776">
        <v>11228</v>
      </c>
      <c r="J776">
        <v>1</v>
      </c>
      <c r="K776">
        <v>1</v>
      </c>
      <c r="L776">
        <v>1</v>
      </c>
      <c r="N776" s="26">
        <f t="shared" si="80"/>
        <v>44280.749306967591</v>
      </c>
      <c r="Q776">
        <v>765</v>
      </c>
      <c r="R776">
        <f t="shared" si="73"/>
        <v>8379</v>
      </c>
    </row>
    <row r="777" spans="1:18" ht="15.75" thickBot="1" x14ac:dyDescent="0.3">
      <c r="A777">
        <v>1616695140124</v>
      </c>
      <c r="B777">
        <v>1</v>
      </c>
      <c r="C777" t="s">
        <v>44</v>
      </c>
      <c r="D777">
        <v>200</v>
      </c>
      <c r="E777" t="s">
        <v>45</v>
      </c>
      <c r="F777" t="s">
        <v>124</v>
      </c>
      <c r="G777" t="s">
        <v>47</v>
      </c>
      <c r="H777" t="b">
        <v>1</v>
      </c>
      <c r="I777">
        <v>11228</v>
      </c>
      <c r="J777">
        <v>1</v>
      </c>
      <c r="K777">
        <v>1</v>
      </c>
      <c r="L777">
        <v>1</v>
      </c>
      <c r="N777" s="26">
        <f t="shared" si="80"/>
        <v>44280.749306990743</v>
      </c>
      <c r="Q777">
        <v>766</v>
      </c>
      <c r="R777">
        <f t="shared" si="73"/>
        <v>8380</v>
      </c>
    </row>
    <row r="778" spans="1:18" ht="15.75" thickBot="1" x14ac:dyDescent="0.3">
      <c r="A778">
        <v>1616695140126</v>
      </c>
      <c r="B778">
        <v>1</v>
      </c>
      <c r="C778" t="s">
        <v>44</v>
      </c>
      <c r="D778">
        <v>200</v>
      </c>
      <c r="E778" t="s">
        <v>45</v>
      </c>
      <c r="F778" t="s">
        <v>124</v>
      </c>
      <c r="G778" t="s">
        <v>47</v>
      </c>
      <c r="H778" t="b">
        <v>1</v>
      </c>
      <c r="I778">
        <v>11228</v>
      </c>
      <c r="J778">
        <v>1</v>
      </c>
      <c r="K778">
        <v>1</v>
      </c>
      <c r="L778">
        <v>1</v>
      </c>
      <c r="N778" s="26">
        <f t="shared" si="80"/>
        <v>44280.749307013888</v>
      </c>
      <c r="Q778">
        <v>767</v>
      </c>
      <c r="R778">
        <f t="shared" si="73"/>
        <v>8381</v>
      </c>
    </row>
    <row r="779" spans="1:18" ht="15.75" thickBot="1" x14ac:dyDescent="0.3">
      <c r="A779">
        <v>1616695140128</v>
      </c>
      <c r="B779">
        <v>1</v>
      </c>
      <c r="C779" t="s">
        <v>44</v>
      </c>
      <c r="D779">
        <v>200</v>
      </c>
      <c r="E779" t="s">
        <v>45</v>
      </c>
      <c r="F779" t="s">
        <v>124</v>
      </c>
      <c r="G779" t="s">
        <v>47</v>
      </c>
      <c r="H779" t="b">
        <v>1</v>
      </c>
      <c r="I779">
        <v>11228</v>
      </c>
      <c r="J779">
        <v>1</v>
      </c>
      <c r="K779">
        <v>1</v>
      </c>
      <c r="L779">
        <v>1</v>
      </c>
      <c r="N779" s="26">
        <f t="shared" si="80"/>
        <v>44280.74930703704</v>
      </c>
      <c r="Q779">
        <v>768</v>
      </c>
      <c r="R779">
        <f t="shared" si="73"/>
        <v>8382</v>
      </c>
    </row>
    <row r="780" spans="1:18" ht="15.75" thickBot="1" x14ac:dyDescent="0.3">
      <c r="A780">
        <v>1616695140130</v>
      </c>
      <c r="B780">
        <v>1</v>
      </c>
      <c r="C780" t="s">
        <v>44</v>
      </c>
      <c r="D780">
        <v>200</v>
      </c>
      <c r="E780" t="s">
        <v>45</v>
      </c>
      <c r="F780" t="s">
        <v>124</v>
      </c>
      <c r="G780" t="s">
        <v>47</v>
      </c>
      <c r="H780" t="b">
        <v>1</v>
      </c>
      <c r="I780">
        <v>11228</v>
      </c>
      <c r="J780">
        <v>1</v>
      </c>
      <c r="K780">
        <v>1</v>
      </c>
      <c r="L780">
        <v>1</v>
      </c>
      <c r="N780" s="26">
        <f t="shared" si="80"/>
        <v>44280.749307060185</v>
      </c>
      <c r="O780" s="9"/>
      <c r="Q780">
        <v>769</v>
      </c>
      <c r="R780">
        <f t="shared" si="73"/>
        <v>8383</v>
      </c>
    </row>
    <row r="781" spans="1:18" ht="15.75" thickBot="1" x14ac:dyDescent="0.3">
      <c r="A781">
        <v>1616695140137</v>
      </c>
      <c r="B781">
        <v>1</v>
      </c>
      <c r="C781" t="s">
        <v>44</v>
      </c>
      <c r="D781">
        <v>200</v>
      </c>
      <c r="E781" t="s">
        <v>45</v>
      </c>
      <c r="F781" t="s">
        <v>124</v>
      </c>
      <c r="G781" t="s">
        <v>47</v>
      </c>
      <c r="H781" t="b">
        <v>1</v>
      </c>
      <c r="I781">
        <v>11228</v>
      </c>
      <c r="J781">
        <v>1</v>
      </c>
      <c r="K781">
        <v>1</v>
      </c>
      <c r="L781">
        <v>1</v>
      </c>
      <c r="N781" s="26">
        <f t="shared" si="80"/>
        <v>44280.749307141203</v>
      </c>
      <c r="O781" s="9">
        <f t="shared" ref="O781" si="81">AVERAGE(L772:L781)</f>
        <v>1.2</v>
      </c>
      <c r="Q781">
        <v>770</v>
      </c>
      <c r="R781">
        <f t="shared" ref="R781:R844" si="82">R780+L781</f>
        <v>8384</v>
      </c>
    </row>
    <row r="782" spans="1:18" ht="15.75" thickBot="1" x14ac:dyDescent="0.3">
      <c r="A782">
        <v>1616695141115</v>
      </c>
      <c r="B782">
        <v>2</v>
      </c>
      <c r="C782" t="s">
        <v>44</v>
      </c>
      <c r="D782">
        <v>200</v>
      </c>
      <c r="E782" t="s">
        <v>45</v>
      </c>
      <c r="F782" t="s">
        <v>125</v>
      </c>
      <c r="G782" t="s">
        <v>47</v>
      </c>
      <c r="H782" t="b">
        <v>1</v>
      </c>
      <c r="I782">
        <v>11229</v>
      </c>
      <c r="J782">
        <v>1</v>
      </c>
      <c r="K782">
        <v>1</v>
      </c>
      <c r="L782">
        <v>2</v>
      </c>
      <c r="N782" s="26">
        <f t="shared" si="80"/>
        <v>44280.749318460643</v>
      </c>
      <c r="Q782">
        <v>771</v>
      </c>
      <c r="R782">
        <f t="shared" si="82"/>
        <v>8386</v>
      </c>
    </row>
    <row r="783" spans="1:18" ht="15.75" thickBot="1" x14ac:dyDescent="0.3">
      <c r="A783">
        <v>1616695141118</v>
      </c>
      <c r="B783">
        <v>2</v>
      </c>
      <c r="C783" t="s">
        <v>44</v>
      </c>
      <c r="D783">
        <v>200</v>
      </c>
      <c r="E783" t="s">
        <v>45</v>
      </c>
      <c r="F783" t="s">
        <v>125</v>
      </c>
      <c r="G783" t="s">
        <v>47</v>
      </c>
      <c r="H783" t="b">
        <v>1</v>
      </c>
      <c r="I783">
        <v>11228</v>
      </c>
      <c r="J783">
        <v>1</v>
      </c>
      <c r="K783">
        <v>1</v>
      </c>
      <c r="L783">
        <v>1</v>
      </c>
      <c r="N783" s="26">
        <f t="shared" si="80"/>
        <v>44280.749318495371</v>
      </c>
      <c r="Q783">
        <v>772</v>
      </c>
      <c r="R783">
        <f t="shared" si="82"/>
        <v>8387</v>
      </c>
    </row>
    <row r="784" spans="1:18" ht="15.75" thickBot="1" x14ac:dyDescent="0.3">
      <c r="A784">
        <v>1616695141120</v>
      </c>
      <c r="B784">
        <v>2</v>
      </c>
      <c r="C784" t="s">
        <v>44</v>
      </c>
      <c r="D784">
        <v>200</v>
      </c>
      <c r="E784" t="s">
        <v>45</v>
      </c>
      <c r="F784" t="s">
        <v>125</v>
      </c>
      <c r="G784" t="s">
        <v>47</v>
      </c>
      <c r="H784" t="b">
        <v>1</v>
      </c>
      <c r="I784">
        <v>11228</v>
      </c>
      <c r="J784">
        <v>1</v>
      </c>
      <c r="K784">
        <v>1</v>
      </c>
      <c r="L784">
        <v>2</v>
      </c>
      <c r="N784" s="26">
        <f t="shared" si="80"/>
        <v>44280.749318518516</v>
      </c>
      <c r="Q784">
        <v>773</v>
      </c>
      <c r="R784">
        <f t="shared" si="82"/>
        <v>8389</v>
      </c>
    </row>
    <row r="785" spans="1:18" ht="15.75" thickBot="1" x14ac:dyDescent="0.3">
      <c r="A785">
        <v>1616695141125</v>
      </c>
      <c r="B785">
        <v>3</v>
      </c>
      <c r="C785" t="s">
        <v>44</v>
      </c>
      <c r="D785">
        <v>200</v>
      </c>
      <c r="E785" t="s">
        <v>45</v>
      </c>
      <c r="F785" t="s">
        <v>125</v>
      </c>
      <c r="G785" t="s">
        <v>47</v>
      </c>
      <c r="H785" t="b">
        <v>1</v>
      </c>
      <c r="I785">
        <v>11228</v>
      </c>
      <c r="J785">
        <v>1</v>
      </c>
      <c r="K785">
        <v>1</v>
      </c>
      <c r="L785">
        <v>3</v>
      </c>
      <c r="N785" s="26">
        <f t="shared" si="80"/>
        <v>44280.749318576389</v>
      </c>
      <c r="Q785">
        <v>774</v>
      </c>
      <c r="R785">
        <f t="shared" si="82"/>
        <v>8392</v>
      </c>
    </row>
    <row r="786" spans="1:18" ht="15.75" thickBot="1" x14ac:dyDescent="0.3">
      <c r="A786">
        <v>1616695141129</v>
      </c>
      <c r="B786">
        <v>4</v>
      </c>
      <c r="C786" t="s">
        <v>44</v>
      </c>
      <c r="D786">
        <v>200</v>
      </c>
      <c r="E786" t="s">
        <v>45</v>
      </c>
      <c r="F786" t="s">
        <v>125</v>
      </c>
      <c r="G786" t="s">
        <v>47</v>
      </c>
      <c r="H786" t="b">
        <v>1</v>
      </c>
      <c r="I786">
        <v>11228</v>
      </c>
      <c r="J786">
        <v>1</v>
      </c>
      <c r="K786">
        <v>1</v>
      </c>
      <c r="L786">
        <v>4</v>
      </c>
      <c r="N786" s="26">
        <f t="shared" si="80"/>
        <v>44280.749318622686</v>
      </c>
      <c r="Q786">
        <v>775</v>
      </c>
      <c r="R786">
        <f t="shared" si="82"/>
        <v>8396</v>
      </c>
    </row>
    <row r="787" spans="1:18" ht="15.75" thickBot="1" x14ac:dyDescent="0.3">
      <c r="A787">
        <v>1616695141138</v>
      </c>
      <c r="B787">
        <v>2</v>
      </c>
      <c r="C787" t="s">
        <v>44</v>
      </c>
      <c r="D787">
        <v>200</v>
      </c>
      <c r="E787" t="s">
        <v>45</v>
      </c>
      <c r="F787" t="s">
        <v>125</v>
      </c>
      <c r="G787" t="s">
        <v>47</v>
      </c>
      <c r="H787" t="b">
        <v>1</v>
      </c>
      <c r="I787">
        <v>11228</v>
      </c>
      <c r="J787">
        <v>1</v>
      </c>
      <c r="K787">
        <v>1</v>
      </c>
      <c r="L787">
        <v>2</v>
      </c>
      <c r="N787" s="26">
        <f t="shared" si="80"/>
        <v>44280.749318726856</v>
      </c>
      <c r="Q787">
        <v>776</v>
      </c>
      <c r="R787">
        <f t="shared" si="82"/>
        <v>8398</v>
      </c>
    </row>
    <row r="788" spans="1:18" ht="15.75" thickBot="1" x14ac:dyDescent="0.3">
      <c r="A788">
        <v>1616695141140</v>
      </c>
      <c r="B788">
        <v>5</v>
      </c>
      <c r="C788" t="s">
        <v>44</v>
      </c>
      <c r="D788">
        <v>200</v>
      </c>
      <c r="E788" t="s">
        <v>45</v>
      </c>
      <c r="F788" t="s">
        <v>125</v>
      </c>
      <c r="G788" t="s">
        <v>47</v>
      </c>
      <c r="H788" t="b">
        <v>1</v>
      </c>
      <c r="I788">
        <v>11228</v>
      </c>
      <c r="J788">
        <v>1</v>
      </c>
      <c r="K788">
        <v>1</v>
      </c>
      <c r="L788">
        <v>5</v>
      </c>
      <c r="N788" s="26">
        <f t="shared" si="80"/>
        <v>44280.74931875</v>
      </c>
      <c r="Q788">
        <v>777</v>
      </c>
      <c r="R788">
        <f t="shared" si="82"/>
        <v>8403</v>
      </c>
    </row>
    <row r="789" spans="1:18" ht="15.75" thickBot="1" x14ac:dyDescent="0.3">
      <c r="A789">
        <v>1616695141149</v>
      </c>
      <c r="B789">
        <v>3</v>
      </c>
      <c r="C789" t="s">
        <v>44</v>
      </c>
      <c r="D789">
        <v>200</v>
      </c>
      <c r="E789" t="s">
        <v>45</v>
      </c>
      <c r="F789" t="s">
        <v>125</v>
      </c>
      <c r="G789" t="s">
        <v>47</v>
      </c>
      <c r="H789" t="b">
        <v>1</v>
      </c>
      <c r="I789">
        <v>11228</v>
      </c>
      <c r="J789">
        <v>1</v>
      </c>
      <c r="K789">
        <v>1</v>
      </c>
      <c r="L789">
        <v>3</v>
      </c>
      <c r="N789" s="26">
        <f t="shared" si="80"/>
        <v>44280.74931885417</v>
      </c>
      <c r="Q789">
        <v>778</v>
      </c>
      <c r="R789">
        <f t="shared" si="82"/>
        <v>8406</v>
      </c>
    </row>
    <row r="790" spans="1:18" ht="15.75" thickBot="1" x14ac:dyDescent="0.3">
      <c r="A790">
        <v>1616695141154</v>
      </c>
      <c r="B790">
        <v>1</v>
      </c>
      <c r="C790" t="s">
        <v>44</v>
      </c>
      <c r="D790">
        <v>200</v>
      </c>
      <c r="E790" t="s">
        <v>45</v>
      </c>
      <c r="F790" t="s">
        <v>125</v>
      </c>
      <c r="G790" t="s">
        <v>47</v>
      </c>
      <c r="H790" t="b">
        <v>1</v>
      </c>
      <c r="I790">
        <v>11228</v>
      </c>
      <c r="J790">
        <v>1</v>
      </c>
      <c r="K790">
        <v>1</v>
      </c>
      <c r="L790">
        <v>1</v>
      </c>
      <c r="N790" s="26">
        <f t="shared" si="80"/>
        <v>44280.749318912036</v>
      </c>
      <c r="O790" s="9"/>
      <c r="Q790">
        <v>779</v>
      </c>
      <c r="R790">
        <f t="shared" si="82"/>
        <v>8407</v>
      </c>
    </row>
    <row r="791" spans="1:18" ht="15.75" thickBot="1" x14ac:dyDescent="0.3">
      <c r="A791">
        <v>1616695141159</v>
      </c>
      <c r="B791">
        <v>6</v>
      </c>
      <c r="C791" t="s">
        <v>44</v>
      </c>
      <c r="D791">
        <v>200</v>
      </c>
      <c r="E791" t="s">
        <v>45</v>
      </c>
      <c r="F791" t="s">
        <v>125</v>
      </c>
      <c r="G791" t="s">
        <v>47</v>
      </c>
      <c r="H791" t="b">
        <v>1</v>
      </c>
      <c r="I791">
        <v>11228</v>
      </c>
      <c r="J791">
        <v>1</v>
      </c>
      <c r="K791">
        <v>1</v>
      </c>
      <c r="L791">
        <v>6</v>
      </c>
      <c r="N791" s="26">
        <f t="shared" si="80"/>
        <v>44280.749318969902</v>
      </c>
      <c r="O791" s="9">
        <f t="shared" ref="O791" si="83">AVERAGE(L782:L791)</f>
        <v>2.9</v>
      </c>
      <c r="Q791">
        <v>780</v>
      </c>
      <c r="R791">
        <f t="shared" si="82"/>
        <v>8413</v>
      </c>
    </row>
    <row r="792" spans="1:18" ht="15.75" thickBot="1" x14ac:dyDescent="0.3">
      <c r="A792">
        <v>1616695142114</v>
      </c>
      <c r="B792">
        <v>2</v>
      </c>
      <c r="C792" t="s">
        <v>44</v>
      </c>
      <c r="D792">
        <v>200</v>
      </c>
      <c r="E792" t="s">
        <v>45</v>
      </c>
      <c r="F792" t="s">
        <v>128</v>
      </c>
      <c r="G792" t="s">
        <v>47</v>
      </c>
      <c r="H792" t="b">
        <v>1</v>
      </c>
      <c r="I792">
        <v>11229</v>
      </c>
      <c r="J792">
        <v>1</v>
      </c>
      <c r="K792">
        <v>1</v>
      </c>
      <c r="L792">
        <v>2</v>
      </c>
      <c r="N792" s="26">
        <f t="shared" si="80"/>
        <v>44280.749330023151</v>
      </c>
      <c r="Q792">
        <v>781</v>
      </c>
      <c r="R792">
        <f t="shared" si="82"/>
        <v>8415</v>
      </c>
    </row>
    <row r="793" spans="1:18" ht="15.75" thickBot="1" x14ac:dyDescent="0.3">
      <c r="A793">
        <v>1616695142117</v>
      </c>
      <c r="B793">
        <v>1</v>
      </c>
      <c r="C793" t="s">
        <v>44</v>
      </c>
      <c r="D793">
        <v>200</v>
      </c>
      <c r="E793" t="s">
        <v>45</v>
      </c>
      <c r="F793" t="s">
        <v>128</v>
      </c>
      <c r="G793" t="s">
        <v>47</v>
      </c>
      <c r="H793" t="b">
        <v>1</v>
      </c>
      <c r="I793">
        <v>11228</v>
      </c>
      <c r="J793">
        <v>1</v>
      </c>
      <c r="K793">
        <v>1</v>
      </c>
      <c r="L793">
        <v>1</v>
      </c>
      <c r="N793" s="26">
        <f t="shared" si="80"/>
        <v>44280.749330057872</v>
      </c>
      <c r="Q793">
        <v>782</v>
      </c>
      <c r="R793">
        <f t="shared" si="82"/>
        <v>8416</v>
      </c>
    </row>
    <row r="794" spans="1:18" ht="15.75" thickBot="1" x14ac:dyDescent="0.3">
      <c r="A794">
        <v>1616695142121</v>
      </c>
      <c r="B794">
        <v>2</v>
      </c>
      <c r="C794" t="s">
        <v>44</v>
      </c>
      <c r="D794">
        <v>200</v>
      </c>
      <c r="E794" t="s">
        <v>45</v>
      </c>
      <c r="F794" t="s">
        <v>128</v>
      </c>
      <c r="G794" t="s">
        <v>47</v>
      </c>
      <c r="H794" t="b">
        <v>1</v>
      </c>
      <c r="I794">
        <v>11228</v>
      </c>
      <c r="J794">
        <v>1</v>
      </c>
      <c r="K794">
        <v>1</v>
      </c>
      <c r="L794">
        <v>2</v>
      </c>
      <c r="N794" s="26">
        <f t="shared" si="80"/>
        <v>44280.749330104169</v>
      </c>
      <c r="Q794">
        <v>783</v>
      </c>
      <c r="R794">
        <f t="shared" si="82"/>
        <v>8418</v>
      </c>
    </row>
    <row r="795" spans="1:18" ht="15.75" thickBot="1" x14ac:dyDescent="0.3">
      <c r="A795">
        <v>1616695142127</v>
      </c>
      <c r="B795">
        <v>2</v>
      </c>
      <c r="C795" t="s">
        <v>44</v>
      </c>
      <c r="D795">
        <v>200</v>
      </c>
      <c r="E795" t="s">
        <v>45</v>
      </c>
      <c r="F795" t="s">
        <v>128</v>
      </c>
      <c r="G795" t="s">
        <v>47</v>
      </c>
      <c r="H795" t="b">
        <v>1</v>
      </c>
      <c r="I795">
        <v>11228</v>
      </c>
      <c r="J795">
        <v>1</v>
      </c>
      <c r="K795">
        <v>1</v>
      </c>
      <c r="L795">
        <v>2</v>
      </c>
      <c r="N795" s="26">
        <f t="shared" si="80"/>
        <v>44280.74933017361</v>
      </c>
      <c r="Q795">
        <v>784</v>
      </c>
      <c r="R795">
        <f t="shared" si="82"/>
        <v>8420</v>
      </c>
    </row>
    <row r="796" spans="1:18" ht="15.75" thickBot="1" x14ac:dyDescent="0.3">
      <c r="A796">
        <v>1616695142138</v>
      </c>
      <c r="B796">
        <v>1</v>
      </c>
      <c r="C796" t="s">
        <v>44</v>
      </c>
      <c r="D796">
        <v>200</v>
      </c>
      <c r="E796" t="s">
        <v>45</v>
      </c>
      <c r="F796" t="s">
        <v>128</v>
      </c>
      <c r="G796" t="s">
        <v>47</v>
      </c>
      <c r="H796" t="b">
        <v>1</v>
      </c>
      <c r="I796">
        <v>11228</v>
      </c>
      <c r="J796">
        <v>1</v>
      </c>
      <c r="K796">
        <v>1</v>
      </c>
      <c r="L796">
        <v>0</v>
      </c>
      <c r="N796" s="26">
        <f t="shared" si="80"/>
        <v>44280.749330300925</v>
      </c>
      <c r="Q796">
        <v>785</v>
      </c>
      <c r="R796">
        <f t="shared" si="82"/>
        <v>8420</v>
      </c>
    </row>
    <row r="797" spans="1:18" ht="15.75" thickBot="1" x14ac:dyDescent="0.3">
      <c r="A797">
        <v>1616695142141</v>
      </c>
      <c r="B797">
        <v>2</v>
      </c>
      <c r="C797" t="s">
        <v>44</v>
      </c>
      <c r="D797">
        <v>200</v>
      </c>
      <c r="E797" t="s">
        <v>45</v>
      </c>
      <c r="F797" t="s">
        <v>128</v>
      </c>
      <c r="G797" t="s">
        <v>47</v>
      </c>
      <c r="H797" t="b">
        <v>1</v>
      </c>
      <c r="I797">
        <v>11228</v>
      </c>
      <c r="J797">
        <v>1</v>
      </c>
      <c r="K797">
        <v>1</v>
      </c>
      <c r="L797">
        <v>2</v>
      </c>
      <c r="N797" s="26">
        <f t="shared" si="80"/>
        <v>44280.749330335646</v>
      </c>
      <c r="Q797">
        <v>786</v>
      </c>
      <c r="R797">
        <f t="shared" si="82"/>
        <v>8422</v>
      </c>
    </row>
    <row r="798" spans="1:18" ht="15.75" thickBot="1" x14ac:dyDescent="0.3">
      <c r="A798">
        <v>1616695142146</v>
      </c>
      <c r="B798">
        <v>1</v>
      </c>
      <c r="C798" t="s">
        <v>44</v>
      </c>
      <c r="D798">
        <v>200</v>
      </c>
      <c r="E798" t="s">
        <v>45</v>
      </c>
      <c r="F798" t="s">
        <v>128</v>
      </c>
      <c r="G798" t="s">
        <v>47</v>
      </c>
      <c r="H798" t="b">
        <v>1</v>
      </c>
      <c r="I798">
        <v>11228</v>
      </c>
      <c r="J798">
        <v>1</v>
      </c>
      <c r="K798">
        <v>1</v>
      </c>
      <c r="L798">
        <v>1</v>
      </c>
      <c r="N798" s="26">
        <f t="shared" si="80"/>
        <v>44280.749330393519</v>
      </c>
      <c r="Q798">
        <v>787</v>
      </c>
      <c r="R798">
        <f t="shared" si="82"/>
        <v>8423</v>
      </c>
    </row>
    <row r="799" spans="1:18" ht="15.75" thickBot="1" x14ac:dyDescent="0.3">
      <c r="A799">
        <v>1616695142150</v>
      </c>
      <c r="B799">
        <v>4</v>
      </c>
      <c r="C799" t="s">
        <v>44</v>
      </c>
      <c r="D799">
        <v>200</v>
      </c>
      <c r="E799" t="s">
        <v>45</v>
      </c>
      <c r="F799" t="s">
        <v>128</v>
      </c>
      <c r="G799" t="s">
        <v>47</v>
      </c>
      <c r="H799" t="b">
        <v>1</v>
      </c>
      <c r="I799">
        <v>11228</v>
      </c>
      <c r="J799">
        <v>1</v>
      </c>
      <c r="K799">
        <v>1</v>
      </c>
      <c r="L799">
        <v>4</v>
      </c>
      <c r="N799" s="26">
        <f t="shared" si="80"/>
        <v>44280.749330439816</v>
      </c>
      <c r="Q799">
        <v>788</v>
      </c>
      <c r="R799">
        <f t="shared" si="82"/>
        <v>8427</v>
      </c>
    </row>
    <row r="800" spans="1:18" ht="15.75" thickBot="1" x14ac:dyDescent="0.3">
      <c r="A800">
        <v>1616695142154</v>
      </c>
      <c r="B800">
        <v>1</v>
      </c>
      <c r="C800" t="s">
        <v>44</v>
      </c>
      <c r="D800">
        <v>200</v>
      </c>
      <c r="E800" t="s">
        <v>45</v>
      </c>
      <c r="F800" t="s">
        <v>128</v>
      </c>
      <c r="G800" t="s">
        <v>47</v>
      </c>
      <c r="H800" t="b">
        <v>1</v>
      </c>
      <c r="I800">
        <v>11228</v>
      </c>
      <c r="J800">
        <v>1</v>
      </c>
      <c r="K800">
        <v>1</v>
      </c>
      <c r="L800">
        <v>1</v>
      </c>
      <c r="N800" s="26">
        <f t="shared" si="80"/>
        <v>44280.749330486113</v>
      </c>
      <c r="O800" s="9"/>
      <c r="Q800">
        <v>789</v>
      </c>
      <c r="R800">
        <f t="shared" si="82"/>
        <v>8428</v>
      </c>
    </row>
    <row r="801" spans="1:18" ht="15.75" thickBot="1" x14ac:dyDescent="0.3">
      <c r="A801">
        <v>1616695142158</v>
      </c>
      <c r="B801">
        <v>2</v>
      </c>
      <c r="C801" t="s">
        <v>44</v>
      </c>
      <c r="D801">
        <v>200</v>
      </c>
      <c r="E801" t="s">
        <v>45</v>
      </c>
      <c r="F801" t="s">
        <v>128</v>
      </c>
      <c r="G801" t="s">
        <v>47</v>
      </c>
      <c r="H801" t="b">
        <v>1</v>
      </c>
      <c r="I801">
        <v>11228</v>
      </c>
      <c r="J801">
        <v>1</v>
      </c>
      <c r="K801">
        <v>1</v>
      </c>
      <c r="L801">
        <v>2</v>
      </c>
      <c r="N801" s="26">
        <f t="shared" si="80"/>
        <v>44280.749330532402</v>
      </c>
      <c r="O801" s="9">
        <f t="shared" ref="O801" si="84">AVERAGE(L792:L801)</f>
        <v>1.7</v>
      </c>
      <c r="Q801">
        <v>790</v>
      </c>
      <c r="R801">
        <f t="shared" si="82"/>
        <v>8430</v>
      </c>
    </row>
    <row r="802" spans="1:18" ht="15.75" thickBot="1" x14ac:dyDescent="0.3">
      <c r="A802">
        <v>1616695143113</v>
      </c>
      <c r="B802">
        <v>4</v>
      </c>
      <c r="C802" t="s">
        <v>44</v>
      </c>
      <c r="D802">
        <v>200</v>
      </c>
      <c r="E802" t="s">
        <v>45</v>
      </c>
      <c r="F802" t="s">
        <v>126</v>
      </c>
      <c r="G802" t="s">
        <v>47</v>
      </c>
      <c r="H802" t="b">
        <v>1</v>
      </c>
      <c r="I802">
        <v>11229</v>
      </c>
      <c r="J802">
        <v>1</v>
      </c>
      <c r="K802">
        <v>1</v>
      </c>
      <c r="L802">
        <v>4</v>
      </c>
      <c r="N802" s="26">
        <f t="shared" si="80"/>
        <v>44280.749341585644</v>
      </c>
      <c r="Q802">
        <v>791</v>
      </c>
      <c r="R802">
        <f t="shared" si="82"/>
        <v>8434</v>
      </c>
    </row>
    <row r="803" spans="1:18" ht="15.75" thickBot="1" x14ac:dyDescent="0.3">
      <c r="A803">
        <v>1616695143118</v>
      </c>
      <c r="B803">
        <v>4</v>
      </c>
      <c r="C803" t="s">
        <v>44</v>
      </c>
      <c r="D803">
        <v>200</v>
      </c>
      <c r="E803" t="s">
        <v>45</v>
      </c>
      <c r="F803" t="s">
        <v>126</v>
      </c>
      <c r="G803" t="s">
        <v>47</v>
      </c>
      <c r="H803" t="b">
        <v>1</v>
      </c>
      <c r="I803">
        <v>11228</v>
      </c>
      <c r="J803">
        <v>1</v>
      </c>
      <c r="K803">
        <v>1</v>
      </c>
      <c r="L803">
        <v>4</v>
      </c>
      <c r="N803" s="26">
        <f t="shared" si="80"/>
        <v>44280.749341643517</v>
      </c>
      <c r="Q803">
        <v>792</v>
      </c>
      <c r="R803">
        <f t="shared" si="82"/>
        <v>8438</v>
      </c>
    </row>
    <row r="804" spans="1:18" ht="15.75" thickBot="1" x14ac:dyDescent="0.3">
      <c r="A804">
        <v>1616695143123</v>
      </c>
      <c r="B804">
        <v>1</v>
      </c>
      <c r="C804" t="s">
        <v>44</v>
      </c>
      <c r="D804">
        <v>200</v>
      </c>
      <c r="E804" t="s">
        <v>45</v>
      </c>
      <c r="F804" t="s">
        <v>126</v>
      </c>
      <c r="G804" t="s">
        <v>47</v>
      </c>
      <c r="H804" t="b">
        <v>1</v>
      </c>
      <c r="I804">
        <v>11228</v>
      </c>
      <c r="J804">
        <v>1</v>
      </c>
      <c r="K804">
        <v>1</v>
      </c>
      <c r="L804">
        <v>1</v>
      </c>
      <c r="N804" s="26">
        <f t="shared" si="80"/>
        <v>44280.74934170139</v>
      </c>
      <c r="Q804">
        <v>793</v>
      </c>
      <c r="R804">
        <f t="shared" si="82"/>
        <v>8439</v>
      </c>
    </row>
    <row r="805" spans="1:18" ht="15.75" thickBot="1" x14ac:dyDescent="0.3">
      <c r="A805">
        <v>1616695143126</v>
      </c>
      <c r="B805">
        <v>1</v>
      </c>
      <c r="C805" t="s">
        <v>44</v>
      </c>
      <c r="D805">
        <v>200</v>
      </c>
      <c r="E805" t="s">
        <v>45</v>
      </c>
      <c r="F805" t="s">
        <v>126</v>
      </c>
      <c r="G805" t="s">
        <v>47</v>
      </c>
      <c r="H805" t="b">
        <v>1</v>
      </c>
      <c r="I805">
        <v>11228</v>
      </c>
      <c r="J805">
        <v>1</v>
      </c>
      <c r="K805">
        <v>1</v>
      </c>
      <c r="L805">
        <v>1</v>
      </c>
      <c r="N805" s="26">
        <f t="shared" si="80"/>
        <v>44280.749341736111</v>
      </c>
      <c r="Q805">
        <v>794</v>
      </c>
      <c r="R805">
        <f t="shared" si="82"/>
        <v>8440</v>
      </c>
    </row>
    <row r="806" spans="1:18" ht="15.75" thickBot="1" x14ac:dyDescent="0.3">
      <c r="A806">
        <v>1616695143128</v>
      </c>
      <c r="B806">
        <v>1</v>
      </c>
      <c r="C806" t="s">
        <v>44</v>
      </c>
      <c r="D806">
        <v>200</v>
      </c>
      <c r="E806" t="s">
        <v>45</v>
      </c>
      <c r="F806" t="s">
        <v>126</v>
      </c>
      <c r="G806" t="s">
        <v>47</v>
      </c>
      <c r="H806" t="b">
        <v>1</v>
      </c>
      <c r="I806">
        <v>11228</v>
      </c>
      <c r="J806">
        <v>1</v>
      </c>
      <c r="K806">
        <v>1</v>
      </c>
      <c r="L806">
        <v>1</v>
      </c>
      <c r="N806" s="26">
        <f t="shared" si="80"/>
        <v>44280.749341759263</v>
      </c>
      <c r="Q806">
        <v>795</v>
      </c>
      <c r="R806">
        <f t="shared" si="82"/>
        <v>8441</v>
      </c>
    </row>
    <row r="807" spans="1:18" ht="15.75" thickBot="1" x14ac:dyDescent="0.3">
      <c r="A807">
        <v>1616695143133</v>
      </c>
      <c r="B807">
        <v>1</v>
      </c>
      <c r="C807" t="s">
        <v>44</v>
      </c>
      <c r="D807">
        <v>200</v>
      </c>
      <c r="E807" t="s">
        <v>45</v>
      </c>
      <c r="F807" t="s">
        <v>126</v>
      </c>
      <c r="G807" t="s">
        <v>47</v>
      </c>
      <c r="H807" t="b">
        <v>1</v>
      </c>
      <c r="I807">
        <v>11228</v>
      </c>
      <c r="J807">
        <v>1</v>
      </c>
      <c r="K807">
        <v>1</v>
      </c>
      <c r="L807">
        <v>1</v>
      </c>
      <c r="N807" s="26">
        <f t="shared" si="80"/>
        <v>44280.749341817129</v>
      </c>
      <c r="Q807">
        <v>796</v>
      </c>
      <c r="R807">
        <f t="shared" si="82"/>
        <v>8442</v>
      </c>
    </row>
    <row r="808" spans="1:18" ht="15.75" thickBot="1" x14ac:dyDescent="0.3">
      <c r="A808">
        <v>1616695143136</v>
      </c>
      <c r="B808">
        <v>1</v>
      </c>
      <c r="C808" t="s">
        <v>44</v>
      </c>
      <c r="D808">
        <v>200</v>
      </c>
      <c r="E808" t="s">
        <v>45</v>
      </c>
      <c r="F808" t="s">
        <v>126</v>
      </c>
      <c r="G808" t="s">
        <v>47</v>
      </c>
      <c r="H808" t="b">
        <v>1</v>
      </c>
      <c r="I808">
        <v>11228</v>
      </c>
      <c r="J808">
        <v>1</v>
      </c>
      <c r="K808">
        <v>1</v>
      </c>
      <c r="L808">
        <v>1</v>
      </c>
      <c r="N808" s="26">
        <f t="shared" si="80"/>
        <v>44280.74934185185</v>
      </c>
      <c r="Q808">
        <v>797</v>
      </c>
      <c r="R808">
        <f t="shared" si="82"/>
        <v>8443</v>
      </c>
    </row>
    <row r="809" spans="1:18" ht="15.75" thickBot="1" x14ac:dyDescent="0.3">
      <c r="A809">
        <v>1616695143139</v>
      </c>
      <c r="B809">
        <v>1</v>
      </c>
      <c r="C809" t="s">
        <v>44</v>
      </c>
      <c r="D809">
        <v>200</v>
      </c>
      <c r="E809" t="s">
        <v>45</v>
      </c>
      <c r="F809" t="s">
        <v>126</v>
      </c>
      <c r="G809" t="s">
        <v>47</v>
      </c>
      <c r="H809" t="b">
        <v>1</v>
      </c>
      <c r="I809">
        <v>11228</v>
      </c>
      <c r="J809">
        <v>1</v>
      </c>
      <c r="K809">
        <v>1</v>
      </c>
      <c r="L809">
        <v>1</v>
      </c>
      <c r="N809" s="26">
        <f t="shared" si="80"/>
        <v>44280.749341886578</v>
      </c>
      <c r="Q809">
        <v>798</v>
      </c>
      <c r="R809">
        <f t="shared" si="82"/>
        <v>8444</v>
      </c>
    </row>
    <row r="810" spans="1:18" ht="15.75" thickBot="1" x14ac:dyDescent="0.3">
      <c r="A810">
        <v>1616695143140</v>
      </c>
      <c r="B810">
        <v>1</v>
      </c>
      <c r="C810" t="s">
        <v>44</v>
      </c>
      <c r="D810">
        <v>200</v>
      </c>
      <c r="E810" t="s">
        <v>45</v>
      </c>
      <c r="F810" t="s">
        <v>126</v>
      </c>
      <c r="G810" t="s">
        <v>47</v>
      </c>
      <c r="H810" t="b">
        <v>1</v>
      </c>
      <c r="I810">
        <v>11228</v>
      </c>
      <c r="J810">
        <v>1</v>
      </c>
      <c r="K810">
        <v>1</v>
      </c>
      <c r="L810">
        <v>1</v>
      </c>
      <c r="N810" s="26">
        <f t="shared" si="80"/>
        <v>44280.749341898147</v>
      </c>
      <c r="O810" s="9"/>
      <c r="Q810">
        <v>799</v>
      </c>
      <c r="R810">
        <f t="shared" si="82"/>
        <v>8445</v>
      </c>
    </row>
    <row r="811" spans="1:18" ht="15.75" thickBot="1" x14ac:dyDescent="0.3">
      <c r="A811">
        <v>1616695143142</v>
      </c>
      <c r="B811">
        <v>1</v>
      </c>
      <c r="C811" t="s">
        <v>44</v>
      </c>
      <c r="D811">
        <v>200</v>
      </c>
      <c r="E811" t="s">
        <v>45</v>
      </c>
      <c r="F811" t="s">
        <v>126</v>
      </c>
      <c r="G811" t="s">
        <v>47</v>
      </c>
      <c r="H811" t="b">
        <v>1</v>
      </c>
      <c r="I811">
        <v>11228</v>
      </c>
      <c r="J811">
        <v>1</v>
      </c>
      <c r="K811">
        <v>1</v>
      </c>
      <c r="L811">
        <v>0</v>
      </c>
      <c r="N811" s="26">
        <f t="shared" si="80"/>
        <v>44280.749341921299</v>
      </c>
      <c r="O811" s="9">
        <f t="shared" ref="O811" si="85">AVERAGE(L802:L811)</f>
        <v>1.5</v>
      </c>
      <c r="Q811">
        <v>800</v>
      </c>
      <c r="R811">
        <f t="shared" si="82"/>
        <v>8445</v>
      </c>
    </row>
    <row r="812" spans="1:18" ht="15.75" thickBot="1" x14ac:dyDescent="0.3">
      <c r="A812">
        <v>1616695144113</v>
      </c>
      <c r="B812">
        <v>3</v>
      </c>
      <c r="C812" t="s">
        <v>44</v>
      </c>
      <c r="D812">
        <v>200</v>
      </c>
      <c r="E812" t="s">
        <v>45</v>
      </c>
      <c r="F812" t="s">
        <v>127</v>
      </c>
      <c r="G812" t="s">
        <v>47</v>
      </c>
      <c r="H812" t="b">
        <v>1</v>
      </c>
      <c r="I812">
        <v>11229</v>
      </c>
      <c r="J812">
        <v>1</v>
      </c>
      <c r="K812">
        <v>1</v>
      </c>
      <c r="L812">
        <v>3</v>
      </c>
      <c r="N812" s="26">
        <f t="shared" si="80"/>
        <v>44280.749353159721</v>
      </c>
      <c r="Q812">
        <v>801</v>
      </c>
      <c r="R812">
        <f t="shared" si="82"/>
        <v>8448</v>
      </c>
    </row>
    <row r="813" spans="1:18" ht="15.75" thickBot="1" x14ac:dyDescent="0.3">
      <c r="A813">
        <v>1616695144117</v>
      </c>
      <c r="B813">
        <v>2</v>
      </c>
      <c r="C813" t="s">
        <v>44</v>
      </c>
      <c r="D813">
        <v>200</v>
      </c>
      <c r="E813" t="s">
        <v>45</v>
      </c>
      <c r="F813" t="s">
        <v>127</v>
      </c>
      <c r="G813" t="s">
        <v>47</v>
      </c>
      <c r="H813" t="b">
        <v>1</v>
      </c>
      <c r="I813">
        <v>11228</v>
      </c>
      <c r="J813">
        <v>1</v>
      </c>
      <c r="K813">
        <v>1</v>
      </c>
      <c r="L813">
        <v>2</v>
      </c>
      <c r="N813" s="26">
        <f t="shared" si="80"/>
        <v>44280.749353206018</v>
      </c>
      <c r="Q813">
        <v>802</v>
      </c>
      <c r="R813">
        <f t="shared" si="82"/>
        <v>8450</v>
      </c>
    </row>
    <row r="814" spans="1:18" ht="15.75" thickBot="1" x14ac:dyDescent="0.3">
      <c r="A814">
        <v>1616695144124</v>
      </c>
      <c r="B814">
        <v>3</v>
      </c>
      <c r="C814" t="s">
        <v>44</v>
      </c>
      <c r="D814">
        <v>200</v>
      </c>
      <c r="E814" t="s">
        <v>45</v>
      </c>
      <c r="F814" t="s">
        <v>127</v>
      </c>
      <c r="G814" t="s">
        <v>47</v>
      </c>
      <c r="H814" t="b">
        <v>1</v>
      </c>
      <c r="I814">
        <v>11228</v>
      </c>
      <c r="J814">
        <v>1</v>
      </c>
      <c r="K814">
        <v>1</v>
      </c>
      <c r="L814">
        <v>2</v>
      </c>
      <c r="N814" s="26">
        <f t="shared" si="80"/>
        <v>44280.749353287043</v>
      </c>
      <c r="Q814">
        <v>803</v>
      </c>
      <c r="R814">
        <f t="shared" si="82"/>
        <v>8452</v>
      </c>
    </row>
    <row r="815" spans="1:18" ht="15.75" thickBot="1" x14ac:dyDescent="0.3">
      <c r="A815">
        <v>1616695144127</v>
      </c>
      <c r="B815">
        <v>1</v>
      </c>
      <c r="C815" t="s">
        <v>44</v>
      </c>
      <c r="D815">
        <v>200</v>
      </c>
      <c r="E815" t="s">
        <v>45</v>
      </c>
      <c r="F815" t="s">
        <v>127</v>
      </c>
      <c r="G815" t="s">
        <v>47</v>
      </c>
      <c r="H815" t="b">
        <v>1</v>
      </c>
      <c r="I815">
        <v>11228</v>
      </c>
      <c r="J815">
        <v>1</v>
      </c>
      <c r="K815">
        <v>1</v>
      </c>
      <c r="L815">
        <v>1</v>
      </c>
      <c r="N815" s="26">
        <f t="shared" si="80"/>
        <v>44280.749353321764</v>
      </c>
      <c r="Q815">
        <v>804</v>
      </c>
      <c r="R815">
        <f t="shared" si="82"/>
        <v>8453</v>
      </c>
    </row>
    <row r="816" spans="1:18" ht="15.75" thickBot="1" x14ac:dyDescent="0.3">
      <c r="A816">
        <v>1616695144129</v>
      </c>
      <c r="B816">
        <v>1</v>
      </c>
      <c r="C816" t="s">
        <v>44</v>
      </c>
      <c r="D816">
        <v>200</v>
      </c>
      <c r="E816" t="s">
        <v>45</v>
      </c>
      <c r="F816" t="s">
        <v>127</v>
      </c>
      <c r="G816" t="s">
        <v>47</v>
      </c>
      <c r="H816" t="b">
        <v>1</v>
      </c>
      <c r="I816">
        <v>11228</v>
      </c>
      <c r="J816">
        <v>1</v>
      </c>
      <c r="K816">
        <v>1</v>
      </c>
      <c r="L816">
        <v>1</v>
      </c>
      <c r="N816" s="26">
        <f t="shared" si="80"/>
        <v>44280.749353344901</v>
      </c>
      <c r="Q816">
        <v>805</v>
      </c>
      <c r="R816">
        <f t="shared" si="82"/>
        <v>8454</v>
      </c>
    </row>
    <row r="817" spans="1:18" ht="15.75" thickBot="1" x14ac:dyDescent="0.3">
      <c r="A817">
        <v>1616695144132</v>
      </c>
      <c r="B817">
        <v>1</v>
      </c>
      <c r="C817" t="s">
        <v>44</v>
      </c>
      <c r="D817">
        <v>200</v>
      </c>
      <c r="E817" t="s">
        <v>45</v>
      </c>
      <c r="F817" t="s">
        <v>127</v>
      </c>
      <c r="G817" t="s">
        <v>47</v>
      </c>
      <c r="H817" t="b">
        <v>1</v>
      </c>
      <c r="I817">
        <v>11228</v>
      </c>
      <c r="J817">
        <v>1</v>
      </c>
      <c r="K817">
        <v>1</v>
      </c>
      <c r="L817">
        <v>1</v>
      </c>
      <c r="N817" s="26">
        <f t="shared" si="80"/>
        <v>44280.74935337963</v>
      </c>
      <c r="Q817">
        <v>806</v>
      </c>
      <c r="R817">
        <f t="shared" si="82"/>
        <v>8455</v>
      </c>
    </row>
    <row r="818" spans="1:18" ht="15.75" thickBot="1" x14ac:dyDescent="0.3">
      <c r="A818">
        <v>1616695144134</v>
      </c>
      <c r="B818">
        <v>1</v>
      </c>
      <c r="C818" t="s">
        <v>44</v>
      </c>
      <c r="D818">
        <v>200</v>
      </c>
      <c r="E818" t="s">
        <v>45</v>
      </c>
      <c r="F818" t="s">
        <v>127</v>
      </c>
      <c r="G818" t="s">
        <v>47</v>
      </c>
      <c r="H818" t="b">
        <v>1</v>
      </c>
      <c r="I818">
        <v>11228</v>
      </c>
      <c r="J818">
        <v>1</v>
      </c>
      <c r="K818">
        <v>1</v>
      </c>
      <c r="L818">
        <v>1</v>
      </c>
      <c r="N818" s="26">
        <f t="shared" si="80"/>
        <v>44280.749353402774</v>
      </c>
      <c r="Q818">
        <v>807</v>
      </c>
      <c r="R818">
        <f t="shared" si="82"/>
        <v>8456</v>
      </c>
    </row>
    <row r="819" spans="1:18" ht="15.75" thickBot="1" x14ac:dyDescent="0.3">
      <c r="A819">
        <v>1616695144137</v>
      </c>
      <c r="B819">
        <v>1</v>
      </c>
      <c r="C819" t="s">
        <v>44</v>
      </c>
      <c r="D819">
        <v>200</v>
      </c>
      <c r="E819" t="s">
        <v>45</v>
      </c>
      <c r="F819" t="s">
        <v>127</v>
      </c>
      <c r="G819" t="s">
        <v>47</v>
      </c>
      <c r="H819" t="b">
        <v>1</v>
      </c>
      <c r="I819">
        <v>11228</v>
      </c>
      <c r="J819">
        <v>1</v>
      </c>
      <c r="K819">
        <v>1</v>
      </c>
      <c r="L819">
        <v>0</v>
      </c>
      <c r="N819" s="26">
        <f t="shared" si="80"/>
        <v>44280.749353437503</v>
      </c>
      <c r="Q819">
        <v>808</v>
      </c>
      <c r="R819">
        <f t="shared" si="82"/>
        <v>8456</v>
      </c>
    </row>
    <row r="820" spans="1:18" ht="15.75" thickBot="1" x14ac:dyDescent="0.3">
      <c r="A820">
        <v>1616695144139</v>
      </c>
      <c r="B820">
        <v>0</v>
      </c>
      <c r="C820" t="s">
        <v>44</v>
      </c>
      <c r="D820">
        <v>200</v>
      </c>
      <c r="E820" t="s">
        <v>45</v>
      </c>
      <c r="F820" t="s">
        <v>127</v>
      </c>
      <c r="G820" t="s">
        <v>47</v>
      </c>
      <c r="H820" t="b">
        <v>1</v>
      </c>
      <c r="I820">
        <v>11228</v>
      </c>
      <c r="J820">
        <v>1</v>
      </c>
      <c r="K820">
        <v>1</v>
      </c>
      <c r="L820">
        <v>0</v>
      </c>
      <c r="N820" s="26">
        <f t="shared" si="80"/>
        <v>44280.749353460647</v>
      </c>
      <c r="O820" s="9"/>
      <c r="Q820">
        <v>809</v>
      </c>
      <c r="R820">
        <f t="shared" si="82"/>
        <v>8456</v>
      </c>
    </row>
    <row r="821" spans="1:18" ht="15.75" thickBot="1" x14ac:dyDescent="0.3">
      <c r="A821">
        <v>1616695144141</v>
      </c>
      <c r="B821">
        <v>1</v>
      </c>
      <c r="C821" t="s">
        <v>44</v>
      </c>
      <c r="D821">
        <v>200</v>
      </c>
      <c r="E821" t="s">
        <v>45</v>
      </c>
      <c r="F821" t="s">
        <v>127</v>
      </c>
      <c r="G821" t="s">
        <v>47</v>
      </c>
      <c r="H821" t="b">
        <v>1</v>
      </c>
      <c r="I821">
        <v>11228</v>
      </c>
      <c r="J821">
        <v>1</v>
      </c>
      <c r="K821">
        <v>1</v>
      </c>
      <c r="L821">
        <v>0</v>
      </c>
      <c r="N821" s="26">
        <f t="shared" si="80"/>
        <v>44280.749353483799</v>
      </c>
      <c r="O821" s="9">
        <f t="shared" ref="O821" si="86">AVERAGE(L812:L821)</f>
        <v>1.1000000000000001</v>
      </c>
      <c r="Q821">
        <v>810</v>
      </c>
      <c r="R821">
        <f t="shared" si="82"/>
        <v>8456</v>
      </c>
    </row>
    <row r="822" spans="1:18" ht="15.75" thickBot="1" x14ac:dyDescent="0.3">
      <c r="A822">
        <v>1616695145113</v>
      </c>
      <c r="B822">
        <v>2</v>
      </c>
      <c r="C822" t="s">
        <v>44</v>
      </c>
      <c r="D822">
        <v>200</v>
      </c>
      <c r="E822" t="s">
        <v>45</v>
      </c>
      <c r="F822" t="s">
        <v>129</v>
      </c>
      <c r="G822" t="s">
        <v>47</v>
      </c>
      <c r="H822" t="b">
        <v>1</v>
      </c>
      <c r="I822">
        <v>11229</v>
      </c>
      <c r="J822">
        <v>1</v>
      </c>
      <c r="K822">
        <v>1</v>
      </c>
      <c r="L822">
        <v>2</v>
      </c>
      <c r="N822" s="26">
        <f t="shared" si="80"/>
        <v>44280.749364733798</v>
      </c>
      <c r="Q822">
        <v>811</v>
      </c>
      <c r="R822">
        <f t="shared" si="82"/>
        <v>8458</v>
      </c>
    </row>
    <row r="823" spans="1:18" ht="15.75" thickBot="1" x14ac:dyDescent="0.3">
      <c r="A823">
        <v>1616695145116</v>
      </c>
      <c r="B823">
        <v>1</v>
      </c>
      <c r="C823" t="s">
        <v>44</v>
      </c>
      <c r="D823">
        <v>200</v>
      </c>
      <c r="E823" t="s">
        <v>45</v>
      </c>
      <c r="F823" t="s">
        <v>129</v>
      </c>
      <c r="G823" t="s">
        <v>47</v>
      </c>
      <c r="H823" t="b">
        <v>1</v>
      </c>
      <c r="I823">
        <v>11228</v>
      </c>
      <c r="J823">
        <v>1</v>
      </c>
      <c r="K823">
        <v>1</v>
      </c>
      <c r="L823">
        <v>1</v>
      </c>
      <c r="N823" s="26">
        <f t="shared" si="80"/>
        <v>44280.749364768519</v>
      </c>
      <c r="Q823">
        <v>812</v>
      </c>
      <c r="R823">
        <f t="shared" si="82"/>
        <v>8459</v>
      </c>
    </row>
    <row r="824" spans="1:18" ht="15.75" thickBot="1" x14ac:dyDescent="0.3">
      <c r="A824">
        <v>1616695145122</v>
      </c>
      <c r="B824">
        <v>2</v>
      </c>
      <c r="C824" t="s">
        <v>44</v>
      </c>
      <c r="D824">
        <v>200</v>
      </c>
      <c r="E824" t="s">
        <v>45</v>
      </c>
      <c r="F824" t="s">
        <v>129</v>
      </c>
      <c r="G824" t="s">
        <v>47</v>
      </c>
      <c r="H824" t="b">
        <v>1</v>
      </c>
      <c r="I824">
        <v>11228</v>
      </c>
      <c r="J824">
        <v>1</v>
      </c>
      <c r="K824">
        <v>1</v>
      </c>
      <c r="L824">
        <v>2</v>
      </c>
      <c r="N824" s="26">
        <f t="shared" si="80"/>
        <v>44280.74936483796</v>
      </c>
      <c r="Q824">
        <v>813</v>
      </c>
      <c r="R824">
        <f t="shared" si="82"/>
        <v>8461</v>
      </c>
    </row>
    <row r="825" spans="1:18" ht="15.75" thickBot="1" x14ac:dyDescent="0.3">
      <c r="A825">
        <v>1616695145124</v>
      </c>
      <c r="B825">
        <v>1</v>
      </c>
      <c r="C825" t="s">
        <v>44</v>
      </c>
      <c r="D825">
        <v>200</v>
      </c>
      <c r="E825" t="s">
        <v>45</v>
      </c>
      <c r="F825" t="s">
        <v>129</v>
      </c>
      <c r="G825" t="s">
        <v>47</v>
      </c>
      <c r="H825" t="b">
        <v>1</v>
      </c>
      <c r="I825">
        <v>11228</v>
      </c>
      <c r="J825">
        <v>1</v>
      </c>
      <c r="K825">
        <v>1</v>
      </c>
      <c r="L825">
        <v>1</v>
      </c>
      <c r="N825" s="26">
        <f t="shared" si="80"/>
        <v>44280.749364861113</v>
      </c>
      <c r="Q825">
        <v>814</v>
      </c>
      <c r="R825">
        <f t="shared" si="82"/>
        <v>8462</v>
      </c>
    </row>
    <row r="826" spans="1:18" ht="15.75" thickBot="1" x14ac:dyDescent="0.3">
      <c r="A826">
        <v>1616695145130</v>
      </c>
      <c r="B826">
        <v>1</v>
      </c>
      <c r="C826" t="s">
        <v>44</v>
      </c>
      <c r="D826">
        <v>200</v>
      </c>
      <c r="E826" t="s">
        <v>45</v>
      </c>
      <c r="F826" t="s">
        <v>129</v>
      </c>
      <c r="G826" t="s">
        <v>47</v>
      </c>
      <c r="H826" t="b">
        <v>1</v>
      </c>
      <c r="I826">
        <v>11228</v>
      </c>
      <c r="J826">
        <v>1</v>
      </c>
      <c r="K826">
        <v>1</v>
      </c>
      <c r="L826">
        <v>1</v>
      </c>
      <c r="N826" s="26">
        <f t="shared" si="80"/>
        <v>44280.749364930554</v>
      </c>
      <c r="Q826">
        <v>815</v>
      </c>
      <c r="R826">
        <f t="shared" si="82"/>
        <v>8463</v>
      </c>
    </row>
    <row r="827" spans="1:18" ht="15.75" thickBot="1" x14ac:dyDescent="0.3">
      <c r="A827">
        <v>1616695145132</v>
      </c>
      <c r="B827">
        <v>2</v>
      </c>
      <c r="C827" t="s">
        <v>44</v>
      </c>
      <c r="D827">
        <v>200</v>
      </c>
      <c r="E827" t="s">
        <v>45</v>
      </c>
      <c r="F827" t="s">
        <v>129</v>
      </c>
      <c r="G827" t="s">
        <v>47</v>
      </c>
      <c r="H827" t="b">
        <v>1</v>
      </c>
      <c r="I827">
        <v>11228</v>
      </c>
      <c r="J827">
        <v>1</v>
      </c>
      <c r="K827">
        <v>1</v>
      </c>
      <c r="L827">
        <v>2</v>
      </c>
      <c r="N827" s="26">
        <f t="shared" si="80"/>
        <v>44280.749364953706</v>
      </c>
      <c r="Q827">
        <v>816</v>
      </c>
      <c r="R827">
        <f t="shared" si="82"/>
        <v>8465</v>
      </c>
    </row>
    <row r="828" spans="1:18" ht="15.75" thickBot="1" x14ac:dyDescent="0.3">
      <c r="A828">
        <v>1616695145138</v>
      </c>
      <c r="B828">
        <v>1</v>
      </c>
      <c r="C828" t="s">
        <v>44</v>
      </c>
      <c r="D828">
        <v>200</v>
      </c>
      <c r="E828" t="s">
        <v>45</v>
      </c>
      <c r="F828" t="s">
        <v>129</v>
      </c>
      <c r="G828" t="s">
        <v>47</v>
      </c>
      <c r="H828" t="b">
        <v>1</v>
      </c>
      <c r="I828">
        <v>11228</v>
      </c>
      <c r="J828">
        <v>1</v>
      </c>
      <c r="K828">
        <v>1</v>
      </c>
      <c r="L828">
        <v>1</v>
      </c>
      <c r="N828" s="26">
        <f t="shared" si="80"/>
        <v>44280.749365023148</v>
      </c>
      <c r="Q828">
        <v>817</v>
      </c>
      <c r="R828">
        <f t="shared" si="82"/>
        <v>8466</v>
      </c>
    </row>
    <row r="829" spans="1:18" ht="15.75" thickBot="1" x14ac:dyDescent="0.3">
      <c r="A829">
        <v>1616695145139</v>
      </c>
      <c r="B829">
        <v>1</v>
      </c>
      <c r="C829" t="s">
        <v>44</v>
      </c>
      <c r="D829">
        <v>200</v>
      </c>
      <c r="E829" t="s">
        <v>45</v>
      </c>
      <c r="F829" t="s">
        <v>129</v>
      </c>
      <c r="G829" t="s">
        <v>47</v>
      </c>
      <c r="H829" t="b">
        <v>1</v>
      </c>
      <c r="I829">
        <v>11228</v>
      </c>
      <c r="J829">
        <v>1</v>
      </c>
      <c r="K829">
        <v>1</v>
      </c>
      <c r="L829">
        <v>1</v>
      </c>
      <c r="N829" s="26">
        <f t="shared" si="80"/>
        <v>44280.749365034717</v>
      </c>
      <c r="Q829">
        <v>818</v>
      </c>
      <c r="R829">
        <f t="shared" si="82"/>
        <v>8467</v>
      </c>
    </row>
    <row r="830" spans="1:18" ht="15.75" thickBot="1" x14ac:dyDescent="0.3">
      <c r="A830">
        <v>1616695145143</v>
      </c>
      <c r="B830">
        <v>1</v>
      </c>
      <c r="C830" t="s">
        <v>44</v>
      </c>
      <c r="D830">
        <v>200</v>
      </c>
      <c r="E830" t="s">
        <v>45</v>
      </c>
      <c r="F830" t="s">
        <v>129</v>
      </c>
      <c r="G830" t="s">
        <v>47</v>
      </c>
      <c r="H830" t="b">
        <v>1</v>
      </c>
      <c r="I830">
        <v>11228</v>
      </c>
      <c r="J830">
        <v>1</v>
      </c>
      <c r="K830">
        <v>1</v>
      </c>
      <c r="L830">
        <v>1</v>
      </c>
      <c r="N830" s="26">
        <f t="shared" si="80"/>
        <v>44280.749365081021</v>
      </c>
      <c r="O830" s="9"/>
      <c r="Q830">
        <v>819</v>
      </c>
      <c r="R830">
        <f t="shared" si="82"/>
        <v>8468</v>
      </c>
    </row>
    <row r="831" spans="1:18" ht="15.75" thickBot="1" x14ac:dyDescent="0.3">
      <c r="A831">
        <v>1616695145146</v>
      </c>
      <c r="B831">
        <v>10</v>
      </c>
      <c r="C831" t="s">
        <v>44</v>
      </c>
      <c r="D831">
        <v>200</v>
      </c>
      <c r="E831" t="s">
        <v>45</v>
      </c>
      <c r="F831" t="s">
        <v>129</v>
      </c>
      <c r="G831" t="s">
        <v>47</v>
      </c>
      <c r="H831" t="b">
        <v>1</v>
      </c>
      <c r="I831">
        <v>11228</v>
      </c>
      <c r="J831">
        <v>1</v>
      </c>
      <c r="K831">
        <v>1</v>
      </c>
      <c r="L831">
        <v>10</v>
      </c>
      <c r="N831" s="26">
        <f t="shared" si="80"/>
        <v>44280.749365115742</v>
      </c>
      <c r="O831" s="9">
        <f t="shared" ref="O831" si="87">AVERAGE(L822:L831)</f>
        <v>2.2000000000000002</v>
      </c>
      <c r="Q831">
        <v>820</v>
      </c>
      <c r="R831">
        <f t="shared" si="82"/>
        <v>8478</v>
      </c>
    </row>
    <row r="832" spans="1:18" ht="15.75" thickBot="1" x14ac:dyDescent="0.3">
      <c r="A832">
        <v>1616695146114</v>
      </c>
      <c r="B832">
        <v>2</v>
      </c>
      <c r="C832" t="s">
        <v>44</v>
      </c>
      <c r="D832">
        <v>200</v>
      </c>
      <c r="E832" t="s">
        <v>45</v>
      </c>
      <c r="F832" t="s">
        <v>130</v>
      </c>
      <c r="G832" t="s">
        <v>47</v>
      </c>
      <c r="H832" t="b">
        <v>1</v>
      </c>
      <c r="I832">
        <v>11229</v>
      </c>
      <c r="J832">
        <v>1</v>
      </c>
      <c r="K832">
        <v>1</v>
      </c>
      <c r="L832">
        <v>2</v>
      </c>
      <c r="N832" s="26">
        <f t="shared" si="80"/>
        <v>44280.749376319451</v>
      </c>
      <c r="Q832">
        <v>821</v>
      </c>
      <c r="R832">
        <f t="shared" si="82"/>
        <v>8480</v>
      </c>
    </row>
    <row r="833" spans="1:18" ht="15.75" thickBot="1" x14ac:dyDescent="0.3">
      <c r="A833">
        <v>1616695146118</v>
      </c>
      <c r="B833">
        <v>2</v>
      </c>
      <c r="C833" t="s">
        <v>44</v>
      </c>
      <c r="D833">
        <v>200</v>
      </c>
      <c r="E833" t="s">
        <v>45</v>
      </c>
      <c r="F833" t="s">
        <v>130</v>
      </c>
      <c r="G833" t="s">
        <v>47</v>
      </c>
      <c r="H833" t="b">
        <v>1</v>
      </c>
      <c r="I833">
        <v>11228</v>
      </c>
      <c r="J833">
        <v>1</v>
      </c>
      <c r="K833">
        <v>1</v>
      </c>
      <c r="L833">
        <v>2</v>
      </c>
      <c r="N833" s="26">
        <f t="shared" si="80"/>
        <v>44280.74937636574</v>
      </c>
      <c r="Q833">
        <v>822</v>
      </c>
      <c r="R833">
        <f t="shared" si="82"/>
        <v>8482</v>
      </c>
    </row>
    <row r="834" spans="1:18" ht="15.75" thickBot="1" x14ac:dyDescent="0.3">
      <c r="A834">
        <v>1616695146125</v>
      </c>
      <c r="B834">
        <v>1</v>
      </c>
      <c r="C834" t="s">
        <v>44</v>
      </c>
      <c r="D834">
        <v>200</v>
      </c>
      <c r="E834" t="s">
        <v>45</v>
      </c>
      <c r="F834" t="s">
        <v>130</v>
      </c>
      <c r="G834" t="s">
        <v>47</v>
      </c>
      <c r="H834" t="b">
        <v>1</v>
      </c>
      <c r="I834">
        <v>11228</v>
      </c>
      <c r="J834">
        <v>1</v>
      </c>
      <c r="K834">
        <v>1</v>
      </c>
      <c r="L834">
        <v>1</v>
      </c>
      <c r="N834" s="26">
        <f t="shared" si="80"/>
        <v>44280.749376446758</v>
      </c>
      <c r="Q834">
        <v>823</v>
      </c>
      <c r="R834">
        <f t="shared" si="82"/>
        <v>8483</v>
      </c>
    </row>
    <row r="835" spans="1:18" ht="15.75" thickBot="1" x14ac:dyDescent="0.3">
      <c r="A835">
        <v>1616695146127</v>
      </c>
      <c r="B835">
        <v>2</v>
      </c>
      <c r="C835" t="s">
        <v>44</v>
      </c>
      <c r="D835">
        <v>200</v>
      </c>
      <c r="E835" t="s">
        <v>45</v>
      </c>
      <c r="F835" t="s">
        <v>130</v>
      </c>
      <c r="G835" t="s">
        <v>47</v>
      </c>
      <c r="H835" t="b">
        <v>1</v>
      </c>
      <c r="I835">
        <v>11228</v>
      </c>
      <c r="J835">
        <v>1</v>
      </c>
      <c r="K835">
        <v>1</v>
      </c>
      <c r="L835">
        <v>2</v>
      </c>
      <c r="N835" s="26">
        <f t="shared" si="80"/>
        <v>44280.74937646991</v>
      </c>
      <c r="Q835">
        <v>824</v>
      </c>
      <c r="R835">
        <f t="shared" si="82"/>
        <v>8485</v>
      </c>
    </row>
    <row r="836" spans="1:18" ht="15.75" thickBot="1" x14ac:dyDescent="0.3">
      <c r="A836">
        <v>1616695146137</v>
      </c>
      <c r="B836">
        <v>1</v>
      </c>
      <c r="C836" t="s">
        <v>44</v>
      </c>
      <c r="D836">
        <v>200</v>
      </c>
      <c r="E836" t="s">
        <v>45</v>
      </c>
      <c r="F836" t="s">
        <v>130</v>
      </c>
      <c r="G836" t="s">
        <v>47</v>
      </c>
      <c r="H836" t="b">
        <v>1</v>
      </c>
      <c r="I836">
        <v>11228</v>
      </c>
      <c r="J836">
        <v>1</v>
      </c>
      <c r="K836">
        <v>1</v>
      </c>
      <c r="L836">
        <v>1</v>
      </c>
      <c r="N836" s="26">
        <f t="shared" ref="N836:N899" si="88">((A836/1000)/86400)+DATE(1970,1,1)</f>
        <v>44280.749376585649</v>
      </c>
      <c r="Q836">
        <v>825</v>
      </c>
      <c r="R836">
        <f t="shared" si="82"/>
        <v>8486</v>
      </c>
    </row>
    <row r="837" spans="1:18" ht="15.75" thickBot="1" x14ac:dyDescent="0.3">
      <c r="A837">
        <v>1616695146143</v>
      </c>
      <c r="B837">
        <v>1</v>
      </c>
      <c r="C837" t="s">
        <v>44</v>
      </c>
      <c r="D837">
        <v>200</v>
      </c>
      <c r="E837" t="s">
        <v>45</v>
      </c>
      <c r="F837" t="s">
        <v>130</v>
      </c>
      <c r="G837" t="s">
        <v>47</v>
      </c>
      <c r="H837" t="b">
        <v>1</v>
      </c>
      <c r="I837">
        <v>11228</v>
      </c>
      <c r="J837">
        <v>1</v>
      </c>
      <c r="K837">
        <v>1</v>
      </c>
      <c r="L837">
        <v>1</v>
      </c>
      <c r="N837" s="26">
        <f t="shared" si="88"/>
        <v>44280.749376655091</v>
      </c>
      <c r="Q837">
        <v>826</v>
      </c>
      <c r="R837">
        <f t="shared" si="82"/>
        <v>8487</v>
      </c>
    </row>
    <row r="838" spans="1:18" ht="15.75" thickBot="1" x14ac:dyDescent="0.3">
      <c r="A838">
        <v>1616695146147</v>
      </c>
      <c r="B838">
        <v>10</v>
      </c>
      <c r="C838" t="s">
        <v>44</v>
      </c>
      <c r="D838">
        <v>200</v>
      </c>
      <c r="E838" t="s">
        <v>45</v>
      </c>
      <c r="F838" t="s">
        <v>130</v>
      </c>
      <c r="G838" t="s">
        <v>47</v>
      </c>
      <c r="H838" t="b">
        <v>1</v>
      </c>
      <c r="I838">
        <v>11228</v>
      </c>
      <c r="J838">
        <v>1</v>
      </c>
      <c r="K838">
        <v>1</v>
      </c>
      <c r="L838">
        <v>10</v>
      </c>
      <c r="N838" s="26">
        <f t="shared" si="88"/>
        <v>44280.749376701395</v>
      </c>
      <c r="Q838">
        <v>827</v>
      </c>
      <c r="R838">
        <f t="shared" si="82"/>
        <v>8497</v>
      </c>
    </row>
    <row r="839" spans="1:18" ht="15.75" thickBot="1" x14ac:dyDescent="0.3">
      <c r="A839">
        <v>1616695146160</v>
      </c>
      <c r="B839">
        <v>1</v>
      </c>
      <c r="C839" t="s">
        <v>44</v>
      </c>
      <c r="D839">
        <v>200</v>
      </c>
      <c r="E839" t="s">
        <v>45</v>
      </c>
      <c r="F839" t="s">
        <v>130</v>
      </c>
      <c r="G839" t="s">
        <v>47</v>
      </c>
      <c r="H839" t="b">
        <v>1</v>
      </c>
      <c r="I839">
        <v>11228</v>
      </c>
      <c r="J839">
        <v>1</v>
      </c>
      <c r="K839">
        <v>1</v>
      </c>
      <c r="L839">
        <v>1</v>
      </c>
      <c r="N839" s="26">
        <f t="shared" si="88"/>
        <v>44280.749376851854</v>
      </c>
      <c r="Q839">
        <v>828</v>
      </c>
      <c r="R839">
        <f t="shared" si="82"/>
        <v>8498</v>
      </c>
    </row>
    <row r="840" spans="1:18" ht="15.75" thickBot="1" x14ac:dyDescent="0.3">
      <c r="A840">
        <v>1616695146165</v>
      </c>
      <c r="B840">
        <v>2</v>
      </c>
      <c r="C840" t="s">
        <v>44</v>
      </c>
      <c r="D840">
        <v>200</v>
      </c>
      <c r="E840" t="s">
        <v>45</v>
      </c>
      <c r="F840" t="s">
        <v>130</v>
      </c>
      <c r="G840" t="s">
        <v>47</v>
      </c>
      <c r="H840" t="b">
        <v>1</v>
      </c>
      <c r="I840">
        <v>11228</v>
      </c>
      <c r="J840">
        <v>1</v>
      </c>
      <c r="K840">
        <v>1</v>
      </c>
      <c r="L840">
        <v>2</v>
      </c>
      <c r="N840" s="26">
        <f t="shared" si="88"/>
        <v>44280.74937690972</v>
      </c>
      <c r="O840" s="9"/>
      <c r="Q840">
        <v>829</v>
      </c>
      <c r="R840">
        <f t="shared" si="82"/>
        <v>8500</v>
      </c>
    </row>
    <row r="841" spans="1:18" ht="15.75" thickBot="1" x14ac:dyDescent="0.3">
      <c r="A841">
        <v>1616695146168</v>
      </c>
      <c r="B841">
        <v>2</v>
      </c>
      <c r="C841" t="s">
        <v>44</v>
      </c>
      <c r="D841">
        <v>200</v>
      </c>
      <c r="E841" t="s">
        <v>45</v>
      </c>
      <c r="F841" t="s">
        <v>130</v>
      </c>
      <c r="G841" t="s">
        <v>47</v>
      </c>
      <c r="H841" t="b">
        <v>1</v>
      </c>
      <c r="I841">
        <v>11228</v>
      </c>
      <c r="J841">
        <v>1</v>
      </c>
      <c r="K841">
        <v>1</v>
      </c>
      <c r="L841">
        <v>2</v>
      </c>
      <c r="N841" s="26">
        <f t="shared" si="88"/>
        <v>44280.749376944441</v>
      </c>
      <c r="O841" s="9">
        <f t="shared" ref="O841" si="89">AVERAGE(L832:L841)</f>
        <v>2.4</v>
      </c>
      <c r="Q841">
        <v>830</v>
      </c>
      <c r="R841">
        <f t="shared" si="82"/>
        <v>8502</v>
      </c>
    </row>
    <row r="842" spans="1:18" ht="15.75" thickBot="1" x14ac:dyDescent="0.3">
      <c r="A842">
        <v>1616695147114</v>
      </c>
      <c r="B842">
        <v>9</v>
      </c>
      <c r="C842" t="s">
        <v>44</v>
      </c>
      <c r="D842">
        <v>200</v>
      </c>
      <c r="E842" t="s">
        <v>45</v>
      </c>
      <c r="F842" t="s">
        <v>131</v>
      </c>
      <c r="G842" t="s">
        <v>47</v>
      </c>
      <c r="H842" t="b">
        <v>1</v>
      </c>
      <c r="I842">
        <v>11229</v>
      </c>
      <c r="J842">
        <v>1</v>
      </c>
      <c r="K842">
        <v>1</v>
      </c>
      <c r="L842">
        <v>9</v>
      </c>
      <c r="N842" s="26">
        <f t="shared" si="88"/>
        <v>44280.74938789352</v>
      </c>
      <c r="Q842">
        <v>831</v>
      </c>
      <c r="R842">
        <f t="shared" si="82"/>
        <v>8511</v>
      </c>
    </row>
    <row r="843" spans="1:18" ht="15.75" thickBot="1" x14ac:dyDescent="0.3">
      <c r="A843">
        <v>1616695147123</v>
      </c>
      <c r="B843">
        <v>1</v>
      </c>
      <c r="C843" t="s">
        <v>44</v>
      </c>
      <c r="D843">
        <v>200</v>
      </c>
      <c r="E843" t="s">
        <v>45</v>
      </c>
      <c r="F843" t="s">
        <v>131</v>
      </c>
      <c r="G843" t="s">
        <v>47</v>
      </c>
      <c r="H843" t="b">
        <v>1</v>
      </c>
      <c r="I843">
        <v>11228</v>
      </c>
      <c r="J843">
        <v>1</v>
      </c>
      <c r="K843">
        <v>1</v>
      </c>
      <c r="L843">
        <v>1</v>
      </c>
      <c r="N843" s="26">
        <f t="shared" si="88"/>
        <v>44280.749387997683</v>
      </c>
      <c r="Q843">
        <v>832</v>
      </c>
      <c r="R843">
        <f t="shared" si="82"/>
        <v>8512</v>
      </c>
    </row>
    <row r="844" spans="1:18" ht="15.75" thickBot="1" x14ac:dyDescent="0.3">
      <c r="A844">
        <v>1616695147125</v>
      </c>
      <c r="B844">
        <v>1</v>
      </c>
      <c r="C844" t="s">
        <v>44</v>
      </c>
      <c r="D844">
        <v>200</v>
      </c>
      <c r="E844" t="s">
        <v>45</v>
      </c>
      <c r="F844" t="s">
        <v>131</v>
      </c>
      <c r="G844" t="s">
        <v>47</v>
      </c>
      <c r="H844" t="b">
        <v>1</v>
      </c>
      <c r="I844">
        <v>11228</v>
      </c>
      <c r="J844">
        <v>1</v>
      </c>
      <c r="K844">
        <v>1</v>
      </c>
      <c r="L844">
        <v>1</v>
      </c>
      <c r="N844" s="26">
        <f t="shared" si="88"/>
        <v>44280.749388020835</v>
      </c>
      <c r="Q844">
        <v>833</v>
      </c>
      <c r="R844">
        <f t="shared" si="82"/>
        <v>8513</v>
      </c>
    </row>
    <row r="845" spans="1:18" ht="15.75" thickBot="1" x14ac:dyDescent="0.3">
      <c r="A845">
        <v>1616695147127</v>
      </c>
      <c r="B845">
        <v>5</v>
      </c>
      <c r="C845" t="s">
        <v>44</v>
      </c>
      <c r="D845">
        <v>200</v>
      </c>
      <c r="E845" t="s">
        <v>45</v>
      </c>
      <c r="F845" t="s">
        <v>131</v>
      </c>
      <c r="G845" t="s">
        <v>47</v>
      </c>
      <c r="H845" t="b">
        <v>1</v>
      </c>
      <c r="I845">
        <v>11228</v>
      </c>
      <c r="J845">
        <v>1</v>
      </c>
      <c r="K845">
        <v>1</v>
      </c>
      <c r="L845">
        <v>5</v>
      </c>
      <c r="N845" s="26">
        <f t="shared" si="88"/>
        <v>44280.749388043987</v>
      </c>
      <c r="Q845">
        <v>834</v>
      </c>
      <c r="R845">
        <f t="shared" ref="R845:R908" si="90">R844+L845</f>
        <v>8518</v>
      </c>
    </row>
    <row r="846" spans="1:18" ht="15.75" thickBot="1" x14ac:dyDescent="0.3">
      <c r="A846">
        <v>1616695147132</v>
      </c>
      <c r="B846">
        <v>1</v>
      </c>
      <c r="C846" t="s">
        <v>44</v>
      </c>
      <c r="D846">
        <v>200</v>
      </c>
      <c r="E846" t="s">
        <v>45</v>
      </c>
      <c r="F846" t="s">
        <v>131</v>
      </c>
      <c r="G846" t="s">
        <v>47</v>
      </c>
      <c r="H846" t="b">
        <v>1</v>
      </c>
      <c r="I846">
        <v>11228</v>
      </c>
      <c r="J846">
        <v>1</v>
      </c>
      <c r="K846">
        <v>1</v>
      </c>
      <c r="L846">
        <v>1</v>
      </c>
      <c r="N846" s="26">
        <f t="shared" si="88"/>
        <v>44280.749388101853</v>
      </c>
      <c r="Q846">
        <v>835</v>
      </c>
      <c r="R846">
        <f t="shared" si="90"/>
        <v>8519</v>
      </c>
    </row>
    <row r="847" spans="1:18" ht="15.75" thickBot="1" x14ac:dyDescent="0.3">
      <c r="A847">
        <v>1616695147134</v>
      </c>
      <c r="B847">
        <v>1</v>
      </c>
      <c r="C847" t="s">
        <v>44</v>
      </c>
      <c r="D847">
        <v>200</v>
      </c>
      <c r="E847" t="s">
        <v>45</v>
      </c>
      <c r="F847" t="s">
        <v>131</v>
      </c>
      <c r="G847" t="s">
        <v>47</v>
      </c>
      <c r="H847" t="b">
        <v>1</v>
      </c>
      <c r="I847">
        <v>11228</v>
      </c>
      <c r="J847">
        <v>1</v>
      </c>
      <c r="K847">
        <v>1</v>
      </c>
      <c r="L847">
        <v>1</v>
      </c>
      <c r="N847" s="26">
        <f t="shared" si="88"/>
        <v>44280.749388124997</v>
      </c>
      <c r="Q847">
        <v>836</v>
      </c>
      <c r="R847">
        <f t="shared" si="90"/>
        <v>8520</v>
      </c>
    </row>
    <row r="848" spans="1:18" ht="15.75" thickBot="1" x14ac:dyDescent="0.3">
      <c r="A848">
        <v>1616695147137</v>
      </c>
      <c r="B848">
        <v>1</v>
      </c>
      <c r="C848" t="s">
        <v>44</v>
      </c>
      <c r="D848">
        <v>200</v>
      </c>
      <c r="E848" t="s">
        <v>45</v>
      </c>
      <c r="F848" t="s">
        <v>131</v>
      </c>
      <c r="G848" t="s">
        <v>47</v>
      </c>
      <c r="H848" t="b">
        <v>1</v>
      </c>
      <c r="I848">
        <v>11228</v>
      </c>
      <c r="J848">
        <v>1</v>
      </c>
      <c r="K848">
        <v>1</v>
      </c>
      <c r="L848">
        <v>1</v>
      </c>
      <c r="N848" s="26">
        <f t="shared" si="88"/>
        <v>44280.749388159718</v>
      </c>
      <c r="Q848">
        <v>837</v>
      </c>
      <c r="R848">
        <f t="shared" si="90"/>
        <v>8521</v>
      </c>
    </row>
    <row r="849" spans="1:18" ht="15.75" thickBot="1" x14ac:dyDescent="0.3">
      <c r="A849">
        <v>1616695147139</v>
      </c>
      <c r="B849">
        <v>1</v>
      </c>
      <c r="C849" t="s">
        <v>44</v>
      </c>
      <c r="D849">
        <v>200</v>
      </c>
      <c r="E849" t="s">
        <v>45</v>
      </c>
      <c r="F849" t="s">
        <v>131</v>
      </c>
      <c r="G849" t="s">
        <v>47</v>
      </c>
      <c r="H849" t="b">
        <v>1</v>
      </c>
      <c r="I849">
        <v>11228</v>
      </c>
      <c r="J849">
        <v>1</v>
      </c>
      <c r="K849">
        <v>1</v>
      </c>
      <c r="L849">
        <v>1</v>
      </c>
      <c r="N849" s="26">
        <f t="shared" si="88"/>
        <v>44280.74938818287</v>
      </c>
      <c r="Q849">
        <v>838</v>
      </c>
      <c r="R849">
        <f t="shared" si="90"/>
        <v>8522</v>
      </c>
    </row>
    <row r="850" spans="1:18" ht="15.75" thickBot="1" x14ac:dyDescent="0.3">
      <c r="A850">
        <v>1616695147141</v>
      </c>
      <c r="B850">
        <v>1</v>
      </c>
      <c r="C850" t="s">
        <v>44</v>
      </c>
      <c r="D850">
        <v>200</v>
      </c>
      <c r="E850" t="s">
        <v>45</v>
      </c>
      <c r="F850" t="s">
        <v>131</v>
      </c>
      <c r="G850" t="s">
        <v>47</v>
      </c>
      <c r="H850" t="b">
        <v>1</v>
      </c>
      <c r="I850">
        <v>11228</v>
      </c>
      <c r="J850">
        <v>1</v>
      </c>
      <c r="K850">
        <v>1</v>
      </c>
      <c r="L850">
        <v>1</v>
      </c>
      <c r="N850" s="26">
        <f t="shared" si="88"/>
        <v>44280.749388206023</v>
      </c>
      <c r="O850" s="9"/>
      <c r="Q850">
        <v>839</v>
      </c>
      <c r="R850">
        <f t="shared" si="90"/>
        <v>8523</v>
      </c>
    </row>
    <row r="851" spans="1:18" ht="15.75" thickBot="1" x14ac:dyDescent="0.3">
      <c r="A851">
        <v>1616695147143</v>
      </c>
      <c r="B851">
        <v>1</v>
      </c>
      <c r="C851" t="s">
        <v>44</v>
      </c>
      <c r="D851">
        <v>200</v>
      </c>
      <c r="E851" t="s">
        <v>45</v>
      </c>
      <c r="F851" t="s">
        <v>131</v>
      </c>
      <c r="G851" t="s">
        <v>47</v>
      </c>
      <c r="H851" t="b">
        <v>1</v>
      </c>
      <c r="I851">
        <v>11228</v>
      </c>
      <c r="J851">
        <v>1</v>
      </c>
      <c r="K851">
        <v>1</v>
      </c>
      <c r="L851">
        <v>1</v>
      </c>
      <c r="N851" s="26">
        <f t="shared" si="88"/>
        <v>44280.74938822916</v>
      </c>
      <c r="O851" s="9">
        <f t="shared" ref="O851" si="91">AVERAGE(L842:L851)</f>
        <v>2.2000000000000002</v>
      </c>
      <c r="Q851">
        <v>840</v>
      </c>
      <c r="R851">
        <f t="shared" si="90"/>
        <v>8524</v>
      </c>
    </row>
    <row r="852" spans="1:18" ht="15.75" thickBot="1" x14ac:dyDescent="0.3">
      <c r="A852">
        <v>1616695148114</v>
      </c>
      <c r="B852">
        <v>1</v>
      </c>
      <c r="C852" t="s">
        <v>44</v>
      </c>
      <c r="D852">
        <v>200</v>
      </c>
      <c r="E852" t="s">
        <v>45</v>
      </c>
      <c r="F852" t="s">
        <v>132</v>
      </c>
      <c r="G852" t="s">
        <v>47</v>
      </c>
      <c r="H852" t="b">
        <v>1</v>
      </c>
      <c r="I852">
        <v>11229</v>
      </c>
      <c r="J852">
        <v>1</v>
      </c>
      <c r="K852">
        <v>1</v>
      </c>
      <c r="L852">
        <v>1</v>
      </c>
      <c r="N852" s="26">
        <f t="shared" si="88"/>
        <v>44280.74939946759</v>
      </c>
      <c r="Q852">
        <v>841</v>
      </c>
      <c r="R852">
        <f t="shared" si="90"/>
        <v>8525</v>
      </c>
    </row>
    <row r="853" spans="1:18" ht="15.75" thickBot="1" x14ac:dyDescent="0.3">
      <c r="A853">
        <v>1616695148116</v>
      </c>
      <c r="B853">
        <v>1</v>
      </c>
      <c r="C853" t="s">
        <v>44</v>
      </c>
      <c r="D853">
        <v>200</v>
      </c>
      <c r="E853" t="s">
        <v>45</v>
      </c>
      <c r="F853" t="s">
        <v>132</v>
      </c>
      <c r="G853" t="s">
        <v>47</v>
      </c>
      <c r="H853" t="b">
        <v>1</v>
      </c>
      <c r="I853">
        <v>11228</v>
      </c>
      <c r="J853">
        <v>1</v>
      </c>
      <c r="K853">
        <v>1</v>
      </c>
      <c r="L853">
        <v>1</v>
      </c>
      <c r="N853" s="26">
        <f t="shared" si="88"/>
        <v>44280.749399490742</v>
      </c>
      <c r="Q853">
        <v>842</v>
      </c>
      <c r="R853">
        <f t="shared" si="90"/>
        <v>8526</v>
      </c>
    </row>
    <row r="854" spans="1:18" ht="15.75" thickBot="1" x14ac:dyDescent="0.3">
      <c r="A854">
        <v>1616695148120</v>
      </c>
      <c r="B854">
        <v>1</v>
      </c>
      <c r="C854" t="s">
        <v>44</v>
      </c>
      <c r="D854">
        <v>200</v>
      </c>
      <c r="E854" t="s">
        <v>45</v>
      </c>
      <c r="F854" t="s">
        <v>132</v>
      </c>
      <c r="G854" t="s">
        <v>47</v>
      </c>
      <c r="H854" t="b">
        <v>1</v>
      </c>
      <c r="I854">
        <v>11228</v>
      </c>
      <c r="J854">
        <v>1</v>
      </c>
      <c r="K854">
        <v>1</v>
      </c>
      <c r="L854">
        <v>1</v>
      </c>
      <c r="N854" s="26">
        <f t="shared" si="88"/>
        <v>44280.749399537031</v>
      </c>
      <c r="Q854">
        <v>843</v>
      </c>
      <c r="R854">
        <f t="shared" si="90"/>
        <v>8527</v>
      </c>
    </row>
    <row r="855" spans="1:18" ht="15.75" thickBot="1" x14ac:dyDescent="0.3">
      <c r="A855">
        <v>1616695148123</v>
      </c>
      <c r="B855">
        <v>2</v>
      </c>
      <c r="C855" t="s">
        <v>44</v>
      </c>
      <c r="D855">
        <v>200</v>
      </c>
      <c r="E855" t="s">
        <v>45</v>
      </c>
      <c r="F855" t="s">
        <v>132</v>
      </c>
      <c r="G855" t="s">
        <v>47</v>
      </c>
      <c r="H855" t="b">
        <v>1</v>
      </c>
      <c r="I855">
        <v>11228</v>
      </c>
      <c r="J855">
        <v>1</v>
      </c>
      <c r="K855">
        <v>1</v>
      </c>
      <c r="L855">
        <v>2</v>
      </c>
      <c r="N855" s="26">
        <f t="shared" si="88"/>
        <v>44280.74939957176</v>
      </c>
      <c r="Q855">
        <v>844</v>
      </c>
      <c r="R855">
        <f t="shared" si="90"/>
        <v>8529</v>
      </c>
    </row>
    <row r="856" spans="1:18" ht="15.75" thickBot="1" x14ac:dyDescent="0.3">
      <c r="A856">
        <v>1616695148126</v>
      </c>
      <c r="B856">
        <v>1</v>
      </c>
      <c r="C856" t="s">
        <v>44</v>
      </c>
      <c r="D856">
        <v>200</v>
      </c>
      <c r="E856" t="s">
        <v>45</v>
      </c>
      <c r="F856" t="s">
        <v>132</v>
      </c>
      <c r="G856" t="s">
        <v>47</v>
      </c>
      <c r="H856" t="b">
        <v>1</v>
      </c>
      <c r="I856">
        <v>11228</v>
      </c>
      <c r="J856">
        <v>1</v>
      </c>
      <c r="K856">
        <v>1</v>
      </c>
      <c r="L856">
        <v>1</v>
      </c>
      <c r="N856" s="26">
        <f t="shared" si="88"/>
        <v>44280.74939960648</v>
      </c>
      <c r="Q856">
        <v>845</v>
      </c>
      <c r="R856">
        <f t="shared" si="90"/>
        <v>8530</v>
      </c>
    </row>
    <row r="857" spans="1:18" ht="15.75" thickBot="1" x14ac:dyDescent="0.3">
      <c r="A857">
        <v>1616695148129</v>
      </c>
      <c r="B857">
        <v>1</v>
      </c>
      <c r="C857" t="s">
        <v>44</v>
      </c>
      <c r="D857">
        <v>200</v>
      </c>
      <c r="E857" t="s">
        <v>45</v>
      </c>
      <c r="F857" t="s">
        <v>132</v>
      </c>
      <c r="G857" t="s">
        <v>47</v>
      </c>
      <c r="H857" t="b">
        <v>1</v>
      </c>
      <c r="I857">
        <v>11228</v>
      </c>
      <c r="J857">
        <v>1</v>
      </c>
      <c r="K857">
        <v>1</v>
      </c>
      <c r="L857">
        <v>1</v>
      </c>
      <c r="N857" s="26">
        <f t="shared" si="88"/>
        <v>44280.749399641201</v>
      </c>
      <c r="Q857">
        <v>846</v>
      </c>
      <c r="R857">
        <f t="shared" si="90"/>
        <v>8531</v>
      </c>
    </row>
    <row r="858" spans="1:18" ht="15.75" thickBot="1" x14ac:dyDescent="0.3">
      <c r="A858">
        <v>1616695148131</v>
      </c>
      <c r="B858">
        <v>2</v>
      </c>
      <c r="C858" t="s">
        <v>44</v>
      </c>
      <c r="D858">
        <v>200</v>
      </c>
      <c r="E858" t="s">
        <v>45</v>
      </c>
      <c r="F858" t="s">
        <v>132</v>
      </c>
      <c r="G858" t="s">
        <v>47</v>
      </c>
      <c r="H858" t="b">
        <v>1</v>
      </c>
      <c r="I858">
        <v>11228</v>
      </c>
      <c r="J858">
        <v>1</v>
      </c>
      <c r="K858">
        <v>1</v>
      </c>
      <c r="L858">
        <v>2</v>
      </c>
      <c r="N858" s="26">
        <f t="shared" si="88"/>
        <v>44280.749399664353</v>
      </c>
      <c r="Q858">
        <v>847</v>
      </c>
      <c r="R858">
        <f t="shared" si="90"/>
        <v>8533</v>
      </c>
    </row>
    <row r="859" spans="1:18" ht="15.75" thickBot="1" x14ac:dyDescent="0.3">
      <c r="A859">
        <v>1616695148134</v>
      </c>
      <c r="B859">
        <v>1</v>
      </c>
      <c r="C859" t="s">
        <v>44</v>
      </c>
      <c r="D859">
        <v>200</v>
      </c>
      <c r="E859" t="s">
        <v>45</v>
      </c>
      <c r="F859" t="s">
        <v>132</v>
      </c>
      <c r="G859" t="s">
        <v>47</v>
      </c>
      <c r="H859" t="b">
        <v>1</v>
      </c>
      <c r="I859">
        <v>11228</v>
      </c>
      <c r="J859">
        <v>1</v>
      </c>
      <c r="K859">
        <v>1</v>
      </c>
      <c r="L859">
        <v>1</v>
      </c>
      <c r="N859" s="26">
        <f t="shared" si="88"/>
        <v>44280.749399699074</v>
      </c>
      <c r="Q859">
        <v>848</v>
      </c>
      <c r="R859">
        <f t="shared" si="90"/>
        <v>8534</v>
      </c>
    </row>
    <row r="860" spans="1:18" ht="15.75" thickBot="1" x14ac:dyDescent="0.3">
      <c r="A860">
        <v>1616695148137</v>
      </c>
      <c r="B860">
        <v>1</v>
      </c>
      <c r="C860" t="s">
        <v>44</v>
      </c>
      <c r="D860">
        <v>200</v>
      </c>
      <c r="E860" t="s">
        <v>45</v>
      </c>
      <c r="F860" t="s">
        <v>132</v>
      </c>
      <c r="G860" t="s">
        <v>47</v>
      </c>
      <c r="H860" t="b">
        <v>1</v>
      </c>
      <c r="I860">
        <v>11228</v>
      </c>
      <c r="J860">
        <v>1</v>
      </c>
      <c r="K860">
        <v>1</v>
      </c>
      <c r="L860">
        <v>1</v>
      </c>
      <c r="N860" s="26">
        <f t="shared" si="88"/>
        <v>44280.749399733802</v>
      </c>
      <c r="O860" s="9"/>
      <c r="Q860">
        <v>849</v>
      </c>
      <c r="R860">
        <f t="shared" si="90"/>
        <v>8535</v>
      </c>
    </row>
    <row r="861" spans="1:18" ht="15.75" thickBot="1" x14ac:dyDescent="0.3">
      <c r="A861">
        <v>1616695148139</v>
      </c>
      <c r="B861">
        <v>2</v>
      </c>
      <c r="C861" t="s">
        <v>44</v>
      </c>
      <c r="D861">
        <v>200</v>
      </c>
      <c r="E861" t="s">
        <v>45</v>
      </c>
      <c r="F861" t="s">
        <v>132</v>
      </c>
      <c r="G861" t="s">
        <v>47</v>
      </c>
      <c r="H861" t="b">
        <v>1</v>
      </c>
      <c r="I861">
        <v>11228</v>
      </c>
      <c r="J861">
        <v>1</v>
      </c>
      <c r="K861">
        <v>1</v>
      </c>
      <c r="L861">
        <v>2</v>
      </c>
      <c r="N861" s="26">
        <f t="shared" si="88"/>
        <v>44280.74939975694</v>
      </c>
      <c r="O861" s="9">
        <f t="shared" ref="O861" si="92">AVERAGE(L852:L861)</f>
        <v>1.3</v>
      </c>
      <c r="Q861">
        <v>850</v>
      </c>
      <c r="R861">
        <f t="shared" si="90"/>
        <v>8537</v>
      </c>
    </row>
    <row r="862" spans="1:18" ht="15.75" thickBot="1" x14ac:dyDescent="0.3">
      <c r="A862">
        <v>1616695149115</v>
      </c>
      <c r="B862">
        <v>3</v>
      </c>
      <c r="C862" t="s">
        <v>44</v>
      </c>
      <c r="D862">
        <v>200</v>
      </c>
      <c r="E862" t="s">
        <v>45</v>
      </c>
      <c r="F862" t="s">
        <v>133</v>
      </c>
      <c r="G862" t="s">
        <v>47</v>
      </c>
      <c r="H862" t="b">
        <v>1</v>
      </c>
      <c r="I862">
        <v>11229</v>
      </c>
      <c r="J862">
        <v>1</v>
      </c>
      <c r="K862">
        <v>1</v>
      </c>
      <c r="L862">
        <v>3</v>
      </c>
      <c r="N862" s="26">
        <f t="shared" si="88"/>
        <v>44280.749411053243</v>
      </c>
      <c r="Q862">
        <v>851</v>
      </c>
      <c r="R862">
        <f t="shared" si="90"/>
        <v>8540</v>
      </c>
    </row>
    <row r="863" spans="1:18" ht="15.75" thickBot="1" x14ac:dyDescent="0.3">
      <c r="A863">
        <v>1616695149119</v>
      </c>
      <c r="B863">
        <v>1</v>
      </c>
      <c r="C863" t="s">
        <v>44</v>
      </c>
      <c r="D863">
        <v>200</v>
      </c>
      <c r="E863" t="s">
        <v>45</v>
      </c>
      <c r="F863" t="s">
        <v>133</v>
      </c>
      <c r="G863" t="s">
        <v>47</v>
      </c>
      <c r="H863" t="b">
        <v>1</v>
      </c>
      <c r="I863">
        <v>11228</v>
      </c>
      <c r="J863">
        <v>1</v>
      </c>
      <c r="K863">
        <v>1</v>
      </c>
      <c r="L863">
        <v>1</v>
      </c>
      <c r="N863" s="26">
        <f t="shared" si="88"/>
        <v>44280.749411099532</v>
      </c>
      <c r="Q863">
        <v>852</v>
      </c>
      <c r="R863">
        <f t="shared" si="90"/>
        <v>8541</v>
      </c>
    </row>
    <row r="864" spans="1:18" ht="15.75" thickBot="1" x14ac:dyDescent="0.3">
      <c r="A864">
        <v>1616695149122</v>
      </c>
      <c r="B864">
        <v>1</v>
      </c>
      <c r="C864" t="s">
        <v>44</v>
      </c>
      <c r="D864">
        <v>200</v>
      </c>
      <c r="E864" t="s">
        <v>45</v>
      </c>
      <c r="F864" t="s">
        <v>133</v>
      </c>
      <c r="G864" t="s">
        <v>47</v>
      </c>
      <c r="H864" t="b">
        <v>1</v>
      </c>
      <c r="I864">
        <v>11228</v>
      </c>
      <c r="J864">
        <v>1</v>
      </c>
      <c r="K864">
        <v>1</v>
      </c>
      <c r="L864">
        <v>1</v>
      </c>
      <c r="N864" s="26">
        <f t="shared" si="88"/>
        <v>44280.74941113426</v>
      </c>
      <c r="Q864">
        <v>853</v>
      </c>
      <c r="R864">
        <f t="shared" si="90"/>
        <v>8542</v>
      </c>
    </row>
    <row r="865" spans="1:18" ht="15.75" thickBot="1" x14ac:dyDescent="0.3">
      <c r="A865">
        <v>1616695149125</v>
      </c>
      <c r="B865">
        <v>1</v>
      </c>
      <c r="C865" t="s">
        <v>44</v>
      </c>
      <c r="D865">
        <v>200</v>
      </c>
      <c r="E865" t="s">
        <v>45</v>
      </c>
      <c r="F865" t="s">
        <v>133</v>
      </c>
      <c r="G865" t="s">
        <v>47</v>
      </c>
      <c r="H865" t="b">
        <v>1</v>
      </c>
      <c r="I865">
        <v>11228</v>
      </c>
      <c r="J865">
        <v>1</v>
      </c>
      <c r="K865">
        <v>1</v>
      </c>
      <c r="L865">
        <v>1</v>
      </c>
      <c r="N865" s="26">
        <f t="shared" si="88"/>
        <v>44280.749411168981</v>
      </c>
      <c r="Q865">
        <v>854</v>
      </c>
      <c r="R865">
        <f t="shared" si="90"/>
        <v>8543</v>
      </c>
    </row>
    <row r="866" spans="1:18" ht="15.75" thickBot="1" x14ac:dyDescent="0.3">
      <c r="A866">
        <v>1616695149127</v>
      </c>
      <c r="B866">
        <v>0</v>
      </c>
      <c r="C866" t="s">
        <v>44</v>
      </c>
      <c r="D866">
        <v>200</v>
      </c>
      <c r="E866" t="s">
        <v>45</v>
      </c>
      <c r="F866" t="s">
        <v>133</v>
      </c>
      <c r="G866" t="s">
        <v>47</v>
      </c>
      <c r="H866" t="b">
        <v>1</v>
      </c>
      <c r="I866">
        <v>11228</v>
      </c>
      <c r="J866">
        <v>1</v>
      </c>
      <c r="K866">
        <v>1</v>
      </c>
      <c r="L866">
        <v>0</v>
      </c>
      <c r="N866" s="26">
        <f t="shared" si="88"/>
        <v>44280.749411192126</v>
      </c>
      <c r="Q866">
        <v>855</v>
      </c>
      <c r="R866">
        <f t="shared" si="90"/>
        <v>8543</v>
      </c>
    </row>
    <row r="867" spans="1:18" ht="15.75" thickBot="1" x14ac:dyDescent="0.3">
      <c r="A867">
        <v>1616695149128</v>
      </c>
      <c r="B867">
        <v>1</v>
      </c>
      <c r="C867" t="s">
        <v>44</v>
      </c>
      <c r="D867">
        <v>200</v>
      </c>
      <c r="E867" t="s">
        <v>45</v>
      </c>
      <c r="F867" t="s">
        <v>133</v>
      </c>
      <c r="G867" t="s">
        <v>47</v>
      </c>
      <c r="H867" t="b">
        <v>1</v>
      </c>
      <c r="I867">
        <v>11228</v>
      </c>
      <c r="J867">
        <v>1</v>
      </c>
      <c r="K867">
        <v>1</v>
      </c>
      <c r="L867">
        <v>1</v>
      </c>
      <c r="N867" s="26">
        <f t="shared" si="88"/>
        <v>44280.749411203709</v>
      </c>
      <c r="Q867">
        <v>856</v>
      </c>
      <c r="R867">
        <f t="shared" si="90"/>
        <v>8544</v>
      </c>
    </row>
    <row r="868" spans="1:18" ht="15.75" thickBot="1" x14ac:dyDescent="0.3">
      <c r="A868">
        <v>1616695149129</v>
      </c>
      <c r="B868">
        <v>1</v>
      </c>
      <c r="C868" t="s">
        <v>44</v>
      </c>
      <c r="D868">
        <v>200</v>
      </c>
      <c r="E868" t="s">
        <v>45</v>
      </c>
      <c r="F868" t="s">
        <v>133</v>
      </c>
      <c r="G868" t="s">
        <v>47</v>
      </c>
      <c r="H868" t="b">
        <v>1</v>
      </c>
      <c r="I868">
        <v>11228</v>
      </c>
      <c r="J868">
        <v>1</v>
      </c>
      <c r="K868">
        <v>1</v>
      </c>
      <c r="L868">
        <v>1</v>
      </c>
      <c r="N868" s="26">
        <f t="shared" si="88"/>
        <v>44280.749411215278</v>
      </c>
      <c r="Q868">
        <v>857</v>
      </c>
      <c r="R868">
        <f t="shared" si="90"/>
        <v>8545</v>
      </c>
    </row>
    <row r="869" spans="1:18" ht="15.75" thickBot="1" x14ac:dyDescent="0.3">
      <c r="A869">
        <v>1616695149130</v>
      </c>
      <c r="B869">
        <v>1</v>
      </c>
      <c r="C869" t="s">
        <v>44</v>
      </c>
      <c r="D869">
        <v>200</v>
      </c>
      <c r="E869" t="s">
        <v>45</v>
      </c>
      <c r="F869" t="s">
        <v>133</v>
      </c>
      <c r="G869" t="s">
        <v>47</v>
      </c>
      <c r="H869" t="b">
        <v>1</v>
      </c>
      <c r="I869">
        <v>11228</v>
      </c>
      <c r="J869">
        <v>1</v>
      </c>
      <c r="K869">
        <v>1</v>
      </c>
      <c r="L869">
        <v>1</v>
      </c>
      <c r="N869" s="26">
        <f t="shared" si="88"/>
        <v>44280.749411226854</v>
      </c>
      <c r="Q869">
        <v>858</v>
      </c>
      <c r="R869">
        <f t="shared" si="90"/>
        <v>8546</v>
      </c>
    </row>
    <row r="870" spans="1:18" ht="15.75" thickBot="1" x14ac:dyDescent="0.3">
      <c r="A870">
        <v>1616695149132</v>
      </c>
      <c r="B870">
        <v>1</v>
      </c>
      <c r="C870" t="s">
        <v>44</v>
      </c>
      <c r="D870">
        <v>200</v>
      </c>
      <c r="E870" t="s">
        <v>45</v>
      </c>
      <c r="F870" t="s">
        <v>133</v>
      </c>
      <c r="G870" t="s">
        <v>47</v>
      </c>
      <c r="H870" t="b">
        <v>1</v>
      </c>
      <c r="I870">
        <v>11228</v>
      </c>
      <c r="J870">
        <v>1</v>
      </c>
      <c r="K870">
        <v>1</v>
      </c>
      <c r="L870">
        <v>1</v>
      </c>
      <c r="N870" s="26">
        <f t="shared" si="88"/>
        <v>44280.749411249999</v>
      </c>
      <c r="O870" s="9"/>
      <c r="Q870">
        <v>859</v>
      </c>
      <c r="R870">
        <f t="shared" si="90"/>
        <v>8547</v>
      </c>
    </row>
    <row r="871" spans="1:18" ht="15.75" thickBot="1" x14ac:dyDescent="0.3">
      <c r="A871">
        <v>1616695149133</v>
      </c>
      <c r="B871">
        <v>1</v>
      </c>
      <c r="C871" t="s">
        <v>44</v>
      </c>
      <c r="D871">
        <v>200</v>
      </c>
      <c r="E871" t="s">
        <v>45</v>
      </c>
      <c r="F871" t="s">
        <v>133</v>
      </c>
      <c r="G871" t="s">
        <v>47</v>
      </c>
      <c r="H871" t="b">
        <v>1</v>
      </c>
      <c r="I871">
        <v>11228</v>
      </c>
      <c r="J871">
        <v>1</v>
      </c>
      <c r="K871">
        <v>1</v>
      </c>
      <c r="L871">
        <v>1</v>
      </c>
      <c r="N871" s="26">
        <f t="shared" si="88"/>
        <v>44280.749411261568</v>
      </c>
      <c r="O871" s="9">
        <f t="shared" ref="O871" si="93">AVERAGE(L862:L871)</f>
        <v>1.1000000000000001</v>
      </c>
      <c r="Q871">
        <v>860</v>
      </c>
      <c r="R871">
        <f t="shared" si="90"/>
        <v>8548</v>
      </c>
    </row>
    <row r="872" spans="1:18" ht="15.75" thickBot="1" x14ac:dyDescent="0.3">
      <c r="A872">
        <v>1616695150115</v>
      </c>
      <c r="B872">
        <v>2</v>
      </c>
      <c r="C872" t="s">
        <v>44</v>
      </c>
      <c r="D872">
        <v>200</v>
      </c>
      <c r="E872" t="s">
        <v>45</v>
      </c>
      <c r="F872" t="s">
        <v>134</v>
      </c>
      <c r="G872" t="s">
        <v>47</v>
      </c>
      <c r="H872" t="b">
        <v>1</v>
      </c>
      <c r="I872">
        <v>11229</v>
      </c>
      <c r="J872">
        <v>1</v>
      </c>
      <c r="K872">
        <v>1</v>
      </c>
      <c r="L872">
        <v>2</v>
      </c>
      <c r="N872" s="26">
        <f t="shared" si="88"/>
        <v>44280.749422627312</v>
      </c>
      <c r="Q872">
        <v>861</v>
      </c>
      <c r="R872">
        <f t="shared" si="90"/>
        <v>8550</v>
      </c>
    </row>
    <row r="873" spans="1:18" ht="15.75" thickBot="1" x14ac:dyDescent="0.3">
      <c r="A873">
        <v>1616695150118</v>
      </c>
      <c r="B873">
        <v>1</v>
      </c>
      <c r="C873" t="s">
        <v>44</v>
      </c>
      <c r="D873">
        <v>200</v>
      </c>
      <c r="E873" t="s">
        <v>45</v>
      </c>
      <c r="F873" t="s">
        <v>134</v>
      </c>
      <c r="G873" t="s">
        <v>47</v>
      </c>
      <c r="H873" t="b">
        <v>1</v>
      </c>
      <c r="I873">
        <v>11228</v>
      </c>
      <c r="J873">
        <v>1</v>
      </c>
      <c r="K873">
        <v>1</v>
      </c>
      <c r="L873">
        <v>1</v>
      </c>
      <c r="N873" s="26">
        <f t="shared" si="88"/>
        <v>44280.749422662033</v>
      </c>
      <c r="Q873">
        <v>862</v>
      </c>
      <c r="R873">
        <f t="shared" si="90"/>
        <v>8551</v>
      </c>
    </row>
    <row r="874" spans="1:18" ht="15.75" thickBot="1" x14ac:dyDescent="0.3">
      <c r="A874">
        <v>1616695150119</v>
      </c>
      <c r="B874">
        <v>1</v>
      </c>
      <c r="C874" t="s">
        <v>44</v>
      </c>
      <c r="D874">
        <v>200</v>
      </c>
      <c r="E874" t="s">
        <v>45</v>
      </c>
      <c r="F874" t="s">
        <v>134</v>
      </c>
      <c r="G874" t="s">
        <v>47</v>
      </c>
      <c r="H874" t="b">
        <v>1</v>
      </c>
      <c r="I874">
        <v>11228</v>
      </c>
      <c r="J874">
        <v>1</v>
      </c>
      <c r="K874">
        <v>1</v>
      </c>
      <c r="L874">
        <v>1</v>
      </c>
      <c r="N874" s="26">
        <f t="shared" si="88"/>
        <v>44280.749422673609</v>
      </c>
      <c r="Q874">
        <v>863</v>
      </c>
      <c r="R874">
        <f t="shared" si="90"/>
        <v>8552</v>
      </c>
    </row>
    <row r="875" spans="1:18" ht="15.75" thickBot="1" x14ac:dyDescent="0.3">
      <c r="A875">
        <v>1616695150121</v>
      </c>
      <c r="B875">
        <v>1</v>
      </c>
      <c r="C875" t="s">
        <v>44</v>
      </c>
      <c r="D875">
        <v>200</v>
      </c>
      <c r="E875" t="s">
        <v>45</v>
      </c>
      <c r="F875" t="s">
        <v>134</v>
      </c>
      <c r="G875" t="s">
        <v>47</v>
      </c>
      <c r="H875" t="b">
        <v>1</v>
      </c>
      <c r="I875">
        <v>11228</v>
      </c>
      <c r="J875">
        <v>1</v>
      </c>
      <c r="K875">
        <v>1</v>
      </c>
      <c r="L875">
        <v>1</v>
      </c>
      <c r="N875" s="26">
        <f t="shared" si="88"/>
        <v>44280.749422696761</v>
      </c>
      <c r="Q875">
        <v>864</v>
      </c>
      <c r="R875">
        <f t="shared" si="90"/>
        <v>8553</v>
      </c>
    </row>
    <row r="876" spans="1:18" ht="15.75" thickBot="1" x14ac:dyDescent="0.3">
      <c r="A876">
        <v>1616695150124</v>
      </c>
      <c r="B876">
        <v>2</v>
      </c>
      <c r="C876" t="s">
        <v>44</v>
      </c>
      <c r="D876">
        <v>200</v>
      </c>
      <c r="E876" t="s">
        <v>45</v>
      </c>
      <c r="F876" t="s">
        <v>134</v>
      </c>
      <c r="G876" t="s">
        <v>47</v>
      </c>
      <c r="H876" t="b">
        <v>1</v>
      </c>
      <c r="I876">
        <v>11228</v>
      </c>
      <c r="J876">
        <v>1</v>
      </c>
      <c r="K876">
        <v>1</v>
      </c>
      <c r="L876">
        <v>1</v>
      </c>
      <c r="N876" s="26">
        <f t="shared" si="88"/>
        <v>44280.749422731482</v>
      </c>
      <c r="Q876">
        <v>865</v>
      </c>
      <c r="R876">
        <f t="shared" si="90"/>
        <v>8554</v>
      </c>
    </row>
    <row r="877" spans="1:18" ht="15.75" thickBot="1" x14ac:dyDescent="0.3">
      <c r="A877">
        <v>1616695150126</v>
      </c>
      <c r="B877">
        <v>2</v>
      </c>
      <c r="C877" t="s">
        <v>44</v>
      </c>
      <c r="D877">
        <v>200</v>
      </c>
      <c r="E877" t="s">
        <v>45</v>
      </c>
      <c r="F877" t="s">
        <v>134</v>
      </c>
      <c r="G877" t="s">
        <v>47</v>
      </c>
      <c r="H877" t="b">
        <v>1</v>
      </c>
      <c r="I877">
        <v>11228</v>
      </c>
      <c r="J877">
        <v>1</v>
      </c>
      <c r="K877">
        <v>1</v>
      </c>
      <c r="L877">
        <v>2</v>
      </c>
      <c r="N877" s="26">
        <f t="shared" si="88"/>
        <v>44280.749422754627</v>
      </c>
      <c r="Q877">
        <v>866</v>
      </c>
      <c r="R877">
        <f t="shared" si="90"/>
        <v>8556</v>
      </c>
    </row>
    <row r="878" spans="1:18" ht="15.75" thickBot="1" x14ac:dyDescent="0.3">
      <c r="A878">
        <v>1616695150128</v>
      </c>
      <c r="B878">
        <v>1</v>
      </c>
      <c r="C878" t="s">
        <v>44</v>
      </c>
      <c r="D878">
        <v>200</v>
      </c>
      <c r="E878" t="s">
        <v>45</v>
      </c>
      <c r="F878" t="s">
        <v>134</v>
      </c>
      <c r="G878" t="s">
        <v>47</v>
      </c>
      <c r="H878" t="b">
        <v>1</v>
      </c>
      <c r="I878">
        <v>11228</v>
      </c>
      <c r="J878">
        <v>1</v>
      </c>
      <c r="K878">
        <v>1</v>
      </c>
      <c r="L878">
        <v>1</v>
      </c>
      <c r="N878" s="26">
        <f t="shared" si="88"/>
        <v>44280.749422777779</v>
      </c>
      <c r="Q878">
        <v>867</v>
      </c>
      <c r="R878">
        <f t="shared" si="90"/>
        <v>8557</v>
      </c>
    </row>
    <row r="879" spans="1:18" ht="15.75" thickBot="1" x14ac:dyDescent="0.3">
      <c r="A879">
        <v>1616695150132</v>
      </c>
      <c r="B879">
        <v>2</v>
      </c>
      <c r="C879" t="s">
        <v>44</v>
      </c>
      <c r="D879">
        <v>200</v>
      </c>
      <c r="E879" t="s">
        <v>45</v>
      </c>
      <c r="F879" t="s">
        <v>134</v>
      </c>
      <c r="G879" t="s">
        <v>47</v>
      </c>
      <c r="H879" t="b">
        <v>1</v>
      </c>
      <c r="I879">
        <v>11228</v>
      </c>
      <c r="J879">
        <v>1</v>
      </c>
      <c r="K879">
        <v>1</v>
      </c>
      <c r="L879">
        <v>2</v>
      </c>
      <c r="N879" s="26">
        <f t="shared" si="88"/>
        <v>44280.749422824068</v>
      </c>
      <c r="Q879">
        <v>868</v>
      </c>
      <c r="R879">
        <f t="shared" si="90"/>
        <v>8559</v>
      </c>
    </row>
    <row r="880" spans="1:18" ht="15.75" thickBot="1" x14ac:dyDescent="0.3">
      <c r="A880">
        <v>1616695150135</v>
      </c>
      <c r="B880">
        <v>1</v>
      </c>
      <c r="C880" t="s">
        <v>44</v>
      </c>
      <c r="D880">
        <v>200</v>
      </c>
      <c r="E880" t="s">
        <v>45</v>
      </c>
      <c r="F880" t="s">
        <v>134</v>
      </c>
      <c r="G880" t="s">
        <v>47</v>
      </c>
      <c r="H880" t="b">
        <v>1</v>
      </c>
      <c r="I880">
        <v>11228</v>
      </c>
      <c r="J880">
        <v>1</v>
      </c>
      <c r="K880">
        <v>1</v>
      </c>
      <c r="L880">
        <v>1</v>
      </c>
      <c r="N880" s="26">
        <f t="shared" si="88"/>
        <v>44280.749422858797</v>
      </c>
      <c r="O880" s="9"/>
      <c r="Q880">
        <v>869</v>
      </c>
      <c r="R880">
        <f t="shared" si="90"/>
        <v>8560</v>
      </c>
    </row>
    <row r="881" spans="1:18" ht="15.75" thickBot="1" x14ac:dyDescent="0.3">
      <c r="A881">
        <v>1616695150136</v>
      </c>
      <c r="B881">
        <v>1</v>
      </c>
      <c r="C881" t="s">
        <v>44</v>
      </c>
      <c r="D881">
        <v>200</v>
      </c>
      <c r="E881" t="s">
        <v>45</v>
      </c>
      <c r="F881" t="s">
        <v>134</v>
      </c>
      <c r="G881" t="s">
        <v>47</v>
      </c>
      <c r="H881" t="b">
        <v>1</v>
      </c>
      <c r="I881">
        <v>11228</v>
      </c>
      <c r="J881">
        <v>1</v>
      </c>
      <c r="K881">
        <v>1</v>
      </c>
      <c r="L881">
        <v>1</v>
      </c>
      <c r="N881" s="26">
        <f t="shared" si="88"/>
        <v>44280.749422870373</v>
      </c>
      <c r="O881" s="9">
        <f t="shared" ref="O881" si="94">AVERAGE(L872:L881)</f>
        <v>1.3</v>
      </c>
      <c r="Q881">
        <v>870</v>
      </c>
      <c r="R881">
        <f t="shared" si="90"/>
        <v>8561</v>
      </c>
    </row>
    <row r="882" spans="1:18" ht="15.75" thickBot="1" x14ac:dyDescent="0.3">
      <c r="A882">
        <v>1616695151116</v>
      </c>
      <c r="B882">
        <v>3</v>
      </c>
      <c r="C882" t="s">
        <v>44</v>
      </c>
      <c r="D882">
        <v>200</v>
      </c>
      <c r="E882" t="s">
        <v>45</v>
      </c>
      <c r="F882" t="s">
        <v>135</v>
      </c>
      <c r="G882" t="s">
        <v>47</v>
      </c>
      <c r="H882" t="b">
        <v>1</v>
      </c>
      <c r="I882">
        <v>11229</v>
      </c>
      <c r="J882">
        <v>1</v>
      </c>
      <c r="K882">
        <v>1</v>
      </c>
      <c r="L882">
        <v>3</v>
      </c>
      <c r="N882" s="26">
        <f t="shared" si="88"/>
        <v>44280.749434212965</v>
      </c>
      <c r="Q882">
        <v>871</v>
      </c>
      <c r="R882">
        <f t="shared" si="90"/>
        <v>8564</v>
      </c>
    </row>
    <row r="883" spans="1:18" ht="15.75" thickBot="1" x14ac:dyDescent="0.3">
      <c r="A883">
        <v>1616695151119</v>
      </c>
      <c r="B883">
        <v>2</v>
      </c>
      <c r="C883" t="s">
        <v>44</v>
      </c>
      <c r="D883">
        <v>200</v>
      </c>
      <c r="E883" t="s">
        <v>45</v>
      </c>
      <c r="F883" t="s">
        <v>135</v>
      </c>
      <c r="G883" t="s">
        <v>47</v>
      </c>
      <c r="H883" t="b">
        <v>1</v>
      </c>
      <c r="I883">
        <v>11228</v>
      </c>
      <c r="J883">
        <v>1</v>
      </c>
      <c r="K883">
        <v>1</v>
      </c>
      <c r="L883">
        <v>2</v>
      </c>
      <c r="N883" s="26">
        <f t="shared" si="88"/>
        <v>44280.749434247686</v>
      </c>
      <c r="Q883">
        <v>872</v>
      </c>
      <c r="R883">
        <f t="shared" si="90"/>
        <v>8566</v>
      </c>
    </row>
    <row r="884" spans="1:18" ht="15.75" thickBot="1" x14ac:dyDescent="0.3">
      <c r="A884">
        <v>1616695151124</v>
      </c>
      <c r="B884">
        <v>1</v>
      </c>
      <c r="C884" t="s">
        <v>44</v>
      </c>
      <c r="D884">
        <v>200</v>
      </c>
      <c r="E884" t="s">
        <v>45</v>
      </c>
      <c r="F884" t="s">
        <v>135</v>
      </c>
      <c r="G884" t="s">
        <v>47</v>
      </c>
      <c r="H884" t="b">
        <v>1</v>
      </c>
      <c r="I884">
        <v>11228</v>
      </c>
      <c r="J884">
        <v>1</v>
      </c>
      <c r="K884">
        <v>1</v>
      </c>
      <c r="L884">
        <v>1</v>
      </c>
      <c r="N884" s="26">
        <f t="shared" si="88"/>
        <v>44280.749434305559</v>
      </c>
      <c r="Q884">
        <v>873</v>
      </c>
      <c r="R884">
        <f t="shared" si="90"/>
        <v>8567</v>
      </c>
    </row>
    <row r="885" spans="1:18" ht="15.75" thickBot="1" x14ac:dyDescent="0.3">
      <c r="A885">
        <v>1616695151128</v>
      </c>
      <c r="B885">
        <v>1</v>
      </c>
      <c r="C885" t="s">
        <v>44</v>
      </c>
      <c r="D885">
        <v>200</v>
      </c>
      <c r="E885" t="s">
        <v>45</v>
      </c>
      <c r="F885" t="s">
        <v>135</v>
      </c>
      <c r="G885" t="s">
        <v>47</v>
      </c>
      <c r="H885" t="b">
        <v>1</v>
      </c>
      <c r="I885">
        <v>11228</v>
      </c>
      <c r="J885">
        <v>1</v>
      </c>
      <c r="K885">
        <v>1</v>
      </c>
      <c r="L885">
        <v>1</v>
      </c>
      <c r="N885" s="26">
        <f t="shared" si="88"/>
        <v>44280.749434351848</v>
      </c>
      <c r="Q885">
        <v>874</v>
      </c>
      <c r="R885">
        <f t="shared" si="90"/>
        <v>8568</v>
      </c>
    </row>
    <row r="886" spans="1:18" ht="15.75" thickBot="1" x14ac:dyDescent="0.3">
      <c r="A886">
        <v>1616695151132</v>
      </c>
      <c r="B886">
        <v>1</v>
      </c>
      <c r="C886" t="s">
        <v>44</v>
      </c>
      <c r="D886">
        <v>200</v>
      </c>
      <c r="E886" t="s">
        <v>45</v>
      </c>
      <c r="F886" t="s">
        <v>135</v>
      </c>
      <c r="G886" t="s">
        <v>47</v>
      </c>
      <c r="H886" t="b">
        <v>1</v>
      </c>
      <c r="I886">
        <v>11228</v>
      </c>
      <c r="J886">
        <v>1</v>
      </c>
      <c r="K886">
        <v>1</v>
      </c>
      <c r="L886">
        <v>1</v>
      </c>
      <c r="N886" s="26">
        <f t="shared" si="88"/>
        <v>44280.749434398153</v>
      </c>
      <c r="Q886">
        <v>875</v>
      </c>
      <c r="R886">
        <f t="shared" si="90"/>
        <v>8569</v>
      </c>
    </row>
    <row r="887" spans="1:18" ht="15.75" thickBot="1" x14ac:dyDescent="0.3">
      <c r="A887">
        <v>1616695151136</v>
      </c>
      <c r="B887">
        <v>0</v>
      </c>
      <c r="C887" t="s">
        <v>44</v>
      </c>
      <c r="D887">
        <v>200</v>
      </c>
      <c r="E887" t="s">
        <v>45</v>
      </c>
      <c r="F887" t="s">
        <v>135</v>
      </c>
      <c r="G887" t="s">
        <v>47</v>
      </c>
      <c r="H887" t="b">
        <v>1</v>
      </c>
      <c r="I887">
        <v>11228</v>
      </c>
      <c r="J887">
        <v>1</v>
      </c>
      <c r="K887">
        <v>1</v>
      </c>
      <c r="L887">
        <v>0</v>
      </c>
      <c r="N887" s="26">
        <f t="shared" si="88"/>
        <v>44280.749434444442</v>
      </c>
      <c r="Q887">
        <v>876</v>
      </c>
      <c r="R887">
        <f t="shared" si="90"/>
        <v>8569</v>
      </c>
    </row>
    <row r="888" spans="1:18" ht="15.75" thickBot="1" x14ac:dyDescent="0.3">
      <c r="A888">
        <v>1616695151139</v>
      </c>
      <c r="B888">
        <v>1</v>
      </c>
      <c r="C888" t="s">
        <v>44</v>
      </c>
      <c r="D888">
        <v>200</v>
      </c>
      <c r="E888" t="s">
        <v>45</v>
      </c>
      <c r="F888" t="s">
        <v>135</v>
      </c>
      <c r="G888" t="s">
        <v>47</v>
      </c>
      <c r="H888" t="b">
        <v>1</v>
      </c>
      <c r="I888">
        <v>11228</v>
      </c>
      <c r="J888">
        <v>1</v>
      </c>
      <c r="K888">
        <v>1</v>
      </c>
      <c r="L888">
        <v>1</v>
      </c>
      <c r="N888" s="26">
        <f t="shared" si="88"/>
        <v>44280.749434479163</v>
      </c>
      <c r="Q888">
        <v>877</v>
      </c>
      <c r="R888">
        <f t="shared" si="90"/>
        <v>8570</v>
      </c>
    </row>
    <row r="889" spans="1:18" ht="15.75" thickBot="1" x14ac:dyDescent="0.3">
      <c r="A889">
        <v>1616695151143</v>
      </c>
      <c r="B889">
        <v>2</v>
      </c>
      <c r="C889" t="s">
        <v>44</v>
      </c>
      <c r="D889">
        <v>200</v>
      </c>
      <c r="E889" t="s">
        <v>45</v>
      </c>
      <c r="F889" t="s">
        <v>135</v>
      </c>
      <c r="G889" t="s">
        <v>47</v>
      </c>
      <c r="H889" t="b">
        <v>1</v>
      </c>
      <c r="I889">
        <v>11228</v>
      </c>
      <c r="J889">
        <v>1</v>
      </c>
      <c r="K889">
        <v>1</v>
      </c>
      <c r="L889">
        <v>2</v>
      </c>
      <c r="N889" s="26">
        <f t="shared" si="88"/>
        <v>44280.74943452546</v>
      </c>
      <c r="Q889">
        <v>878</v>
      </c>
      <c r="R889">
        <f t="shared" si="90"/>
        <v>8572</v>
      </c>
    </row>
    <row r="890" spans="1:18" ht="15.75" thickBot="1" x14ac:dyDescent="0.3">
      <c r="A890">
        <v>1616695151148</v>
      </c>
      <c r="B890">
        <v>1</v>
      </c>
      <c r="C890" t="s">
        <v>44</v>
      </c>
      <c r="D890">
        <v>200</v>
      </c>
      <c r="E890" t="s">
        <v>45</v>
      </c>
      <c r="F890" t="s">
        <v>135</v>
      </c>
      <c r="G890" t="s">
        <v>47</v>
      </c>
      <c r="H890" t="b">
        <v>1</v>
      </c>
      <c r="I890">
        <v>11228</v>
      </c>
      <c r="J890">
        <v>1</v>
      </c>
      <c r="K890">
        <v>1</v>
      </c>
      <c r="L890">
        <v>1</v>
      </c>
      <c r="N890" s="26">
        <f t="shared" si="88"/>
        <v>44280.749434583333</v>
      </c>
      <c r="O890" s="9" t="s">
        <v>153</v>
      </c>
      <c r="Q890">
        <v>879</v>
      </c>
      <c r="R890">
        <f t="shared" si="90"/>
        <v>8573</v>
      </c>
    </row>
    <row r="891" spans="1:18" ht="15.75" thickBot="1" x14ac:dyDescent="0.3">
      <c r="A891">
        <v>1616695151152</v>
      </c>
      <c r="B891">
        <v>2</v>
      </c>
      <c r="C891" t="s">
        <v>44</v>
      </c>
      <c r="D891">
        <v>200</v>
      </c>
      <c r="E891" t="s">
        <v>45</v>
      </c>
      <c r="F891" t="s">
        <v>135</v>
      </c>
      <c r="G891" t="s">
        <v>47</v>
      </c>
      <c r="H891" t="b">
        <v>1</v>
      </c>
      <c r="I891">
        <v>11228</v>
      </c>
      <c r="J891">
        <v>1</v>
      </c>
      <c r="K891">
        <v>1</v>
      </c>
      <c r="L891">
        <v>1</v>
      </c>
      <c r="N891" s="26">
        <f t="shared" si="88"/>
        <v>44280.74943462963</v>
      </c>
      <c r="O891" s="9">
        <f t="shared" ref="O891" si="95">AVERAGE(L882:L891)</f>
        <v>1.3</v>
      </c>
      <c r="Q891">
        <v>880</v>
      </c>
      <c r="R891">
        <f t="shared" si="90"/>
        <v>8574</v>
      </c>
    </row>
    <row r="892" spans="1:18" ht="15.75" thickBot="1" x14ac:dyDescent="0.3">
      <c r="A892">
        <v>1616695152115</v>
      </c>
      <c r="B892">
        <v>5</v>
      </c>
      <c r="C892" t="s">
        <v>44</v>
      </c>
      <c r="D892">
        <v>200</v>
      </c>
      <c r="E892" t="s">
        <v>45</v>
      </c>
      <c r="F892" t="s">
        <v>136</v>
      </c>
      <c r="G892" t="s">
        <v>47</v>
      </c>
      <c r="H892" t="b">
        <v>1</v>
      </c>
      <c r="I892">
        <v>11229</v>
      </c>
      <c r="J892">
        <v>1</v>
      </c>
      <c r="K892">
        <v>1</v>
      </c>
      <c r="L892">
        <v>5</v>
      </c>
      <c r="N892" s="26">
        <f t="shared" si="88"/>
        <v>44280.749445775466</v>
      </c>
      <c r="Q892">
        <v>881</v>
      </c>
      <c r="R892">
        <f t="shared" si="90"/>
        <v>8579</v>
      </c>
    </row>
    <row r="893" spans="1:18" ht="15.75" thickBot="1" x14ac:dyDescent="0.3">
      <c r="A893">
        <v>1616695152121</v>
      </c>
      <c r="B893">
        <v>2</v>
      </c>
      <c r="C893" t="s">
        <v>44</v>
      </c>
      <c r="D893">
        <v>200</v>
      </c>
      <c r="E893" t="s">
        <v>45</v>
      </c>
      <c r="F893" t="s">
        <v>136</v>
      </c>
      <c r="G893" t="s">
        <v>47</v>
      </c>
      <c r="H893" t="b">
        <v>1</v>
      </c>
      <c r="I893">
        <v>11228</v>
      </c>
      <c r="J893">
        <v>1</v>
      </c>
      <c r="K893">
        <v>1</v>
      </c>
      <c r="L893">
        <v>1</v>
      </c>
      <c r="N893" s="26">
        <f t="shared" si="88"/>
        <v>44280.749445844907</v>
      </c>
      <c r="Q893">
        <v>882</v>
      </c>
      <c r="R893">
        <f t="shared" si="90"/>
        <v>8580</v>
      </c>
    </row>
    <row r="894" spans="1:18" ht="15.75" thickBot="1" x14ac:dyDescent="0.3">
      <c r="A894">
        <v>1616695152127</v>
      </c>
      <c r="B894">
        <v>1</v>
      </c>
      <c r="C894" t="s">
        <v>44</v>
      </c>
      <c r="D894">
        <v>200</v>
      </c>
      <c r="E894" t="s">
        <v>45</v>
      </c>
      <c r="F894" t="s">
        <v>136</v>
      </c>
      <c r="G894" t="s">
        <v>47</v>
      </c>
      <c r="H894" t="b">
        <v>1</v>
      </c>
      <c r="I894">
        <v>11228</v>
      </c>
      <c r="J894">
        <v>1</v>
      </c>
      <c r="K894">
        <v>1</v>
      </c>
      <c r="L894">
        <v>1</v>
      </c>
      <c r="N894" s="26">
        <f t="shared" si="88"/>
        <v>44280.749445914349</v>
      </c>
      <c r="Q894">
        <v>883</v>
      </c>
      <c r="R894">
        <f t="shared" si="90"/>
        <v>8581</v>
      </c>
    </row>
    <row r="895" spans="1:18" ht="15.75" thickBot="1" x14ac:dyDescent="0.3">
      <c r="A895">
        <v>1616695152129</v>
      </c>
      <c r="B895">
        <v>2</v>
      </c>
      <c r="C895" t="s">
        <v>44</v>
      </c>
      <c r="D895">
        <v>200</v>
      </c>
      <c r="E895" t="s">
        <v>45</v>
      </c>
      <c r="F895" t="s">
        <v>136</v>
      </c>
      <c r="G895" t="s">
        <v>47</v>
      </c>
      <c r="H895" t="b">
        <v>1</v>
      </c>
      <c r="I895">
        <v>11228</v>
      </c>
      <c r="J895">
        <v>1</v>
      </c>
      <c r="K895">
        <v>1</v>
      </c>
      <c r="L895">
        <v>2</v>
      </c>
      <c r="N895" s="26">
        <f t="shared" si="88"/>
        <v>44280.749445937501</v>
      </c>
      <c r="Q895">
        <v>884</v>
      </c>
      <c r="R895">
        <f t="shared" si="90"/>
        <v>8583</v>
      </c>
    </row>
    <row r="896" spans="1:18" ht="15.75" thickBot="1" x14ac:dyDescent="0.3">
      <c r="A896">
        <v>1616695152132</v>
      </c>
      <c r="B896">
        <v>0</v>
      </c>
      <c r="C896" t="s">
        <v>44</v>
      </c>
      <c r="D896">
        <v>200</v>
      </c>
      <c r="E896" t="s">
        <v>45</v>
      </c>
      <c r="F896" t="s">
        <v>136</v>
      </c>
      <c r="G896" t="s">
        <v>47</v>
      </c>
      <c r="H896" t="b">
        <v>1</v>
      </c>
      <c r="I896">
        <v>11228</v>
      </c>
      <c r="J896">
        <v>1</v>
      </c>
      <c r="K896">
        <v>1</v>
      </c>
      <c r="L896">
        <v>0</v>
      </c>
      <c r="N896" s="26">
        <f t="shared" si="88"/>
        <v>44280.749445972222</v>
      </c>
      <c r="Q896">
        <v>885</v>
      </c>
      <c r="R896">
        <f t="shared" si="90"/>
        <v>8583</v>
      </c>
    </row>
    <row r="897" spans="1:18" ht="15.75" thickBot="1" x14ac:dyDescent="0.3">
      <c r="A897">
        <v>1616695152133</v>
      </c>
      <c r="B897">
        <v>5</v>
      </c>
      <c r="C897" t="s">
        <v>44</v>
      </c>
      <c r="D897">
        <v>200</v>
      </c>
      <c r="E897" t="s">
        <v>45</v>
      </c>
      <c r="F897" t="s">
        <v>136</v>
      </c>
      <c r="G897" t="s">
        <v>47</v>
      </c>
      <c r="H897" t="b">
        <v>1</v>
      </c>
      <c r="I897">
        <v>11228</v>
      </c>
      <c r="J897">
        <v>1</v>
      </c>
      <c r="K897">
        <v>1</v>
      </c>
      <c r="L897">
        <v>4</v>
      </c>
      <c r="N897" s="26">
        <f t="shared" si="88"/>
        <v>44280.749445983791</v>
      </c>
      <c r="Q897">
        <v>886</v>
      </c>
      <c r="R897">
        <f t="shared" si="90"/>
        <v>8587</v>
      </c>
    </row>
    <row r="898" spans="1:18" ht="15.75" thickBot="1" x14ac:dyDescent="0.3">
      <c r="A898">
        <v>1616695152146</v>
      </c>
      <c r="B898">
        <v>10</v>
      </c>
      <c r="C898" t="s">
        <v>44</v>
      </c>
      <c r="D898">
        <v>200</v>
      </c>
      <c r="E898" t="s">
        <v>45</v>
      </c>
      <c r="F898" t="s">
        <v>136</v>
      </c>
      <c r="G898" t="s">
        <v>47</v>
      </c>
      <c r="H898" t="b">
        <v>1</v>
      </c>
      <c r="I898">
        <v>11228</v>
      </c>
      <c r="J898">
        <v>1</v>
      </c>
      <c r="K898">
        <v>1</v>
      </c>
      <c r="L898">
        <v>10</v>
      </c>
      <c r="N898" s="26">
        <f t="shared" si="88"/>
        <v>44280.749446134258</v>
      </c>
      <c r="Q898">
        <v>887</v>
      </c>
      <c r="R898">
        <f t="shared" si="90"/>
        <v>8597</v>
      </c>
    </row>
    <row r="899" spans="1:18" ht="15.75" thickBot="1" x14ac:dyDescent="0.3">
      <c r="A899">
        <v>1616695152156</v>
      </c>
      <c r="B899">
        <v>1</v>
      </c>
      <c r="C899" t="s">
        <v>44</v>
      </c>
      <c r="D899">
        <v>200</v>
      </c>
      <c r="E899" t="s">
        <v>45</v>
      </c>
      <c r="F899" t="s">
        <v>136</v>
      </c>
      <c r="G899" t="s">
        <v>47</v>
      </c>
      <c r="H899" t="b">
        <v>1</v>
      </c>
      <c r="I899">
        <v>11228</v>
      </c>
      <c r="J899">
        <v>1</v>
      </c>
      <c r="K899">
        <v>1</v>
      </c>
      <c r="L899">
        <v>1</v>
      </c>
      <c r="N899" s="26">
        <f t="shared" si="88"/>
        <v>44280.749446250004</v>
      </c>
      <c r="Q899">
        <v>888</v>
      </c>
      <c r="R899">
        <f t="shared" si="90"/>
        <v>8598</v>
      </c>
    </row>
    <row r="900" spans="1:18" ht="15.75" thickBot="1" x14ac:dyDescent="0.3">
      <c r="A900">
        <v>1616695152161</v>
      </c>
      <c r="B900">
        <v>1</v>
      </c>
      <c r="C900" t="s">
        <v>44</v>
      </c>
      <c r="D900">
        <v>200</v>
      </c>
      <c r="E900" t="s">
        <v>45</v>
      </c>
      <c r="F900" t="s">
        <v>136</v>
      </c>
      <c r="G900" t="s">
        <v>47</v>
      </c>
      <c r="H900" t="b">
        <v>1</v>
      </c>
      <c r="I900">
        <v>11228</v>
      </c>
      <c r="J900">
        <v>1</v>
      </c>
      <c r="K900">
        <v>1</v>
      </c>
      <c r="L900">
        <v>1</v>
      </c>
      <c r="N900" s="26">
        <f t="shared" ref="N900:N963" si="96">((A900/1000)/86400)+DATE(1970,1,1)</f>
        <v>44280.749446307869</v>
      </c>
      <c r="O900" s="9"/>
      <c r="Q900">
        <v>889</v>
      </c>
      <c r="R900">
        <f t="shared" si="90"/>
        <v>8599</v>
      </c>
    </row>
    <row r="901" spans="1:18" ht="15.75" thickBot="1" x14ac:dyDescent="0.3">
      <c r="A901">
        <v>1616695152163</v>
      </c>
      <c r="B901">
        <v>4</v>
      </c>
      <c r="C901" t="s">
        <v>44</v>
      </c>
      <c r="D901">
        <v>200</v>
      </c>
      <c r="E901" t="s">
        <v>45</v>
      </c>
      <c r="F901" t="s">
        <v>136</v>
      </c>
      <c r="G901" t="s">
        <v>47</v>
      </c>
      <c r="H901" t="b">
        <v>1</v>
      </c>
      <c r="I901">
        <v>11228</v>
      </c>
      <c r="J901">
        <v>1</v>
      </c>
      <c r="K901">
        <v>1</v>
      </c>
      <c r="L901">
        <v>4</v>
      </c>
      <c r="N901" s="26">
        <f t="shared" si="96"/>
        <v>44280.749446331021</v>
      </c>
      <c r="O901" s="9">
        <f t="shared" ref="O901" si="97">AVERAGE(L892:L901)</f>
        <v>2.9</v>
      </c>
      <c r="Q901">
        <v>890</v>
      </c>
      <c r="R901">
        <f t="shared" si="90"/>
        <v>8603</v>
      </c>
    </row>
    <row r="902" spans="1:18" ht="15.75" thickBot="1" x14ac:dyDescent="0.3">
      <c r="A902">
        <v>1616695153116</v>
      </c>
      <c r="B902">
        <v>3</v>
      </c>
      <c r="C902" t="s">
        <v>44</v>
      </c>
      <c r="D902">
        <v>200</v>
      </c>
      <c r="E902" t="s">
        <v>45</v>
      </c>
      <c r="F902" t="s">
        <v>137</v>
      </c>
      <c r="G902" t="s">
        <v>47</v>
      </c>
      <c r="H902" t="b">
        <v>1</v>
      </c>
      <c r="I902">
        <v>11229</v>
      </c>
      <c r="J902">
        <v>1</v>
      </c>
      <c r="K902">
        <v>1</v>
      </c>
      <c r="L902">
        <v>3</v>
      </c>
      <c r="N902" s="26">
        <f t="shared" si="96"/>
        <v>44280.749457361111</v>
      </c>
      <c r="Q902">
        <v>891</v>
      </c>
      <c r="R902">
        <f t="shared" si="90"/>
        <v>8606</v>
      </c>
    </row>
    <row r="903" spans="1:18" ht="15.75" thickBot="1" x14ac:dyDescent="0.3">
      <c r="A903">
        <v>1616695153123</v>
      </c>
      <c r="B903">
        <v>2</v>
      </c>
      <c r="C903" t="s">
        <v>44</v>
      </c>
      <c r="D903">
        <v>200</v>
      </c>
      <c r="E903" t="s">
        <v>45</v>
      </c>
      <c r="F903" t="s">
        <v>137</v>
      </c>
      <c r="G903" t="s">
        <v>47</v>
      </c>
      <c r="H903" t="b">
        <v>1</v>
      </c>
      <c r="I903">
        <v>11228</v>
      </c>
      <c r="J903">
        <v>1</v>
      </c>
      <c r="K903">
        <v>1</v>
      </c>
      <c r="L903">
        <v>2</v>
      </c>
      <c r="N903" s="26">
        <f t="shared" si="96"/>
        <v>44280.749457442129</v>
      </c>
      <c r="Q903">
        <v>892</v>
      </c>
      <c r="R903">
        <f t="shared" si="90"/>
        <v>8608</v>
      </c>
    </row>
    <row r="904" spans="1:18" ht="15.75" thickBot="1" x14ac:dyDescent="0.3">
      <c r="A904">
        <v>1616695153126</v>
      </c>
      <c r="B904">
        <v>1</v>
      </c>
      <c r="C904" t="s">
        <v>44</v>
      </c>
      <c r="D904">
        <v>200</v>
      </c>
      <c r="E904" t="s">
        <v>45</v>
      </c>
      <c r="F904" t="s">
        <v>137</v>
      </c>
      <c r="G904" t="s">
        <v>47</v>
      </c>
      <c r="H904" t="b">
        <v>1</v>
      </c>
      <c r="I904">
        <v>11228</v>
      </c>
      <c r="J904">
        <v>1</v>
      </c>
      <c r="K904">
        <v>1</v>
      </c>
      <c r="L904">
        <v>1</v>
      </c>
      <c r="N904" s="26">
        <f t="shared" si="96"/>
        <v>44280.74945747685</v>
      </c>
      <c r="Q904">
        <v>893</v>
      </c>
      <c r="R904">
        <f t="shared" si="90"/>
        <v>8609</v>
      </c>
    </row>
    <row r="905" spans="1:18" ht="15.75" thickBot="1" x14ac:dyDescent="0.3">
      <c r="A905">
        <v>1616695153130</v>
      </c>
      <c r="B905">
        <v>1</v>
      </c>
      <c r="C905" t="s">
        <v>44</v>
      </c>
      <c r="D905">
        <v>200</v>
      </c>
      <c r="E905" t="s">
        <v>45</v>
      </c>
      <c r="F905" t="s">
        <v>137</v>
      </c>
      <c r="G905" t="s">
        <v>47</v>
      </c>
      <c r="H905" t="b">
        <v>1</v>
      </c>
      <c r="I905">
        <v>11228</v>
      </c>
      <c r="J905">
        <v>1</v>
      </c>
      <c r="K905">
        <v>1</v>
      </c>
      <c r="L905">
        <v>1</v>
      </c>
      <c r="N905" s="26">
        <f t="shared" si="96"/>
        <v>44280.749457523154</v>
      </c>
      <c r="Q905">
        <v>894</v>
      </c>
      <c r="R905">
        <f t="shared" si="90"/>
        <v>8610</v>
      </c>
    </row>
    <row r="906" spans="1:18" ht="15.75" thickBot="1" x14ac:dyDescent="0.3">
      <c r="A906">
        <v>1616695153133</v>
      </c>
      <c r="B906">
        <v>1</v>
      </c>
      <c r="C906" t="s">
        <v>44</v>
      </c>
      <c r="D906">
        <v>200</v>
      </c>
      <c r="E906" t="s">
        <v>45</v>
      </c>
      <c r="F906" t="s">
        <v>137</v>
      </c>
      <c r="G906" t="s">
        <v>47</v>
      </c>
      <c r="H906" t="b">
        <v>1</v>
      </c>
      <c r="I906">
        <v>11228</v>
      </c>
      <c r="J906">
        <v>1</v>
      </c>
      <c r="K906">
        <v>1</v>
      </c>
      <c r="L906">
        <v>1</v>
      </c>
      <c r="N906" s="26">
        <f t="shared" si="96"/>
        <v>44280.749457557868</v>
      </c>
      <c r="Q906">
        <v>895</v>
      </c>
      <c r="R906">
        <f t="shared" si="90"/>
        <v>8611</v>
      </c>
    </row>
    <row r="907" spans="1:18" ht="15.75" thickBot="1" x14ac:dyDescent="0.3">
      <c r="A907">
        <v>1616695153137</v>
      </c>
      <c r="B907">
        <v>1</v>
      </c>
      <c r="C907" t="s">
        <v>44</v>
      </c>
      <c r="D907">
        <v>200</v>
      </c>
      <c r="E907" t="s">
        <v>45</v>
      </c>
      <c r="F907" t="s">
        <v>137</v>
      </c>
      <c r="G907" t="s">
        <v>47</v>
      </c>
      <c r="H907" t="b">
        <v>1</v>
      </c>
      <c r="I907">
        <v>11228</v>
      </c>
      <c r="J907">
        <v>1</v>
      </c>
      <c r="K907">
        <v>1</v>
      </c>
      <c r="L907">
        <v>1</v>
      </c>
      <c r="N907" s="26">
        <f t="shared" si="96"/>
        <v>44280.749457604164</v>
      </c>
      <c r="Q907">
        <v>896</v>
      </c>
      <c r="R907">
        <f t="shared" si="90"/>
        <v>8612</v>
      </c>
    </row>
    <row r="908" spans="1:18" ht="15.75" thickBot="1" x14ac:dyDescent="0.3">
      <c r="A908">
        <v>1616695153140</v>
      </c>
      <c r="B908">
        <v>1</v>
      </c>
      <c r="C908" t="s">
        <v>44</v>
      </c>
      <c r="D908">
        <v>200</v>
      </c>
      <c r="E908" t="s">
        <v>45</v>
      </c>
      <c r="F908" t="s">
        <v>137</v>
      </c>
      <c r="G908" t="s">
        <v>47</v>
      </c>
      <c r="H908" t="b">
        <v>1</v>
      </c>
      <c r="I908">
        <v>11228</v>
      </c>
      <c r="J908">
        <v>1</v>
      </c>
      <c r="K908">
        <v>1</v>
      </c>
      <c r="L908">
        <v>1</v>
      </c>
      <c r="N908" s="26">
        <f t="shared" si="96"/>
        <v>44280.749457638885</v>
      </c>
      <c r="Q908">
        <v>897</v>
      </c>
      <c r="R908">
        <f t="shared" si="90"/>
        <v>8613</v>
      </c>
    </row>
    <row r="909" spans="1:18" ht="15.75" thickBot="1" x14ac:dyDescent="0.3">
      <c r="A909">
        <v>1616695153144</v>
      </c>
      <c r="B909">
        <v>1</v>
      </c>
      <c r="C909" t="s">
        <v>44</v>
      </c>
      <c r="D909">
        <v>200</v>
      </c>
      <c r="E909" t="s">
        <v>45</v>
      </c>
      <c r="F909" t="s">
        <v>137</v>
      </c>
      <c r="G909" t="s">
        <v>47</v>
      </c>
      <c r="H909" t="b">
        <v>1</v>
      </c>
      <c r="I909">
        <v>11228</v>
      </c>
      <c r="J909">
        <v>1</v>
      </c>
      <c r="K909">
        <v>1</v>
      </c>
      <c r="L909">
        <v>1</v>
      </c>
      <c r="N909" s="26">
        <f t="shared" si="96"/>
        <v>44280.74945768519</v>
      </c>
      <c r="Q909">
        <v>898</v>
      </c>
      <c r="R909">
        <f t="shared" ref="R909:R972" si="98">R908+L909</f>
        <v>8614</v>
      </c>
    </row>
    <row r="910" spans="1:18" ht="15.75" thickBot="1" x14ac:dyDescent="0.3">
      <c r="A910">
        <v>1616695153146</v>
      </c>
      <c r="B910">
        <v>4</v>
      </c>
      <c r="C910" t="s">
        <v>44</v>
      </c>
      <c r="D910">
        <v>200</v>
      </c>
      <c r="E910" t="s">
        <v>45</v>
      </c>
      <c r="F910" t="s">
        <v>137</v>
      </c>
      <c r="G910" t="s">
        <v>47</v>
      </c>
      <c r="H910" t="b">
        <v>1</v>
      </c>
      <c r="I910">
        <v>11228</v>
      </c>
      <c r="J910">
        <v>1</v>
      </c>
      <c r="K910">
        <v>1</v>
      </c>
      <c r="L910">
        <v>4</v>
      </c>
      <c r="N910" s="26">
        <f t="shared" si="96"/>
        <v>44280.749457708327</v>
      </c>
      <c r="O910" s="9"/>
      <c r="Q910">
        <v>899</v>
      </c>
      <c r="R910">
        <f t="shared" si="98"/>
        <v>8618</v>
      </c>
    </row>
    <row r="911" spans="1:18" ht="15.75" thickBot="1" x14ac:dyDescent="0.3">
      <c r="A911">
        <v>1616695153150</v>
      </c>
      <c r="B911">
        <v>1</v>
      </c>
      <c r="C911" t="s">
        <v>44</v>
      </c>
      <c r="D911">
        <v>200</v>
      </c>
      <c r="E911" t="s">
        <v>45</v>
      </c>
      <c r="F911" t="s">
        <v>137</v>
      </c>
      <c r="G911" t="s">
        <v>47</v>
      </c>
      <c r="H911" t="b">
        <v>1</v>
      </c>
      <c r="I911">
        <v>11228</v>
      </c>
      <c r="J911">
        <v>1</v>
      </c>
      <c r="K911">
        <v>1</v>
      </c>
      <c r="L911">
        <v>1</v>
      </c>
      <c r="N911" s="26">
        <f t="shared" si="96"/>
        <v>44280.749457754631</v>
      </c>
      <c r="O911" s="9">
        <f t="shared" ref="O911" si="99">AVERAGE(L902:L911)</f>
        <v>1.6</v>
      </c>
      <c r="Q911">
        <v>900</v>
      </c>
      <c r="R911">
        <f t="shared" si="98"/>
        <v>8619</v>
      </c>
    </row>
    <row r="912" spans="1:18" ht="15.75" thickBot="1" x14ac:dyDescent="0.3">
      <c r="A912">
        <v>1616695154117</v>
      </c>
      <c r="B912">
        <v>4</v>
      </c>
      <c r="C912" t="s">
        <v>44</v>
      </c>
      <c r="D912">
        <v>200</v>
      </c>
      <c r="E912" t="s">
        <v>45</v>
      </c>
      <c r="F912" t="s">
        <v>138</v>
      </c>
      <c r="G912" t="s">
        <v>47</v>
      </c>
      <c r="H912" t="b">
        <v>1</v>
      </c>
      <c r="I912">
        <v>11229</v>
      </c>
      <c r="J912">
        <v>1</v>
      </c>
      <c r="K912">
        <v>1</v>
      </c>
      <c r="L912">
        <v>4</v>
      </c>
      <c r="N912" s="26">
        <f t="shared" si="96"/>
        <v>44280.749468946757</v>
      </c>
      <c r="Q912">
        <v>901</v>
      </c>
      <c r="R912">
        <f t="shared" si="98"/>
        <v>8623</v>
      </c>
    </row>
    <row r="913" spans="1:18" ht="15.75" thickBot="1" x14ac:dyDescent="0.3">
      <c r="A913">
        <v>1616695154122</v>
      </c>
      <c r="B913">
        <v>1</v>
      </c>
      <c r="C913" t="s">
        <v>44</v>
      </c>
      <c r="D913">
        <v>200</v>
      </c>
      <c r="E913" t="s">
        <v>45</v>
      </c>
      <c r="F913" t="s">
        <v>138</v>
      </c>
      <c r="G913" t="s">
        <v>47</v>
      </c>
      <c r="H913" t="b">
        <v>1</v>
      </c>
      <c r="I913">
        <v>11228</v>
      </c>
      <c r="J913">
        <v>1</v>
      </c>
      <c r="K913">
        <v>1</v>
      </c>
      <c r="L913">
        <v>1</v>
      </c>
      <c r="N913" s="26">
        <f t="shared" si="96"/>
        <v>44280.74946900463</v>
      </c>
      <c r="Q913">
        <v>902</v>
      </c>
      <c r="R913">
        <f t="shared" si="98"/>
        <v>8624</v>
      </c>
    </row>
    <row r="914" spans="1:18" ht="15.75" thickBot="1" x14ac:dyDescent="0.3">
      <c r="A914">
        <v>1616695154125</v>
      </c>
      <c r="B914">
        <v>1</v>
      </c>
      <c r="C914" t="s">
        <v>44</v>
      </c>
      <c r="D914">
        <v>200</v>
      </c>
      <c r="E914" t="s">
        <v>45</v>
      </c>
      <c r="F914" t="s">
        <v>138</v>
      </c>
      <c r="G914" t="s">
        <v>47</v>
      </c>
      <c r="H914" t="b">
        <v>1</v>
      </c>
      <c r="I914">
        <v>11228</v>
      </c>
      <c r="J914">
        <v>1</v>
      </c>
      <c r="K914">
        <v>1</v>
      </c>
      <c r="L914">
        <v>1</v>
      </c>
      <c r="N914" s="26">
        <f t="shared" si="96"/>
        <v>44280.749469039351</v>
      </c>
      <c r="Q914">
        <v>903</v>
      </c>
      <c r="R914">
        <f t="shared" si="98"/>
        <v>8625</v>
      </c>
    </row>
    <row r="915" spans="1:18" ht="15.75" thickBot="1" x14ac:dyDescent="0.3">
      <c r="A915">
        <v>1616695154128</v>
      </c>
      <c r="B915">
        <v>1</v>
      </c>
      <c r="C915" t="s">
        <v>44</v>
      </c>
      <c r="D915">
        <v>200</v>
      </c>
      <c r="E915" t="s">
        <v>45</v>
      </c>
      <c r="F915" t="s">
        <v>138</v>
      </c>
      <c r="G915" t="s">
        <v>47</v>
      </c>
      <c r="H915" t="b">
        <v>1</v>
      </c>
      <c r="I915">
        <v>11228</v>
      </c>
      <c r="J915">
        <v>1</v>
      </c>
      <c r="K915">
        <v>1</v>
      </c>
      <c r="L915">
        <v>1</v>
      </c>
      <c r="N915" s="26">
        <f t="shared" si="96"/>
        <v>44280.749469074071</v>
      </c>
      <c r="Q915">
        <v>904</v>
      </c>
      <c r="R915">
        <f t="shared" si="98"/>
        <v>8626</v>
      </c>
    </row>
    <row r="916" spans="1:18" ht="15.75" thickBot="1" x14ac:dyDescent="0.3">
      <c r="A916">
        <v>1616695154130</v>
      </c>
      <c r="B916">
        <v>1</v>
      </c>
      <c r="C916" t="s">
        <v>44</v>
      </c>
      <c r="D916">
        <v>200</v>
      </c>
      <c r="E916" t="s">
        <v>45</v>
      </c>
      <c r="F916" t="s">
        <v>138</v>
      </c>
      <c r="G916" t="s">
        <v>47</v>
      </c>
      <c r="H916" t="b">
        <v>1</v>
      </c>
      <c r="I916">
        <v>11228</v>
      </c>
      <c r="J916">
        <v>1</v>
      </c>
      <c r="K916">
        <v>1</v>
      </c>
      <c r="L916">
        <v>1</v>
      </c>
      <c r="N916" s="26">
        <f t="shared" si="96"/>
        <v>44280.749469097223</v>
      </c>
      <c r="Q916">
        <v>905</v>
      </c>
      <c r="R916">
        <f t="shared" si="98"/>
        <v>8627</v>
      </c>
    </row>
    <row r="917" spans="1:18" ht="15.75" thickBot="1" x14ac:dyDescent="0.3">
      <c r="A917">
        <v>1616695154133</v>
      </c>
      <c r="B917">
        <v>1</v>
      </c>
      <c r="C917" t="s">
        <v>44</v>
      </c>
      <c r="D917">
        <v>200</v>
      </c>
      <c r="E917" t="s">
        <v>45</v>
      </c>
      <c r="F917" t="s">
        <v>138</v>
      </c>
      <c r="G917" t="s">
        <v>47</v>
      </c>
      <c r="H917" t="b">
        <v>1</v>
      </c>
      <c r="I917">
        <v>11228</v>
      </c>
      <c r="J917">
        <v>1</v>
      </c>
      <c r="K917">
        <v>1</v>
      </c>
      <c r="L917">
        <v>1</v>
      </c>
      <c r="N917" s="26">
        <f t="shared" si="96"/>
        <v>44280.749469131944</v>
      </c>
      <c r="Q917">
        <v>906</v>
      </c>
      <c r="R917">
        <f t="shared" si="98"/>
        <v>8628</v>
      </c>
    </row>
    <row r="918" spans="1:18" ht="15.75" thickBot="1" x14ac:dyDescent="0.3">
      <c r="A918">
        <v>1616695154135</v>
      </c>
      <c r="B918">
        <v>3</v>
      </c>
      <c r="C918" t="s">
        <v>44</v>
      </c>
      <c r="D918">
        <v>200</v>
      </c>
      <c r="E918" t="s">
        <v>45</v>
      </c>
      <c r="F918" t="s">
        <v>138</v>
      </c>
      <c r="G918" t="s">
        <v>47</v>
      </c>
      <c r="H918" t="b">
        <v>1</v>
      </c>
      <c r="I918">
        <v>11228</v>
      </c>
      <c r="J918">
        <v>1</v>
      </c>
      <c r="K918">
        <v>1</v>
      </c>
      <c r="L918">
        <v>3</v>
      </c>
      <c r="N918" s="26">
        <f t="shared" si="96"/>
        <v>44280.749469155096</v>
      </c>
      <c r="Q918">
        <v>907</v>
      </c>
      <c r="R918">
        <f t="shared" si="98"/>
        <v>8631</v>
      </c>
    </row>
    <row r="919" spans="1:18" ht="15.75" thickBot="1" x14ac:dyDescent="0.3">
      <c r="A919">
        <v>1616695154139</v>
      </c>
      <c r="B919">
        <v>1</v>
      </c>
      <c r="C919" t="s">
        <v>44</v>
      </c>
      <c r="D919">
        <v>200</v>
      </c>
      <c r="E919" t="s">
        <v>45</v>
      </c>
      <c r="F919" t="s">
        <v>138</v>
      </c>
      <c r="G919" t="s">
        <v>47</v>
      </c>
      <c r="H919" t="b">
        <v>1</v>
      </c>
      <c r="I919">
        <v>11228</v>
      </c>
      <c r="J919">
        <v>1</v>
      </c>
      <c r="K919">
        <v>1</v>
      </c>
      <c r="L919">
        <v>1</v>
      </c>
      <c r="N919" s="26">
        <f t="shared" si="96"/>
        <v>44280.749469201386</v>
      </c>
      <c r="Q919">
        <v>908</v>
      </c>
      <c r="R919">
        <f t="shared" si="98"/>
        <v>8632</v>
      </c>
    </row>
    <row r="920" spans="1:18" ht="15.75" thickBot="1" x14ac:dyDescent="0.3">
      <c r="A920">
        <v>1616695154142</v>
      </c>
      <c r="B920">
        <v>1</v>
      </c>
      <c r="C920" t="s">
        <v>44</v>
      </c>
      <c r="D920">
        <v>200</v>
      </c>
      <c r="E920" t="s">
        <v>45</v>
      </c>
      <c r="F920" t="s">
        <v>138</v>
      </c>
      <c r="G920" t="s">
        <v>47</v>
      </c>
      <c r="H920" t="b">
        <v>1</v>
      </c>
      <c r="I920">
        <v>11228</v>
      </c>
      <c r="J920">
        <v>1</v>
      </c>
      <c r="K920">
        <v>1</v>
      </c>
      <c r="L920">
        <v>1</v>
      </c>
      <c r="N920" s="26">
        <f t="shared" si="96"/>
        <v>44280.749469236107</v>
      </c>
      <c r="O920" s="9"/>
      <c r="Q920">
        <v>909</v>
      </c>
      <c r="R920">
        <f t="shared" si="98"/>
        <v>8633</v>
      </c>
    </row>
    <row r="921" spans="1:18" ht="15.75" thickBot="1" x14ac:dyDescent="0.3">
      <c r="A921">
        <v>1616695154146</v>
      </c>
      <c r="B921">
        <v>10</v>
      </c>
      <c r="C921" t="s">
        <v>44</v>
      </c>
      <c r="D921">
        <v>200</v>
      </c>
      <c r="E921" t="s">
        <v>45</v>
      </c>
      <c r="F921" t="s">
        <v>138</v>
      </c>
      <c r="G921" t="s">
        <v>47</v>
      </c>
      <c r="H921" t="b">
        <v>1</v>
      </c>
      <c r="I921">
        <v>11228</v>
      </c>
      <c r="J921">
        <v>1</v>
      </c>
      <c r="K921">
        <v>1</v>
      </c>
      <c r="L921">
        <v>10</v>
      </c>
      <c r="N921" s="26">
        <f t="shared" si="96"/>
        <v>44280.749469282411</v>
      </c>
      <c r="O921" s="9">
        <f t="shared" ref="O921" si="100">AVERAGE(L912:L921)</f>
        <v>2.4</v>
      </c>
      <c r="Q921">
        <v>910</v>
      </c>
      <c r="R921">
        <f t="shared" si="98"/>
        <v>8643</v>
      </c>
    </row>
    <row r="922" spans="1:18" ht="15.75" thickBot="1" x14ac:dyDescent="0.3">
      <c r="A922">
        <v>1616695155115</v>
      </c>
      <c r="B922">
        <v>3</v>
      </c>
      <c r="C922" t="s">
        <v>44</v>
      </c>
      <c r="D922">
        <v>200</v>
      </c>
      <c r="E922" t="s">
        <v>45</v>
      </c>
      <c r="F922" t="s">
        <v>139</v>
      </c>
      <c r="G922" t="s">
        <v>47</v>
      </c>
      <c r="H922" t="b">
        <v>1</v>
      </c>
      <c r="I922">
        <v>11229</v>
      </c>
      <c r="J922">
        <v>1</v>
      </c>
      <c r="K922">
        <v>1</v>
      </c>
      <c r="L922">
        <v>3</v>
      </c>
      <c r="N922" s="26">
        <f t="shared" si="96"/>
        <v>44280.749480497689</v>
      </c>
      <c r="Q922">
        <v>911</v>
      </c>
      <c r="R922">
        <f t="shared" si="98"/>
        <v>8646</v>
      </c>
    </row>
    <row r="923" spans="1:18" ht="15.75" thickBot="1" x14ac:dyDescent="0.3">
      <c r="A923">
        <v>1616695155119</v>
      </c>
      <c r="B923">
        <v>5</v>
      </c>
      <c r="C923" t="s">
        <v>44</v>
      </c>
      <c r="D923">
        <v>200</v>
      </c>
      <c r="E923" t="s">
        <v>45</v>
      </c>
      <c r="F923" t="s">
        <v>139</v>
      </c>
      <c r="G923" t="s">
        <v>47</v>
      </c>
      <c r="H923" t="b">
        <v>1</v>
      </c>
      <c r="I923">
        <v>11228</v>
      </c>
      <c r="J923">
        <v>1</v>
      </c>
      <c r="K923">
        <v>1</v>
      </c>
      <c r="L923">
        <v>1</v>
      </c>
      <c r="N923" s="26">
        <f t="shared" si="96"/>
        <v>44280.749480543978</v>
      </c>
      <c r="Q923">
        <v>912</v>
      </c>
      <c r="R923">
        <f t="shared" si="98"/>
        <v>8647</v>
      </c>
    </row>
    <row r="924" spans="1:18" ht="15.75" thickBot="1" x14ac:dyDescent="0.3">
      <c r="A924">
        <v>1616695155124</v>
      </c>
      <c r="B924">
        <v>1</v>
      </c>
      <c r="C924" t="s">
        <v>44</v>
      </c>
      <c r="D924">
        <v>200</v>
      </c>
      <c r="E924" t="s">
        <v>45</v>
      </c>
      <c r="F924" t="s">
        <v>139</v>
      </c>
      <c r="G924" t="s">
        <v>47</v>
      </c>
      <c r="H924" t="b">
        <v>1</v>
      </c>
      <c r="I924">
        <v>11228</v>
      </c>
      <c r="J924">
        <v>1</v>
      </c>
      <c r="K924">
        <v>1</v>
      </c>
      <c r="L924">
        <v>1</v>
      </c>
      <c r="N924" s="26">
        <f t="shared" si="96"/>
        <v>44280.749480601851</v>
      </c>
      <c r="Q924">
        <v>913</v>
      </c>
      <c r="R924">
        <f t="shared" si="98"/>
        <v>8648</v>
      </c>
    </row>
    <row r="925" spans="1:18" ht="15.75" thickBot="1" x14ac:dyDescent="0.3">
      <c r="A925">
        <v>1616695155131</v>
      </c>
      <c r="B925">
        <v>1</v>
      </c>
      <c r="C925" t="s">
        <v>44</v>
      </c>
      <c r="D925">
        <v>200</v>
      </c>
      <c r="E925" t="s">
        <v>45</v>
      </c>
      <c r="F925" t="s">
        <v>139</v>
      </c>
      <c r="G925" t="s">
        <v>47</v>
      </c>
      <c r="H925" t="b">
        <v>1</v>
      </c>
      <c r="I925">
        <v>11228</v>
      </c>
      <c r="J925">
        <v>1</v>
      </c>
      <c r="K925">
        <v>1</v>
      </c>
      <c r="L925">
        <v>1</v>
      </c>
      <c r="N925" s="26">
        <f t="shared" si="96"/>
        <v>44280.749480682876</v>
      </c>
      <c r="Q925">
        <v>914</v>
      </c>
      <c r="R925">
        <f t="shared" si="98"/>
        <v>8649</v>
      </c>
    </row>
    <row r="926" spans="1:18" ht="15.75" thickBot="1" x14ac:dyDescent="0.3">
      <c r="A926">
        <v>1616695155132</v>
      </c>
      <c r="B926">
        <v>1</v>
      </c>
      <c r="C926" t="s">
        <v>44</v>
      </c>
      <c r="D926">
        <v>200</v>
      </c>
      <c r="E926" t="s">
        <v>45</v>
      </c>
      <c r="F926" t="s">
        <v>139</v>
      </c>
      <c r="G926" t="s">
        <v>47</v>
      </c>
      <c r="H926" t="b">
        <v>1</v>
      </c>
      <c r="I926">
        <v>11228</v>
      </c>
      <c r="J926">
        <v>1</v>
      </c>
      <c r="K926">
        <v>1</v>
      </c>
      <c r="L926">
        <v>1</v>
      </c>
      <c r="N926" s="26">
        <f t="shared" si="96"/>
        <v>44280.749480694445</v>
      </c>
      <c r="Q926">
        <v>915</v>
      </c>
      <c r="R926">
        <f t="shared" si="98"/>
        <v>8650</v>
      </c>
    </row>
    <row r="927" spans="1:18" ht="15.75" thickBot="1" x14ac:dyDescent="0.3">
      <c r="A927">
        <v>1616695155134</v>
      </c>
      <c r="B927">
        <v>3</v>
      </c>
      <c r="C927" t="s">
        <v>44</v>
      </c>
      <c r="D927">
        <v>200</v>
      </c>
      <c r="E927" t="s">
        <v>45</v>
      </c>
      <c r="F927" t="s">
        <v>139</v>
      </c>
      <c r="G927" t="s">
        <v>47</v>
      </c>
      <c r="H927" t="b">
        <v>1</v>
      </c>
      <c r="I927">
        <v>11228</v>
      </c>
      <c r="J927">
        <v>1</v>
      </c>
      <c r="K927">
        <v>1</v>
      </c>
      <c r="L927">
        <v>3</v>
      </c>
      <c r="N927" s="26">
        <f t="shared" si="96"/>
        <v>44280.749480717597</v>
      </c>
      <c r="Q927">
        <v>916</v>
      </c>
      <c r="R927">
        <f t="shared" si="98"/>
        <v>8653</v>
      </c>
    </row>
    <row r="928" spans="1:18" ht="15.75" thickBot="1" x14ac:dyDescent="0.3">
      <c r="A928">
        <v>1616695155138</v>
      </c>
      <c r="B928">
        <v>1</v>
      </c>
      <c r="C928" t="s">
        <v>44</v>
      </c>
      <c r="D928">
        <v>200</v>
      </c>
      <c r="E928" t="s">
        <v>45</v>
      </c>
      <c r="F928" t="s">
        <v>139</v>
      </c>
      <c r="G928" t="s">
        <v>47</v>
      </c>
      <c r="H928" t="b">
        <v>1</v>
      </c>
      <c r="I928">
        <v>11228</v>
      </c>
      <c r="J928">
        <v>1</v>
      </c>
      <c r="K928">
        <v>1</v>
      </c>
      <c r="L928">
        <v>1</v>
      </c>
      <c r="N928" s="26">
        <f t="shared" si="96"/>
        <v>44280.749480763887</v>
      </c>
      <c r="Q928">
        <v>917</v>
      </c>
      <c r="R928">
        <f t="shared" si="98"/>
        <v>8654</v>
      </c>
    </row>
    <row r="929" spans="1:18" ht="15.75" thickBot="1" x14ac:dyDescent="0.3">
      <c r="A929">
        <v>1616695155140</v>
      </c>
      <c r="B929">
        <v>2</v>
      </c>
      <c r="C929" t="s">
        <v>44</v>
      </c>
      <c r="D929">
        <v>200</v>
      </c>
      <c r="E929" t="s">
        <v>45</v>
      </c>
      <c r="F929" t="s">
        <v>139</v>
      </c>
      <c r="G929" t="s">
        <v>47</v>
      </c>
      <c r="H929" t="b">
        <v>1</v>
      </c>
      <c r="I929">
        <v>11228</v>
      </c>
      <c r="J929">
        <v>1</v>
      </c>
      <c r="K929">
        <v>1</v>
      </c>
      <c r="L929">
        <v>2</v>
      </c>
      <c r="N929" s="26">
        <f t="shared" si="96"/>
        <v>44280.749480787039</v>
      </c>
      <c r="Q929">
        <v>918</v>
      </c>
      <c r="R929">
        <f t="shared" si="98"/>
        <v>8656</v>
      </c>
    </row>
    <row r="930" spans="1:18" ht="15.75" thickBot="1" x14ac:dyDescent="0.3">
      <c r="A930">
        <v>1616695155144</v>
      </c>
      <c r="B930">
        <v>2</v>
      </c>
      <c r="C930" t="s">
        <v>44</v>
      </c>
      <c r="D930">
        <v>200</v>
      </c>
      <c r="E930" t="s">
        <v>45</v>
      </c>
      <c r="F930" t="s">
        <v>139</v>
      </c>
      <c r="G930" t="s">
        <v>47</v>
      </c>
      <c r="H930" t="b">
        <v>1</v>
      </c>
      <c r="I930">
        <v>11228</v>
      </c>
      <c r="J930">
        <v>1</v>
      </c>
      <c r="K930">
        <v>1</v>
      </c>
      <c r="L930">
        <v>2</v>
      </c>
      <c r="N930" s="26">
        <f t="shared" si="96"/>
        <v>44280.749480833329</v>
      </c>
      <c r="O930" s="9"/>
      <c r="Q930">
        <v>919</v>
      </c>
      <c r="R930">
        <f t="shared" si="98"/>
        <v>8658</v>
      </c>
    </row>
    <row r="931" spans="1:18" ht="15.75" thickBot="1" x14ac:dyDescent="0.3">
      <c r="A931">
        <v>1616695155149</v>
      </c>
      <c r="B931">
        <v>3</v>
      </c>
      <c r="C931" t="s">
        <v>44</v>
      </c>
      <c r="D931">
        <v>200</v>
      </c>
      <c r="E931" t="s">
        <v>45</v>
      </c>
      <c r="F931" t="s">
        <v>139</v>
      </c>
      <c r="G931" t="s">
        <v>47</v>
      </c>
      <c r="H931" t="b">
        <v>1</v>
      </c>
      <c r="I931">
        <v>11228</v>
      </c>
      <c r="J931">
        <v>1</v>
      </c>
      <c r="K931">
        <v>1</v>
      </c>
      <c r="L931">
        <v>3</v>
      </c>
      <c r="N931" s="26">
        <f t="shared" si="96"/>
        <v>44280.749480891202</v>
      </c>
      <c r="O931" s="9">
        <f t="shared" ref="O931" si="101">AVERAGE(L922:L931)</f>
        <v>1.8</v>
      </c>
      <c r="Q931">
        <v>920</v>
      </c>
      <c r="R931">
        <f t="shared" si="98"/>
        <v>8661</v>
      </c>
    </row>
    <row r="932" spans="1:18" ht="15.75" thickBot="1" x14ac:dyDescent="0.3">
      <c r="A932">
        <v>1616695156115</v>
      </c>
      <c r="B932">
        <v>2</v>
      </c>
      <c r="C932" t="s">
        <v>44</v>
      </c>
      <c r="D932">
        <v>200</v>
      </c>
      <c r="E932" t="s">
        <v>45</v>
      </c>
      <c r="F932" t="s">
        <v>140</v>
      </c>
      <c r="G932" t="s">
        <v>47</v>
      </c>
      <c r="H932" t="b">
        <v>1</v>
      </c>
      <c r="I932">
        <v>11229</v>
      </c>
      <c r="J932">
        <v>1</v>
      </c>
      <c r="K932">
        <v>1</v>
      </c>
      <c r="L932">
        <v>2</v>
      </c>
      <c r="N932" s="26">
        <f t="shared" si="96"/>
        <v>44280.749492071758</v>
      </c>
      <c r="Q932">
        <v>921</v>
      </c>
      <c r="R932">
        <f t="shared" si="98"/>
        <v>8663</v>
      </c>
    </row>
    <row r="933" spans="1:18" ht="15.75" thickBot="1" x14ac:dyDescent="0.3">
      <c r="A933">
        <v>1616695156117</v>
      </c>
      <c r="B933">
        <v>1</v>
      </c>
      <c r="C933" t="s">
        <v>44</v>
      </c>
      <c r="D933">
        <v>200</v>
      </c>
      <c r="E933" t="s">
        <v>45</v>
      </c>
      <c r="F933" t="s">
        <v>140</v>
      </c>
      <c r="G933" t="s">
        <v>47</v>
      </c>
      <c r="H933" t="b">
        <v>1</v>
      </c>
      <c r="I933">
        <v>11228</v>
      </c>
      <c r="J933">
        <v>1</v>
      </c>
      <c r="K933">
        <v>1</v>
      </c>
      <c r="L933">
        <v>1</v>
      </c>
      <c r="N933" s="26">
        <f t="shared" si="96"/>
        <v>44280.74949209491</v>
      </c>
      <c r="Q933">
        <v>922</v>
      </c>
      <c r="R933">
        <f t="shared" si="98"/>
        <v>8664</v>
      </c>
    </row>
    <row r="934" spans="1:18" ht="15.75" thickBot="1" x14ac:dyDescent="0.3">
      <c r="A934">
        <v>1616695156120</v>
      </c>
      <c r="B934">
        <v>2</v>
      </c>
      <c r="C934" t="s">
        <v>44</v>
      </c>
      <c r="D934">
        <v>200</v>
      </c>
      <c r="E934" t="s">
        <v>45</v>
      </c>
      <c r="F934" t="s">
        <v>140</v>
      </c>
      <c r="G934" t="s">
        <v>47</v>
      </c>
      <c r="H934" t="b">
        <v>1</v>
      </c>
      <c r="I934">
        <v>11228</v>
      </c>
      <c r="J934">
        <v>1</v>
      </c>
      <c r="K934">
        <v>1</v>
      </c>
      <c r="L934">
        <v>2</v>
      </c>
      <c r="N934" s="26">
        <f t="shared" si="96"/>
        <v>44280.749492129631</v>
      </c>
      <c r="Q934">
        <v>923</v>
      </c>
      <c r="R934">
        <f t="shared" si="98"/>
        <v>8666</v>
      </c>
    </row>
    <row r="935" spans="1:18" ht="15.75" thickBot="1" x14ac:dyDescent="0.3">
      <c r="A935">
        <v>1616695156122</v>
      </c>
      <c r="B935">
        <v>3</v>
      </c>
      <c r="C935" t="s">
        <v>44</v>
      </c>
      <c r="D935">
        <v>200</v>
      </c>
      <c r="E935" t="s">
        <v>45</v>
      </c>
      <c r="F935" t="s">
        <v>140</v>
      </c>
      <c r="G935" t="s">
        <v>47</v>
      </c>
      <c r="H935" t="b">
        <v>1</v>
      </c>
      <c r="I935">
        <v>11228</v>
      </c>
      <c r="J935">
        <v>1</v>
      </c>
      <c r="K935">
        <v>1</v>
      </c>
      <c r="L935">
        <v>3</v>
      </c>
      <c r="N935" s="26">
        <f t="shared" si="96"/>
        <v>44280.749492152776</v>
      </c>
      <c r="Q935">
        <v>924</v>
      </c>
      <c r="R935">
        <f t="shared" si="98"/>
        <v>8669</v>
      </c>
    </row>
    <row r="936" spans="1:18" ht="15.75" thickBot="1" x14ac:dyDescent="0.3">
      <c r="A936">
        <v>1616695156125</v>
      </c>
      <c r="B936">
        <v>1</v>
      </c>
      <c r="C936" t="s">
        <v>44</v>
      </c>
      <c r="D936">
        <v>200</v>
      </c>
      <c r="E936" t="s">
        <v>45</v>
      </c>
      <c r="F936" t="s">
        <v>140</v>
      </c>
      <c r="G936" t="s">
        <v>47</v>
      </c>
      <c r="H936" t="b">
        <v>1</v>
      </c>
      <c r="I936">
        <v>11228</v>
      </c>
      <c r="J936">
        <v>1</v>
      </c>
      <c r="K936">
        <v>1</v>
      </c>
      <c r="L936">
        <v>1</v>
      </c>
      <c r="N936" s="26">
        <f t="shared" si="96"/>
        <v>44280.749492187504</v>
      </c>
      <c r="Q936">
        <v>925</v>
      </c>
      <c r="R936">
        <f t="shared" si="98"/>
        <v>8670</v>
      </c>
    </row>
    <row r="937" spans="1:18" ht="15.75" thickBot="1" x14ac:dyDescent="0.3">
      <c r="A937">
        <v>1616695156129</v>
      </c>
      <c r="B937">
        <v>1</v>
      </c>
      <c r="C937" t="s">
        <v>44</v>
      </c>
      <c r="D937">
        <v>200</v>
      </c>
      <c r="E937" t="s">
        <v>45</v>
      </c>
      <c r="F937" t="s">
        <v>140</v>
      </c>
      <c r="G937" t="s">
        <v>47</v>
      </c>
      <c r="H937" t="b">
        <v>1</v>
      </c>
      <c r="I937">
        <v>11228</v>
      </c>
      <c r="J937">
        <v>1</v>
      </c>
      <c r="K937">
        <v>1</v>
      </c>
      <c r="L937">
        <v>1</v>
      </c>
      <c r="N937" s="26">
        <f t="shared" si="96"/>
        <v>44280.749492233794</v>
      </c>
      <c r="Q937">
        <v>926</v>
      </c>
      <c r="R937">
        <f t="shared" si="98"/>
        <v>8671</v>
      </c>
    </row>
    <row r="938" spans="1:18" ht="15.75" thickBot="1" x14ac:dyDescent="0.3">
      <c r="A938">
        <v>1616695156131</v>
      </c>
      <c r="B938">
        <v>1</v>
      </c>
      <c r="C938" t="s">
        <v>44</v>
      </c>
      <c r="D938">
        <v>200</v>
      </c>
      <c r="E938" t="s">
        <v>45</v>
      </c>
      <c r="F938" t="s">
        <v>140</v>
      </c>
      <c r="G938" t="s">
        <v>47</v>
      </c>
      <c r="H938" t="b">
        <v>1</v>
      </c>
      <c r="I938">
        <v>11228</v>
      </c>
      <c r="J938">
        <v>1</v>
      </c>
      <c r="K938">
        <v>1</v>
      </c>
      <c r="L938">
        <v>1</v>
      </c>
      <c r="N938" s="26">
        <f t="shared" si="96"/>
        <v>44280.749492256946</v>
      </c>
      <c r="Q938">
        <v>927</v>
      </c>
      <c r="R938">
        <f t="shared" si="98"/>
        <v>8672</v>
      </c>
    </row>
    <row r="939" spans="1:18" ht="15.75" thickBot="1" x14ac:dyDescent="0.3">
      <c r="A939">
        <v>1616695156138</v>
      </c>
      <c r="B939">
        <v>5</v>
      </c>
      <c r="C939" t="s">
        <v>44</v>
      </c>
      <c r="D939">
        <v>200</v>
      </c>
      <c r="E939" t="s">
        <v>45</v>
      </c>
      <c r="F939" t="s">
        <v>140</v>
      </c>
      <c r="G939" t="s">
        <v>47</v>
      </c>
      <c r="H939" t="b">
        <v>1</v>
      </c>
      <c r="I939">
        <v>11228</v>
      </c>
      <c r="J939">
        <v>1</v>
      </c>
      <c r="K939">
        <v>1</v>
      </c>
      <c r="L939">
        <v>5</v>
      </c>
      <c r="N939" s="26">
        <f t="shared" si="96"/>
        <v>44280.749492337964</v>
      </c>
      <c r="Q939">
        <v>928</v>
      </c>
      <c r="R939">
        <f t="shared" si="98"/>
        <v>8677</v>
      </c>
    </row>
    <row r="940" spans="1:18" ht="15.75" thickBot="1" x14ac:dyDescent="0.3">
      <c r="A940">
        <v>1616695156143</v>
      </c>
      <c r="B940">
        <v>1</v>
      </c>
      <c r="C940" t="s">
        <v>44</v>
      </c>
      <c r="D940">
        <v>200</v>
      </c>
      <c r="E940" t="s">
        <v>45</v>
      </c>
      <c r="F940" t="s">
        <v>140</v>
      </c>
      <c r="G940" t="s">
        <v>47</v>
      </c>
      <c r="H940" t="b">
        <v>1</v>
      </c>
      <c r="I940">
        <v>11228</v>
      </c>
      <c r="J940">
        <v>1</v>
      </c>
      <c r="K940">
        <v>1</v>
      </c>
      <c r="L940">
        <v>1</v>
      </c>
      <c r="N940" s="26">
        <f t="shared" si="96"/>
        <v>44280.749492395829</v>
      </c>
      <c r="O940" s="9"/>
      <c r="Q940">
        <v>929</v>
      </c>
      <c r="R940">
        <f t="shared" si="98"/>
        <v>8678</v>
      </c>
    </row>
    <row r="941" spans="1:18" ht="15.75" thickBot="1" x14ac:dyDescent="0.3">
      <c r="A941">
        <v>1616695156145</v>
      </c>
      <c r="B941">
        <v>7</v>
      </c>
      <c r="C941" t="s">
        <v>44</v>
      </c>
      <c r="D941">
        <v>200</v>
      </c>
      <c r="E941" t="s">
        <v>45</v>
      </c>
      <c r="F941" t="s">
        <v>140</v>
      </c>
      <c r="G941" t="s">
        <v>47</v>
      </c>
      <c r="H941" t="b">
        <v>1</v>
      </c>
      <c r="I941">
        <v>11228</v>
      </c>
      <c r="J941">
        <v>1</v>
      </c>
      <c r="K941">
        <v>1</v>
      </c>
      <c r="L941">
        <v>7</v>
      </c>
      <c r="N941" s="26">
        <f t="shared" si="96"/>
        <v>44280.749492418981</v>
      </c>
      <c r="O941" s="9">
        <f t="shared" ref="O941" si="102">AVERAGE(L932:L941)</f>
        <v>2.4</v>
      </c>
      <c r="Q941">
        <v>930</v>
      </c>
      <c r="R941">
        <f t="shared" si="98"/>
        <v>8685</v>
      </c>
    </row>
    <row r="942" spans="1:18" ht="15.75" thickBot="1" x14ac:dyDescent="0.3">
      <c r="A942">
        <v>1616695157116</v>
      </c>
      <c r="B942">
        <v>2</v>
      </c>
      <c r="C942" t="s">
        <v>44</v>
      </c>
      <c r="D942">
        <v>200</v>
      </c>
      <c r="E942" t="s">
        <v>45</v>
      </c>
      <c r="F942" t="s">
        <v>141</v>
      </c>
      <c r="G942" t="s">
        <v>47</v>
      </c>
      <c r="H942" t="b">
        <v>1</v>
      </c>
      <c r="I942">
        <v>11229</v>
      </c>
      <c r="J942">
        <v>1</v>
      </c>
      <c r="K942">
        <v>1</v>
      </c>
      <c r="L942">
        <v>2</v>
      </c>
      <c r="N942" s="26">
        <f t="shared" si="96"/>
        <v>44280.749503657411</v>
      </c>
      <c r="Q942">
        <v>931</v>
      </c>
      <c r="R942">
        <f t="shared" si="98"/>
        <v>8687</v>
      </c>
    </row>
    <row r="943" spans="1:18" ht="15.75" thickBot="1" x14ac:dyDescent="0.3">
      <c r="A943">
        <v>1616695157119</v>
      </c>
      <c r="B943">
        <v>1</v>
      </c>
      <c r="C943" t="s">
        <v>44</v>
      </c>
      <c r="D943">
        <v>200</v>
      </c>
      <c r="E943" t="s">
        <v>45</v>
      </c>
      <c r="F943" t="s">
        <v>141</v>
      </c>
      <c r="G943" t="s">
        <v>47</v>
      </c>
      <c r="H943" t="b">
        <v>1</v>
      </c>
      <c r="I943">
        <v>11228</v>
      </c>
      <c r="J943">
        <v>1</v>
      </c>
      <c r="K943">
        <v>1</v>
      </c>
      <c r="L943">
        <v>1</v>
      </c>
      <c r="N943" s="26">
        <f t="shared" si="96"/>
        <v>44280.749503692132</v>
      </c>
      <c r="Q943">
        <v>932</v>
      </c>
      <c r="R943">
        <f t="shared" si="98"/>
        <v>8688</v>
      </c>
    </row>
    <row r="944" spans="1:18" ht="15.75" thickBot="1" x14ac:dyDescent="0.3">
      <c r="A944">
        <v>1616695157121</v>
      </c>
      <c r="B944">
        <v>1</v>
      </c>
      <c r="C944" t="s">
        <v>44</v>
      </c>
      <c r="D944">
        <v>200</v>
      </c>
      <c r="E944" t="s">
        <v>45</v>
      </c>
      <c r="F944" t="s">
        <v>141</v>
      </c>
      <c r="G944" t="s">
        <v>47</v>
      </c>
      <c r="H944" t="b">
        <v>1</v>
      </c>
      <c r="I944">
        <v>11228</v>
      </c>
      <c r="J944">
        <v>1</v>
      </c>
      <c r="K944">
        <v>1</v>
      </c>
      <c r="L944">
        <v>1</v>
      </c>
      <c r="N944" s="26">
        <f t="shared" si="96"/>
        <v>44280.749503715277</v>
      </c>
      <c r="Q944">
        <v>933</v>
      </c>
      <c r="R944">
        <f t="shared" si="98"/>
        <v>8689</v>
      </c>
    </row>
    <row r="945" spans="1:18" ht="15.75" thickBot="1" x14ac:dyDescent="0.3">
      <c r="A945">
        <v>1616695157127</v>
      </c>
      <c r="B945">
        <v>1</v>
      </c>
      <c r="C945" t="s">
        <v>44</v>
      </c>
      <c r="D945">
        <v>200</v>
      </c>
      <c r="E945" t="s">
        <v>45</v>
      </c>
      <c r="F945" t="s">
        <v>141</v>
      </c>
      <c r="G945" t="s">
        <v>47</v>
      </c>
      <c r="H945" t="b">
        <v>1</v>
      </c>
      <c r="I945">
        <v>11228</v>
      </c>
      <c r="J945">
        <v>1</v>
      </c>
      <c r="K945">
        <v>1</v>
      </c>
      <c r="L945">
        <v>1</v>
      </c>
      <c r="N945" s="26">
        <f t="shared" si="96"/>
        <v>44280.749503784726</v>
      </c>
      <c r="Q945">
        <v>934</v>
      </c>
      <c r="R945">
        <f t="shared" si="98"/>
        <v>8690</v>
      </c>
    </row>
    <row r="946" spans="1:18" ht="15.75" thickBot="1" x14ac:dyDescent="0.3">
      <c r="A946">
        <v>1616695157129</v>
      </c>
      <c r="B946">
        <v>1</v>
      </c>
      <c r="C946" t="s">
        <v>44</v>
      </c>
      <c r="D946">
        <v>200</v>
      </c>
      <c r="E946" t="s">
        <v>45</v>
      </c>
      <c r="F946" t="s">
        <v>141</v>
      </c>
      <c r="G946" t="s">
        <v>47</v>
      </c>
      <c r="H946" t="b">
        <v>1</v>
      </c>
      <c r="I946">
        <v>11228</v>
      </c>
      <c r="J946">
        <v>1</v>
      </c>
      <c r="K946">
        <v>1</v>
      </c>
      <c r="L946">
        <v>1</v>
      </c>
      <c r="N946" s="26">
        <f t="shared" si="96"/>
        <v>44280.74950380787</v>
      </c>
      <c r="Q946">
        <v>935</v>
      </c>
      <c r="R946">
        <f t="shared" si="98"/>
        <v>8691</v>
      </c>
    </row>
    <row r="947" spans="1:18" ht="15.75" thickBot="1" x14ac:dyDescent="0.3">
      <c r="A947">
        <v>1616695157131</v>
      </c>
      <c r="B947">
        <v>1</v>
      </c>
      <c r="C947" t="s">
        <v>44</v>
      </c>
      <c r="D947">
        <v>200</v>
      </c>
      <c r="E947" t="s">
        <v>45</v>
      </c>
      <c r="F947" t="s">
        <v>141</v>
      </c>
      <c r="G947" t="s">
        <v>47</v>
      </c>
      <c r="H947" t="b">
        <v>1</v>
      </c>
      <c r="I947">
        <v>11228</v>
      </c>
      <c r="J947">
        <v>1</v>
      </c>
      <c r="K947">
        <v>1</v>
      </c>
      <c r="L947">
        <v>1</v>
      </c>
      <c r="N947" s="26">
        <f t="shared" si="96"/>
        <v>44280.749503831015</v>
      </c>
      <c r="Q947">
        <v>936</v>
      </c>
      <c r="R947">
        <f t="shared" si="98"/>
        <v>8692</v>
      </c>
    </row>
    <row r="948" spans="1:18" ht="15.75" thickBot="1" x14ac:dyDescent="0.3">
      <c r="A948">
        <v>1616695157137</v>
      </c>
      <c r="B948">
        <v>2</v>
      </c>
      <c r="C948" t="s">
        <v>44</v>
      </c>
      <c r="D948">
        <v>200</v>
      </c>
      <c r="E948" t="s">
        <v>45</v>
      </c>
      <c r="F948" t="s">
        <v>141</v>
      </c>
      <c r="G948" t="s">
        <v>47</v>
      </c>
      <c r="H948" t="b">
        <v>1</v>
      </c>
      <c r="I948">
        <v>11228</v>
      </c>
      <c r="J948">
        <v>1</v>
      </c>
      <c r="K948">
        <v>1</v>
      </c>
      <c r="L948">
        <v>2</v>
      </c>
      <c r="N948" s="26">
        <f t="shared" si="96"/>
        <v>44280.749503900464</v>
      </c>
      <c r="Q948">
        <v>937</v>
      </c>
      <c r="R948">
        <f t="shared" si="98"/>
        <v>8694</v>
      </c>
    </row>
    <row r="949" spans="1:18" ht="15.75" thickBot="1" x14ac:dyDescent="0.3">
      <c r="A949">
        <v>1616695157140</v>
      </c>
      <c r="B949">
        <v>4</v>
      </c>
      <c r="C949" t="s">
        <v>44</v>
      </c>
      <c r="D949">
        <v>200</v>
      </c>
      <c r="E949" t="s">
        <v>45</v>
      </c>
      <c r="F949" t="s">
        <v>141</v>
      </c>
      <c r="G949" t="s">
        <v>47</v>
      </c>
      <c r="H949" t="b">
        <v>1</v>
      </c>
      <c r="I949">
        <v>11228</v>
      </c>
      <c r="J949">
        <v>1</v>
      </c>
      <c r="K949">
        <v>1</v>
      </c>
      <c r="L949">
        <v>4</v>
      </c>
      <c r="N949" s="26">
        <f t="shared" si="96"/>
        <v>44280.749503935185</v>
      </c>
      <c r="Q949">
        <v>938</v>
      </c>
      <c r="R949">
        <f t="shared" si="98"/>
        <v>8698</v>
      </c>
    </row>
    <row r="950" spans="1:18" ht="15.75" thickBot="1" x14ac:dyDescent="0.3">
      <c r="A950">
        <v>1616695157146</v>
      </c>
      <c r="B950">
        <v>6</v>
      </c>
      <c r="C950" t="s">
        <v>44</v>
      </c>
      <c r="D950">
        <v>200</v>
      </c>
      <c r="E950" t="s">
        <v>45</v>
      </c>
      <c r="F950" t="s">
        <v>141</v>
      </c>
      <c r="G950" t="s">
        <v>47</v>
      </c>
      <c r="H950" t="b">
        <v>1</v>
      </c>
      <c r="I950">
        <v>11228</v>
      </c>
      <c r="J950">
        <v>1</v>
      </c>
      <c r="K950">
        <v>1</v>
      </c>
      <c r="L950">
        <v>6</v>
      </c>
      <c r="N950" s="26">
        <f t="shared" si="96"/>
        <v>44280.749504004627</v>
      </c>
      <c r="O950" s="9"/>
      <c r="Q950">
        <v>939</v>
      </c>
      <c r="R950">
        <f t="shared" si="98"/>
        <v>8704</v>
      </c>
    </row>
    <row r="951" spans="1:18" ht="15.75" thickBot="1" x14ac:dyDescent="0.3">
      <c r="A951">
        <v>1616695157153</v>
      </c>
      <c r="B951">
        <v>1</v>
      </c>
      <c r="C951" t="s">
        <v>44</v>
      </c>
      <c r="D951">
        <v>200</v>
      </c>
      <c r="E951" t="s">
        <v>45</v>
      </c>
      <c r="F951" t="s">
        <v>141</v>
      </c>
      <c r="G951" t="s">
        <v>47</v>
      </c>
      <c r="H951" t="b">
        <v>1</v>
      </c>
      <c r="I951">
        <v>11228</v>
      </c>
      <c r="J951">
        <v>1</v>
      </c>
      <c r="K951">
        <v>1</v>
      </c>
      <c r="L951">
        <v>1</v>
      </c>
      <c r="N951" s="26">
        <f t="shared" si="96"/>
        <v>44280.749504085645</v>
      </c>
      <c r="O951" s="9">
        <f t="shared" ref="O951" si="103">AVERAGE(L942:L951)</f>
        <v>2</v>
      </c>
      <c r="Q951">
        <v>940</v>
      </c>
      <c r="R951">
        <f t="shared" si="98"/>
        <v>8705</v>
      </c>
    </row>
    <row r="952" spans="1:18" ht="15.75" thickBot="1" x14ac:dyDescent="0.3">
      <c r="A952">
        <v>1616695158116</v>
      </c>
      <c r="B952">
        <v>2</v>
      </c>
      <c r="C952" t="s">
        <v>44</v>
      </c>
      <c r="D952">
        <v>200</v>
      </c>
      <c r="E952" t="s">
        <v>45</v>
      </c>
      <c r="F952" t="s">
        <v>142</v>
      </c>
      <c r="G952" t="s">
        <v>47</v>
      </c>
      <c r="H952" t="b">
        <v>1</v>
      </c>
      <c r="I952">
        <v>11229</v>
      </c>
      <c r="J952">
        <v>1</v>
      </c>
      <c r="K952">
        <v>1</v>
      </c>
      <c r="L952">
        <v>2</v>
      </c>
      <c r="N952" s="26">
        <f t="shared" si="96"/>
        <v>44280.74951523148</v>
      </c>
      <c r="Q952">
        <v>941</v>
      </c>
      <c r="R952">
        <f t="shared" si="98"/>
        <v>8707</v>
      </c>
    </row>
    <row r="953" spans="1:18" ht="15.75" thickBot="1" x14ac:dyDescent="0.3">
      <c r="A953">
        <v>1616695158119</v>
      </c>
      <c r="B953">
        <v>1</v>
      </c>
      <c r="C953" t="s">
        <v>44</v>
      </c>
      <c r="D953">
        <v>200</v>
      </c>
      <c r="E953" t="s">
        <v>45</v>
      </c>
      <c r="F953" t="s">
        <v>142</v>
      </c>
      <c r="G953" t="s">
        <v>47</v>
      </c>
      <c r="H953" t="b">
        <v>1</v>
      </c>
      <c r="I953">
        <v>11228</v>
      </c>
      <c r="J953">
        <v>1</v>
      </c>
      <c r="K953">
        <v>1</v>
      </c>
      <c r="L953">
        <v>1</v>
      </c>
      <c r="N953" s="26">
        <f t="shared" si="96"/>
        <v>44280.749515266201</v>
      </c>
      <c r="Q953">
        <v>942</v>
      </c>
      <c r="R953">
        <f t="shared" si="98"/>
        <v>8708</v>
      </c>
    </row>
    <row r="954" spans="1:18" ht="15.75" thickBot="1" x14ac:dyDescent="0.3">
      <c r="A954">
        <v>1616695158120</v>
      </c>
      <c r="B954">
        <v>1</v>
      </c>
      <c r="C954" t="s">
        <v>44</v>
      </c>
      <c r="D954">
        <v>200</v>
      </c>
      <c r="E954" t="s">
        <v>45</v>
      </c>
      <c r="F954" t="s">
        <v>142</v>
      </c>
      <c r="G954" t="s">
        <v>47</v>
      </c>
      <c r="H954" t="b">
        <v>1</v>
      </c>
      <c r="I954">
        <v>11228</v>
      </c>
      <c r="J954">
        <v>1</v>
      </c>
      <c r="K954">
        <v>1</v>
      </c>
      <c r="L954">
        <v>1</v>
      </c>
      <c r="N954" s="26">
        <f t="shared" si="96"/>
        <v>44280.749515277777</v>
      </c>
      <c r="Q954">
        <v>943</v>
      </c>
      <c r="R954">
        <f t="shared" si="98"/>
        <v>8709</v>
      </c>
    </row>
    <row r="955" spans="1:18" ht="15.75" thickBot="1" x14ac:dyDescent="0.3">
      <c r="A955">
        <v>1616695158121</v>
      </c>
      <c r="B955">
        <v>1</v>
      </c>
      <c r="C955" t="s">
        <v>44</v>
      </c>
      <c r="D955">
        <v>200</v>
      </c>
      <c r="E955" t="s">
        <v>45</v>
      </c>
      <c r="F955" t="s">
        <v>142</v>
      </c>
      <c r="G955" t="s">
        <v>47</v>
      </c>
      <c r="H955" t="b">
        <v>1</v>
      </c>
      <c r="I955">
        <v>11228</v>
      </c>
      <c r="J955">
        <v>1</v>
      </c>
      <c r="K955">
        <v>1</v>
      </c>
      <c r="L955">
        <v>1</v>
      </c>
      <c r="N955" s="26">
        <f t="shared" si="96"/>
        <v>44280.749515289353</v>
      </c>
      <c r="Q955">
        <v>944</v>
      </c>
      <c r="R955">
        <f t="shared" si="98"/>
        <v>8710</v>
      </c>
    </row>
    <row r="956" spans="1:18" ht="15.75" thickBot="1" x14ac:dyDescent="0.3">
      <c r="A956">
        <v>1616695158122</v>
      </c>
      <c r="B956">
        <v>1</v>
      </c>
      <c r="C956" t="s">
        <v>44</v>
      </c>
      <c r="D956">
        <v>200</v>
      </c>
      <c r="E956" t="s">
        <v>45</v>
      </c>
      <c r="F956" t="s">
        <v>142</v>
      </c>
      <c r="G956" t="s">
        <v>47</v>
      </c>
      <c r="H956" t="b">
        <v>1</v>
      </c>
      <c r="I956">
        <v>11228</v>
      </c>
      <c r="J956">
        <v>1</v>
      </c>
      <c r="K956">
        <v>1</v>
      </c>
      <c r="L956">
        <v>1</v>
      </c>
      <c r="N956" s="26">
        <f t="shared" si="96"/>
        <v>44280.749515300922</v>
      </c>
      <c r="Q956">
        <v>945</v>
      </c>
      <c r="R956">
        <f t="shared" si="98"/>
        <v>8711</v>
      </c>
    </row>
    <row r="957" spans="1:18" ht="15.75" thickBot="1" x14ac:dyDescent="0.3">
      <c r="A957">
        <v>1616695158124</v>
      </c>
      <c r="B957">
        <v>1</v>
      </c>
      <c r="C957" t="s">
        <v>44</v>
      </c>
      <c r="D957">
        <v>200</v>
      </c>
      <c r="E957" t="s">
        <v>45</v>
      </c>
      <c r="F957" t="s">
        <v>142</v>
      </c>
      <c r="G957" t="s">
        <v>47</v>
      </c>
      <c r="H957" t="b">
        <v>1</v>
      </c>
      <c r="I957">
        <v>11228</v>
      </c>
      <c r="J957">
        <v>1</v>
      </c>
      <c r="K957">
        <v>1</v>
      </c>
      <c r="L957">
        <v>1</v>
      </c>
      <c r="N957" s="26">
        <f t="shared" si="96"/>
        <v>44280.749515324074</v>
      </c>
      <c r="Q957">
        <v>946</v>
      </c>
      <c r="R957">
        <f t="shared" si="98"/>
        <v>8712</v>
      </c>
    </row>
    <row r="958" spans="1:18" ht="15.75" thickBot="1" x14ac:dyDescent="0.3">
      <c r="A958">
        <v>1616695158126</v>
      </c>
      <c r="B958">
        <v>2</v>
      </c>
      <c r="C958" t="s">
        <v>44</v>
      </c>
      <c r="D958">
        <v>200</v>
      </c>
      <c r="E958" t="s">
        <v>45</v>
      </c>
      <c r="F958" t="s">
        <v>142</v>
      </c>
      <c r="G958" t="s">
        <v>47</v>
      </c>
      <c r="H958" t="b">
        <v>1</v>
      </c>
      <c r="I958">
        <v>11228</v>
      </c>
      <c r="J958">
        <v>1</v>
      </c>
      <c r="K958">
        <v>1</v>
      </c>
      <c r="L958">
        <v>1</v>
      </c>
      <c r="N958" s="26">
        <f t="shared" si="96"/>
        <v>44280.749515347226</v>
      </c>
      <c r="Q958">
        <v>947</v>
      </c>
      <c r="R958">
        <f t="shared" si="98"/>
        <v>8713</v>
      </c>
    </row>
    <row r="959" spans="1:18" ht="15.75" thickBot="1" x14ac:dyDescent="0.3">
      <c r="A959">
        <v>1616695158128</v>
      </c>
      <c r="B959">
        <v>1</v>
      </c>
      <c r="C959" t="s">
        <v>44</v>
      </c>
      <c r="D959">
        <v>200</v>
      </c>
      <c r="E959" t="s">
        <v>45</v>
      </c>
      <c r="F959" t="s">
        <v>142</v>
      </c>
      <c r="G959" t="s">
        <v>47</v>
      </c>
      <c r="H959" t="b">
        <v>1</v>
      </c>
      <c r="I959">
        <v>11228</v>
      </c>
      <c r="J959">
        <v>1</v>
      </c>
      <c r="K959">
        <v>1</v>
      </c>
      <c r="L959">
        <v>1</v>
      </c>
      <c r="N959" s="26">
        <f t="shared" si="96"/>
        <v>44280.749515370371</v>
      </c>
      <c r="Q959">
        <v>948</v>
      </c>
      <c r="R959">
        <f t="shared" si="98"/>
        <v>8714</v>
      </c>
    </row>
    <row r="960" spans="1:18" ht="15.75" thickBot="1" x14ac:dyDescent="0.3">
      <c r="A960">
        <v>1616695158136</v>
      </c>
      <c r="B960">
        <v>1</v>
      </c>
      <c r="C960" t="s">
        <v>44</v>
      </c>
      <c r="D960">
        <v>200</v>
      </c>
      <c r="E960" t="s">
        <v>45</v>
      </c>
      <c r="F960" t="s">
        <v>142</v>
      </c>
      <c r="G960" t="s">
        <v>47</v>
      </c>
      <c r="H960" t="b">
        <v>1</v>
      </c>
      <c r="I960">
        <v>11228</v>
      </c>
      <c r="J960">
        <v>1</v>
      </c>
      <c r="K960">
        <v>1</v>
      </c>
      <c r="L960">
        <v>1</v>
      </c>
      <c r="N960" s="26">
        <f t="shared" si="96"/>
        <v>44280.749515462958</v>
      </c>
      <c r="O960" s="9"/>
      <c r="Q960">
        <v>949</v>
      </c>
      <c r="R960">
        <f t="shared" si="98"/>
        <v>8715</v>
      </c>
    </row>
    <row r="961" spans="1:18" ht="15.75" thickBot="1" x14ac:dyDescent="0.3">
      <c r="A961">
        <v>1616695158138</v>
      </c>
      <c r="B961">
        <v>0</v>
      </c>
      <c r="C961" t="s">
        <v>44</v>
      </c>
      <c r="D961">
        <v>200</v>
      </c>
      <c r="E961" t="s">
        <v>45</v>
      </c>
      <c r="F961" t="s">
        <v>142</v>
      </c>
      <c r="G961" t="s">
        <v>47</v>
      </c>
      <c r="H961" t="b">
        <v>1</v>
      </c>
      <c r="I961">
        <v>11228</v>
      </c>
      <c r="J961">
        <v>1</v>
      </c>
      <c r="K961">
        <v>1</v>
      </c>
      <c r="L961">
        <v>0</v>
      </c>
      <c r="N961" s="26">
        <f t="shared" si="96"/>
        <v>44280.74951548611</v>
      </c>
      <c r="O961" s="9">
        <f t="shared" ref="O961" si="104">AVERAGE(L952:L961)</f>
        <v>1</v>
      </c>
      <c r="Q961">
        <v>950</v>
      </c>
      <c r="R961">
        <f t="shared" si="98"/>
        <v>8715</v>
      </c>
    </row>
    <row r="962" spans="1:18" ht="15.75" thickBot="1" x14ac:dyDescent="0.3">
      <c r="A962">
        <v>1616695159117</v>
      </c>
      <c r="B962">
        <v>1</v>
      </c>
      <c r="C962" t="s">
        <v>44</v>
      </c>
      <c r="D962">
        <v>200</v>
      </c>
      <c r="E962" t="s">
        <v>45</v>
      </c>
      <c r="F962" t="s">
        <v>143</v>
      </c>
      <c r="G962" t="s">
        <v>47</v>
      </c>
      <c r="H962" t="b">
        <v>1</v>
      </c>
      <c r="I962">
        <v>11229</v>
      </c>
      <c r="J962">
        <v>1</v>
      </c>
      <c r="K962">
        <v>1</v>
      </c>
      <c r="L962">
        <v>1</v>
      </c>
      <c r="N962" s="26">
        <f t="shared" si="96"/>
        <v>44280.749526817133</v>
      </c>
      <c r="Q962">
        <v>951</v>
      </c>
      <c r="R962">
        <f t="shared" si="98"/>
        <v>8716</v>
      </c>
    </row>
    <row r="963" spans="1:18" ht="15.75" thickBot="1" x14ac:dyDescent="0.3">
      <c r="A963">
        <v>1616695159119</v>
      </c>
      <c r="B963">
        <v>0</v>
      </c>
      <c r="C963" t="s">
        <v>44</v>
      </c>
      <c r="D963">
        <v>200</v>
      </c>
      <c r="E963" t="s">
        <v>45</v>
      </c>
      <c r="F963" t="s">
        <v>143</v>
      </c>
      <c r="G963" t="s">
        <v>47</v>
      </c>
      <c r="H963" t="b">
        <v>1</v>
      </c>
      <c r="I963">
        <v>11228</v>
      </c>
      <c r="J963">
        <v>1</v>
      </c>
      <c r="K963">
        <v>1</v>
      </c>
      <c r="L963">
        <v>0</v>
      </c>
      <c r="N963" s="26">
        <f t="shared" si="96"/>
        <v>44280.749526840278</v>
      </c>
      <c r="Q963">
        <v>952</v>
      </c>
      <c r="R963">
        <f t="shared" si="98"/>
        <v>8716</v>
      </c>
    </row>
    <row r="964" spans="1:18" ht="15.75" thickBot="1" x14ac:dyDescent="0.3">
      <c r="A964">
        <v>1616695159120</v>
      </c>
      <c r="B964">
        <v>1</v>
      </c>
      <c r="C964" t="s">
        <v>44</v>
      </c>
      <c r="D964">
        <v>200</v>
      </c>
      <c r="E964" t="s">
        <v>45</v>
      </c>
      <c r="F964" t="s">
        <v>143</v>
      </c>
      <c r="G964" t="s">
        <v>47</v>
      </c>
      <c r="H964" t="b">
        <v>1</v>
      </c>
      <c r="I964">
        <v>11228</v>
      </c>
      <c r="J964">
        <v>1</v>
      </c>
      <c r="K964">
        <v>1</v>
      </c>
      <c r="L964">
        <v>1</v>
      </c>
      <c r="N964" s="26">
        <f t="shared" ref="N964:N1001" si="105">((A964/1000)/86400)+DATE(1970,1,1)</f>
        <v>44280.749526851854</v>
      </c>
      <c r="Q964">
        <v>953</v>
      </c>
      <c r="R964">
        <f t="shared" si="98"/>
        <v>8717</v>
      </c>
    </row>
    <row r="965" spans="1:18" ht="15.75" thickBot="1" x14ac:dyDescent="0.3">
      <c r="A965">
        <v>1616695159122</v>
      </c>
      <c r="B965">
        <v>1</v>
      </c>
      <c r="C965" t="s">
        <v>44</v>
      </c>
      <c r="D965">
        <v>200</v>
      </c>
      <c r="E965" t="s">
        <v>45</v>
      </c>
      <c r="F965" t="s">
        <v>143</v>
      </c>
      <c r="G965" t="s">
        <v>47</v>
      </c>
      <c r="H965" t="b">
        <v>1</v>
      </c>
      <c r="I965">
        <v>11228</v>
      </c>
      <c r="J965">
        <v>1</v>
      </c>
      <c r="K965">
        <v>1</v>
      </c>
      <c r="L965">
        <v>1</v>
      </c>
      <c r="N965" s="26">
        <f t="shared" si="105"/>
        <v>44280.749526874999</v>
      </c>
      <c r="Q965">
        <v>954</v>
      </c>
      <c r="R965">
        <f t="shared" si="98"/>
        <v>8718</v>
      </c>
    </row>
    <row r="966" spans="1:18" ht="15.75" thickBot="1" x14ac:dyDescent="0.3">
      <c r="A966">
        <v>1616695159124</v>
      </c>
      <c r="B966">
        <v>0</v>
      </c>
      <c r="C966" t="s">
        <v>44</v>
      </c>
      <c r="D966">
        <v>200</v>
      </c>
      <c r="E966" t="s">
        <v>45</v>
      </c>
      <c r="F966" t="s">
        <v>143</v>
      </c>
      <c r="G966" t="s">
        <v>47</v>
      </c>
      <c r="H966" t="b">
        <v>1</v>
      </c>
      <c r="I966">
        <v>11228</v>
      </c>
      <c r="J966">
        <v>1</v>
      </c>
      <c r="K966">
        <v>1</v>
      </c>
      <c r="L966">
        <v>0</v>
      </c>
      <c r="N966" s="26">
        <f t="shared" si="105"/>
        <v>44280.749526898144</v>
      </c>
      <c r="Q966">
        <v>955</v>
      </c>
      <c r="R966">
        <f t="shared" si="98"/>
        <v>8718</v>
      </c>
    </row>
    <row r="967" spans="1:18" ht="15.75" thickBot="1" x14ac:dyDescent="0.3">
      <c r="A967">
        <v>1616695159127</v>
      </c>
      <c r="B967">
        <v>2</v>
      </c>
      <c r="C967" t="s">
        <v>44</v>
      </c>
      <c r="D967">
        <v>200</v>
      </c>
      <c r="E967" t="s">
        <v>45</v>
      </c>
      <c r="F967" t="s">
        <v>143</v>
      </c>
      <c r="G967" t="s">
        <v>47</v>
      </c>
      <c r="H967" t="b">
        <v>1</v>
      </c>
      <c r="I967">
        <v>11228</v>
      </c>
      <c r="J967">
        <v>1</v>
      </c>
      <c r="K967">
        <v>1</v>
      </c>
      <c r="L967">
        <v>2</v>
      </c>
      <c r="N967" s="26">
        <f t="shared" si="105"/>
        <v>44280.749526932872</v>
      </c>
      <c r="Q967">
        <v>956</v>
      </c>
      <c r="R967">
        <f t="shared" si="98"/>
        <v>8720</v>
      </c>
    </row>
    <row r="968" spans="1:18" ht="15.75" thickBot="1" x14ac:dyDescent="0.3">
      <c r="A968">
        <v>1616695159130</v>
      </c>
      <c r="B968">
        <v>1</v>
      </c>
      <c r="C968" t="s">
        <v>44</v>
      </c>
      <c r="D968">
        <v>200</v>
      </c>
      <c r="E968" t="s">
        <v>45</v>
      </c>
      <c r="F968" t="s">
        <v>143</v>
      </c>
      <c r="G968" t="s">
        <v>47</v>
      </c>
      <c r="H968" t="b">
        <v>1</v>
      </c>
      <c r="I968">
        <v>11228</v>
      </c>
      <c r="J968">
        <v>1</v>
      </c>
      <c r="K968">
        <v>1</v>
      </c>
      <c r="L968">
        <v>1</v>
      </c>
      <c r="N968" s="26">
        <f t="shared" si="105"/>
        <v>44280.749526967593</v>
      </c>
      <c r="Q968">
        <v>957</v>
      </c>
      <c r="R968">
        <f t="shared" si="98"/>
        <v>8721</v>
      </c>
    </row>
    <row r="969" spans="1:18" ht="15.75" thickBot="1" x14ac:dyDescent="0.3">
      <c r="A969">
        <v>1616695159132</v>
      </c>
      <c r="B969">
        <v>1</v>
      </c>
      <c r="C969" t="s">
        <v>44</v>
      </c>
      <c r="D969">
        <v>200</v>
      </c>
      <c r="E969" t="s">
        <v>45</v>
      </c>
      <c r="F969" t="s">
        <v>143</v>
      </c>
      <c r="G969" t="s">
        <v>47</v>
      </c>
      <c r="H969" t="b">
        <v>1</v>
      </c>
      <c r="I969">
        <v>11228</v>
      </c>
      <c r="J969">
        <v>1</v>
      </c>
      <c r="K969">
        <v>1</v>
      </c>
      <c r="L969">
        <v>1</v>
      </c>
      <c r="N969" s="26">
        <f t="shared" si="105"/>
        <v>44280.749526990738</v>
      </c>
      <c r="Q969">
        <v>958</v>
      </c>
      <c r="R969">
        <f t="shared" si="98"/>
        <v>8722</v>
      </c>
    </row>
    <row r="970" spans="1:18" ht="15.75" thickBot="1" x14ac:dyDescent="0.3">
      <c r="A970">
        <v>1616695159134</v>
      </c>
      <c r="B970">
        <v>1</v>
      </c>
      <c r="C970" t="s">
        <v>44</v>
      </c>
      <c r="D970">
        <v>200</v>
      </c>
      <c r="E970" t="s">
        <v>45</v>
      </c>
      <c r="F970" t="s">
        <v>143</v>
      </c>
      <c r="G970" t="s">
        <v>47</v>
      </c>
      <c r="H970" t="b">
        <v>1</v>
      </c>
      <c r="I970">
        <v>11228</v>
      </c>
      <c r="J970">
        <v>1</v>
      </c>
      <c r="K970">
        <v>1</v>
      </c>
      <c r="L970">
        <v>1</v>
      </c>
      <c r="N970" s="26">
        <f t="shared" si="105"/>
        <v>44280.74952701389</v>
      </c>
      <c r="O970" s="9"/>
      <c r="Q970">
        <v>959</v>
      </c>
      <c r="R970">
        <f t="shared" si="98"/>
        <v>8723</v>
      </c>
    </row>
    <row r="971" spans="1:18" ht="15.75" thickBot="1" x14ac:dyDescent="0.3">
      <c r="A971">
        <v>1616695159136</v>
      </c>
      <c r="B971">
        <v>1</v>
      </c>
      <c r="C971" t="s">
        <v>44</v>
      </c>
      <c r="D971">
        <v>200</v>
      </c>
      <c r="E971" t="s">
        <v>45</v>
      </c>
      <c r="F971" t="s">
        <v>143</v>
      </c>
      <c r="G971" t="s">
        <v>47</v>
      </c>
      <c r="H971" t="b">
        <v>1</v>
      </c>
      <c r="I971">
        <v>11228</v>
      </c>
      <c r="J971">
        <v>1</v>
      </c>
      <c r="K971">
        <v>1</v>
      </c>
      <c r="L971">
        <v>1</v>
      </c>
      <c r="N971" s="26">
        <f t="shared" si="105"/>
        <v>44280.749527037035</v>
      </c>
      <c r="O971" s="9">
        <f t="shared" ref="O971" si="106">AVERAGE(L962:L971)</f>
        <v>0.9</v>
      </c>
      <c r="Q971">
        <v>960</v>
      </c>
      <c r="R971">
        <f t="shared" si="98"/>
        <v>8724</v>
      </c>
    </row>
    <row r="972" spans="1:18" ht="15.75" thickBot="1" x14ac:dyDescent="0.3">
      <c r="A972">
        <v>1616695160118</v>
      </c>
      <c r="B972">
        <v>3</v>
      </c>
      <c r="C972" t="s">
        <v>44</v>
      </c>
      <c r="D972">
        <v>200</v>
      </c>
      <c r="E972" t="s">
        <v>45</v>
      </c>
      <c r="F972" t="s">
        <v>144</v>
      </c>
      <c r="G972" t="s">
        <v>47</v>
      </c>
      <c r="H972" t="b">
        <v>1</v>
      </c>
      <c r="I972">
        <v>11229</v>
      </c>
      <c r="J972">
        <v>1</v>
      </c>
      <c r="K972">
        <v>1</v>
      </c>
      <c r="L972">
        <v>3</v>
      </c>
      <c r="N972" s="26">
        <f t="shared" si="105"/>
        <v>44280.749538402779</v>
      </c>
      <c r="Q972">
        <v>961</v>
      </c>
      <c r="R972">
        <f t="shared" si="98"/>
        <v>8727</v>
      </c>
    </row>
    <row r="973" spans="1:18" ht="15.75" thickBot="1" x14ac:dyDescent="0.3">
      <c r="A973">
        <v>1616695160122</v>
      </c>
      <c r="B973">
        <v>2</v>
      </c>
      <c r="C973" t="s">
        <v>44</v>
      </c>
      <c r="D973">
        <v>200</v>
      </c>
      <c r="E973" t="s">
        <v>45</v>
      </c>
      <c r="F973" t="s">
        <v>144</v>
      </c>
      <c r="G973" t="s">
        <v>47</v>
      </c>
      <c r="H973" t="b">
        <v>1</v>
      </c>
      <c r="I973">
        <v>11228</v>
      </c>
      <c r="J973">
        <v>1</v>
      </c>
      <c r="K973">
        <v>1</v>
      </c>
      <c r="L973">
        <v>2</v>
      </c>
      <c r="N973" s="26">
        <f t="shared" si="105"/>
        <v>44280.749538449076</v>
      </c>
      <c r="Q973">
        <v>962</v>
      </c>
      <c r="R973">
        <f t="shared" ref="R973:R1001" si="107">R972+L973</f>
        <v>8729</v>
      </c>
    </row>
    <row r="974" spans="1:18" ht="15.75" thickBot="1" x14ac:dyDescent="0.3">
      <c r="A974">
        <v>1616695160125</v>
      </c>
      <c r="B974">
        <v>1</v>
      </c>
      <c r="C974" t="s">
        <v>44</v>
      </c>
      <c r="D974">
        <v>200</v>
      </c>
      <c r="E974" t="s">
        <v>45</v>
      </c>
      <c r="F974" t="s">
        <v>144</v>
      </c>
      <c r="G974" t="s">
        <v>47</v>
      </c>
      <c r="H974" t="b">
        <v>1</v>
      </c>
      <c r="I974">
        <v>11228</v>
      </c>
      <c r="J974">
        <v>1</v>
      </c>
      <c r="K974">
        <v>1</v>
      </c>
      <c r="L974">
        <v>1</v>
      </c>
      <c r="N974" s="26">
        <f t="shared" si="105"/>
        <v>44280.749538483797</v>
      </c>
      <c r="Q974">
        <v>963</v>
      </c>
      <c r="R974">
        <f t="shared" si="107"/>
        <v>8730</v>
      </c>
    </row>
    <row r="975" spans="1:18" ht="15.75" thickBot="1" x14ac:dyDescent="0.3">
      <c r="A975">
        <v>1616695160126</v>
      </c>
      <c r="B975">
        <v>4</v>
      </c>
      <c r="C975" t="s">
        <v>44</v>
      </c>
      <c r="D975">
        <v>200</v>
      </c>
      <c r="E975" t="s">
        <v>45</v>
      </c>
      <c r="F975" t="s">
        <v>144</v>
      </c>
      <c r="G975" t="s">
        <v>47</v>
      </c>
      <c r="H975" t="b">
        <v>1</v>
      </c>
      <c r="I975">
        <v>11228</v>
      </c>
      <c r="J975">
        <v>1</v>
      </c>
      <c r="K975">
        <v>1</v>
      </c>
      <c r="L975">
        <v>4</v>
      </c>
      <c r="N975" s="26">
        <f t="shared" si="105"/>
        <v>44280.749538495365</v>
      </c>
      <c r="Q975">
        <v>964</v>
      </c>
      <c r="R975">
        <f t="shared" si="107"/>
        <v>8734</v>
      </c>
    </row>
    <row r="976" spans="1:18" ht="15.75" thickBot="1" x14ac:dyDescent="0.3">
      <c r="A976">
        <v>1616695160131</v>
      </c>
      <c r="B976">
        <v>1</v>
      </c>
      <c r="C976" t="s">
        <v>44</v>
      </c>
      <c r="D976">
        <v>200</v>
      </c>
      <c r="E976" t="s">
        <v>45</v>
      </c>
      <c r="F976" t="s">
        <v>144</v>
      </c>
      <c r="G976" t="s">
        <v>47</v>
      </c>
      <c r="H976" t="b">
        <v>1</v>
      </c>
      <c r="I976">
        <v>11228</v>
      </c>
      <c r="J976">
        <v>1</v>
      </c>
      <c r="K976">
        <v>1</v>
      </c>
      <c r="L976">
        <v>1</v>
      </c>
      <c r="N976" s="26">
        <f t="shared" si="105"/>
        <v>44280.749538553238</v>
      </c>
      <c r="Q976">
        <v>965</v>
      </c>
      <c r="R976">
        <f t="shared" si="107"/>
        <v>8735</v>
      </c>
    </row>
    <row r="977" spans="1:18" ht="15.75" thickBot="1" x14ac:dyDescent="0.3">
      <c r="A977">
        <v>1616695160134</v>
      </c>
      <c r="B977">
        <v>1</v>
      </c>
      <c r="C977" t="s">
        <v>44</v>
      </c>
      <c r="D977">
        <v>200</v>
      </c>
      <c r="E977" t="s">
        <v>45</v>
      </c>
      <c r="F977" t="s">
        <v>144</v>
      </c>
      <c r="G977" t="s">
        <v>47</v>
      </c>
      <c r="H977" t="b">
        <v>1</v>
      </c>
      <c r="I977">
        <v>11228</v>
      </c>
      <c r="J977">
        <v>1</v>
      </c>
      <c r="K977">
        <v>1</v>
      </c>
      <c r="L977">
        <v>1</v>
      </c>
      <c r="N977" s="26">
        <f t="shared" si="105"/>
        <v>44280.749538587959</v>
      </c>
      <c r="Q977">
        <v>966</v>
      </c>
      <c r="R977">
        <f t="shared" si="107"/>
        <v>8736</v>
      </c>
    </row>
    <row r="978" spans="1:18" ht="15.75" thickBot="1" x14ac:dyDescent="0.3">
      <c r="A978">
        <v>1616695160137</v>
      </c>
      <c r="B978">
        <v>1</v>
      </c>
      <c r="C978" t="s">
        <v>44</v>
      </c>
      <c r="D978">
        <v>200</v>
      </c>
      <c r="E978" t="s">
        <v>45</v>
      </c>
      <c r="F978" t="s">
        <v>144</v>
      </c>
      <c r="G978" t="s">
        <v>47</v>
      </c>
      <c r="H978" t="b">
        <v>1</v>
      </c>
      <c r="I978">
        <v>11228</v>
      </c>
      <c r="J978">
        <v>1</v>
      </c>
      <c r="K978">
        <v>1</v>
      </c>
      <c r="L978">
        <v>1</v>
      </c>
      <c r="N978" s="26">
        <f t="shared" si="105"/>
        <v>44280.749538622687</v>
      </c>
      <c r="Q978">
        <v>967</v>
      </c>
      <c r="R978">
        <f t="shared" si="107"/>
        <v>8737</v>
      </c>
    </row>
    <row r="979" spans="1:18" ht="15.75" thickBot="1" x14ac:dyDescent="0.3">
      <c r="A979">
        <v>1616695160141</v>
      </c>
      <c r="B979">
        <v>1</v>
      </c>
      <c r="C979" t="s">
        <v>44</v>
      </c>
      <c r="D979">
        <v>200</v>
      </c>
      <c r="E979" t="s">
        <v>45</v>
      </c>
      <c r="F979" t="s">
        <v>144</v>
      </c>
      <c r="G979" t="s">
        <v>47</v>
      </c>
      <c r="H979" t="b">
        <v>1</v>
      </c>
      <c r="I979">
        <v>11228</v>
      </c>
      <c r="J979">
        <v>1</v>
      </c>
      <c r="K979">
        <v>1</v>
      </c>
      <c r="L979">
        <v>1</v>
      </c>
      <c r="N979" s="26">
        <f t="shared" si="105"/>
        <v>44280.749538668984</v>
      </c>
      <c r="Q979">
        <v>968</v>
      </c>
      <c r="R979">
        <f t="shared" si="107"/>
        <v>8738</v>
      </c>
    </row>
    <row r="980" spans="1:18" ht="15.75" thickBot="1" x14ac:dyDescent="0.3">
      <c r="A980">
        <v>1616695160145</v>
      </c>
      <c r="B980">
        <v>4</v>
      </c>
      <c r="C980" t="s">
        <v>44</v>
      </c>
      <c r="D980">
        <v>200</v>
      </c>
      <c r="E980" t="s">
        <v>45</v>
      </c>
      <c r="F980" t="s">
        <v>144</v>
      </c>
      <c r="G980" t="s">
        <v>47</v>
      </c>
      <c r="H980" t="b">
        <v>1</v>
      </c>
      <c r="I980">
        <v>11228</v>
      </c>
      <c r="J980">
        <v>1</v>
      </c>
      <c r="K980">
        <v>1</v>
      </c>
      <c r="L980">
        <v>4</v>
      </c>
      <c r="N980" s="26">
        <f t="shared" si="105"/>
        <v>44280.749538715274</v>
      </c>
      <c r="O980" s="9"/>
      <c r="Q980">
        <v>969</v>
      </c>
      <c r="R980">
        <f t="shared" si="107"/>
        <v>8742</v>
      </c>
    </row>
    <row r="981" spans="1:18" ht="15.75" thickBot="1" x14ac:dyDescent="0.3">
      <c r="A981">
        <v>1616695160149</v>
      </c>
      <c r="B981">
        <v>7</v>
      </c>
      <c r="C981" t="s">
        <v>44</v>
      </c>
      <c r="D981">
        <v>200</v>
      </c>
      <c r="E981" t="s">
        <v>45</v>
      </c>
      <c r="F981" t="s">
        <v>144</v>
      </c>
      <c r="G981" t="s">
        <v>47</v>
      </c>
      <c r="H981" t="b">
        <v>1</v>
      </c>
      <c r="I981">
        <v>11228</v>
      </c>
      <c r="J981">
        <v>1</v>
      </c>
      <c r="K981">
        <v>1</v>
      </c>
      <c r="L981">
        <v>7</v>
      </c>
      <c r="N981" s="26">
        <f t="shared" si="105"/>
        <v>44280.749538761578</v>
      </c>
      <c r="O981" s="9">
        <f t="shared" ref="O981" si="108">AVERAGE(L972:L981)</f>
        <v>2.5</v>
      </c>
      <c r="Q981">
        <v>970</v>
      </c>
      <c r="R981">
        <f t="shared" si="107"/>
        <v>8749</v>
      </c>
    </row>
    <row r="982" spans="1:18" ht="15.75" thickBot="1" x14ac:dyDescent="0.3">
      <c r="A982">
        <v>1616695161117</v>
      </c>
      <c r="B982">
        <v>3</v>
      </c>
      <c r="C982" t="s">
        <v>44</v>
      </c>
      <c r="D982">
        <v>200</v>
      </c>
      <c r="E982" t="s">
        <v>45</v>
      </c>
      <c r="F982" t="s">
        <v>145</v>
      </c>
      <c r="G982" t="s">
        <v>47</v>
      </c>
      <c r="H982" t="b">
        <v>1</v>
      </c>
      <c r="I982">
        <v>11229</v>
      </c>
      <c r="J982">
        <v>1</v>
      </c>
      <c r="K982">
        <v>1</v>
      </c>
      <c r="L982">
        <v>3</v>
      </c>
      <c r="N982" s="26">
        <f t="shared" si="105"/>
        <v>44280.74954996528</v>
      </c>
      <c r="Q982">
        <v>971</v>
      </c>
      <c r="R982">
        <f t="shared" si="107"/>
        <v>8752</v>
      </c>
    </row>
    <row r="983" spans="1:18" ht="15.75" thickBot="1" x14ac:dyDescent="0.3">
      <c r="A983">
        <v>1616695161120</v>
      </c>
      <c r="B983">
        <v>2</v>
      </c>
      <c r="C983" t="s">
        <v>44</v>
      </c>
      <c r="D983">
        <v>200</v>
      </c>
      <c r="E983" t="s">
        <v>45</v>
      </c>
      <c r="F983" t="s">
        <v>145</v>
      </c>
      <c r="G983" t="s">
        <v>47</v>
      </c>
      <c r="H983" t="b">
        <v>1</v>
      </c>
      <c r="I983">
        <v>11228</v>
      </c>
      <c r="J983">
        <v>1</v>
      </c>
      <c r="K983">
        <v>1</v>
      </c>
      <c r="L983">
        <v>2</v>
      </c>
      <c r="N983" s="26">
        <f t="shared" si="105"/>
        <v>44280.74955</v>
      </c>
      <c r="Q983">
        <v>972</v>
      </c>
      <c r="R983">
        <f t="shared" si="107"/>
        <v>8754</v>
      </c>
    </row>
    <row r="984" spans="1:18" ht="15.75" thickBot="1" x14ac:dyDescent="0.3">
      <c r="A984">
        <v>1616695161123</v>
      </c>
      <c r="B984">
        <v>1</v>
      </c>
      <c r="C984" t="s">
        <v>44</v>
      </c>
      <c r="D984">
        <v>200</v>
      </c>
      <c r="E984" t="s">
        <v>45</v>
      </c>
      <c r="F984" t="s">
        <v>145</v>
      </c>
      <c r="G984" t="s">
        <v>47</v>
      </c>
      <c r="H984" t="b">
        <v>1</v>
      </c>
      <c r="I984">
        <v>11228</v>
      </c>
      <c r="J984">
        <v>1</v>
      </c>
      <c r="K984">
        <v>1</v>
      </c>
      <c r="L984">
        <v>1</v>
      </c>
      <c r="N984" s="26">
        <f t="shared" si="105"/>
        <v>44280.749550034721</v>
      </c>
      <c r="Q984">
        <v>973</v>
      </c>
      <c r="R984">
        <f t="shared" si="107"/>
        <v>8755</v>
      </c>
    </row>
    <row r="985" spans="1:18" ht="15.75" thickBot="1" x14ac:dyDescent="0.3">
      <c r="A985">
        <v>1616695161124</v>
      </c>
      <c r="B985">
        <v>1</v>
      </c>
      <c r="C985" t="s">
        <v>44</v>
      </c>
      <c r="D985">
        <v>200</v>
      </c>
      <c r="E985" t="s">
        <v>45</v>
      </c>
      <c r="F985" t="s">
        <v>145</v>
      </c>
      <c r="G985" t="s">
        <v>47</v>
      </c>
      <c r="H985" t="b">
        <v>1</v>
      </c>
      <c r="I985">
        <v>11228</v>
      </c>
      <c r="J985">
        <v>1</v>
      </c>
      <c r="K985">
        <v>1</v>
      </c>
      <c r="L985">
        <v>1</v>
      </c>
      <c r="N985" s="26">
        <f t="shared" si="105"/>
        <v>44280.749550046297</v>
      </c>
      <c r="Q985">
        <v>974</v>
      </c>
      <c r="R985">
        <f t="shared" si="107"/>
        <v>8756</v>
      </c>
    </row>
    <row r="986" spans="1:18" ht="15.75" thickBot="1" x14ac:dyDescent="0.3">
      <c r="A986">
        <v>1616695161126</v>
      </c>
      <c r="B986">
        <v>1</v>
      </c>
      <c r="C986" t="s">
        <v>44</v>
      </c>
      <c r="D986">
        <v>200</v>
      </c>
      <c r="E986" t="s">
        <v>45</v>
      </c>
      <c r="F986" t="s">
        <v>145</v>
      </c>
      <c r="G986" t="s">
        <v>47</v>
      </c>
      <c r="H986" t="b">
        <v>1</v>
      </c>
      <c r="I986">
        <v>11228</v>
      </c>
      <c r="J986">
        <v>1</v>
      </c>
      <c r="K986">
        <v>1</v>
      </c>
      <c r="L986">
        <v>1</v>
      </c>
      <c r="N986" s="26">
        <f t="shared" si="105"/>
        <v>44280.749550069442</v>
      </c>
      <c r="Q986">
        <v>975</v>
      </c>
      <c r="R986">
        <f t="shared" si="107"/>
        <v>8757</v>
      </c>
    </row>
    <row r="987" spans="1:18" ht="15.75" thickBot="1" x14ac:dyDescent="0.3">
      <c r="A987">
        <v>1616695161130</v>
      </c>
      <c r="B987">
        <v>2</v>
      </c>
      <c r="C987" t="s">
        <v>44</v>
      </c>
      <c r="D987">
        <v>200</v>
      </c>
      <c r="E987" t="s">
        <v>45</v>
      </c>
      <c r="F987" t="s">
        <v>145</v>
      </c>
      <c r="G987" t="s">
        <v>47</v>
      </c>
      <c r="H987" t="b">
        <v>1</v>
      </c>
      <c r="I987">
        <v>11228</v>
      </c>
      <c r="J987">
        <v>1</v>
      </c>
      <c r="K987">
        <v>1</v>
      </c>
      <c r="L987">
        <v>2</v>
      </c>
      <c r="N987" s="26">
        <f t="shared" si="105"/>
        <v>44280.749550115739</v>
      </c>
      <c r="Q987">
        <v>976</v>
      </c>
      <c r="R987">
        <f t="shared" si="107"/>
        <v>8759</v>
      </c>
    </row>
    <row r="988" spans="1:18" ht="15.75" thickBot="1" x14ac:dyDescent="0.3">
      <c r="A988">
        <v>1616695161133</v>
      </c>
      <c r="B988">
        <v>1</v>
      </c>
      <c r="C988" t="s">
        <v>44</v>
      </c>
      <c r="D988">
        <v>200</v>
      </c>
      <c r="E988" t="s">
        <v>45</v>
      </c>
      <c r="F988" t="s">
        <v>145</v>
      </c>
      <c r="G988" t="s">
        <v>47</v>
      </c>
      <c r="H988" t="b">
        <v>1</v>
      </c>
      <c r="I988">
        <v>11228</v>
      </c>
      <c r="J988">
        <v>1</v>
      </c>
      <c r="K988">
        <v>1</v>
      </c>
      <c r="L988">
        <v>1</v>
      </c>
      <c r="N988" s="26">
        <f t="shared" si="105"/>
        <v>44280.74955015046</v>
      </c>
      <c r="Q988">
        <v>977</v>
      </c>
      <c r="R988">
        <f t="shared" si="107"/>
        <v>8760</v>
      </c>
    </row>
    <row r="989" spans="1:18" ht="15.75" thickBot="1" x14ac:dyDescent="0.3">
      <c r="A989">
        <v>1616695161136</v>
      </c>
      <c r="B989">
        <v>2</v>
      </c>
      <c r="C989" t="s">
        <v>44</v>
      </c>
      <c r="D989">
        <v>200</v>
      </c>
      <c r="E989" t="s">
        <v>45</v>
      </c>
      <c r="F989" t="s">
        <v>145</v>
      </c>
      <c r="G989" t="s">
        <v>47</v>
      </c>
      <c r="H989" t="b">
        <v>1</v>
      </c>
      <c r="I989">
        <v>11228</v>
      </c>
      <c r="J989">
        <v>1</v>
      </c>
      <c r="K989">
        <v>1</v>
      </c>
      <c r="L989">
        <v>2</v>
      </c>
      <c r="N989" s="26">
        <f t="shared" si="105"/>
        <v>44280.749550185181</v>
      </c>
      <c r="Q989">
        <v>978</v>
      </c>
      <c r="R989">
        <f t="shared" si="107"/>
        <v>8762</v>
      </c>
    </row>
    <row r="990" spans="1:18" ht="15.75" thickBot="1" x14ac:dyDescent="0.3">
      <c r="A990">
        <v>1616695161139</v>
      </c>
      <c r="B990">
        <v>1</v>
      </c>
      <c r="C990" t="s">
        <v>44</v>
      </c>
      <c r="D990">
        <v>200</v>
      </c>
      <c r="E990" t="s">
        <v>45</v>
      </c>
      <c r="F990" t="s">
        <v>145</v>
      </c>
      <c r="G990" t="s">
        <v>47</v>
      </c>
      <c r="H990" t="b">
        <v>1</v>
      </c>
      <c r="I990">
        <v>11228</v>
      </c>
      <c r="J990">
        <v>1</v>
      </c>
      <c r="K990">
        <v>1</v>
      </c>
      <c r="L990">
        <v>1</v>
      </c>
      <c r="N990" s="26">
        <f t="shared" si="105"/>
        <v>44280.749550219902</v>
      </c>
      <c r="O990" s="9"/>
      <c r="Q990">
        <v>979</v>
      </c>
      <c r="R990">
        <f t="shared" si="107"/>
        <v>8763</v>
      </c>
    </row>
    <row r="991" spans="1:18" ht="15.75" thickBot="1" x14ac:dyDescent="0.3">
      <c r="A991">
        <v>1616695161141</v>
      </c>
      <c r="B991">
        <v>1</v>
      </c>
      <c r="C991" t="s">
        <v>44</v>
      </c>
      <c r="D991">
        <v>200</v>
      </c>
      <c r="E991" t="s">
        <v>45</v>
      </c>
      <c r="F991" t="s">
        <v>145</v>
      </c>
      <c r="G991" t="s">
        <v>47</v>
      </c>
      <c r="H991" t="b">
        <v>1</v>
      </c>
      <c r="I991">
        <v>11228</v>
      </c>
      <c r="J991">
        <v>1</v>
      </c>
      <c r="K991">
        <v>1</v>
      </c>
      <c r="L991">
        <v>1</v>
      </c>
      <c r="N991" s="26">
        <f t="shared" si="105"/>
        <v>44280.749550243054</v>
      </c>
      <c r="O991" s="9">
        <f t="shared" ref="O991" si="109">AVERAGE(L982:L991)</f>
        <v>1.5</v>
      </c>
      <c r="Q991">
        <v>980</v>
      </c>
      <c r="R991">
        <f t="shared" si="107"/>
        <v>8764</v>
      </c>
    </row>
    <row r="992" spans="1:18" ht="15.75" thickBot="1" x14ac:dyDescent="0.3">
      <c r="A992">
        <v>1616695162118</v>
      </c>
      <c r="B992">
        <v>3</v>
      </c>
      <c r="C992" t="s">
        <v>44</v>
      </c>
      <c r="D992">
        <v>200</v>
      </c>
      <c r="E992" t="s">
        <v>45</v>
      </c>
      <c r="F992" t="s">
        <v>146</v>
      </c>
      <c r="G992" t="s">
        <v>47</v>
      </c>
      <c r="H992" t="b">
        <v>1</v>
      </c>
      <c r="I992">
        <v>11229</v>
      </c>
      <c r="J992">
        <v>1</v>
      </c>
      <c r="K992">
        <v>1</v>
      </c>
      <c r="L992">
        <v>3</v>
      </c>
      <c r="N992" s="26">
        <f t="shared" si="105"/>
        <v>44280.749561550925</v>
      </c>
      <c r="Q992">
        <v>981</v>
      </c>
      <c r="R992">
        <f t="shared" si="107"/>
        <v>8767</v>
      </c>
    </row>
    <row r="993" spans="1:18" ht="15.75" thickBot="1" x14ac:dyDescent="0.3">
      <c r="A993">
        <v>1616695162121</v>
      </c>
      <c r="B993">
        <v>2</v>
      </c>
      <c r="C993" t="s">
        <v>44</v>
      </c>
      <c r="D993">
        <v>200</v>
      </c>
      <c r="E993" t="s">
        <v>45</v>
      </c>
      <c r="F993" t="s">
        <v>146</v>
      </c>
      <c r="G993" t="s">
        <v>47</v>
      </c>
      <c r="H993" t="b">
        <v>1</v>
      </c>
      <c r="I993">
        <v>11228</v>
      </c>
      <c r="J993">
        <v>1</v>
      </c>
      <c r="K993">
        <v>1</v>
      </c>
      <c r="L993">
        <v>2</v>
      </c>
      <c r="N993" s="26">
        <f t="shared" si="105"/>
        <v>44280.749561585646</v>
      </c>
      <c r="Q993">
        <v>982</v>
      </c>
      <c r="R993">
        <f t="shared" si="107"/>
        <v>8769</v>
      </c>
    </row>
    <row r="994" spans="1:18" ht="15.75" thickBot="1" x14ac:dyDescent="0.3">
      <c r="A994">
        <v>1616695162126</v>
      </c>
      <c r="B994">
        <v>1</v>
      </c>
      <c r="C994" t="s">
        <v>44</v>
      </c>
      <c r="D994">
        <v>200</v>
      </c>
      <c r="E994" t="s">
        <v>45</v>
      </c>
      <c r="F994" t="s">
        <v>146</v>
      </c>
      <c r="G994" t="s">
        <v>47</v>
      </c>
      <c r="H994" t="b">
        <v>1</v>
      </c>
      <c r="I994">
        <v>11228</v>
      </c>
      <c r="J994">
        <v>1</v>
      </c>
      <c r="K994">
        <v>1</v>
      </c>
      <c r="L994">
        <v>1</v>
      </c>
      <c r="N994" s="26">
        <f t="shared" si="105"/>
        <v>44280.749561643519</v>
      </c>
      <c r="Q994">
        <v>983</v>
      </c>
      <c r="R994">
        <f t="shared" si="107"/>
        <v>8770</v>
      </c>
    </row>
    <row r="995" spans="1:18" ht="15.75" thickBot="1" x14ac:dyDescent="0.3">
      <c r="A995">
        <v>1616695162128</v>
      </c>
      <c r="B995">
        <v>1</v>
      </c>
      <c r="C995" t="s">
        <v>44</v>
      </c>
      <c r="D995">
        <v>200</v>
      </c>
      <c r="E995" t="s">
        <v>45</v>
      </c>
      <c r="F995" t="s">
        <v>146</v>
      </c>
      <c r="G995" t="s">
        <v>47</v>
      </c>
      <c r="H995" t="b">
        <v>1</v>
      </c>
      <c r="I995">
        <v>11228</v>
      </c>
      <c r="J995">
        <v>1</v>
      </c>
      <c r="K995">
        <v>1</v>
      </c>
      <c r="L995">
        <v>1</v>
      </c>
      <c r="N995" s="26">
        <f t="shared" si="105"/>
        <v>44280.749561666671</v>
      </c>
      <c r="Q995">
        <v>984</v>
      </c>
      <c r="R995">
        <f t="shared" si="107"/>
        <v>8771</v>
      </c>
    </row>
    <row r="996" spans="1:18" ht="15.75" thickBot="1" x14ac:dyDescent="0.3">
      <c r="A996">
        <v>1616695162134</v>
      </c>
      <c r="B996">
        <v>1</v>
      </c>
      <c r="C996" t="s">
        <v>44</v>
      </c>
      <c r="D996">
        <v>200</v>
      </c>
      <c r="E996" t="s">
        <v>45</v>
      </c>
      <c r="F996" t="s">
        <v>146</v>
      </c>
      <c r="G996" t="s">
        <v>47</v>
      </c>
      <c r="H996" t="b">
        <v>1</v>
      </c>
      <c r="I996">
        <v>11228</v>
      </c>
      <c r="J996">
        <v>1</v>
      </c>
      <c r="K996">
        <v>1</v>
      </c>
      <c r="L996">
        <v>1</v>
      </c>
      <c r="N996" s="26">
        <f t="shared" si="105"/>
        <v>44280.749561736113</v>
      </c>
      <c r="Q996">
        <v>985</v>
      </c>
      <c r="R996">
        <f t="shared" si="107"/>
        <v>8772</v>
      </c>
    </row>
    <row r="997" spans="1:18" ht="15.75" thickBot="1" x14ac:dyDescent="0.3">
      <c r="A997">
        <v>1616695162137</v>
      </c>
      <c r="B997">
        <v>2</v>
      </c>
      <c r="C997" t="s">
        <v>44</v>
      </c>
      <c r="D997">
        <v>200</v>
      </c>
      <c r="E997" t="s">
        <v>45</v>
      </c>
      <c r="F997" t="s">
        <v>146</v>
      </c>
      <c r="G997" t="s">
        <v>47</v>
      </c>
      <c r="H997" t="b">
        <v>1</v>
      </c>
      <c r="I997">
        <v>11228</v>
      </c>
      <c r="J997">
        <v>1</v>
      </c>
      <c r="K997">
        <v>1</v>
      </c>
      <c r="L997">
        <v>2</v>
      </c>
      <c r="N997" s="26">
        <f t="shared" si="105"/>
        <v>44280.749561770834</v>
      </c>
      <c r="Q997">
        <v>986</v>
      </c>
      <c r="R997">
        <f t="shared" si="107"/>
        <v>8774</v>
      </c>
    </row>
    <row r="998" spans="1:18" ht="15.75" thickBot="1" x14ac:dyDescent="0.3">
      <c r="A998">
        <v>1616695162140</v>
      </c>
      <c r="B998">
        <v>2</v>
      </c>
      <c r="C998" t="s">
        <v>44</v>
      </c>
      <c r="D998">
        <v>200</v>
      </c>
      <c r="E998" t="s">
        <v>45</v>
      </c>
      <c r="F998" t="s">
        <v>146</v>
      </c>
      <c r="G998" t="s">
        <v>47</v>
      </c>
      <c r="H998" t="b">
        <v>1</v>
      </c>
      <c r="I998">
        <v>11228</v>
      </c>
      <c r="J998">
        <v>1</v>
      </c>
      <c r="K998">
        <v>1</v>
      </c>
      <c r="L998">
        <v>2</v>
      </c>
      <c r="N998" s="26">
        <f t="shared" si="105"/>
        <v>44280.749561805555</v>
      </c>
      <c r="Q998">
        <v>987</v>
      </c>
      <c r="R998">
        <f t="shared" si="107"/>
        <v>8776</v>
      </c>
    </row>
    <row r="999" spans="1:18" ht="15.75" thickBot="1" x14ac:dyDescent="0.3">
      <c r="A999">
        <v>1616695162144</v>
      </c>
      <c r="B999">
        <v>2</v>
      </c>
      <c r="C999" t="s">
        <v>44</v>
      </c>
      <c r="D999">
        <v>200</v>
      </c>
      <c r="E999" t="s">
        <v>45</v>
      </c>
      <c r="F999" t="s">
        <v>146</v>
      </c>
      <c r="G999" t="s">
        <v>47</v>
      </c>
      <c r="H999" t="b">
        <v>1</v>
      </c>
      <c r="I999">
        <v>11228</v>
      </c>
      <c r="J999">
        <v>1</v>
      </c>
      <c r="K999">
        <v>1</v>
      </c>
      <c r="L999">
        <v>2</v>
      </c>
      <c r="N999" s="26">
        <f t="shared" si="105"/>
        <v>44280.749561851851</v>
      </c>
      <c r="Q999">
        <v>988</v>
      </c>
      <c r="R999">
        <f t="shared" si="107"/>
        <v>8778</v>
      </c>
    </row>
    <row r="1000" spans="1:18" ht="15.75" thickBot="1" x14ac:dyDescent="0.3">
      <c r="A1000">
        <v>1616695162146</v>
      </c>
      <c r="B1000">
        <v>6</v>
      </c>
      <c r="C1000" t="s">
        <v>44</v>
      </c>
      <c r="D1000">
        <v>200</v>
      </c>
      <c r="E1000" t="s">
        <v>45</v>
      </c>
      <c r="F1000" t="s">
        <v>146</v>
      </c>
      <c r="G1000" t="s">
        <v>47</v>
      </c>
      <c r="H1000" t="b">
        <v>1</v>
      </c>
      <c r="I1000">
        <v>11228</v>
      </c>
      <c r="J1000">
        <v>1</v>
      </c>
      <c r="K1000">
        <v>1</v>
      </c>
      <c r="L1000">
        <v>6</v>
      </c>
      <c r="N1000" s="26">
        <f t="shared" si="105"/>
        <v>44280.749561874996</v>
      </c>
      <c r="O1000" s="9"/>
      <c r="Q1000">
        <v>989</v>
      </c>
      <c r="R1000">
        <f t="shared" si="107"/>
        <v>8784</v>
      </c>
    </row>
    <row r="1001" spans="1:18" ht="15.75" thickBot="1" x14ac:dyDescent="0.3">
      <c r="A1001">
        <v>1616695162153</v>
      </c>
      <c r="B1001">
        <v>3</v>
      </c>
      <c r="C1001" t="s">
        <v>44</v>
      </c>
      <c r="D1001">
        <v>200</v>
      </c>
      <c r="E1001" t="s">
        <v>45</v>
      </c>
      <c r="F1001" t="s">
        <v>146</v>
      </c>
      <c r="G1001" t="s">
        <v>47</v>
      </c>
      <c r="H1001" t="b">
        <v>1</v>
      </c>
      <c r="I1001">
        <v>11228</v>
      </c>
      <c r="J1001">
        <v>1</v>
      </c>
      <c r="K1001">
        <v>1</v>
      </c>
      <c r="L1001">
        <v>3</v>
      </c>
      <c r="N1001" s="26">
        <f t="shared" si="105"/>
        <v>44280.749561956021</v>
      </c>
      <c r="O1001" s="9">
        <f>AVERAGE(L992:L1001)</f>
        <v>2.2999999999999998</v>
      </c>
      <c r="Q1001">
        <v>990</v>
      </c>
      <c r="R1001">
        <f t="shared" si="107"/>
        <v>8787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9C1DF-0FDB-4C4D-BBA2-1D6CB3EE576B}">
  <dimension ref="A1:G26"/>
  <sheetViews>
    <sheetView topLeftCell="C17" zoomScale="190" zoomScaleNormal="190" workbookViewId="0">
      <selection activeCell="F24" sqref="F24:G26"/>
    </sheetView>
  </sheetViews>
  <sheetFormatPr defaultRowHeight="15" x14ac:dyDescent="0.25"/>
  <cols>
    <col min="1" max="1" width="25.7109375" customWidth="1"/>
    <col min="2" max="2" width="12.85546875" bestFit="1" customWidth="1"/>
    <col min="3" max="3" width="14.28515625" bestFit="1" customWidth="1"/>
    <col min="5" max="5" width="15.7109375" bestFit="1" customWidth="1"/>
    <col min="7" max="7" width="13" customWidth="1"/>
  </cols>
  <sheetData>
    <row r="1" spans="1:3" x14ac:dyDescent="0.25">
      <c r="A1" t="s">
        <v>195</v>
      </c>
    </row>
    <row r="2" spans="1:3" ht="15.75" thickBot="1" x14ac:dyDescent="0.3"/>
    <row r="3" spans="1:3" ht="15.75" thickBot="1" x14ac:dyDescent="0.3">
      <c r="A3" s="50" t="s">
        <v>163</v>
      </c>
      <c r="B3" s="9" t="s">
        <v>161</v>
      </c>
      <c r="C3" s="9" t="s">
        <v>162</v>
      </c>
    </row>
    <row r="4" spans="1:3" ht="15.75" thickBot="1" x14ac:dyDescent="0.3">
      <c r="A4" s="49">
        <f>'Test4 Docker Raw'!T12</f>
        <v>0</v>
      </c>
      <c r="B4" s="47">
        <f>'Test4 Docker Raw'!U12</f>
        <v>248</v>
      </c>
      <c r="C4" s="44">
        <f>'Test4 VMware Raw'!U12</f>
        <v>34</v>
      </c>
    </row>
    <row r="5" spans="1:3" ht="15.75" thickBot="1" x14ac:dyDescent="0.3">
      <c r="A5" s="49">
        <f>'Test4 Docker Raw'!T13</f>
        <v>1</v>
      </c>
      <c r="B5" s="48">
        <f>'Test4 Docker Raw'!U13</f>
        <v>572</v>
      </c>
      <c r="C5" s="46">
        <f>'Test4 VMware Raw'!U13</f>
        <v>536</v>
      </c>
    </row>
    <row r="6" spans="1:3" ht="15.75" thickBot="1" x14ac:dyDescent="0.3">
      <c r="A6" s="49">
        <f>'Test4 Docker Raw'!T14</f>
        <v>2</v>
      </c>
      <c r="B6" s="48">
        <f>'Test4 Docker Raw'!U14</f>
        <v>93</v>
      </c>
      <c r="C6" s="46">
        <f>'Test4 VMware Raw'!U14</f>
        <v>195</v>
      </c>
    </row>
    <row r="7" spans="1:3" ht="15.75" thickBot="1" x14ac:dyDescent="0.3">
      <c r="A7" s="49">
        <f>'Test4 Docker Raw'!T15</f>
        <v>3</v>
      </c>
      <c r="B7" s="48">
        <f>'Test4 Docker Raw'!U15</f>
        <v>54</v>
      </c>
      <c r="C7" s="46">
        <f>'Test4 VMware Raw'!U15</f>
        <v>92</v>
      </c>
    </row>
    <row r="8" spans="1:3" ht="15.75" thickBot="1" x14ac:dyDescent="0.3">
      <c r="A8" s="49">
        <f>'Test4 Docker Raw'!T16</f>
        <v>4</v>
      </c>
      <c r="B8" s="48">
        <f>'Test4 Docker Raw'!U16</f>
        <v>13</v>
      </c>
      <c r="C8" s="46">
        <f>'Test4 VMware Raw'!U16</f>
        <v>45</v>
      </c>
    </row>
    <row r="9" spans="1:3" ht="15.75" thickBot="1" x14ac:dyDescent="0.3">
      <c r="A9" s="49">
        <f>'Test4 Docker Raw'!T17</f>
        <v>5</v>
      </c>
      <c r="B9" s="48">
        <f>'Test4 Docker Raw'!U17</f>
        <v>1</v>
      </c>
      <c r="C9" s="46">
        <f>'Test4 VMware Raw'!U17</f>
        <v>25</v>
      </c>
    </row>
    <row r="10" spans="1:3" ht="15.75" thickBot="1" x14ac:dyDescent="0.3">
      <c r="A10" s="49">
        <f>'Test4 Docker Raw'!T18</f>
        <v>6</v>
      </c>
      <c r="B10" s="48">
        <f>'Test4 Docker Raw'!U18</f>
        <v>7</v>
      </c>
      <c r="C10" s="46">
        <f>'Test4 VMware Raw'!U18</f>
        <v>21</v>
      </c>
    </row>
    <row r="11" spans="1:3" ht="15.75" thickBot="1" x14ac:dyDescent="0.3">
      <c r="A11" s="49">
        <f>'Test4 Docker Raw'!T19</f>
        <v>7</v>
      </c>
      <c r="B11" s="48">
        <f>'Test4 Docker Raw'!U19</f>
        <v>3</v>
      </c>
      <c r="C11" s="46">
        <f>'Test4 VMware Raw'!U19</f>
        <v>8</v>
      </c>
    </row>
    <row r="12" spans="1:3" ht="15.75" thickBot="1" x14ac:dyDescent="0.3">
      <c r="A12" s="49">
        <f>'Test4 Docker Raw'!T20</f>
        <v>8</v>
      </c>
      <c r="B12" s="48">
        <f>'Test4 Docker Raw'!U20</f>
        <v>2</v>
      </c>
      <c r="C12" s="46">
        <f>'Test4 VMware Raw'!U20</f>
        <v>8</v>
      </c>
    </row>
    <row r="13" spans="1:3" ht="15.75" thickBot="1" x14ac:dyDescent="0.3">
      <c r="A13" s="49">
        <f>'Test4 Docker Raw'!T21</f>
        <v>9</v>
      </c>
      <c r="B13" s="48">
        <f>'Test4 Docker Raw'!U21</f>
        <v>2</v>
      </c>
      <c r="C13" s="46">
        <f>'Test4 VMware Raw'!U21</f>
        <v>2</v>
      </c>
    </row>
    <row r="14" spans="1:3" ht="15.75" thickBot="1" x14ac:dyDescent="0.3">
      <c r="A14" s="49">
        <f>'Test4 Docker Raw'!T22</f>
        <v>10</v>
      </c>
      <c r="B14" s="48">
        <f>'Test4 Docker Raw'!U22</f>
        <v>0</v>
      </c>
      <c r="C14" s="46">
        <f>'Test4 VMware Raw'!U22</f>
        <v>8</v>
      </c>
    </row>
    <row r="15" spans="1:3" ht="15.75" thickBot="1" x14ac:dyDescent="0.3">
      <c r="A15" s="49" t="s">
        <v>196</v>
      </c>
      <c r="B15" s="48">
        <f>'Test4 Docker Raw'!U23</f>
        <v>4</v>
      </c>
      <c r="C15" s="46">
        <f>'Test4 VMware Raw'!U23</f>
        <v>18</v>
      </c>
    </row>
    <row r="16" spans="1:3" ht="15.75" thickBot="1" x14ac:dyDescent="0.3">
      <c r="A16" s="49" t="s">
        <v>197</v>
      </c>
      <c r="B16" s="45">
        <f>'Test4 Docker Raw'!U24</f>
        <v>1</v>
      </c>
      <c r="C16" s="46">
        <f>'Test4 VMware Raw'!U24</f>
        <v>8</v>
      </c>
    </row>
    <row r="18" spans="1:7" x14ac:dyDescent="0.25">
      <c r="A18" t="s">
        <v>198</v>
      </c>
    </row>
    <row r="19" spans="1:7" x14ac:dyDescent="0.25">
      <c r="A19" t="s">
        <v>163</v>
      </c>
      <c r="B19" t="s">
        <v>161</v>
      </c>
      <c r="C19" t="s">
        <v>162</v>
      </c>
    </row>
    <row r="20" spans="1:7" x14ac:dyDescent="0.25">
      <c r="A20" s="51">
        <v>0</v>
      </c>
      <c r="B20" s="53">
        <f t="shared" ref="B20:C22" si="0">B4</f>
        <v>248</v>
      </c>
      <c r="C20" s="53">
        <f t="shared" si="0"/>
        <v>34</v>
      </c>
    </row>
    <row r="21" spans="1:7" x14ac:dyDescent="0.25">
      <c r="A21" s="51">
        <v>1</v>
      </c>
      <c r="B21" s="53">
        <f t="shared" si="0"/>
        <v>572</v>
      </c>
      <c r="C21" s="53">
        <f t="shared" si="0"/>
        <v>536</v>
      </c>
    </row>
    <row r="22" spans="1:7" x14ac:dyDescent="0.25">
      <c r="A22" s="51">
        <v>2</v>
      </c>
      <c r="B22" s="53">
        <f t="shared" si="0"/>
        <v>93</v>
      </c>
      <c r="C22" s="53">
        <f t="shared" si="0"/>
        <v>195</v>
      </c>
    </row>
    <row r="23" spans="1:7" ht="15.75" thickBot="1" x14ac:dyDescent="0.3">
      <c r="A23" s="52" t="s">
        <v>199</v>
      </c>
      <c r="B23" s="53">
        <f>SUM(B7:B9)</f>
        <v>68</v>
      </c>
      <c r="C23" s="53">
        <f>SUM(C7:C9)</f>
        <v>162</v>
      </c>
    </row>
    <row r="24" spans="1:7" ht="15.75" thickBot="1" x14ac:dyDescent="0.3">
      <c r="A24" s="51" t="s">
        <v>200</v>
      </c>
      <c r="B24" s="53">
        <f>SUM(B10:B12)</f>
        <v>12</v>
      </c>
      <c r="C24" s="53">
        <f>SUM(C10:C12)</f>
        <v>37</v>
      </c>
      <c r="F24" s="9" t="s">
        <v>202</v>
      </c>
      <c r="G24" s="9"/>
    </row>
    <row r="25" spans="1:7" x14ac:dyDescent="0.25">
      <c r="A25" t="s">
        <v>201</v>
      </c>
      <c r="B25" s="53">
        <f>SUM(B13:B16)</f>
        <v>7</v>
      </c>
      <c r="C25" s="53">
        <f>SUM(C13:C16)</f>
        <v>36</v>
      </c>
      <c r="F25" s="38" t="s">
        <v>0</v>
      </c>
      <c r="G25" s="38" t="s">
        <v>1</v>
      </c>
    </row>
    <row r="26" spans="1:7" ht="15.75" thickBot="1" x14ac:dyDescent="0.3">
      <c r="F26" s="54">
        <f>'Test4 Docker Raw'!$P$5</f>
        <v>5.8494949494949493</v>
      </c>
      <c r="G26" s="54">
        <f>'Test4 VMware Raw'!$P$5</f>
        <v>8.8757575757575751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3A989-C2B1-4A39-B2D4-FE0BB1B21369}">
  <dimension ref="A1:K16"/>
  <sheetViews>
    <sheetView topLeftCell="C1" zoomScale="130" zoomScaleNormal="130" workbookViewId="0">
      <selection activeCell="L33" sqref="L33"/>
    </sheetView>
  </sheetViews>
  <sheetFormatPr defaultRowHeight="15" x14ac:dyDescent="0.25"/>
  <sheetData>
    <row r="1" spans="1:11" x14ac:dyDescent="0.25">
      <c r="A1" t="s">
        <v>164</v>
      </c>
      <c r="K1" t="s">
        <v>166</v>
      </c>
    </row>
    <row r="16" spans="1:11" x14ac:dyDescent="0.25">
      <c r="A16" t="s">
        <v>165</v>
      </c>
      <c r="K16" t="s">
        <v>167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88392-CD00-49C5-96DF-0B83D54295C7}">
  <dimension ref="A1:I14"/>
  <sheetViews>
    <sheetView topLeftCell="H13" zoomScale="250" zoomScaleNormal="250" workbookViewId="0">
      <selection activeCell="I16" sqref="I16"/>
    </sheetView>
  </sheetViews>
  <sheetFormatPr defaultRowHeight="15" x14ac:dyDescent="0.25"/>
  <sheetData>
    <row r="1" spans="1:9" x14ac:dyDescent="0.25">
      <c r="A1" t="s">
        <v>171</v>
      </c>
      <c r="I1" t="s">
        <v>169</v>
      </c>
    </row>
    <row r="14" spans="1:9" x14ac:dyDescent="0.25">
      <c r="A14" t="s">
        <v>168</v>
      </c>
      <c r="I14" t="s">
        <v>170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3988-41D6-4C18-8CBE-D2B7AD61C8D9}">
  <dimension ref="A1:Y17"/>
  <sheetViews>
    <sheetView tabSelected="1" topLeftCell="H17" zoomScale="250" zoomScaleNormal="250" workbookViewId="0">
      <selection activeCell="G33" sqref="G33"/>
    </sheetView>
  </sheetViews>
  <sheetFormatPr defaultRowHeight="15" x14ac:dyDescent="0.25"/>
  <sheetData>
    <row r="1" spans="1:25" x14ac:dyDescent="0.25">
      <c r="A1" t="s">
        <v>172</v>
      </c>
      <c r="I1" t="s">
        <v>175</v>
      </c>
    </row>
    <row r="2" spans="1:25" x14ac:dyDescent="0.25">
      <c r="Q2" s="55" t="s">
        <v>176</v>
      </c>
      <c r="R2" s="55"/>
      <c r="S2" s="55"/>
      <c r="T2" s="55"/>
      <c r="U2" s="55"/>
      <c r="V2" s="55"/>
      <c r="W2" s="55"/>
      <c r="X2" s="55"/>
      <c r="Y2" s="55"/>
    </row>
    <row r="3" spans="1:25" x14ac:dyDescent="0.25">
      <c r="Q3" s="55"/>
      <c r="R3" s="55"/>
      <c r="S3" s="55"/>
      <c r="T3" s="55"/>
      <c r="U3" s="55"/>
      <c r="V3" s="55"/>
      <c r="W3" s="55"/>
      <c r="X3" s="55"/>
      <c r="Y3" s="55"/>
    </row>
    <row r="4" spans="1:25" x14ac:dyDescent="0.25">
      <c r="Q4" s="55"/>
      <c r="R4" s="55"/>
      <c r="S4" s="55"/>
      <c r="T4" s="55"/>
      <c r="U4" s="55"/>
      <c r="V4" s="55"/>
      <c r="W4" s="55"/>
      <c r="X4" s="55"/>
      <c r="Y4" s="55"/>
    </row>
    <row r="5" spans="1:25" x14ac:dyDescent="0.25">
      <c r="Q5" s="55"/>
      <c r="R5" s="55"/>
      <c r="S5" s="55"/>
      <c r="T5" s="55"/>
      <c r="U5" s="55"/>
      <c r="V5" s="55"/>
      <c r="W5" s="55"/>
      <c r="X5" s="55"/>
      <c r="Y5" s="55"/>
    </row>
    <row r="6" spans="1:25" x14ac:dyDescent="0.25">
      <c r="Q6" s="37" t="s">
        <v>177</v>
      </c>
      <c r="R6" s="37"/>
      <c r="S6" s="37"/>
    </row>
    <row r="7" spans="1:25" x14ac:dyDescent="0.25">
      <c r="Q7" s="37"/>
      <c r="R7" s="37"/>
      <c r="S7" s="37"/>
    </row>
    <row r="8" spans="1:25" x14ac:dyDescent="0.25">
      <c r="Q8" s="37"/>
      <c r="R8" s="37"/>
      <c r="S8" s="37"/>
    </row>
    <row r="17" spans="1:9" x14ac:dyDescent="0.25">
      <c r="A17" t="s">
        <v>173</v>
      </c>
      <c r="I17" t="s">
        <v>174</v>
      </c>
    </row>
  </sheetData>
  <mergeCells count="1">
    <mergeCell ref="Q2:Y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Test1</vt:lpstr>
      <vt:lpstr>Test2</vt:lpstr>
      <vt:lpstr>Test3</vt:lpstr>
      <vt:lpstr>Test4 Docker Raw</vt:lpstr>
      <vt:lpstr>Test4 VMware Raw</vt:lpstr>
      <vt:lpstr>Test4 Latency</vt:lpstr>
      <vt:lpstr>Test 4 Performance CPU</vt:lpstr>
      <vt:lpstr>Test 4 Performance RAM</vt:lpstr>
      <vt:lpstr>Test 4 Performance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Poxon</dc:creator>
  <cp:lastModifiedBy>James Poxon</cp:lastModifiedBy>
  <dcterms:created xsi:type="dcterms:W3CDTF">2021-03-26T15:02:11Z</dcterms:created>
  <dcterms:modified xsi:type="dcterms:W3CDTF">2021-04-16T16:07:38Z</dcterms:modified>
</cp:coreProperties>
</file>