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jie/Downloads/"/>
    </mc:Choice>
  </mc:AlternateContent>
  <xr:revisionPtr revIDLastSave="0" documentId="13_ncr:18001_{DDD17E6C-B3A5-4C48-9DD3-980654E1D5C2}" xr6:coauthVersionLast="47" xr6:coauthVersionMax="47" xr10:uidLastSave="{00000000-0000-0000-0000-000000000000}"/>
  <bookViews>
    <workbookView xWindow="0" yWindow="740" windowWidth="30240" windowHeight="18900" xr2:uid="{04842F35-4CAC-B44D-8AB3-0D40149A73E3}"/>
  </bookViews>
  <sheets>
    <sheet name="Pricelist" sheetId="1" r:id="rId1"/>
  </sheets>
  <definedNames>
    <definedName name="_xlnm.Print_Area" localSheetId="0">Pricelist!$A$1:$K$71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69" i="1"/>
  <c r="A70" i="1"/>
  <c r="A68" i="1"/>
  <c r="A67" i="1"/>
  <c r="A2" i="1" l="1"/>
  <c r="A16" i="1"/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<sst xmlns="http://schemas.openxmlformats.org/spreadsheetml/2006/main" count="477" uniqueCount="273">
  <si>
    <t>ID</t>
  </si>
  <si>
    <t>Category</t>
  </si>
  <si>
    <t>Model</t>
  </si>
  <si>
    <t>Specitication</t>
  </si>
  <si>
    <t>Brand</t>
  </si>
  <si>
    <t>RF Combiner</t>
  </si>
  <si>
    <t>E-FH400-2</t>
  </si>
  <si>
    <t>SGM1B022CZ1</t>
    <phoneticPr fontId="0" type="noConversion"/>
  </si>
  <si>
    <t>E-FH400-4</t>
    <phoneticPr fontId="0" type="noConversion"/>
  </si>
  <si>
    <t>SGCM1B042CZ1</t>
    <phoneticPr fontId="0" type="noConversion"/>
  </si>
  <si>
    <t>E-FH400-6</t>
    <phoneticPr fontId="0" type="noConversion"/>
  </si>
  <si>
    <t>SGCM1B062CZ1</t>
    <phoneticPr fontId="0" type="noConversion"/>
  </si>
  <si>
    <t>E-FH400-8</t>
    <phoneticPr fontId="0" type="noConversion"/>
  </si>
  <si>
    <t>SGCM1B082CZ1</t>
  </si>
  <si>
    <t>RF Multi-Coupler</t>
  </si>
  <si>
    <t>E-JF350/400-2</t>
    <phoneticPr fontId="0" type="noConversion"/>
  </si>
  <si>
    <t>SGDE1BU2XCZ1</t>
    <phoneticPr fontId="0" type="noConversion"/>
  </si>
  <si>
    <t>E-JF350/400-4</t>
    <phoneticPr fontId="0" type="noConversion"/>
  </si>
  <si>
    <t>SGDE1BU4XCZ1</t>
  </si>
  <si>
    <t>E-JF350/400-6</t>
  </si>
  <si>
    <t>SGDE1BU6XCZ1</t>
  </si>
  <si>
    <t>E-JF350/400-8</t>
  </si>
  <si>
    <t>SGDE1BU8XCZ1</t>
  </si>
  <si>
    <t>Duplex</t>
  </si>
  <si>
    <t>E-SGQ400D</t>
    <phoneticPr fontId="0" type="noConversion"/>
  </si>
  <si>
    <t>SGDULB4H1CZ1</t>
    <phoneticPr fontId="0" type="noConversion"/>
  </si>
  <si>
    <t>E-SGQ400N</t>
    <phoneticPr fontId="0" type="noConversion"/>
  </si>
  <si>
    <t>SGULN4N1CZ1</t>
    <phoneticPr fontId="0" type="noConversion"/>
  </si>
  <si>
    <t>DownLink Multi-Splitter</t>
  </si>
  <si>
    <t>R-EVDC-BLST-D</t>
  </si>
  <si>
    <t>SGE1AD6xCZ1</t>
  </si>
  <si>
    <t>UpLink Multi-Splitter</t>
  </si>
  <si>
    <t>R-EVDC-BLST-U</t>
  </si>
  <si>
    <t>SGE1AU6xCZ1</t>
  </si>
  <si>
    <t>BDA</t>
  </si>
  <si>
    <t>OMU</t>
  </si>
  <si>
    <t>RFS-400 LT/M</t>
    <phoneticPr fontId="0" type="noConversion"/>
  </si>
  <si>
    <t>SGR2SI030</t>
  </si>
  <si>
    <t>ORU</t>
  </si>
  <si>
    <t>SGR3SI140</t>
  </si>
  <si>
    <t>SGR3SI340</t>
  </si>
  <si>
    <t>DRFS-400/M</t>
  </si>
  <si>
    <t>SGR2DI040</t>
  </si>
  <si>
    <t>DRFT-BDA410/M</t>
  </si>
  <si>
    <t>SGR3DI340</t>
  </si>
  <si>
    <t>Cable Feed Modular</t>
  </si>
  <si>
    <t>FDPower400</t>
  </si>
  <si>
    <t>modular install in ORU via RF cable to feed power</t>
  </si>
  <si>
    <t>SGGF20000</t>
  </si>
  <si>
    <t>Indoor Antenna</t>
  </si>
  <si>
    <t>MA10</t>
  </si>
  <si>
    <t>SGAIOCN4Y</t>
  </si>
  <si>
    <t>Smart Indoor Antenna</t>
  </si>
  <si>
    <t>MA12</t>
  </si>
  <si>
    <t>SGAIOCB4Y</t>
  </si>
  <si>
    <t>MA11</t>
  </si>
  <si>
    <t>SGAIOCL4Y</t>
  </si>
  <si>
    <t>Integrated explosion-proof antenna</t>
  </si>
  <si>
    <t>E-ANTO EX</t>
  </si>
  <si>
    <t>EAN2ICO2FZ1</t>
  </si>
  <si>
    <t>Panel Antenna</t>
  </si>
  <si>
    <t>E-ANTD 400</t>
    <phoneticPr fontId="0" type="noConversion"/>
  </si>
  <si>
    <t>SGAN2OFD2TE2</t>
  </si>
  <si>
    <t>Fiber Glass Omni Antenna</t>
  </si>
  <si>
    <t>E-ANTG 400</t>
  </si>
  <si>
    <t>SGANLOMO5HR1</t>
  </si>
  <si>
    <t>Splitter</t>
  </si>
  <si>
    <t>EVPD-2 LT</t>
  </si>
  <si>
    <t>SGCDN24Y</t>
  </si>
  <si>
    <t>Coupler</t>
  </si>
  <si>
    <t>EVDC-6 LT</t>
  </si>
  <si>
    <t>SGCCN34Y</t>
  </si>
  <si>
    <t>EVDC-10 LT</t>
  </si>
  <si>
    <t>SGCCN44Y</t>
  </si>
  <si>
    <t>EVDC-15 LT</t>
  </si>
  <si>
    <t>SGCCN54Y</t>
  </si>
  <si>
    <t>EVDC-20 LT</t>
  </si>
  <si>
    <t>SGCCN64Y</t>
  </si>
  <si>
    <t>EVDC-30 LT</t>
  </si>
  <si>
    <t>SGCCN74Y</t>
  </si>
  <si>
    <t>MAPD-2</t>
  </si>
  <si>
    <t>SGCDF24Y</t>
  </si>
  <si>
    <t>MADC-6</t>
  </si>
  <si>
    <t>SGCCF34Y</t>
  </si>
  <si>
    <t>MADC-10</t>
  </si>
  <si>
    <t>SGCCF44Y</t>
  </si>
  <si>
    <t>MADC-15</t>
  </si>
  <si>
    <t>SGCCF54Y</t>
  </si>
  <si>
    <t>MADC-20</t>
  </si>
  <si>
    <t>SGCCF64Y</t>
  </si>
  <si>
    <t>Access License</t>
  </si>
  <si>
    <t>LS-NFX-RAD</t>
  </si>
  <si>
    <t>Two-way radio access to NetFLEX License</t>
  </si>
  <si>
    <t>HYWSTNB1</t>
  </si>
  <si>
    <t>LS-NFX-BDA</t>
  </si>
  <si>
    <t>ORU access to NetFLEX License</t>
  </si>
  <si>
    <t>HYWSRNB1</t>
  </si>
  <si>
    <t>LS-NFX-RPT</t>
  </si>
  <si>
    <t>Repeater access to NetFLex License</t>
  </si>
  <si>
    <t>HYWSPNB1</t>
  </si>
  <si>
    <t>Gateway application</t>
  </si>
  <si>
    <t>NFX_GATW</t>
  </si>
  <si>
    <t>Synchronize setup configure system managment driver update online</t>
  </si>
  <si>
    <t>HYWG0NB1</t>
  </si>
  <si>
    <t xml:space="preserve">NetFLEX Platform </t>
  </si>
  <si>
    <t>NFX_MAST_OPETN</t>
  </si>
  <si>
    <t>Account management System Backup and Recover System structure diagram</t>
  </si>
  <si>
    <t>HYWP0NC1</t>
  </si>
  <si>
    <t>Driver</t>
  </si>
  <si>
    <t>GW-MOT-RPT</t>
  </si>
  <si>
    <t>MOTOROLA to NetFLEX Gateway Protocal</t>
  </si>
  <si>
    <t>EHYW521066</t>
  </si>
  <si>
    <t>Operation DashBoard</t>
  </si>
  <si>
    <t>ACC-CWT</t>
  </si>
  <si>
    <t>HYWF0NA1</t>
  </si>
  <si>
    <t>Service Operation Tool</t>
  </si>
  <si>
    <t>ACC-NUT</t>
  </si>
  <si>
    <t>HYWT0NA1</t>
  </si>
  <si>
    <t>Network Data Interface License</t>
  </si>
  <si>
    <t>AP_REPEATER__NAI_DATA_ONLY_LIC_KEY</t>
  </si>
  <si>
    <t>Rack Server</t>
  </si>
  <si>
    <t>PowerEdge R350 Rack Server</t>
  </si>
  <si>
    <t>DELL</t>
  </si>
  <si>
    <t>PowerEdge R740 Rack Server</t>
  </si>
  <si>
    <t>Coaxial Dummy Load</t>
  </si>
  <si>
    <t>E-TF50</t>
  </si>
  <si>
    <t>50w 300-1000MHz dummy load  N male connector</t>
  </si>
  <si>
    <t>W000163</t>
  </si>
  <si>
    <t>Fiber rack</t>
  </si>
  <si>
    <t>Standard FC type 24 port cabinet installation</t>
  </si>
  <si>
    <t>EDFWYFC24W</t>
    <phoneticPr fontId="0" type="noConversion"/>
  </si>
  <si>
    <t>Standard FC type 4 port wall-mounted installation</t>
  </si>
  <si>
    <t>EDFWYFC04O</t>
    <phoneticPr fontId="0" type="noConversion"/>
  </si>
  <si>
    <t>Optical Fiber Jumper Cable Patch Cord</t>
  </si>
  <si>
    <t>MNOFHC-SMD-50</t>
  </si>
  <si>
    <t>EJUWY05A40LC</t>
    <phoneticPr fontId="0" type="noConversion"/>
  </si>
  <si>
    <t>Optical Fiber</t>
  </si>
  <si>
    <t>4 core outdoor single mode smoke flame retardant</t>
  </si>
  <si>
    <t>ECAWYGYXTH0401</t>
  </si>
  <si>
    <t>Light arrestor</t>
  </si>
  <si>
    <t>CA-23RS</t>
  </si>
  <si>
    <t>0-1000MHz 700W 50Ω N-Female</t>
  </si>
  <si>
    <t>OBJANOTHS01</t>
  </si>
  <si>
    <t>Mounting brackets</t>
  </si>
  <si>
    <t>MONT80</t>
  </si>
  <si>
    <t>50cm L type</t>
  </si>
  <si>
    <t>OBJANOTGR01</t>
  </si>
  <si>
    <t>RF cable</t>
  </si>
  <si>
    <t>HCAAYZ -50-12</t>
  </si>
  <si>
    <t>OZCH221035</t>
    <phoneticPr fontId="0" type="noConversion"/>
  </si>
  <si>
    <t>Connector adapter</t>
  </si>
  <si>
    <t>N-J1/2</t>
  </si>
  <si>
    <t>OCIN5JZALC1</t>
    <phoneticPr fontId="0" type="noConversion"/>
  </si>
  <si>
    <t>N-50KK</t>
  </si>
  <si>
    <t>N-KK</t>
  </si>
  <si>
    <t>OCIN5KZALC1</t>
  </si>
  <si>
    <t>N-50JKW</t>
  </si>
  <si>
    <t>90 Degree N-JK</t>
  </si>
  <si>
    <t>OCIN5JWALC1</t>
  </si>
  <si>
    <t>Jumper Cable</t>
  </si>
  <si>
    <t>E-JP50-7</t>
  </si>
  <si>
    <t>0.5m/1.6ft  N-JJ for Antenna</t>
  </si>
  <si>
    <t>OISKHB1JLC1</t>
  </si>
  <si>
    <t xml:space="preserve">NJ/NJ-3 </t>
  </si>
  <si>
    <t>1.5m/4.7ft N-JJ for Cabinet</t>
  </si>
  <si>
    <t>EJUMJK4315NJNJ</t>
  </si>
  <si>
    <t>Cabinet</t>
  </si>
  <si>
    <t>Standard</t>
  </si>
  <si>
    <t>19 -inch standard 42U with cooling</t>
  </si>
  <si>
    <t>EJUMJK4315NJQJ</t>
    <phoneticPr fontId="0" type="noConversion"/>
  </si>
  <si>
    <t xml:space="preserve">Cabinet </t>
  </si>
  <si>
    <t>RS PRO 6U-Rack Server Cabinet</t>
  </si>
  <si>
    <t>EJUMJK4314NJQJ</t>
    <phoneticPr fontId="0" type="noConversion"/>
  </si>
  <si>
    <t>Explosion-proof box</t>
  </si>
  <si>
    <t>FZ HH 1012</t>
  </si>
  <si>
    <t>W000166</t>
  </si>
  <si>
    <t>FZ HH 1016</t>
  </si>
  <si>
    <t>W000170</t>
  </si>
  <si>
    <t>SGR3SI14S</t>
  </si>
  <si>
    <t>RFT-BDA410 LT/M</t>
  </si>
  <si>
    <t>RFT-BDA400B LT/M</t>
  </si>
  <si>
    <t>NDILMOT10</t>
  </si>
  <si>
    <t>PER3RSV</t>
  </si>
  <si>
    <t>RER7RSV</t>
  </si>
  <si>
    <r>
      <t>ST/FC  24</t>
    </r>
    <r>
      <rPr>
        <sz val="12"/>
        <color theme="1"/>
        <rFont val="等线"/>
        <family val="2"/>
      </rPr>
      <t>口</t>
    </r>
  </si>
  <si>
    <r>
      <t>ST/FC  4</t>
    </r>
    <r>
      <rPr>
        <sz val="12"/>
        <color theme="1"/>
        <rFont val="等线"/>
        <family val="2"/>
      </rPr>
      <t>口</t>
    </r>
    <phoneticPr fontId="0" type="noConversion"/>
  </si>
  <si>
    <r>
      <t>GYXTH-4B1 4</t>
    </r>
    <r>
      <rPr>
        <sz val="12"/>
        <color theme="1"/>
        <rFont val="等线"/>
        <family val="2"/>
      </rPr>
      <t>芯</t>
    </r>
    <phoneticPr fontId="0" type="noConversion"/>
  </si>
  <si>
    <r>
      <t>1/2</t>
    </r>
    <r>
      <rPr>
        <sz val="12"/>
        <color theme="1"/>
        <rFont val="等线"/>
        <family val="2"/>
      </rPr>
      <t>＂</t>
    </r>
    <r>
      <rPr>
        <sz val="12"/>
        <color theme="1"/>
        <rFont val="Calibri"/>
        <family val="2"/>
      </rPr>
      <t>50Ω</t>
    </r>
  </si>
  <si>
    <r>
      <t>1/2</t>
    </r>
    <r>
      <rPr>
        <sz val="12"/>
        <color theme="1"/>
        <rFont val="等线"/>
        <family val="2"/>
      </rPr>
      <t>＂</t>
    </r>
    <r>
      <rPr>
        <sz val="12"/>
        <color theme="1"/>
        <rFont val="Calibri"/>
        <family val="2"/>
      </rPr>
      <t>N-J</t>
    </r>
  </si>
  <si>
    <t>Type</t>
  </si>
  <si>
    <t>Evertac Solutions</t>
    <phoneticPr fontId="3" type="noConversion"/>
  </si>
  <si>
    <t>UHF2   440-470MHz   4-Port   Insertion loss≤ 7.5 dB  IP40  N-Female  2U</t>
  </si>
  <si>
    <t>UHF2   440-470MHz   2-Port   Insertion loss≤ 4.0 dB  IP40  N-Female  2U</t>
  </si>
  <si>
    <t>UHF2   440-470MHz   6-Port   Insertion loss≤ 9.5 dB  IP40  N-Female  2U</t>
  </si>
  <si>
    <t>UHF2   440-470MHz   8-Port   Insertion loss≤11.0 dB  IP40  N-Female  2U</t>
  </si>
  <si>
    <t>UHF   350-470MHz   2-Port   Insertion loss≤ 3.5dB  IP40  N-Female  1U</t>
  </si>
  <si>
    <t>UHF   350-470MHz   4-Port   Insertion loss≤ 6.5dB  IP40  N-Female  1U</t>
  </si>
  <si>
    <t>UHF   350-470MHz   6-Port   Insertion loss≤ 8.5dB  IP40  N-Female  1U</t>
  </si>
  <si>
    <t>UHF   350-470MHz   8-Port   Insertion loss≤ 9.5dB  IP40  N-Female  1U</t>
  </si>
  <si>
    <t>UHF2   440-470MHz   2-5MHz   2U</t>
  </si>
  <si>
    <t>UFH2   440-470MHz   0.5Mhz   1U</t>
  </si>
  <si>
    <t>UHF1  350-470MHz    6+1-Port   Max Input Power 50W   Insertion loss≤0.5dB  N-Female  1U</t>
  </si>
  <si>
    <t>UHF1   350-470MHz   6+1-Port   Max Input Power 50W   Insertion loss≤ 0.5dB  N-Female  1U</t>
  </si>
  <si>
    <t>440-470MHz   BW 1M   Spacing 5MHz   33dBm/2W   WMD   REMOTE   NetFLEX</t>
  </si>
  <si>
    <t>440-470MHz   BW 1M   Spacing 10MHz  33dBm/2W   WMD   REMOTE   NetFLEX</t>
  </si>
  <si>
    <t>440-470MHz   BW 1M   40dBm/10W   REMOTE   NetFLEX</t>
  </si>
  <si>
    <t>400-470MHz   BW 20M   32OP   2U   Digital transmit   NetFLEX</t>
  </si>
  <si>
    <t>400-470MHz   BW 4M   40dBm/10W   2U   Digital transimit   NetFLEX</t>
  </si>
  <si>
    <t>UHF   350-470MHz   Max Input Power 50W   0dBi</t>
  </si>
  <si>
    <t xml:space="preserve">UHF   350-470MHz   Max Input Power 50W   Gain 0dBi   Signal detection   iBeacon </t>
  </si>
  <si>
    <t xml:space="preserve">UHF   350-470MHz   Max Input Power 50W   Gain 0dBi   Signal detection </t>
  </si>
  <si>
    <t>UHF   350-470MHz   50W   Gain 0dBi   IP65 IICA21</t>
  </si>
  <si>
    <t>UHF   450-470MHz   Max Input Power 50W   Gain 2dBi</t>
  </si>
  <si>
    <t>UHF   450-470MHz   Max Input Power 50W   5dBi</t>
  </si>
  <si>
    <t>80-470MHz   MIP 50W</t>
  </si>
  <si>
    <t>350-470MHz   MIP 50W   CP 6dB</t>
  </si>
  <si>
    <t>350-470MHz   MIP 50W   CP 10dB</t>
  </si>
  <si>
    <t>350-470MHz   MIP 50W   CP 15dB</t>
  </si>
  <si>
    <t>350-470MHz   MIP 50W   CP 20dB</t>
  </si>
  <si>
    <t>350-470MHz   MIP 50W   CP 30dB</t>
  </si>
  <si>
    <t>350-470MHz   MIP 50W   CFP</t>
  </si>
  <si>
    <t>350-470MHz   MIP 50W   CP 6dB   CFP</t>
  </si>
  <si>
    <t>350-470MHz   MIP 50W   CP 10dB   CFP</t>
  </si>
  <si>
    <t>350-470MHz   MIP 50W   CP 15dB   CFP</t>
  </si>
  <si>
    <t>350-470MHz   MIP 50W   CP 20dB   CFP</t>
  </si>
  <si>
    <t xml:space="preserve">System Health analyz   System diagram online Fault Notification  Equipment location </t>
  </si>
  <si>
    <t>Tracking and notification system faults to the app   providing standard maintenance process</t>
  </si>
  <si>
    <t>Windows Server Intel® 4 core   8G Cache   4C/8T   Turbo (65W)   3200 MT/s Gateway</t>
  </si>
  <si>
    <t xml:space="preserve">Windows Server Intel® 6 core   16G Cache   4C/8T   Turbo (65W)   3200 MT/s NetFLex platform </t>
  </si>
  <si>
    <t>LC to LC UPC Duplex Single Mode Fiber Patch Cable   5m (16ft)</t>
  </si>
  <si>
    <t>Explosion-proof rating is Class II B   with steel plate for splitter</t>
  </si>
  <si>
    <t>Explosion-proof rating is Class II B   with steel plate for ORU</t>
  </si>
  <si>
    <t xml:space="preserve">350-470MHz   BW 15MHz   4FP   NetFLEX </t>
    <phoneticPr fontId="3" type="noConversion"/>
  </si>
  <si>
    <t>PS4MS2NN</t>
  </si>
  <si>
    <t>Repeater</t>
  </si>
  <si>
    <t>Mark1000 MAX</t>
  </si>
  <si>
    <t>Combiner</t>
    <phoneticPr fontId="3" type="noConversion"/>
  </si>
  <si>
    <t>Antenna</t>
    <phoneticPr fontId="3" type="noConversion"/>
  </si>
  <si>
    <t>Accessories</t>
    <phoneticPr fontId="3" type="noConversion"/>
  </si>
  <si>
    <t>TS4D3NMK</t>
  </si>
  <si>
    <t>Two-way radio</t>
  </si>
  <si>
    <t>PNR2000</t>
  </si>
  <si>
    <t>Battery</t>
  </si>
  <si>
    <t>YSTSTH</t>
  </si>
  <si>
    <t>ZSTCN3T</t>
  </si>
  <si>
    <t>Multi-Charging/Storge cabinet</t>
  </si>
  <si>
    <t>CRCAB2000</t>
  </si>
  <si>
    <t>ZSTSN0N</t>
  </si>
  <si>
    <t>Multi-Charging Stack</t>
  </si>
  <si>
    <t>CRSTC1000</t>
  </si>
  <si>
    <t>Charge</t>
    <phoneticPr fontId="3" type="noConversion"/>
  </si>
  <si>
    <t>ZSTZN0N</t>
  </si>
  <si>
    <t>Multi-Charging Hub</t>
  </si>
  <si>
    <t>CMP2600</t>
  </si>
  <si>
    <t>Frequency range: 400MHz    Mode: DMR    Voltage: 3.8V    Function: BlueTooth/iBeacon    Interface.: No-keyboard screen</t>
  </si>
  <si>
    <t>Capacity: 3800 mAh    Voltage: 3.8 V    Function: Capacity testing online    Compatibility: PNR2000</t>
  </si>
  <si>
    <t>27U charging cabinet   three sets of charging stacks are used   providing the capability to simultaneously charge or store up to 18 two-way radios or battery packs</t>
  </si>
  <si>
    <t>Comprising a single multi-channel charger and a 19-inch tray   it facilitates the assembly of multiple stacks into a charging cabinet.</t>
  </si>
  <si>
    <t>6-way walkie-talkie/battery charging combination   featuring battery management and NetFlex cloud management capabilities</t>
  </si>
  <si>
    <t>Frequency range: 400-470MHz    Channel spacing: 12.5kHz/25kHz    Max channel: 16    Max Power: 25W    Mode: DMR    NetFunction: NetFlex Cloud</t>
  </si>
  <si>
    <t>Basestation</t>
    <phoneticPr fontId="3" type="noConversion"/>
  </si>
  <si>
    <t>Radio</t>
    <phoneticPr fontId="3" type="noConversion"/>
  </si>
  <si>
    <t>Application</t>
    <phoneticPr fontId="3" type="noConversion"/>
  </si>
  <si>
    <t>retail_price</t>
  </si>
  <si>
    <t>status</t>
  </si>
  <si>
    <t>product_mn</t>
  </si>
  <si>
    <t>product_name</t>
  </si>
  <si>
    <t>unit</t>
  </si>
  <si>
    <t>set</t>
  </si>
  <si>
    <t>meter</t>
    <phoneticPr fontId="3" type="noConversion"/>
  </si>
  <si>
    <t>unit</t>
    <phoneticPr fontId="3" type="noConversion"/>
  </si>
  <si>
    <t>set</t>
    <phoneticPr fontId="3" type="noConversion"/>
  </si>
  <si>
    <t>ser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</si>
</sst>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8">
    <font>
      <sz val="12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等线"/>
      <family val="2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/>
  </cellStyleXfs>
  <cellXfs count="5">
    <xf numFmtId="0" fontId="0" fillId="0" borderId="0" xfId="0"/>
    <xf numFmtId="0" fontId="4" fillId="0" borderId="0" xfId="0" applyFont="1" applyAlignment="1">
      <alignment horizontal="left" indent="1"/>
    </xf>
    <xf numFmtId="4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1"/>
    </xf>
    <xf numFmtId="0" fontId="4" fillId="0" borderId="0" xfId="5" applyFont="1" applyAlignment="1">
      <alignment horizontal="left" indent="1"/>
    </xf>
  </cellXfs>
  <cellStyles count="6">
    <cellStyle name="Comma 2" xfId="3" xr:uid="{1ED054E4-B999-4A4D-8E00-BA5734B73FE1}"/>
    <cellStyle name="Normal 2" xfId="2" xr:uid="{3A06DDF5-5E4E-BD44-B2C6-73C821D20A87}"/>
    <cellStyle name="常规" xfId="0" builtinId="0"/>
    <cellStyle name="常规 2" xfId="5" xr:uid="{52951CEA-493B-A448-B961-4EA0553048A4}"/>
    <cellStyle name="常规 2 3" xfId="4" xr:uid="{2E34E50D-58A3-5349-9EA6-711B84C5C2E4}"/>
    <cellStyle name="常规 3" xfId="1" xr:uid="{F158D957-08B7-3A4F-9501-2C876992D996}"/>
  </cellStyles>
  <dxfs count="15"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numFmt numFmtId="3" formatCode="#,##0"/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4" formatCode="#,##0.00"/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1AB46-E5D0-EF4E-9448-D288A3885C8B}" name="Table14" displayName="Table14" ref="A1:K71" totalsRowShown="0" headerRowDxfId="14" dataDxfId="13">
  <autoFilter ref="A1:K71" xr:uid="{B550E5EC-3FA5-AD48-8228-359CAE1ACF2E}"/>
  <tableColumns count="11">
    <tableColumn id="1" xr3:uid="{A05E69B2-CE62-6047-B8B3-337ECB057F32}" name="ID" dataDxfId="12">
      <calculatedColumnFormula>ROW()-2</calculatedColumnFormula>
    </tableColumn>
    <tableColumn id="11" xr3:uid="{BBCF575B-9757-1442-82BE-7F257B00E055}" name="Type" dataDxfId="11"/>
    <tableColumn id="2" xr3:uid="{A958E73A-4843-FF4E-B7E0-06308C53BEFB}" name="Category" dataDxfId="10"/>
    <tableColumn id="14" xr3:uid="{B97F5BEF-1EA8-1B4D-B44F-D593786676E5}" name="product_mn" dataDxfId="9"/>
    <tableColumn id="3" xr3:uid="{22ABDA1A-7D55-614F-B823-A299D8E5152D}" name="product_name" dataDxfId="8"/>
    <tableColumn id="4" xr3:uid="{AB8EB063-133A-BD4B-9F04-1E0B59033FB8}" name="Model" dataDxfId="7"/>
    <tableColumn id="5" xr3:uid="{DFB21DD8-000C-8149-B5F2-B267B0261AA9}" name="Specitication" dataDxfId="6"/>
    <tableColumn id="7" xr3:uid="{F8A34D3D-B671-1F41-A3EB-99BEAC9AFAC5}" name="Brand" dataDxfId="5"/>
    <tableColumn id="8" xr3:uid="{E75FE1A0-2D9F-8640-BF97-C93638784178}" name="unit" dataDxfId="0"/>
    <tableColumn id="9" xr3:uid="{8EEE76B3-CD13-6644-B3E8-DF90B3F34BB6}" name="retail_price" dataDxfId="4"/>
    <tableColumn id="12" xr3:uid="{654E4ECE-C6F4-1D40-8340-887A75286F31}" name="status" dataDxfId="3">
      <calculatedColumnFormula>#REF!*Table14[[#This Row],[retail_price]]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2C44-E047-2B45-B3CA-DC2962A3BDBC}">
  <sheetPr codeName="Sheet2">
    <pageSetUpPr fitToPage="1"/>
  </sheetPr>
  <dimension ref="A1:K71"/>
  <sheetViews>
    <sheetView tabSelected="1" view="pageBreakPreview" topLeftCell="A52" zoomScale="90" zoomScaleNormal="100" zoomScaleSheetLayoutView="69" workbookViewId="0">
      <selection activeCell="H61" sqref="H61"/>
    </sheetView>
  </sheetViews>
  <sheetFormatPr baseColWidth="10" defaultColWidth="10.83203125" defaultRowHeight="27" customHeight="1"/>
  <cols>
    <col min="1" max="1" width="7.5" style="1" customWidth="1"/>
    <col min="2" max="2" width="11.6640625" style="1" customWidth="1"/>
    <col min="3" max="3" width="21.6640625" style="1" customWidth="1"/>
    <col min="4" max="4" width="25.5" style="1" customWidth="1"/>
    <col min="5" max="5" width="21.1640625" style="1" customWidth="1"/>
    <col min="6" max="6" width="26.83203125" style="1" customWidth="1"/>
    <col min="7" max="7" width="28" style="1" customWidth="1"/>
    <col min="8" max="8" width="19.33203125" style="1" customWidth="1"/>
    <col min="9" max="9" width="16.5" style="1" customWidth="1"/>
    <col min="10" max="10" width="17.33203125" style="2" customWidth="1"/>
    <col min="11" max="11" width="24" style="1" customWidth="1"/>
    <col min="12" max="12" width="18.1640625" style="1" customWidth="1"/>
    <col min="13" max="14" width="10.83203125" style="1"/>
    <col min="15" max="17" width="14.6640625" style="1" bestFit="1" customWidth="1"/>
    <col min="18" max="16384" width="10.83203125" style="1"/>
  </cols>
  <sheetData>
    <row r="1" spans="1:11" ht="27" customHeight="1">
      <c r="A1" s="1" t="s">
        <v>0</v>
      </c>
      <c r="B1" s="1" t="s">
        <v>189</v>
      </c>
      <c r="C1" s="1" t="s">
        <v>1</v>
      </c>
      <c r="D1" s="1" t="s">
        <v>265</v>
      </c>
      <c r="E1" s="1" t="s">
        <v>266</v>
      </c>
      <c r="F1" s="1" t="s">
        <v>2</v>
      </c>
      <c r="G1" s="1" t="s">
        <v>3</v>
      </c>
      <c r="H1" s="1" t="s">
        <v>4</v>
      </c>
      <c r="I1" s="1" t="s">
        <v>267</v>
      </c>
      <c r="J1" s="2" t="s">
        <v>263</v>
      </c>
      <c r="K1" s="1" t="s">
        <v>264</v>
      </c>
    </row>
    <row r="2" spans="1:11" ht="27" customHeight="1">
      <c r="A2" s="1">
        <f>ROW()-2</f>
        <v>0</v>
      </c>
      <c r="B2" s="1">
        <v>0</v>
      </c>
      <c r="C2" s="1" t="s">
        <v>260</v>
      </c>
      <c r="D2" s="4" t="s">
        <v>233</v>
      </c>
      <c r="E2" s="4" t="s">
        <v>234</v>
      </c>
      <c r="F2" s="4" t="s">
        <v>235</v>
      </c>
      <c r="G2" s="4" t="s">
        <v>259</v>
      </c>
      <c r="H2" s="1" t="s">
        <v>190</v>
      </c>
      <c r="I2" s="1" t="s">
        <v>268</v>
      </c>
      <c r="J2" s="2">
        <v>3290</v>
      </c>
      <c r="K2" s="3">
        <v>1</v>
      </c>
    </row>
    <row r="3" spans="1:11" ht="27" customHeight="1">
      <c r="A3" s="1">
        <f>ROW()-2</f>
        <v>1</v>
      </c>
      <c r="B3" s="1">
        <v>0</v>
      </c>
      <c r="C3" s="1" t="s">
        <v>236</v>
      </c>
      <c r="D3" s="1" t="s">
        <v>7</v>
      </c>
      <c r="E3" s="1" t="s">
        <v>5</v>
      </c>
      <c r="F3" s="1" t="s">
        <v>6</v>
      </c>
      <c r="G3" s="1" t="s">
        <v>192</v>
      </c>
      <c r="H3" s="1" t="s">
        <v>190</v>
      </c>
      <c r="I3" s="1" t="s">
        <v>268</v>
      </c>
      <c r="J3" s="2">
        <v>1000</v>
      </c>
      <c r="K3" s="3">
        <v>1</v>
      </c>
    </row>
    <row r="4" spans="1:11" ht="27" customHeight="1">
      <c r="A4" s="1">
        <f t="shared" ref="A4:A66" si="0">ROW()-2</f>
        <v>2</v>
      </c>
      <c r="B4" s="1">
        <v>0</v>
      </c>
      <c r="C4" s="1" t="s">
        <v>236</v>
      </c>
      <c r="D4" s="1" t="s">
        <v>9</v>
      </c>
      <c r="E4" s="1" t="s">
        <v>5</v>
      </c>
      <c r="F4" s="1" t="s">
        <v>8</v>
      </c>
      <c r="G4" s="1" t="s">
        <v>191</v>
      </c>
      <c r="H4" s="1" t="s">
        <v>190</v>
      </c>
      <c r="I4" s="1" t="s">
        <v>268</v>
      </c>
      <c r="J4" s="2">
        <v>1380</v>
      </c>
      <c r="K4" s="3">
        <v>1</v>
      </c>
    </row>
    <row r="5" spans="1:11" ht="27" customHeight="1">
      <c r="A5" s="1">
        <f t="shared" si="0"/>
        <v>3</v>
      </c>
      <c r="B5" s="1">
        <v>0</v>
      </c>
      <c r="C5" s="1" t="s">
        <v>236</v>
      </c>
      <c r="D5" s="1" t="s">
        <v>11</v>
      </c>
      <c r="E5" s="1" t="s">
        <v>5</v>
      </c>
      <c r="F5" s="1" t="s">
        <v>10</v>
      </c>
      <c r="G5" s="1" t="s">
        <v>193</v>
      </c>
      <c r="H5" s="1" t="s">
        <v>190</v>
      </c>
      <c r="I5" s="1" t="s">
        <v>268</v>
      </c>
      <c r="J5" s="2">
        <v>2250</v>
      </c>
      <c r="K5" s="3">
        <v>1</v>
      </c>
    </row>
    <row r="6" spans="1:11" ht="27" customHeight="1">
      <c r="A6" s="1">
        <f t="shared" si="0"/>
        <v>4</v>
      </c>
      <c r="B6" s="1">
        <v>0</v>
      </c>
      <c r="C6" s="1" t="s">
        <v>236</v>
      </c>
      <c r="D6" s="1" t="s">
        <v>13</v>
      </c>
      <c r="E6" s="1" t="s">
        <v>5</v>
      </c>
      <c r="F6" s="1" t="s">
        <v>12</v>
      </c>
      <c r="G6" s="1" t="s">
        <v>194</v>
      </c>
      <c r="H6" s="1" t="s">
        <v>190</v>
      </c>
      <c r="I6" s="1" t="s">
        <v>268</v>
      </c>
      <c r="J6" s="2">
        <v>2950</v>
      </c>
      <c r="K6" s="3">
        <v>1</v>
      </c>
    </row>
    <row r="7" spans="1:11" ht="27" customHeight="1">
      <c r="A7" s="1">
        <f t="shared" si="0"/>
        <v>5</v>
      </c>
      <c r="B7" s="1">
        <v>0</v>
      </c>
      <c r="C7" s="1" t="s">
        <v>236</v>
      </c>
      <c r="D7" s="1" t="s">
        <v>16</v>
      </c>
      <c r="E7" s="1" t="s">
        <v>14</v>
      </c>
      <c r="F7" s="1" t="s">
        <v>15</v>
      </c>
      <c r="G7" s="1" t="s">
        <v>195</v>
      </c>
      <c r="H7" s="1" t="s">
        <v>190</v>
      </c>
      <c r="I7" s="1" t="s">
        <v>268</v>
      </c>
      <c r="J7" s="2">
        <v>509</v>
      </c>
      <c r="K7" s="3">
        <v>1</v>
      </c>
    </row>
    <row r="8" spans="1:11" ht="27" customHeight="1">
      <c r="A8" s="1">
        <f t="shared" si="0"/>
        <v>6</v>
      </c>
      <c r="B8" s="1">
        <v>0</v>
      </c>
      <c r="C8" s="1" t="s">
        <v>236</v>
      </c>
      <c r="D8" s="1" t="s">
        <v>18</v>
      </c>
      <c r="E8" s="1" t="s">
        <v>14</v>
      </c>
      <c r="F8" s="1" t="s">
        <v>17</v>
      </c>
      <c r="G8" s="1" t="s">
        <v>196</v>
      </c>
      <c r="H8" s="1" t="s">
        <v>190</v>
      </c>
      <c r="I8" s="1" t="s">
        <v>268</v>
      </c>
      <c r="J8" s="2">
        <v>620</v>
      </c>
      <c r="K8" s="3">
        <v>1</v>
      </c>
    </row>
    <row r="9" spans="1:11" ht="27" customHeight="1">
      <c r="A9" s="1">
        <f t="shared" si="0"/>
        <v>7</v>
      </c>
      <c r="B9" s="1">
        <v>0</v>
      </c>
      <c r="C9" s="1" t="s">
        <v>236</v>
      </c>
      <c r="D9" s="1" t="s">
        <v>20</v>
      </c>
      <c r="E9" s="1" t="s">
        <v>14</v>
      </c>
      <c r="F9" s="1" t="s">
        <v>19</v>
      </c>
      <c r="G9" s="1" t="s">
        <v>197</v>
      </c>
      <c r="H9" s="1" t="s">
        <v>190</v>
      </c>
      <c r="I9" s="1" t="s">
        <v>268</v>
      </c>
      <c r="J9" s="2">
        <v>750</v>
      </c>
      <c r="K9" s="3">
        <v>1</v>
      </c>
    </row>
    <row r="10" spans="1:11" ht="27" customHeight="1">
      <c r="A10" s="1">
        <f t="shared" si="0"/>
        <v>8</v>
      </c>
      <c r="B10" s="1">
        <v>0</v>
      </c>
      <c r="C10" s="1" t="s">
        <v>236</v>
      </c>
      <c r="D10" s="1" t="s">
        <v>22</v>
      </c>
      <c r="E10" s="1" t="s">
        <v>14</v>
      </c>
      <c r="F10" s="1" t="s">
        <v>21</v>
      </c>
      <c r="G10" s="1" t="s">
        <v>198</v>
      </c>
      <c r="H10" s="1" t="s">
        <v>190</v>
      </c>
      <c r="I10" s="1" t="s">
        <v>268</v>
      </c>
      <c r="J10" s="2">
        <v>1020</v>
      </c>
      <c r="K10" s="3">
        <v>1</v>
      </c>
    </row>
    <row r="11" spans="1:11" ht="27" customHeight="1">
      <c r="A11" s="1">
        <f t="shared" si="0"/>
        <v>9</v>
      </c>
      <c r="B11" s="1">
        <v>0</v>
      </c>
      <c r="C11" s="1" t="s">
        <v>236</v>
      </c>
      <c r="D11" s="1" t="s">
        <v>25</v>
      </c>
      <c r="E11" s="1" t="s">
        <v>23</v>
      </c>
      <c r="F11" s="1" t="s">
        <v>24</v>
      </c>
      <c r="G11" s="1" t="s">
        <v>199</v>
      </c>
      <c r="H11" s="1" t="s">
        <v>190</v>
      </c>
      <c r="I11" s="1" t="s">
        <v>268</v>
      </c>
      <c r="J11" s="2">
        <v>1460</v>
      </c>
      <c r="K11" s="3">
        <v>1</v>
      </c>
    </row>
    <row r="12" spans="1:11" ht="27" customHeight="1">
      <c r="A12" s="1">
        <f t="shared" si="0"/>
        <v>10</v>
      </c>
      <c r="B12" s="1">
        <v>0</v>
      </c>
      <c r="C12" s="1" t="s">
        <v>236</v>
      </c>
      <c r="D12" s="1" t="s">
        <v>27</v>
      </c>
      <c r="E12" s="1" t="s">
        <v>23</v>
      </c>
      <c r="F12" s="1" t="s">
        <v>26</v>
      </c>
      <c r="G12" s="1" t="s">
        <v>200</v>
      </c>
      <c r="H12" s="1" t="s">
        <v>190</v>
      </c>
      <c r="I12" s="1" t="s">
        <v>268</v>
      </c>
      <c r="J12" s="2">
        <v>700</v>
      </c>
      <c r="K12" s="3">
        <v>1</v>
      </c>
    </row>
    <row r="13" spans="1:11" ht="27" customHeight="1">
      <c r="A13" s="1">
        <f t="shared" si="0"/>
        <v>11</v>
      </c>
      <c r="B13" s="1">
        <v>0</v>
      </c>
      <c r="C13" s="1" t="s">
        <v>236</v>
      </c>
      <c r="D13" s="1" t="s">
        <v>30</v>
      </c>
      <c r="E13" s="1" t="s">
        <v>28</v>
      </c>
      <c r="F13" s="1" t="s">
        <v>29</v>
      </c>
      <c r="G13" s="1" t="s">
        <v>201</v>
      </c>
      <c r="H13" s="1" t="s">
        <v>190</v>
      </c>
      <c r="I13" s="1" t="s">
        <v>268</v>
      </c>
      <c r="J13" s="2">
        <v>800</v>
      </c>
      <c r="K13" s="3">
        <v>1</v>
      </c>
    </row>
    <row r="14" spans="1:11" ht="27" customHeight="1">
      <c r="A14" s="1">
        <f t="shared" si="0"/>
        <v>12</v>
      </c>
      <c r="B14" s="1">
        <v>0</v>
      </c>
      <c r="C14" s="1" t="s">
        <v>236</v>
      </c>
      <c r="D14" s="1" t="s">
        <v>33</v>
      </c>
      <c r="E14" s="1" t="s">
        <v>31</v>
      </c>
      <c r="F14" s="1" t="s">
        <v>32</v>
      </c>
      <c r="G14" s="1" t="s">
        <v>202</v>
      </c>
      <c r="H14" s="1" t="s">
        <v>190</v>
      </c>
      <c r="I14" s="1" t="s">
        <v>268</v>
      </c>
      <c r="J14" s="2">
        <v>800</v>
      </c>
      <c r="K14" s="3">
        <v>1</v>
      </c>
    </row>
    <row r="15" spans="1:11" ht="27" customHeight="1">
      <c r="A15" s="1">
        <f t="shared" si="0"/>
        <v>13</v>
      </c>
      <c r="B15" s="1">
        <v>0</v>
      </c>
      <c r="C15" s="1" t="s">
        <v>34</v>
      </c>
      <c r="D15" s="1" t="s">
        <v>37</v>
      </c>
      <c r="E15" s="1" t="s">
        <v>35</v>
      </c>
      <c r="F15" s="1" t="s">
        <v>36</v>
      </c>
      <c r="G15" s="1" t="s">
        <v>232</v>
      </c>
      <c r="H15" s="1" t="s">
        <v>190</v>
      </c>
      <c r="I15" s="1" t="s">
        <v>268</v>
      </c>
      <c r="J15" s="2">
        <v>1890</v>
      </c>
      <c r="K15" s="3">
        <v>1</v>
      </c>
    </row>
    <row r="16" spans="1:11" ht="27" customHeight="1">
      <c r="A16" s="1">
        <f t="shared" si="0"/>
        <v>14</v>
      </c>
      <c r="B16" s="1">
        <v>0</v>
      </c>
      <c r="C16" s="1" t="s">
        <v>34</v>
      </c>
      <c r="D16" s="1" t="s">
        <v>178</v>
      </c>
      <c r="E16" s="1" t="s">
        <v>38</v>
      </c>
      <c r="F16" s="1" t="s">
        <v>180</v>
      </c>
      <c r="G16" s="1" t="s">
        <v>203</v>
      </c>
      <c r="H16" s="1" t="s">
        <v>190</v>
      </c>
      <c r="I16" s="1" t="s">
        <v>268</v>
      </c>
      <c r="J16" s="2">
        <v>2640</v>
      </c>
      <c r="K16" s="3">
        <v>1</v>
      </c>
    </row>
    <row r="17" spans="1:11" ht="27" customHeight="1">
      <c r="A17" s="1">
        <f t="shared" si="0"/>
        <v>15</v>
      </c>
      <c r="B17" s="1">
        <v>0</v>
      </c>
      <c r="C17" s="1" t="s">
        <v>34</v>
      </c>
      <c r="D17" s="1" t="s">
        <v>39</v>
      </c>
      <c r="E17" s="1" t="s">
        <v>38</v>
      </c>
      <c r="F17" s="1" t="s">
        <v>180</v>
      </c>
      <c r="G17" s="1" t="s">
        <v>204</v>
      </c>
      <c r="H17" s="1" t="s">
        <v>190</v>
      </c>
      <c r="I17" s="1" t="s">
        <v>268</v>
      </c>
      <c r="J17" s="2">
        <v>2640</v>
      </c>
      <c r="K17" s="3">
        <v>1</v>
      </c>
    </row>
    <row r="18" spans="1:11" ht="27" customHeight="1">
      <c r="A18" s="1">
        <f t="shared" si="0"/>
        <v>16</v>
      </c>
      <c r="B18" s="1">
        <v>0</v>
      </c>
      <c r="C18" s="1" t="s">
        <v>34</v>
      </c>
      <c r="D18" s="1" t="s">
        <v>40</v>
      </c>
      <c r="E18" s="1" t="s">
        <v>38</v>
      </c>
      <c r="F18" s="1" t="s">
        <v>179</v>
      </c>
      <c r="G18" s="1" t="s">
        <v>205</v>
      </c>
      <c r="H18" s="1" t="s">
        <v>190</v>
      </c>
      <c r="I18" s="1" t="s">
        <v>268</v>
      </c>
      <c r="J18" s="2">
        <v>4636</v>
      </c>
      <c r="K18" s="3">
        <v>1</v>
      </c>
    </row>
    <row r="19" spans="1:11" ht="27" customHeight="1">
      <c r="A19" s="1">
        <f t="shared" si="0"/>
        <v>17</v>
      </c>
      <c r="B19" s="1">
        <v>0</v>
      </c>
      <c r="C19" s="1" t="s">
        <v>34</v>
      </c>
      <c r="D19" s="1" t="s">
        <v>42</v>
      </c>
      <c r="E19" s="1" t="s">
        <v>35</v>
      </c>
      <c r="F19" s="1" t="s">
        <v>41</v>
      </c>
      <c r="G19" s="1" t="s">
        <v>206</v>
      </c>
      <c r="H19" s="1" t="s">
        <v>190</v>
      </c>
      <c r="I19" s="1" t="s">
        <v>268</v>
      </c>
      <c r="J19" s="2">
        <v>5455</v>
      </c>
      <c r="K19" s="3">
        <v>1</v>
      </c>
    </row>
    <row r="20" spans="1:11" ht="27" customHeight="1">
      <c r="A20" s="1">
        <f t="shared" si="0"/>
        <v>18</v>
      </c>
      <c r="B20" s="1">
        <v>0</v>
      </c>
      <c r="C20" s="1" t="s">
        <v>34</v>
      </c>
      <c r="D20" s="1" t="s">
        <v>44</v>
      </c>
      <c r="E20" s="1" t="s">
        <v>38</v>
      </c>
      <c r="F20" s="1" t="s">
        <v>43</v>
      </c>
      <c r="G20" s="1" t="s">
        <v>207</v>
      </c>
      <c r="H20" s="1" t="s">
        <v>190</v>
      </c>
      <c r="I20" s="1" t="s">
        <v>268</v>
      </c>
      <c r="J20" s="2">
        <v>10455</v>
      </c>
      <c r="K20" s="3">
        <v>1</v>
      </c>
    </row>
    <row r="21" spans="1:11" ht="27" customHeight="1">
      <c r="A21" s="1">
        <f t="shared" si="0"/>
        <v>19</v>
      </c>
      <c r="B21" s="1">
        <v>0</v>
      </c>
      <c r="C21" s="1" t="s">
        <v>34</v>
      </c>
      <c r="D21" s="1" t="s">
        <v>48</v>
      </c>
      <c r="E21" s="1" t="s">
        <v>45</v>
      </c>
      <c r="F21" s="1" t="s">
        <v>46</v>
      </c>
      <c r="G21" s="1" t="s">
        <v>47</v>
      </c>
      <c r="H21" s="1" t="s">
        <v>190</v>
      </c>
      <c r="I21" s="1" t="s">
        <v>268</v>
      </c>
      <c r="J21" s="2">
        <v>345</v>
      </c>
      <c r="K21" s="3">
        <v>1</v>
      </c>
    </row>
    <row r="22" spans="1:11" ht="27" customHeight="1">
      <c r="A22" s="1">
        <f t="shared" si="0"/>
        <v>20</v>
      </c>
      <c r="B22" s="1">
        <v>0</v>
      </c>
      <c r="C22" s="1" t="s">
        <v>237</v>
      </c>
      <c r="D22" s="1" t="s">
        <v>51</v>
      </c>
      <c r="E22" s="1" t="s">
        <v>49</v>
      </c>
      <c r="F22" s="1" t="s">
        <v>50</v>
      </c>
      <c r="G22" s="1" t="s">
        <v>208</v>
      </c>
      <c r="H22" s="1" t="s">
        <v>190</v>
      </c>
      <c r="I22" s="1" t="s">
        <v>268</v>
      </c>
      <c r="J22" s="2">
        <v>25</v>
      </c>
      <c r="K22" s="3">
        <v>1</v>
      </c>
    </row>
    <row r="23" spans="1:11" ht="27" customHeight="1">
      <c r="A23" s="1">
        <f t="shared" si="0"/>
        <v>21</v>
      </c>
      <c r="B23" s="1">
        <v>0</v>
      </c>
      <c r="C23" s="1" t="s">
        <v>237</v>
      </c>
      <c r="D23" s="1" t="s">
        <v>54</v>
      </c>
      <c r="E23" s="1" t="s">
        <v>52</v>
      </c>
      <c r="F23" s="1" t="s">
        <v>53</v>
      </c>
      <c r="G23" s="1" t="s">
        <v>209</v>
      </c>
      <c r="H23" s="1" t="s">
        <v>190</v>
      </c>
      <c r="I23" s="1" t="s">
        <v>268</v>
      </c>
      <c r="J23" s="2">
        <v>95</v>
      </c>
      <c r="K23" s="3">
        <v>1</v>
      </c>
    </row>
    <row r="24" spans="1:11" ht="27" customHeight="1">
      <c r="A24" s="1">
        <f t="shared" si="0"/>
        <v>22</v>
      </c>
      <c r="B24" s="1">
        <v>0</v>
      </c>
      <c r="C24" s="1" t="s">
        <v>237</v>
      </c>
      <c r="D24" s="1" t="s">
        <v>56</v>
      </c>
      <c r="E24" s="1" t="s">
        <v>52</v>
      </c>
      <c r="F24" s="1" t="s">
        <v>55</v>
      </c>
      <c r="G24" s="1" t="s">
        <v>210</v>
      </c>
      <c r="H24" s="1" t="s">
        <v>190</v>
      </c>
      <c r="I24" s="1" t="s">
        <v>268</v>
      </c>
      <c r="J24" s="2">
        <v>45</v>
      </c>
      <c r="K24" s="3">
        <v>1</v>
      </c>
    </row>
    <row r="25" spans="1:11" ht="27" customHeight="1">
      <c r="A25" s="1">
        <f t="shared" si="0"/>
        <v>23</v>
      </c>
      <c r="B25" s="1">
        <v>0</v>
      </c>
      <c r="C25" s="1" t="s">
        <v>237</v>
      </c>
      <c r="D25" s="1" t="s">
        <v>59</v>
      </c>
      <c r="E25" s="1" t="s">
        <v>57</v>
      </c>
      <c r="F25" s="1" t="s">
        <v>58</v>
      </c>
      <c r="G25" s="1" t="s">
        <v>211</v>
      </c>
      <c r="H25" s="1" t="s">
        <v>190</v>
      </c>
      <c r="I25" s="1" t="s">
        <v>268</v>
      </c>
      <c r="J25" s="2">
        <v>1030</v>
      </c>
      <c r="K25" s="3">
        <v>1</v>
      </c>
    </row>
    <row r="26" spans="1:11" ht="27" customHeight="1">
      <c r="A26" s="1">
        <f t="shared" si="0"/>
        <v>24</v>
      </c>
      <c r="B26" s="1">
        <v>0</v>
      </c>
      <c r="C26" s="1" t="s">
        <v>237</v>
      </c>
      <c r="D26" s="1" t="s">
        <v>62</v>
      </c>
      <c r="E26" s="1" t="s">
        <v>60</v>
      </c>
      <c r="F26" s="1" t="s">
        <v>61</v>
      </c>
      <c r="G26" s="1" t="s">
        <v>212</v>
      </c>
      <c r="H26" s="1" t="s">
        <v>190</v>
      </c>
      <c r="I26" s="1" t="s">
        <v>268</v>
      </c>
      <c r="J26" s="2">
        <v>80</v>
      </c>
      <c r="K26" s="3">
        <v>1</v>
      </c>
    </row>
    <row r="27" spans="1:11" ht="27" customHeight="1">
      <c r="A27" s="1">
        <f t="shared" si="0"/>
        <v>25</v>
      </c>
      <c r="B27" s="1">
        <v>0</v>
      </c>
      <c r="C27" s="1" t="s">
        <v>237</v>
      </c>
      <c r="D27" s="1" t="s">
        <v>65</v>
      </c>
      <c r="E27" s="1" t="s">
        <v>63</v>
      </c>
      <c r="F27" s="1" t="s">
        <v>64</v>
      </c>
      <c r="G27" s="1" t="s">
        <v>213</v>
      </c>
      <c r="H27" s="1" t="s">
        <v>190</v>
      </c>
      <c r="I27" s="1" t="s">
        <v>268</v>
      </c>
      <c r="J27" s="2">
        <v>100</v>
      </c>
      <c r="K27" s="3">
        <v>1</v>
      </c>
    </row>
    <row r="28" spans="1:11" ht="27" customHeight="1">
      <c r="A28" s="1">
        <f t="shared" si="0"/>
        <v>26</v>
      </c>
      <c r="B28" s="1">
        <v>0</v>
      </c>
      <c r="C28" s="1" t="s">
        <v>237</v>
      </c>
      <c r="D28" s="1" t="s">
        <v>68</v>
      </c>
      <c r="E28" s="1" t="s">
        <v>66</v>
      </c>
      <c r="F28" s="1" t="s">
        <v>67</v>
      </c>
      <c r="G28" s="1" t="s">
        <v>214</v>
      </c>
      <c r="H28" s="1" t="s">
        <v>190</v>
      </c>
      <c r="I28" s="1" t="s">
        <v>268</v>
      </c>
      <c r="J28" s="2">
        <v>25</v>
      </c>
      <c r="K28" s="3">
        <v>1</v>
      </c>
    </row>
    <row r="29" spans="1:11" ht="27" customHeight="1">
      <c r="A29" s="1">
        <f t="shared" si="0"/>
        <v>27</v>
      </c>
      <c r="B29" s="1">
        <v>0</v>
      </c>
      <c r="C29" s="1" t="s">
        <v>237</v>
      </c>
      <c r="D29" s="1" t="s">
        <v>71</v>
      </c>
      <c r="E29" s="1" t="s">
        <v>69</v>
      </c>
      <c r="F29" s="1" t="s">
        <v>70</v>
      </c>
      <c r="G29" s="1" t="s">
        <v>215</v>
      </c>
      <c r="H29" s="1" t="s">
        <v>190</v>
      </c>
      <c r="I29" s="1" t="s">
        <v>268</v>
      </c>
      <c r="J29" s="2">
        <v>25</v>
      </c>
      <c r="K29" s="3">
        <v>1</v>
      </c>
    </row>
    <row r="30" spans="1:11" ht="27" customHeight="1">
      <c r="A30" s="1">
        <f t="shared" si="0"/>
        <v>28</v>
      </c>
      <c r="B30" s="1">
        <v>0</v>
      </c>
      <c r="C30" s="1" t="s">
        <v>237</v>
      </c>
      <c r="D30" s="1" t="s">
        <v>73</v>
      </c>
      <c r="E30" s="1" t="s">
        <v>69</v>
      </c>
      <c r="F30" s="1" t="s">
        <v>72</v>
      </c>
      <c r="G30" s="1" t="s">
        <v>216</v>
      </c>
      <c r="H30" s="1" t="s">
        <v>190</v>
      </c>
      <c r="I30" s="1" t="s">
        <v>268</v>
      </c>
      <c r="J30" s="2">
        <v>25</v>
      </c>
      <c r="K30" s="3">
        <v>1</v>
      </c>
    </row>
    <row r="31" spans="1:11" ht="27" customHeight="1">
      <c r="A31" s="1">
        <f t="shared" si="0"/>
        <v>29</v>
      </c>
      <c r="B31" s="1">
        <v>0</v>
      </c>
      <c r="C31" s="1" t="s">
        <v>237</v>
      </c>
      <c r="D31" s="1" t="s">
        <v>75</v>
      </c>
      <c r="E31" s="1" t="s">
        <v>69</v>
      </c>
      <c r="F31" s="1" t="s">
        <v>74</v>
      </c>
      <c r="G31" s="1" t="s">
        <v>217</v>
      </c>
      <c r="H31" s="1" t="s">
        <v>190</v>
      </c>
      <c r="I31" s="1" t="s">
        <v>268</v>
      </c>
      <c r="J31" s="2">
        <v>25</v>
      </c>
      <c r="K31" s="3">
        <v>1</v>
      </c>
    </row>
    <row r="32" spans="1:11" ht="27" customHeight="1">
      <c r="A32" s="1">
        <f t="shared" si="0"/>
        <v>30</v>
      </c>
      <c r="B32" s="1">
        <v>0</v>
      </c>
      <c r="C32" s="1" t="s">
        <v>237</v>
      </c>
      <c r="D32" s="1" t="s">
        <v>77</v>
      </c>
      <c r="E32" s="1" t="s">
        <v>69</v>
      </c>
      <c r="F32" s="1" t="s">
        <v>76</v>
      </c>
      <c r="G32" s="1" t="s">
        <v>218</v>
      </c>
      <c r="H32" s="1" t="s">
        <v>190</v>
      </c>
      <c r="I32" s="1" t="s">
        <v>268</v>
      </c>
      <c r="J32" s="2">
        <v>25</v>
      </c>
      <c r="K32" s="3">
        <v>1</v>
      </c>
    </row>
    <row r="33" spans="1:11" ht="27" customHeight="1">
      <c r="A33" s="1">
        <f t="shared" si="0"/>
        <v>31</v>
      </c>
      <c r="B33" s="1">
        <v>0</v>
      </c>
      <c r="C33" s="1" t="s">
        <v>237</v>
      </c>
      <c r="D33" s="1" t="s">
        <v>79</v>
      </c>
      <c r="E33" s="1" t="s">
        <v>69</v>
      </c>
      <c r="F33" s="1" t="s">
        <v>78</v>
      </c>
      <c r="G33" s="1" t="s">
        <v>219</v>
      </c>
      <c r="H33" s="1" t="s">
        <v>190</v>
      </c>
      <c r="I33" s="1" t="s">
        <v>268</v>
      </c>
      <c r="J33" s="2">
        <v>25</v>
      </c>
      <c r="K33" s="3">
        <v>1</v>
      </c>
    </row>
    <row r="34" spans="1:11" ht="27" customHeight="1">
      <c r="A34" s="1">
        <f t="shared" si="0"/>
        <v>32</v>
      </c>
      <c r="B34" s="1">
        <v>0</v>
      </c>
      <c r="C34" s="1" t="s">
        <v>237</v>
      </c>
      <c r="D34" s="1" t="s">
        <v>81</v>
      </c>
      <c r="E34" s="1" t="s">
        <v>66</v>
      </c>
      <c r="F34" s="1" t="s">
        <v>80</v>
      </c>
      <c r="G34" s="1" t="s">
        <v>220</v>
      </c>
      <c r="H34" s="1" t="s">
        <v>190</v>
      </c>
      <c r="I34" s="1" t="s">
        <v>268</v>
      </c>
      <c r="J34" s="2">
        <v>55</v>
      </c>
      <c r="K34" s="3">
        <v>1</v>
      </c>
    </row>
    <row r="35" spans="1:11" ht="27" customHeight="1">
      <c r="A35" s="1">
        <f t="shared" si="0"/>
        <v>33</v>
      </c>
      <c r="B35" s="1">
        <v>0</v>
      </c>
      <c r="C35" s="1" t="s">
        <v>237</v>
      </c>
      <c r="D35" s="1" t="s">
        <v>83</v>
      </c>
      <c r="E35" s="1" t="s">
        <v>69</v>
      </c>
      <c r="F35" s="1" t="s">
        <v>82</v>
      </c>
      <c r="G35" s="1" t="s">
        <v>221</v>
      </c>
      <c r="H35" s="1" t="s">
        <v>190</v>
      </c>
      <c r="I35" s="1" t="s">
        <v>268</v>
      </c>
      <c r="J35" s="2">
        <v>55</v>
      </c>
      <c r="K35" s="3">
        <v>1</v>
      </c>
    </row>
    <row r="36" spans="1:11" ht="27" customHeight="1">
      <c r="A36" s="1">
        <f t="shared" si="0"/>
        <v>34</v>
      </c>
      <c r="B36" s="1">
        <v>0</v>
      </c>
      <c r="C36" s="1" t="s">
        <v>237</v>
      </c>
      <c r="D36" s="1" t="s">
        <v>85</v>
      </c>
      <c r="E36" s="1" t="s">
        <v>69</v>
      </c>
      <c r="F36" s="1" t="s">
        <v>84</v>
      </c>
      <c r="G36" s="1" t="s">
        <v>222</v>
      </c>
      <c r="H36" s="1" t="s">
        <v>190</v>
      </c>
      <c r="I36" s="1" t="s">
        <v>268</v>
      </c>
      <c r="J36" s="2">
        <v>55</v>
      </c>
      <c r="K36" s="3">
        <v>1</v>
      </c>
    </row>
    <row r="37" spans="1:11" ht="27" customHeight="1">
      <c r="A37" s="1">
        <f t="shared" si="0"/>
        <v>35</v>
      </c>
      <c r="B37" s="1">
        <v>0</v>
      </c>
      <c r="C37" s="1" t="s">
        <v>237</v>
      </c>
      <c r="D37" s="1" t="s">
        <v>87</v>
      </c>
      <c r="E37" s="1" t="s">
        <v>69</v>
      </c>
      <c r="F37" s="1" t="s">
        <v>86</v>
      </c>
      <c r="G37" s="1" t="s">
        <v>223</v>
      </c>
      <c r="H37" s="1" t="s">
        <v>190</v>
      </c>
      <c r="I37" s="1" t="s">
        <v>268</v>
      </c>
      <c r="J37" s="2">
        <v>55</v>
      </c>
      <c r="K37" s="3">
        <v>1</v>
      </c>
    </row>
    <row r="38" spans="1:11" ht="27" customHeight="1">
      <c r="A38" s="1">
        <f t="shared" si="0"/>
        <v>36</v>
      </c>
      <c r="B38" s="1">
        <v>0</v>
      </c>
      <c r="C38" s="1" t="s">
        <v>237</v>
      </c>
      <c r="D38" s="1" t="s">
        <v>89</v>
      </c>
      <c r="E38" s="1" t="s">
        <v>69</v>
      </c>
      <c r="F38" s="1" t="s">
        <v>88</v>
      </c>
      <c r="G38" s="1" t="s">
        <v>224</v>
      </c>
      <c r="H38" s="1" t="s">
        <v>190</v>
      </c>
      <c r="I38" s="1" t="s">
        <v>268</v>
      </c>
      <c r="J38" s="2">
        <v>55</v>
      </c>
      <c r="K38" s="3">
        <v>1</v>
      </c>
    </row>
    <row r="39" spans="1:11" ht="27" customHeight="1">
      <c r="A39" s="1">
        <f t="shared" si="0"/>
        <v>37</v>
      </c>
      <c r="B39" s="1">
        <v>0</v>
      </c>
      <c r="C39" s="1" t="s">
        <v>262</v>
      </c>
      <c r="D39" s="1" t="s">
        <v>93</v>
      </c>
      <c r="E39" s="1" t="s">
        <v>90</v>
      </c>
      <c r="F39" s="1" t="s">
        <v>91</v>
      </c>
      <c r="G39" s="1" t="s">
        <v>92</v>
      </c>
      <c r="H39" s="1" t="s">
        <v>190</v>
      </c>
      <c r="I39" s="1" t="s">
        <v>267</v>
      </c>
      <c r="J39" s="2">
        <v>45</v>
      </c>
      <c r="K39" s="3">
        <v>1</v>
      </c>
    </row>
    <row r="40" spans="1:11" ht="27" customHeight="1">
      <c r="A40" s="1">
        <f t="shared" si="0"/>
        <v>38</v>
      </c>
      <c r="B40" s="1">
        <v>0</v>
      </c>
      <c r="C40" s="1" t="s">
        <v>262</v>
      </c>
      <c r="D40" s="1" t="s">
        <v>96</v>
      </c>
      <c r="E40" s="1" t="s">
        <v>90</v>
      </c>
      <c r="F40" s="1" t="s">
        <v>94</v>
      </c>
      <c r="G40" s="1" t="s">
        <v>95</v>
      </c>
      <c r="H40" s="1" t="s">
        <v>190</v>
      </c>
      <c r="I40" s="1" t="s">
        <v>267</v>
      </c>
      <c r="J40" s="2">
        <v>360</v>
      </c>
      <c r="K40" s="3">
        <v>1</v>
      </c>
    </row>
    <row r="41" spans="1:11" ht="27" customHeight="1">
      <c r="A41" s="1">
        <f t="shared" si="0"/>
        <v>39</v>
      </c>
      <c r="B41" s="1">
        <v>0</v>
      </c>
      <c r="C41" s="1" t="s">
        <v>262</v>
      </c>
      <c r="D41" s="1" t="s">
        <v>99</v>
      </c>
      <c r="E41" s="1" t="s">
        <v>90</v>
      </c>
      <c r="F41" s="1" t="s">
        <v>97</v>
      </c>
      <c r="G41" s="1" t="s">
        <v>98</v>
      </c>
      <c r="H41" s="1" t="s">
        <v>190</v>
      </c>
      <c r="I41" s="1" t="s">
        <v>267</v>
      </c>
      <c r="J41" s="2">
        <v>600</v>
      </c>
      <c r="K41" s="3">
        <v>1</v>
      </c>
    </row>
    <row r="42" spans="1:11" ht="27" customHeight="1">
      <c r="A42" s="1">
        <f t="shared" si="0"/>
        <v>40</v>
      </c>
      <c r="B42" s="1">
        <v>0</v>
      </c>
      <c r="C42" s="1" t="s">
        <v>262</v>
      </c>
      <c r="D42" s="1" t="s">
        <v>103</v>
      </c>
      <c r="E42" s="1" t="s">
        <v>100</v>
      </c>
      <c r="F42" s="1" t="s">
        <v>101</v>
      </c>
      <c r="G42" s="1" t="s">
        <v>102</v>
      </c>
      <c r="H42" s="1" t="s">
        <v>190</v>
      </c>
      <c r="I42" s="1" t="s">
        <v>268</v>
      </c>
      <c r="J42" s="2">
        <v>3050</v>
      </c>
      <c r="K42" s="3">
        <v>1</v>
      </c>
    </row>
    <row r="43" spans="1:11" ht="27" customHeight="1">
      <c r="A43" s="1">
        <f t="shared" si="0"/>
        <v>41</v>
      </c>
      <c r="B43" s="1">
        <v>0</v>
      </c>
      <c r="C43" s="1" t="s">
        <v>262</v>
      </c>
      <c r="D43" s="1" t="s">
        <v>107</v>
      </c>
      <c r="E43" s="1" t="s">
        <v>104</v>
      </c>
      <c r="F43" s="1" t="s">
        <v>105</v>
      </c>
      <c r="G43" s="1" t="s">
        <v>106</v>
      </c>
      <c r="H43" s="1" t="s">
        <v>190</v>
      </c>
      <c r="I43" s="1" t="s">
        <v>268</v>
      </c>
      <c r="J43" s="2">
        <v>25500</v>
      </c>
      <c r="K43" s="3">
        <v>1</v>
      </c>
    </row>
    <row r="44" spans="1:11" ht="27" customHeight="1">
      <c r="A44" s="1">
        <f t="shared" si="0"/>
        <v>42</v>
      </c>
      <c r="B44" s="1">
        <v>0</v>
      </c>
      <c r="C44" s="1" t="s">
        <v>262</v>
      </c>
      <c r="D44" s="1" t="s">
        <v>111</v>
      </c>
      <c r="E44" s="1" t="s">
        <v>108</v>
      </c>
      <c r="F44" s="1" t="s">
        <v>109</v>
      </c>
      <c r="G44" s="1" t="s">
        <v>110</v>
      </c>
      <c r="H44" s="1" t="s">
        <v>190</v>
      </c>
      <c r="I44" s="1" t="s">
        <v>267</v>
      </c>
      <c r="J44" s="2">
        <v>6540</v>
      </c>
      <c r="K44" s="3">
        <v>1</v>
      </c>
    </row>
    <row r="45" spans="1:11" ht="27" customHeight="1">
      <c r="A45" s="1">
        <f t="shared" si="0"/>
        <v>43</v>
      </c>
      <c r="B45" s="1">
        <v>0</v>
      </c>
      <c r="C45" s="1" t="s">
        <v>262</v>
      </c>
      <c r="D45" s="1" t="s">
        <v>114</v>
      </c>
      <c r="E45" s="1" t="s">
        <v>112</v>
      </c>
      <c r="F45" s="1" t="s">
        <v>113</v>
      </c>
      <c r="G45" s="1" t="s">
        <v>225</v>
      </c>
      <c r="H45" s="1" t="s">
        <v>190</v>
      </c>
      <c r="I45" s="1" t="s">
        <v>267</v>
      </c>
      <c r="J45" s="2">
        <v>1600</v>
      </c>
      <c r="K45" s="3">
        <v>1</v>
      </c>
    </row>
    <row r="46" spans="1:11" ht="27" customHeight="1">
      <c r="A46" s="1">
        <f t="shared" si="0"/>
        <v>44</v>
      </c>
      <c r="B46" s="1">
        <v>0</v>
      </c>
      <c r="C46" s="1" t="s">
        <v>262</v>
      </c>
      <c r="D46" s="1" t="s">
        <v>117</v>
      </c>
      <c r="E46" s="1" t="s">
        <v>115</v>
      </c>
      <c r="F46" s="1" t="s">
        <v>116</v>
      </c>
      <c r="G46" s="1" t="s">
        <v>226</v>
      </c>
      <c r="H46" s="1" t="s">
        <v>190</v>
      </c>
      <c r="I46" s="1" t="s">
        <v>267</v>
      </c>
      <c r="J46" s="2">
        <v>780</v>
      </c>
      <c r="K46" s="3">
        <v>1</v>
      </c>
    </row>
    <row r="47" spans="1:11" ht="27" customHeight="1">
      <c r="A47" s="1">
        <f t="shared" si="0"/>
        <v>45</v>
      </c>
      <c r="B47" s="1">
        <v>0</v>
      </c>
      <c r="C47" s="1" t="s">
        <v>262</v>
      </c>
      <c r="D47" s="1" t="s">
        <v>181</v>
      </c>
      <c r="E47" s="1" t="s">
        <v>118</v>
      </c>
      <c r="F47" s="1" t="s">
        <v>119</v>
      </c>
      <c r="I47" s="1" t="s">
        <v>268</v>
      </c>
      <c r="J47" s="2">
        <v>0</v>
      </c>
      <c r="K47" s="3">
        <v>1</v>
      </c>
    </row>
    <row r="48" spans="1:11" ht="27" customHeight="1">
      <c r="A48" s="1">
        <f t="shared" si="0"/>
        <v>46</v>
      </c>
      <c r="B48" s="1">
        <v>0</v>
      </c>
      <c r="C48" s="1" t="s">
        <v>238</v>
      </c>
      <c r="D48" s="1" t="s">
        <v>182</v>
      </c>
      <c r="E48" s="1" t="s">
        <v>120</v>
      </c>
      <c r="F48" s="1" t="s">
        <v>121</v>
      </c>
      <c r="G48" s="1" t="s">
        <v>227</v>
      </c>
      <c r="H48" s="1" t="s">
        <v>122</v>
      </c>
      <c r="I48" s="1" t="s">
        <v>268</v>
      </c>
      <c r="J48" s="2">
        <v>2650</v>
      </c>
      <c r="K48" s="3">
        <v>1</v>
      </c>
    </row>
    <row r="49" spans="1:11" ht="27" customHeight="1">
      <c r="A49" s="1">
        <f t="shared" si="0"/>
        <v>47</v>
      </c>
      <c r="B49" s="1">
        <v>0</v>
      </c>
      <c r="C49" s="1" t="s">
        <v>238</v>
      </c>
      <c r="D49" s="1" t="s">
        <v>183</v>
      </c>
      <c r="E49" s="1" t="s">
        <v>120</v>
      </c>
      <c r="F49" s="1" t="s">
        <v>123</v>
      </c>
      <c r="G49" s="1" t="s">
        <v>228</v>
      </c>
      <c r="H49" s="1" t="s">
        <v>122</v>
      </c>
      <c r="I49" s="1" t="s">
        <v>268</v>
      </c>
      <c r="J49" s="2">
        <v>3840</v>
      </c>
      <c r="K49" s="3">
        <v>1</v>
      </c>
    </row>
    <row r="50" spans="1:11" ht="27" customHeight="1">
      <c r="A50" s="1">
        <f t="shared" si="0"/>
        <v>48</v>
      </c>
      <c r="B50" s="1">
        <v>0</v>
      </c>
      <c r="C50" s="1" t="s">
        <v>238</v>
      </c>
      <c r="D50" s="1" t="s">
        <v>127</v>
      </c>
      <c r="E50" s="1" t="s">
        <v>124</v>
      </c>
      <c r="F50" s="1" t="s">
        <v>125</v>
      </c>
      <c r="G50" s="1" t="s">
        <v>126</v>
      </c>
      <c r="I50" s="1" t="s">
        <v>267</v>
      </c>
      <c r="J50" s="2">
        <v>41</v>
      </c>
      <c r="K50" s="3">
        <v>1</v>
      </c>
    </row>
    <row r="51" spans="1:11" ht="27" customHeight="1">
      <c r="A51" s="1">
        <f t="shared" si="0"/>
        <v>49</v>
      </c>
      <c r="B51" s="1">
        <v>0</v>
      </c>
      <c r="C51" s="1" t="s">
        <v>238</v>
      </c>
      <c r="D51" s="1" t="s">
        <v>130</v>
      </c>
      <c r="E51" s="1" t="s">
        <v>128</v>
      </c>
      <c r="F51" s="1" t="s">
        <v>184</v>
      </c>
      <c r="G51" s="1" t="s">
        <v>129</v>
      </c>
      <c r="I51" s="1" t="s">
        <v>268</v>
      </c>
      <c r="J51" s="2">
        <v>96</v>
      </c>
      <c r="K51" s="3">
        <v>1</v>
      </c>
    </row>
    <row r="52" spans="1:11" ht="27" customHeight="1">
      <c r="A52" s="1">
        <f t="shared" si="0"/>
        <v>50</v>
      </c>
      <c r="B52" s="1">
        <v>0</v>
      </c>
      <c r="C52" s="1" t="s">
        <v>238</v>
      </c>
      <c r="D52" s="1" t="s">
        <v>132</v>
      </c>
      <c r="E52" s="1" t="s">
        <v>128</v>
      </c>
      <c r="F52" s="1" t="s">
        <v>185</v>
      </c>
      <c r="G52" s="1" t="s">
        <v>131</v>
      </c>
      <c r="I52" s="1" t="s">
        <v>268</v>
      </c>
      <c r="J52" s="2">
        <v>42</v>
      </c>
      <c r="K52" s="3">
        <v>1</v>
      </c>
    </row>
    <row r="53" spans="1:11" ht="27" customHeight="1">
      <c r="A53" s="1">
        <f t="shared" si="0"/>
        <v>51</v>
      </c>
      <c r="B53" s="1">
        <v>0</v>
      </c>
      <c r="C53" s="1" t="s">
        <v>238</v>
      </c>
      <c r="D53" s="1" t="s">
        <v>135</v>
      </c>
      <c r="E53" s="1" t="s">
        <v>133</v>
      </c>
      <c r="F53" s="1" t="s">
        <v>134</v>
      </c>
      <c r="G53" s="1" t="s">
        <v>229</v>
      </c>
      <c r="I53" s="1" t="s">
        <v>270</v>
      </c>
      <c r="J53" s="2">
        <v>4.0999999999999996</v>
      </c>
      <c r="K53" s="3">
        <v>1</v>
      </c>
    </row>
    <row r="54" spans="1:11" ht="27" customHeight="1">
      <c r="A54" s="1">
        <f t="shared" si="0"/>
        <v>52</v>
      </c>
      <c r="B54" s="1">
        <v>0</v>
      </c>
      <c r="C54" s="1" t="s">
        <v>238</v>
      </c>
      <c r="D54" s="1" t="s">
        <v>138</v>
      </c>
      <c r="E54" s="1" t="s">
        <v>136</v>
      </c>
      <c r="F54" s="1" t="s">
        <v>186</v>
      </c>
      <c r="G54" s="1" t="s">
        <v>137</v>
      </c>
      <c r="I54" s="1" t="s">
        <v>269</v>
      </c>
      <c r="J54" s="2">
        <v>1.23</v>
      </c>
      <c r="K54" s="3">
        <v>1</v>
      </c>
    </row>
    <row r="55" spans="1:11" ht="27" customHeight="1">
      <c r="A55" s="1">
        <f t="shared" si="0"/>
        <v>53</v>
      </c>
      <c r="B55" s="1">
        <v>0</v>
      </c>
      <c r="C55" s="1" t="s">
        <v>238</v>
      </c>
      <c r="D55" s="1" t="s">
        <v>142</v>
      </c>
      <c r="E55" s="1" t="s">
        <v>139</v>
      </c>
      <c r="F55" s="1" t="s">
        <v>140</v>
      </c>
      <c r="G55" s="1" t="s">
        <v>141</v>
      </c>
      <c r="I55" s="1" t="s">
        <v>270</v>
      </c>
      <c r="J55" s="2">
        <v>58</v>
      </c>
      <c r="K55" s="3">
        <v>1</v>
      </c>
    </row>
    <row r="56" spans="1:11" ht="27" customHeight="1">
      <c r="A56" s="1">
        <f t="shared" si="0"/>
        <v>54</v>
      </c>
      <c r="B56" s="1">
        <v>0</v>
      </c>
      <c r="C56" s="1" t="s">
        <v>238</v>
      </c>
      <c r="D56" s="1" t="s">
        <v>146</v>
      </c>
      <c r="E56" s="1" t="s">
        <v>143</v>
      </c>
      <c r="F56" s="1" t="s">
        <v>144</v>
      </c>
      <c r="G56" s="1" t="s">
        <v>145</v>
      </c>
      <c r="I56" s="1" t="s">
        <v>270</v>
      </c>
      <c r="J56" s="2">
        <v>54</v>
      </c>
      <c r="K56" s="3">
        <v>1</v>
      </c>
    </row>
    <row r="57" spans="1:11" ht="27" customHeight="1">
      <c r="A57" s="1">
        <f t="shared" si="0"/>
        <v>55</v>
      </c>
      <c r="B57" s="1">
        <v>0</v>
      </c>
      <c r="C57" s="1" t="s">
        <v>238</v>
      </c>
      <c r="D57" s="1" t="s">
        <v>149</v>
      </c>
      <c r="E57" s="1" t="s">
        <v>147</v>
      </c>
      <c r="F57" s="1" t="s">
        <v>148</v>
      </c>
      <c r="G57" s="1" t="s">
        <v>187</v>
      </c>
      <c r="I57" s="1" t="s">
        <v>269</v>
      </c>
      <c r="J57" s="2">
        <v>2.8</v>
      </c>
      <c r="K57" s="3">
        <v>1</v>
      </c>
    </row>
    <row r="58" spans="1:11" ht="27" customHeight="1">
      <c r="A58" s="1">
        <f t="shared" si="0"/>
        <v>56</v>
      </c>
      <c r="B58" s="1">
        <v>0</v>
      </c>
      <c r="C58" s="1" t="s">
        <v>238</v>
      </c>
      <c r="D58" s="1" t="s">
        <v>152</v>
      </c>
      <c r="E58" s="1" t="s">
        <v>150</v>
      </c>
      <c r="F58" s="1" t="s">
        <v>151</v>
      </c>
      <c r="G58" s="1" t="s">
        <v>188</v>
      </c>
      <c r="I58" s="1" t="s">
        <v>270</v>
      </c>
      <c r="J58" s="2">
        <v>2.5</v>
      </c>
      <c r="K58" s="3">
        <v>1</v>
      </c>
    </row>
    <row r="59" spans="1:11" ht="27" customHeight="1">
      <c r="A59" s="1">
        <f t="shared" si="0"/>
        <v>57</v>
      </c>
      <c r="B59" s="1">
        <v>0</v>
      </c>
      <c r="C59" s="1" t="s">
        <v>238</v>
      </c>
      <c r="D59" s="1" t="s">
        <v>155</v>
      </c>
      <c r="E59" s="1" t="s">
        <v>150</v>
      </c>
      <c r="F59" s="1" t="s">
        <v>153</v>
      </c>
      <c r="G59" s="1" t="s">
        <v>154</v>
      </c>
      <c r="I59" s="1" t="s">
        <v>270</v>
      </c>
      <c r="J59" s="2">
        <v>2.5</v>
      </c>
      <c r="K59" s="3">
        <v>1</v>
      </c>
    </row>
    <row r="60" spans="1:11" ht="27" customHeight="1">
      <c r="A60" s="1">
        <f t="shared" si="0"/>
        <v>58</v>
      </c>
      <c r="B60" s="1">
        <v>0</v>
      </c>
      <c r="C60" s="1" t="s">
        <v>238</v>
      </c>
      <c r="D60" s="1" t="s">
        <v>158</v>
      </c>
      <c r="E60" s="1" t="s">
        <v>150</v>
      </c>
      <c r="F60" s="1" t="s">
        <v>156</v>
      </c>
      <c r="G60" s="1" t="s">
        <v>157</v>
      </c>
      <c r="I60" s="1" t="s">
        <v>270</v>
      </c>
      <c r="J60" s="2">
        <v>2.5</v>
      </c>
      <c r="K60" s="3">
        <v>1</v>
      </c>
    </row>
    <row r="61" spans="1:11" ht="27" customHeight="1">
      <c r="A61" s="1">
        <f t="shared" si="0"/>
        <v>59</v>
      </c>
      <c r="B61" s="1">
        <v>0</v>
      </c>
      <c r="C61" s="1" t="s">
        <v>238</v>
      </c>
      <c r="D61" s="1" t="s">
        <v>162</v>
      </c>
      <c r="E61" s="1" t="s">
        <v>159</v>
      </c>
      <c r="F61" s="1" t="s">
        <v>160</v>
      </c>
      <c r="G61" s="1" t="s">
        <v>161</v>
      </c>
      <c r="I61" s="1" t="s">
        <v>271</v>
      </c>
      <c r="J61" s="2">
        <v>9</v>
      </c>
      <c r="K61" s="3">
        <v>1</v>
      </c>
    </row>
    <row r="62" spans="1:11" ht="27" customHeight="1">
      <c r="A62" s="1">
        <f t="shared" si="0"/>
        <v>60</v>
      </c>
      <c r="B62" s="1">
        <v>0</v>
      </c>
      <c r="C62" s="1" t="s">
        <v>238</v>
      </c>
      <c r="D62" s="1" t="s">
        <v>165</v>
      </c>
      <c r="E62" s="1" t="s">
        <v>159</v>
      </c>
      <c r="F62" s="1" t="s">
        <v>163</v>
      </c>
      <c r="G62" s="1" t="s">
        <v>164</v>
      </c>
      <c r="I62" s="1" t="s">
        <v>271</v>
      </c>
      <c r="J62" s="2">
        <v>6.8</v>
      </c>
      <c r="K62" s="3">
        <v>1</v>
      </c>
    </row>
    <row r="63" spans="1:11" ht="27" customHeight="1">
      <c r="A63" s="1">
        <f t="shared" si="0"/>
        <v>61</v>
      </c>
      <c r="B63" s="1">
        <v>0</v>
      </c>
      <c r="C63" s="1" t="s">
        <v>238</v>
      </c>
      <c r="D63" s="1" t="s">
        <v>169</v>
      </c>
      <c r="E63" s="1" t="s">
        <v>166</v>
      </c>
      <c r="F63" s="1" t="s">
        <v>167</v>
      </c>
      <c r="G63" s="1" t="s">
        <v>168</v>
      </c>
      <c r="I63" s="1" t="s">
        <v>271</v>
      </c>
      <c r="J63" s="2">
        <v>500</v>
      </c>
      <c r="K63" s="3">
        <v>1</v>
      </c>
    </row>
    <row r="64" spans="1:11" ht="27" customHeight="1">
      <c r="A64" s="1">
        <f t="shared" si="0"/>
        <v>62</v>
      </c>
      <c r="B64" s="1">
        <v>0</v>
      </c>
      <c r="C64" s="1" t="s">
        <v>238</v>
      </c>
      <c r="D64" s="1" t="s">
        <v>172</v>
      </c>
      <c r="E64" s="1" t="s">
        <v>170</v>
      </c>
      <c r="F64" s="1" t="s">
        <v>167</v>
      </c>
      <c r="G64" s="1" t="s">
        <v>171</v>
      </c>
      <c r="I64" s="1" t="s">
        <v>272</v>
      </c>
      <c r="J64" s="2">
        <v>260</v>
      </c>
      <c r="K64" s="3">
        <v>1</v>
      </c>
    </row>
    <row r="65" spans="1:11" ht="27" customHeight="1">
      <c r="A65" s="1">
        <f t="shared" si="0"/>
        <v>63</v>
      </c>
      <c r="B65" s="1">
        <v>0</v>
      </c>
      <c r="C65" s="1" t="s">
        <v>238</v>
      </c>
      <c r="D65" s="1" t="s">
        <v>175</v>
      </c>
      <c r="E65" s="1" t="s">
        <v>173</v>
      </c>
      <c r="F65" s="1" t="s">
        <v>174</v>
      </c>
      <c r="G65" s="1" t="s">
        <v>230</v>
      </c>
      <c r="I65" s="1" t="s">
        <v>271</v>
      </c>
      <c r="J65" s="2">
        <v>710</v>
      </c>
      <c r="K65" s="3">
        <v>1</v>
      </c>
    </row>
    <row r="66" spans="1:11" ht="27" customHeight="1">
      <c r="A66" s="1">
        <f t="shared" si="0"/>
        <v>64</v>
      </c>
      <c r="B66" s="1">
        <v>0</v>
      </c>
      <c r="C66" s="1" t="s">
        <v>238</v>
      </c>
      <c r="D66" s="1" t="s">
        <v>177</v>
      </c>
      <c r="E66" s="1" t="s">
        <v>173</v>
      </c>
      <c r="F66" s="1" t="s">
        <v>176</v>
      </c>
      <c r="G66" s="1" t="s">
        <v>231</v>
      </c>
      <c r="I66" s="1" t="s">
        <v>271</v>
      </c>
      <c r="J66" s="2">
        <v>1600</v>
      </c>
      <c r="K66" s="3">
        <v>1</v>
      </c>
    </row>
    <row r="67" spans="1:11" ht="27" customHeight="1">
      <c r="A67" s="1">
        <f>ROW()-2</f>
        <v>65</v>
      </c>
      <c r="B67" s="1">
        <v>0</v>
      </c>
      <c r="C67" s="4" t="s">
        <v>261</v>
      </c>
      <c r="D67" s="4" t="s">
        <v>239</v>
      </c>
      <c r="E67" s="4" t="s">
        <v>240</v>
      </c>
      <c r="F67" s="4" t="s">
        <v>241</v>
      </c>
      <c r="G67" s="4" t="s">
        <v>254</v>
      </c>
      <c r="I67" s="1" t="s">
        <v>271</v>
      </c>
      <c r="J67" s="2">
        <v>290</v>
      </c>
      <c r="K67" s="3">
        <v>1</v>
      </c>
    </row>
    <row r="68" spans="1:11" ht="27" customHeight="1">
      <c r="A68" s="1">
        <f>ROW()-2</f>
        <v>66</v>
      </c>
      <c r="B68" s="1">
        <v>0</v>
      </c>
      <c r="C68" s="4" t="s">
        <v>261</v>
      </c>
      <c r="D68" s="4" t="s">
        <v>243</v>
      </c>
      <c r="E68" s="4" t="s">
        <v>242</v>
      </c>
      <c r="F68" s="4" t="s">
        <v>243</v>
      </c>
      <c r="G68" s="4" t="s">
        <v>255</v>
      </c>
      <c r="I68" s="1" t="s">
        <v>271</v>
      </c>
      <c r="J68" s="2">
        <v>41</v>
      </c>
      <c r="K68" s="3">
        <v>1</v>
      </c>
    </row>
    <row r="69" spans="1:11" ht="27" customHeight="1">
      <c r="A69" s="1">
        <f t="shared" ref="A69:A70" si="1">ROW()-2</f>
        <v>67</v>
      </c>
      <c r="B69" s="1">
        <v>0</v>
      </c>
      <c r="C69" s="1" t="s">
        <v>250</v>
      </c>
      <c r="D69" s="4" t="s">
        <v>244</v>
      </c>
      <c r="E69" s="4" t="s">
        <v>245</v>
      </c>
      <c r="F69" s="4" t="s">
        <v>246</v>
      </c>
      <c r="G69" s="4" t="s">
        <v>256</v>
      </c>
      <c r="I69" s="1" t="s">
        <v>271</v>
      </c>
      <c r="J69" s="2">
        <v>1740</v>
      </c>
      <c r="K69" s="3">
        <v>1</v>
      </c>
    </row>
    <row r="70" spans="1:11" ht="27" customHeight="1">
      <c r="A70" s="1">
        <f t="shared" si="1"/>
        <v>68</v>
      </c>
      <c r="B70" s="1">
        <v>0</v>
      </c>
      <c r="C70" s="1" t="s">
        <v>250</v>
      </c>
      <c r="D70" s="4" t="s">
        <v>247</v>
      </c>
      <c r="E70" s="4" t="s">
        <v>248</v>
      </c>
      <c r="F70" s="4" t="s">
        <v>249</v>
      </c>
      <c r="G70" s="4" t="s">
        <v>257</v>
      </c>
      <c r="I70" s="1" t="s">
        <v>271</v>
      </c>
      <c r="J70" s="2">
        <v>450</v>
      </c>
      <c r="K70" s="3">
        <v>1</v>
      </c>
    </row>
    <row r="71" spans="1:11" ht="27" customHeight="1">
      <c r="A71" s="1">
        <f>ROW()-2</f>
        <v>69</v>
      </c>
      <c r="B71" s="1">
        <v>0</v>
      </c>
      <c r="C71" s="1" t="s">
        <v>250</v>
      </c>
      <c r="D71" s="4" t="s">
        <v>251</v>
      </c>
      <c r="E71" s="4" t="s">
        <v>252</v>
      </c>
      <c r="F71" s="4" t="s">
        <v>253</v>
      </c>
      <c r="G71" s="4" t="s">
        <v>258</v>
      </c>
      <c r="I71" s="1" t="s">
        <v>271</v>
      </c>
      <c r="J71" s="2">
        <v>320</v>
      </c>
      <c r="K71" s="3">
        <v>1</v>
      </c>
    </row>
  </sheetData>
  <phoneticPr fontId="3" type="noConversion"/>
  <conditionalFormatting sqref="D69:D70">
    <cfRule type="duplicateValues" dxfId="2" priority="2"/>
  </conditionalFormatting>
  <conditionalFormatting sqref="D71">
    <cfRule type="duplicateValues" dxfId="1" priority="1"/>
  </conditionalFormatting>
  <pageMargins left="0.7" right="0.7" top="0.75" bottom="0.75" header="0.3" footer="0.3"/>
  <pageSetup paperSize="9" scale="37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Pricelist</vt:lpstr>
      <vt:lpstr>Pricelist!Print_Area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ni</dc:creator>
  <cp:lastModifiedBy>James ni</cp:lastModifiedBy>
  <cp:lastPrinted>2023-10-25T23:47:07Z</cp:lastPrinted>
  <dcterms:created xsi:type="dcterms:W3CDTF">2023-10-03T09:25:24Z</dcterms:created>
  <dcterms:modified xsi:type="dcterms:W3CDTF">2025-06-15T14:26:47Z</dcterms:modified>
</cp:coreProperties>
</file>