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Overview" sheetId="1" r:id="rId4"/>
    <sheet state="visible" name="Annual Enrollment" sheetId="2" r:id="rId5"/>
    <sheet state="visible" name="Specs" sheetId="3" r:id="rId6"/>
    <sheet state="visible" name="Sample File" sheetId="4" r:id="rId7"/>
    <sheet state="visible" name="Testing Scenarios" sheetId="5" r:id="rId8"/>
    <sheet state="visible" name="Timeline" sheetId="6" r:id="rId9"/>
  </sheets>
  <externalReferences>
    <externalReference r:id="rId10"/>
  </externalReferences>
  <definedNames/>
  <calcPr/>
  <extLst>
    <ext uri="GoogleSheetsCustomDataVersion1">
      <go:sheetsCustomData xmlns:go="http://customooxmlschemas.google.com/" r:id="rId11" roundtripDataSignature="AMtx7mgsG06/sLwhIZqUJJCkEw6ELTK9ow=="/>
    </ext>
  </extLst>
</workbook>
</file>

<file path=xl/sharedStrings.xml><?xml version="1.0" encoding="utf-8"?>
<sst xmlns="http://schemas.openxmlformats.org/spreadsheetml/2006/main" count="511" uniqueCount="366">
  <si>
    <t>Overview</t>
  </si>
  <si>
    <t>This file layout will be used to provide Cigna with eligibility information for Accidental Injury, Critical Illness and Hospital Care products.  The receipt of the file will ensure we can use the consumer data to accomplish claim processing in an accurate and timely manner.  This file should alleviate the majority of reach outs for employee information but it may be necessary in some instances to still reach out for additional information.</t>
  </si>
  <si>
    <t xml:space="preserve">File Information: </t>
  </si>
  <si>
    <r>
      <rPr>
        <rFont val="calibri"/>
        <color rgb="FF002060"/>
        <sz val="12.0"/>
      </rPr>
      <t>□</t>
    </r>
    <r>
      <rPr>
        <rFont val="Calibri"/>
        <color rgb="FF003366"/>
        <sz val="7.0"/>
      </rPr>
      <t xml:space="preserve">     </t>
    </r>
    <r>
      <rPr>
        <rFont val="Calibri"/>
        <color rgb="FF002060"/>
        <sz val="10.0"/>
      </rPr>
      <t>File should be sent in .csv format only.  We cannot accept any other format.  Because this is a .csv format file, 
please do not use extra commas anywhere in the file as this causes issues when loading the eligibility data into the claims database</t>
    </r>
  </si>
  <si>
    <t>o    If a comma absolutely has to be passed on the file and cannot be removed, all fields excluding Column Headings on the file must be sent in double quotes in order to lock the text together.  This includes blank fields.  Example Below</t>
  </si>
  <si>
    <r>
      <rPr>
        <rFont val="calibri"/>
        <color theme="1"/>
        <sz val="10.0"/>
      </rPr>
      <t xml:space="preserve">          &gt;   ,</t>
    </r>
    <r>
      <rPr>
        <rFont val="Calibri"/>
        <color rgb="FFFF0000"/>
        <sz val="10.0"/>
      </rPr>
      <t>"</t>
    </r>
    <r>
      <rPr>
        <rFont val="Calibri"/>
        <color theme="1"/>
        <sz val="10.0"/>
      </rPr>
      <t>112 W. Mansfield St, Apt. 426</t>
    </r>
    <r>
      <rPr>
        <rFont val="Calibri"/>
        <color rgb="FFFF0000"/>
        <sz val="10.0"/>
      </rPr>
      <t>"</t>
    </r>
    <r>
      <rPr>
        <rFont val="Calibri"/>
        <color theme="1"/>
        <sz val="10.0"/>
      </rPr>
      <t>,</t>
    </r>
    <r>
      <rPr>
        <rFont val="Calibri"/>
        <color rgb="FFFF0000"/>
        <sz val="10.0"/>
      </rPr>
      <t>""</t>
    </r>
    <r>
      <rPr>
        <rFont val="Calibri"/>
        <color theme="1"/>
        <sz val="10.0"/>
      </rPr>
      <t>,</t>
    </r>
  </si>
  <si>
    <r>
      <rPr>
        <rFont val="calibri"/>
        <color rgb="FF002060"/>
        <sz val="12.0"/>
      </rPr>
      <t>□</t>
    </r>
    <r>
      <rPr>
        <rFont val="Calibri"/>
        <color rgb="FF003366"/>
        <sz val="7.0"/>
      </rPr>
      <t xml:space="preserve">     </t>
    </r>
    <r>
      <rPr>
        <rFont val="Calibri"/>
        <color rgb="FF002060"/>
        <sz val="10.0"/>
      </rPr>
      <t>File should be saved and sent to us in a specific format.  We cannot accept files formated as ANSI UNIX files.  All files must be saved using the following criteria:</t>
    </r>
  </si>
  <si>
    <t>o    Format = PC
o    Encoding = ANSI</t>
  </si>
  <si>
    <r>
      <rPr>
        <rFont val="Arial"/>
        <color theme="1"/>
        <sz val="10.0"/>
      </rPr>
      <t>□</t>
    </r>
    <r>
      <rPr>
        <rFont val="Times New Roman"/>
        <color theme="1"/>
        <sz val="10.0"/>
      </rPr>
      <t xml:space="preserve">      </t>
    </r>
    <r>
      <rPr>
        <rFont val="Arial"/>
        <color theme="1"/>
        <sz val="10.0"/>
      </rPr>
      <t>Special Character Limitation</t>
    </r>
  </si>
  <si>
    <t>o    Please make every attempt to NOT send special characters on this file.  If Special Characters must be used, they should be limited to comma's (within double quotes), hyphens, single quotes and # signs.  All other special characters are unacceptable</t>
  </si>
  <si>
    <r>
      <rPr>
        <rFont val="calibri"/>
        <color rgb="FF002060"/>
        <sz val="12.0"/>
      </rPr>
      <t>□</t>
    </r>
    <r>
      <rPr>
        <rFont val="Calibri"/>
        <color rgb="FF003366"/>
        <sz val="7.0"/>
      </rPr>
      <t xml:space="preserve">     </t>
    </r>
    <r>
      <rPr>
        <rFont val="Calibri"/>
        <color rgb="FF002060"/>
        <sz val="10.0"/>
      </rPr>
      <t>Full Files are preferred but we can accept Change Files if needed</t>
    </r>
  </si>
  <si>
    <r>
      <rPr>
        <rFont val="calibri"/>
        <color rgb="FF002060"/>
        <sz val="12.0"/>
      </rPr>
      <t>□</t>
    </r>
    <r>
      <rPr>
        <rFont val="Calibri"/>
        <color rgb="FF003366"/>
        <sz val="7.0"/>
      </rPr>
      <t xml:space="preserve">     </t>
    </r>
    <r>
      <rPr>
        <rFont val="Calibri"/>
        <color rgb="FF002060"/>
        <sz val="10.0"/>
      </rPr>
      <t>Files should be sent at minimum once a month but we prefer to receive weekly files</t>
    </r>
  </si>
  <si>
    <r>
      <rPr>
        <rFont val="calibri"/>
        <color rgb="FF002060"/>
        <sz val="12.0"/>
      </rPr>
      <t>□</t>
    </r>
    <r>
      <rPr>
        <rFont val="Calibri"/>
        <color rgb="FF003366"/>
        <sz val="7.0"/>
      </rPr>
      <t xml:space="preserve">     </t>
    </r>
    <r>
      <rPr>
        <rFont val="Calibri"/>
        <color rgb="FF002060"/>
        <sz val="10.0"/>
      </rPr>
      <t>Headers on the file should match the Column Headings on the Specs Tab</t>
    </r>
  </si>
  <si>
    <r>
      <rPr>
        <rFont val="calibri"/>
        <color rgb="FF002060"/>
        <sz val="12.0"/>
      </rPr>
      <t>□</t>
    </r>
    <r>
      <rPr>
        <rFont val="Calibri"/>
        <color rgb="FF003366"/>
        <sz val="7.0"/>
      </rPr>
      <t xml:space="preserve">     </t>
    </r>
    <r>
      <rPr>
        <rFont val="Calibri"/>
        <color rgb="FF002060"/>
        <sz val="10.0"/>
      </rPr>
      <t>Columns that are not used should still be sent on the file but should be sent blank</t>
    </r>
  </si>
  <si>
    <r>
      <rPr>
        <rFont val="calibri"/>
        <color rgb="FF002060"/>
        <sz val="12.0"/>
      </rPr>
      <t>□</t>
    </r>
    <r>
      <rPr>
        <rFont val="Calibri"/>
        <color rgb="FF003366"/>
        <sz val="7.0"/>
      </rPr>
      <t xml:space="preserve">     </t>
    </r>
    <r>
      <rPr>
        <rFont val="Calibri"/>
        <color rgb="FF002060"/>
        <sz val="10.0"/>
      </rPr>
      <t>Client Specific details are populated in column G (Additional Details)</t>
    </r>
  </si>
  <si>
    <r>
      <rPr>
        <rFont val="calibri"/>
        <color rgb="FF002060"/>
        <sz val="12.0"/>
      </rPr>
      <t>□</t>
    </r>
    <r>
      <rPr>
        <rFont val="Calibri"/>
        <color rgb="FF003366"/>
        <sz val="7.0"/>
      </rPr>
      <t xml:space="preserve">     </t>
    </r>
    <r>
      <rPr>
        <rFont val="Calibri"/>
        <color rgb="FF002060"/>
        <sz val="10.0"/>
      </rPr>
      <t>This file should only be populated with employees that have enrolled in coverage</t>
    </r>
  </si>
  <si>
    <r>
      <rPr>
        <rFont val="calibri"/>
        <color rgb="FF002060"/>
        <sz val="12.0"/>
      </rPr>
      <t>□</t>
    </r>
    <r>
      <rPr>
        <rFont val="Calibri"/>
        <color rgb="FF003366"/>
        <sz val="7.0"/>
      </rPr>
      <t xml:space="preserve">     </t>
    </r>
    <r>
      <rPr>
        <rFont val="Calibri"/>
        <color rgb="FF002060"/>
        <sz val="10.0"/>
      </rPr>
      <t>There should be no additional white space in any field on this file.  Leading and trailing spaces or tabs are not trimmed and will cause that data to load incorrectly into our claims database  Each field should have a comma before and immediately after the text</t>
    </r>
  </si>
  <si>
    <t>o   Incorrect =  ,66720   ,</t>
  </si>
  <si>
    <t>o   Correct =  ,66720,</t>
  </si>
  <si>
    <r>
      <rPr>
        <rFont val="Arial"/>
        <color theme="1"/>
        <sz val="10.0"/>
      </rPr>
      <t>□</t>
    </r>
    <r>
      <rPr>
        <rFont val="Times New Roman"/>
        <color theme="1"/>
        <sz val="10.0"/>
      </rPr>
      <t xml:space="preserve">      </t>
    </r>
    <r>
      <rPr>
        <rFont val="Arial"/>
        <color theme="1"/>
        <sz val="10.0"/>
      </rPr>
      <t>Date fields will need to be specified with one consistent format for all date fields - MM/DD/YYYY</t>
    </r>
  </si>
  <si>
    <t xml:space="preserve">File Contents:  </t>
  </si>
  <si>
    <t xml:space="preserve">□      We will only accept Accidental Injury, Critical Illness and Hospital Care products on this file.  No other products or benefits will be accepted.  </t>
  </si>
  <si>
    <t>□      Employees without a SSN Can Not be passed on the file.</t>
  </si>
  <si>
    <t xml:space="preserve">□      Employees who have waived coverage should not be passed on the initial file </t>
  </si>
  <si>
    <t xml:space="preserve">□      File contains EE and SP demographic information.  Child Demographic information can not be populated on this file.  </t>
  </si>
  <si>
    <t>□      File contains EE, SP and CH enrollment data for claims processing.</t>
  </si>
  <si>
    <t xml:space="preserve">□      Terminated employees should be reported on the file one time by changing the EE Status to T and passing a termination date in the EE Status Date Field; all other data elements should remain the same.
After the termination is reported on the file, that EE record should not be sent on any further files
Future termination dates cannot be reported on this file.  
We cannot terminate by omission using this file type.  Terminations and cancellations must be sent to us on the files in order to terminate a record in our systems.  We cannot manually terminate any record.  </t>
  </si>
  <si>
    <t>□       “Benefit Elected” column identifies the products supported on this file</t>
  </si>
  <si>
    <t>o    BAI = Basic Accidental Injury</t>
  </si>
  <si>
    <t>o    VAI = Voluntary Accidental Injury</t>
  </si>
  <si>
    <t>o    BCI = Basic Critical Illness</t>
  </si>
  <si>
    <t>o    VCI = Voluntary Critical Illness</t>
  </si>
  <si>
    <t>o    BHC = Basic Hospital Care</t>
  </si>
  <si>
    <t>o    VHC = Voluntary Hospital Care</t>
  </si>
  <si>
    <t>□       “Mandatory/Situational” column</t>
  </si>
  <si>
    <t>o    M = Mandatory</t>
  </si>
  <si>
    <t>o    S = Situational
NOTE: Even though some fields are Situational, it is always better to send as much data as possible in order to avoid the need to reach out to the client to verify eligibility data</t>
  </si>
  <si>
    <t>□      Each benefit elected should be passed on a separate Row</t>
  </si>
  <si>
    <t>o    If an employee elects 3 benefits, that employee should have three separate rows on the file (see the Sample File tab for examples)</t>
  </si>
  <si>
    <t>□      Payroll Deduction Amount (Column AK)</t>
  </si>
  <si>
    <t>o    The payroll deduction amount sent in this field should correlate with the Payroll Deduction Frequency passed in column AJ.  Example: If the payroll deduction frequency is Bi-Weekly, we expect the B-Weekly payroll deduction amount passed in the Payroll Deduction Amount field</t>
  </si>
  <si>
    <t xml:space="preserve">Client Specific Scenarios:  </t>
  </si>
  <si>
    <t xml:space="preserve">□      The purpose of this file is to eliminate the need to reach our for claims verification.  Keeping that in mind, Cigna claims analysts  still need to know that there is coverage for a spouse or child/ren.  These Coverage Tiers have no impact to rates or billing but allows Cigna claims analysts to determine if a spouse or child/ren are being covered.    </t>
  </si>
  <si>
    <r>
      <rPr>
        <rFont val="calibri"/>
        <color theme="1"/>
        <sz val="10.0"/>
      </rPr>
      <t xml:space="preserve">□      </t>
    </r>
    <r>
      <rPr>
        <rFont val="Calibri"/>
        <b/>
        <color theme="1"/>
        <sz val="10.0"/>
      </rPr>
      <t xml:space="preserve">Assumed Coverage at No Additional Cost
</t>
    </r>
    <r>
      <rPr>
        <rFont val="Calibri"/>
        <color theme="1"/>
        <sz val="10.0"/>
      </rPr>
      <t xml:space="preserve">If coverage is automatically provided for Children at no additional cost, the file will still need to reflect that child/rens coverage.  If it is unknown if there is a child that should be covered, you will need to add the following logic to the file:  </t>
    </r>
    <r>
      <rPr>
        <rFont val="Calibri"/>
        <b/>
        <color theme="1"/>
        <sz val="10.0"/>
      </rPr>
      <t xml:space="preserve"> </t>
    </r>
    <r>
      <rPr>
        <rFont val="Calibri"/>
        <color theme="1"/>
        <sz val="10.0"/>
      </rPr>
      <t xml:space="preserve"> </t>
    </r>
  </si>
  <si>
    <t>o    If Employee Only election - Pass Coverage Tier as EE Plus CH</t>
  </si>
  <si>
    <t>o    If Employee and Spouse election - Pass Coverage Tier as Family</t>
  </si>
  <si>
    <r>
      <rPr>
        <rFont val="calibri"/>
        <color theme="1"/>
        <sz val="10.0"/>
      </rPr>
      <t xml:space="preserve">□      </t>
    </r>
    <r>
      <rPr>
        <rFont val="Calibri"/>
        <b/>
        <color theme="1"/>
        <sz val="10.0"/>
      </rPr>
      <t>3 Tier Coverage</t>
    </r>
    <r>
      <rPr>
        <rFont val="Calibri"/>
        <color theme="1"/>
        <sz val="10.0"/>
      </rPr>
      <t xml:space="preserve"> 
When there are 3 Tier Rates, our claims analysts will still need to be able to identify if the +1 or +2 or more coverage tiers include a spouse and/or child/ren.  When there are 3 Tier Rates, you will need to add the following logic to the file:      </t>
    </r>
  </si>
  <si>
    <t>o    If Coverage Tier is EE + 1, you will need to identify if the +1 is a spouse or child and pass the Coverage Tier as EE Plus SP or EE Plus CH</t>
  </si>
  <si>
    <t>o    If Coverage Tier is EE + 2 or more, you will need to identify if a spouse is being covered along with the child/ren and pass the Coverage Tier as EE Plus CH or Family</t>
  </si>
  <si>
    <t>Please engage your Supplemental Health Account Management team and the Supplemental Health Solutions team (SupplementalHealthEligibility@Cigna.com) for Annual/Open Enrollment file handling 60 days prior to the Annual/Open enrollment event</t>
  </si>
  <si>
    <t>Annual Enrollment File Handling Guidelines</t>
  </si>
  <si>
    <t xml:space="preserve">□ A separate OE file is not required.  New plan year elections and changes should be passed on the regular maintenance files one week prior to the Annual/Open Enrollment effective date.  Any new/updated coverage being elected should be passed with the new/updated coverage effective dates
□ Regular Maintenance files for the current plan year should not be sent once the new plan year file is received and processed.
□ A separate test file is not required unless there are new benefits, class codes or billing location codes being added during the Annual/Open Enrollment
□ Regular maintenance files do not term by omission, any employment terms/voluntary terms/cancellations have to be passed on the files.  We cannot manually enter terminations or cancellations
□ Annual/Open Enrollment questionnaires are not necessary
</t>
  </si>
  <si>
    <t>Column</t>
  </si>
  <si>
    <t>Column Headings</t>
  </si>
  <si>
    <t>Mandatory/Situational</t>
  </si>
  <si>
    <t>Format</t>
  </si>
  <si>
    <t>Valid Values</t>
  </si>
  <si>
    <t>Definition</t>
  </si>
  <si>
    <t>Additional Detail</t>
  </si>
  <si>
    <r>
      <rPr>
        <rFont val="calibri"/>
        <b/>
        <color theme="1"/>
        <sz val="10.0"/>
      </rPr>
      <t xml:space="preserve">UltiPro Field Mapping Notes
This is a CSV File 
Full File 
Field/Column Headers are required and </t>
    </r>
    <r>
      <rPr>
        <rFont val="Calibri"/>
        <b/>
        <color rgb="FFFF0000"/>
        <sz val="10.0"/>
        <u/>
      </rPr>
      <t>must match the values in Column B</t>
    </r>
    <r>
      <rPr>
        <rFont val="Calibri"/>
        <b/>
        <color theme="1"/>
        <sz val="10.0"/>
      </rPr>
      <t xml:space="preserve">
Please make every attempt to NOT send special characters on this file.  If Special Characters must be used, they should be limited to comma's (within double quotes), hyphens, single quotes and # signs.  All other special characters are unacceptable
This file will contain Employee and Spouse Dependent Records when they have the deduction codes below
</t>
    </r>
    <r>
      <rPr>
        <rFont val="Calibri"/>
        <b/>
        <color rgb="FFFF0000"/>
        <sz val="10.0"/>
      </rPr>
      <t>HOSPI, AI, CIC25, CIE05, CIE10, CIE15, CIE20, CIS05, CIS10</t>
    </r>
    <r>
      <rPr>
        <rFont val="Calibri"/>
        <b/>
        <color theme="1"/>
        <sz val="10.0"/>
      </rPr>
      <t xml:space="preserve">
Send one row per benefit (if EE has all 3 benefits - the file will send 3 rows)
Terminations / deceased employees should be reported one time then drop from file
Companies included Newport Group (VERIS) and PAI (PAI)</t>
    </r>
  </si>
  <si>
    <t>A</t>
  </si>
  <si>
    <t>Legal Company Name</t>
  </si>
  <si>
    <t>M</t>
  </si>
  <si>
    <t>Alpha-Numeric</t>
  </si>
  <si>
    <t>AN(30)</t>
  </si>
  <si>
    <t>Newport Group</t>
  </si>
  <si>
    <t>B</t>
  </si>
  <si>
    <t>Client ID</t>
  </si>
  <si>
    <t>Alpha</t>
  </si>
  <si>
    <t>AN(10)</t>
  </si>
  <si>
    <t>Case Specific - Cigna to provide</t>
  </si>
  <si>
    <t>C</t>
  </si>
  <si>
    <t>EE First Name</t>
  </si>
  <si>
    <t>A(35)</t>
  </si>
  <si>
    <t>Employee First Name</t>
  </si>
  <si>
    <t>Populate (Always Required)</t>
  </si>
  <si>
    <t>eepnamefirst</t>
  </si>
  <si>
    <t>D</t>
  </si>
  <si>
    <t>EE Last Name</t>
  </si>
  <si>
    <t>Employee Last Name</t>
  </si>
  <si>
    <t>eepnamelast</t>
  </si>
  <si>
    <t>E</t>
  </si>
  <si>
    <t>EE Street Address</t>
  </si>
  <si>
    <t>AN(50)</t>
  </si>
  <si>
    <t>Employee Home Street Address</t>
  </si>
  <si>
    <r>
      <rPr>
        <rFont val="calibri"/>
        <color theme="1"/>
        <sz val="10.0"/>
      </rPr>
      <t>concatenate eepaddressline1 and eepaddressline2 -</t>
    </r>
    <r>
      <rPr>
        <rFont val="Calibri"/>
        <color theme="1"/>
        <sz val="10.0"/>
      </rPr>
      <t xml:space="preserve"> remove any commas</t>
    </r>
  </si>
  <si>
    <t>F</t>
  </si>
  <si>
    <t>EE City</t>
  </si>
  <si>
    <t>A(20)</t>
  </si>
  <si>
    <t>Employee Home City</t>
  </si>
  <si>
    <t>EepAddressCity</t>
  </si>
  <si>
    <t>G</t>
  </si>
  <si>
    <t>EE State</t>
  </si>
  <si>
    <t>AA(2)</t>
  </si>
  <si>
    <t>Employee Home State</t>
  </si>
  <si>
    <t>EepAddressState</t>
  </si>
  <si>
    <t>H</t>
  </si>
  <si>
    <t>EE Zip Code</t>
  </si>
  <si>
    <t>Numeric</t>
  </si>
  <si>
    <t>NNNNN(5)</t>
  </si>
  <si>
    <t>Employee Home Postal Zip Code (5 digit zip code only)</t>
  </si>
  <si>
    <t>EepAddressZipCode - only 1st 5 digits</t>
  </si>
  <si>
    <t>I</t>
  </si>
  <si>
    <t>EE SSN</t>
  </si>
  <si>
    <t>NNNNNNNNN(9)</t>
  </si>
  <si>
    <t>Employee Social Security Number
9 Digits With Leading Zeros
No spaces, dashes or any other special characters</t>
  </si>
  <si>
    <t>eepssn
Include leading zeros
Format = NNNNNNNNN</t>
  </si>
  <si>
    <t>J</t>
  </si>
  <si>
    <t>EE Gender</t>
  </si>
  <si>
    <t>M; F(1)</t>
  </si>
  <si>
    <t>Employee Gender</t>
  </si>
  <si>
    <t>If EepGender = M send M
If EepGender = F send F
else send F</t>
  </si>
  <si>
    <t>K</t>
  </si>
  <si>
    <t>EE DOB</t>
  </si>
  <si>
    <t>Date</t>
  </si>
  <si>
    <t>MM/DD/YYYY</t>
  </si>
  <si>
    <t>Employee Date of Birth</t>
  </si>
  <si>
    <t>eepdateofbirth
Format = MM/DD/YYYY</t>
  </si>
  <si>
    <t>L</t>
  </si>
  <si>
    <t>EE Smoker Status</t>
  </si>
  <si>
    <t>S</t>
  </si>
  <si>
    <t>Y = Smoker
N = Non-Smoker/Unismoker
(1)</t>
  </si>
  <si>
    <t>Employee Smoker Status/Tobacco Use</t>
  </si>
  <si>
    <t>Populate Y or N (Always Required for Critical Illness)</t>
  </si>
  <si>
    <t>if EepIsSmoker = Y send Y 
else send N</t>
  </si>
  <si>
    <t>EE Date of Hire</t>
  </si>
  <si>
    <t>Employee Date of Hire or Rehire Date (if later than Date of Hire)</t>
  </si>
  <si>
    <t>EecDateOfLastHire
Format = MM/DD/YYYY</t>
  </si>
  <si>
    <t>N</t>
  </si>
  <si>
    <t>EE Status</t>
  </si>
  <si>
    <t>A; C; T; L;D
(1)</t>
  </si>
  <si>
    <t>Employee Employment Status
A = Active
T = Employment Terminated
L = Leave of Absence
D = Deceased</t>
  </si>
  <si>
    <t>Populate (Always Required)
A for all active employees
T for terminated employees
L for employees on Leave of Absence
D for Deceased employees</t>
  </si>
  <si>
    <t>if EecEmplStatus = T send T
if EecEmplStatus = L send L
if EecEmplStatus = T and EecTermReason = 203 send D
else send A</t>
  </si>
  <si>
    <t>O</t>
  </si>
  <si>
    <t>EE Status Date</t>
  </si>
  <si>
    <r>
      <rPr>
        <rFont val="calibri"/>
        <color theme="1"/>
        <sz val="11.0"/>
      </rPr>
      <t xml:space="preserve">Last Day Employee Worked
Prior to LOA, Termination or Date of Death
</t>
    </r>
    <r>
      <rPr>
        <rFont val="Calibri"/>
        <b/>
        <color theme="1"/>
        <sz val="11.0"/>
      </rPr>
      <t>NOTE:</t>
    </r>
    <r>
      <rPr>
        <rFont val="Calibri"/>
        <color theme="1"/>
        <sz val="11.0"/>
      </rPr>
      <t xml:space="preserve"> Future terminations cannot be passed on the file.  </t>
    </r>
  </si>
  <si>
    <t>Populate only if Terminating, Deceased or on LOA
Leave blank if Active or Waiving Coverage</t>
  </si>
  <si>
    <t>if EecEmplStatus = T send EecDateLastWorked
if EecEmplStatus = L send EecStatusStartDate minus 1 day
else leave blank
Format = MM/DD/YYYY</t>
  </si>
  <si>
    <t>P</t>
  </si>
  <si>
    <t>EE LOA Type</t>
  </si>
  <si>
    <t>P; U
(1)</t>
  </si>
  <si>
    <t>Employee Leave of Absence Type
P = Paid
U = Unpaid</t>
  </si>
  <si>
    <t>Populate if available. This is not a required field but will provide our claims team additional information regarding employees on leave</t>
  </si>
  <si>
    <t>if EecEmplStatus = L and SUM(PehCurHrs) where PehEarnCode = PTO, SICK is greater than zero for last percontrol send P
EeeEarnCode = PTO, SICK and hours greater than zero on last pay check send P
else U</t>
  </si>
  <si>
    <t>Q</t>
  </si>
  <si>
    <t>Cigna Product Class</t>
  </si>
  <si>
    <t>NNN(3)</t>
  </si>
  <si>
    <r>
      <rPr>
        <rFont val="calibri"/>
        <color theme="1"/>
        <sz val="11.0"/>
      </rPr>
      <t xml:space="preserve">Case Specific Cigna Product Class Code
</t>
    </r>
    <r>
      <rPr>
        <rFont val="Calibri"/>
        <b/>
        <color theme="1"/>
        <sz val="11.0"/>
      </rPr>
      <t>See Additional Detail Column</t>
    </r>
  </si>
  <si>
    <t>Populate Client Specific Class Code (Always Required) See class description below
Populate: 
001</t>
  </si>
  <si>
    <t>001</t>
  </si>
  <si>
    <t>R</t>
  </si>
  <si>
    <t>Cigna Billing Account</t>
  </si>
  <si>
    <r>
      <rPr>
        <rFont val="calibri"/>
        <color theme="1"/>
        <sz val="11.0"/>
      </rPr>
      <t xml:space="preserve">Case Specific Cigna Billing Account Code
</t>
    </r>
    <r>
      <rPr>
        <rFont val="Calibri"/>
        <b/>
        <color theme="1"/>
        <sz val="11.0"/>
      </rPr>
      <t>See Additional Detail Column</t>
    </r>
  </si>
  <si>
    <t>Populate Client Specific Billing Account Code (Always Required)
Populate: 
001</t>
  </si>
  <si>
    <t>Benefit Elected</t>
  </si>
  <si>
    <t>BAI; VAI; BCI; VCI; BHC; VHC
(3)</t>
  </si>
  <si>
    <t>BAI = Basic Accident
VAI = Voluntary Accident
BCI = Basic Critical Illness
VCI = Voluntary Critical Illness
BHC = Basic Hospital Care
VHC = Voluntary Hospital Care
Note:
Basic = Employer Paid
Voluntary = Employee Paid</t>
  </si>
  <si>
    <t>Populate:
VAI
VCI
VHC</t>
  </si>
  <si>
    <t xml:space="preserve">if eeddedcode = HOSPI send VHC
if eeddedcode = AI send VAI
if eeddedcode = CIC25, CIE05, CIE10, CIE15, CIE20, CIS05, CIS10 send VCI
</t>
  </si>
  <si>
    <t>T</t>
  </si>
  <si>
    <t>Coverage Election Date</t>
  </si>
  <si>
    <t>The Date the Coverage is Elected/Signed</t>
  </si>
  <si>
    <t>Populate with signature date if available 
This is information our claims team can use for claims processing and our billing team can use for billing audits</t>
  </si>
  <si>
    <t>Leave Blank</t>
  </si>
  <si>
    <t>U</t>
  </si>
  <si>
    <t>Coverage Effective Date</t>
  </si>
  <si>
    <t>The Date the Employee Coverage is Effective</t>
  </si>
  <si>
    <t xml:space="preserve">if eeddedcode = HOSPI, AI, CIC25, CIE05, CIE10, CIE15, CIE20, CIS05, CIS10 send EedBenStartDate
Format = MM/DD/YYYY
send minimum effective 1/1/2021
</t>
  </si>
  <si>
    <t>V</t>
  </si>
  <si>
    <t>QLE/Revised Eligibility Date</t>
  </si>
  <si>
    <t>Qualifying Life Event Date
or
Revised Eligibility Date</t>
  </si>
  <si>
    <t>Populate if available. This is not a required field but will provide our billing and claims departments additional information for billing audits and claims processing</t>
  </si>
  <si>
    <t>W</t>
  </si>
  <si>
    <t>Plan Type</t>
  </si>
  <si>
    <t>AN(15)</t>
  </si>
  <si>
    <r>
      <rPr>
        <rFont val="calibri"/>
        <color theme="1"/>
        <sz val="11.0"/>
      </rPr>
      <t xml:space="preserve">Case Specific Product Plan Type
</t>
    </r>
    <r>
      <rPr>
        <rFont val="Calibri"/>
        <b/>
        <color theme="1"/>
        <sz val="11.0"/>
      </rPr>
      <t>See Additional Detail Column</t>
    </r>
    <r>
      <rPr>
        <rFont val="Calibri"/>
        <color theme="1"/>
        <sz val="11.0"/>
      </rPr>
      <t xml:space="preserve">
</t>
    </r>
    <r>
      <rPr>
        <rFont val="Calibri"/>
        <b/>
        <color theme="1"/>
        <sz val="11.0"/>
      </rPr>
      <t xml:space="preserve">Mandatory for all products
</t>
    </r>
    <r>
      <rPr>
        <rFont val="Calibri"/>
        <b/>
        <color rgb="FFFF0000"/>
        <sz val="11.0"/>
      </rPr>
      <t>Example: 
Accidental Injury - AI123456 Plan 1
Critical Illness - CI345678
Hospital Care - HC987654 High</t>
    </r>
  </si>
  <si>
    <t>Populate for all Accidental Injury Elections: 
AI961746
Populate for all Critical Illness Elections: 
CI961662
Populate for all Hospital Care Elections: 
HC960956</t>
  </si>
  <si>
    <t>if eeddedcode = HOSPI send HC960956
if eeddedcode = AI send AI961746
if eeddedcode = CIC25, CIE05, CIE10, CIE15, CIE20, CIS05, CIS10 send CI961662</t>
  </si>
  <si>
    <t>X</t>
  </si>
  <si>
    <t>AI/CI/HC Coverage Tier</t>
  </si>
  <si>
    <t>EE; EE Plus CH; EE Plus SP; Family</t>
  </si>
  <si>
    <r>
      <rPr>
        <rFont val="calibri"/>
        <color theme="1"/>
        <sz val="11.0"/>
      </rPr>
      <t xml:space="preserve">EE = Employee Only
EE Plus CH = Employee Plus Child(ren)
EE Plus SP = Employee Plus Spouse
Family = Employee Plus All Dependents
</t>
    </r>
    <r>
      <rPr>
        <rFont val="Calibri"/>
        <b/>
        <color theme="1"/>
        <sz val="11.0"/>
      </rPr>
      <t>Mandatory if Sold as Tier Options
3 tier plans must be able to pass above tier codes.</t>
    </r>
  </si>
  <si>
    <t xml:space="preserve">Populate:
EE
EE Plus SP
EE Plus CH
Family </t>
  </si>
  <si>
    <t xml:space="preserve">if eeddedcode = AI, CIE05, CIE10, CIE15, CIE20 or HOSPI and EedBenOption  = EE send EE
if eeddedcode = AI, CIS05, CIS10 or HOSPI and EedBenOption  = EES or EEDP send EE Plus SP
if eeddedcode = AI, CIC25 or HOSPI and EedBenOption  = EEC send EE Plus CH
if eeddedcode = AI, HOSPI and EedBenOption  = EEF or EEDPF send Family
 </t>
  </si>
  <si>
    <t>Y</t>
  </si>
  <si>
    <t>EE CI Approved Coverage Amount</t>
  </si>
  <si>
    <t>NNNNNN(6)</t>
  </si>
  <si>
    <r>
      <rPr>
        <rFont val="calibri"/>
        <color theme="1"/>
        <sz val="11.0"/>
      </rPr>
      <t xml:space="preserve">Employee CI Current Approved Coverage Amount
</t>
    </r>
    <r>
      <rPr>
        <rFont val="Calibri"/>
        <b/>
        <color theme="1"/>
        <sz val="11.0"/>
      </rPr>
      <t>Mandatory if EE CI is Elected</t>
    </r>
  </si>
  <si>
    <t xml:space="preserve">Populate (Always Required):
5000
10000
15000
20000
</t>
  </si>
  <si>
    <t xml:space="preserve">if eeddedcode = CIE05 send 5000
if eeddedcode = CIE10 send 10000
if eeddedcode = CIE15 send 15000 
if eeddedcode = CIE20 send 20000 
</t>
  </si>
  <si>
    <t>Z</t>
  </si>
  <si>
    <t>SP CI Approved Coverage Amount</t>
  </si>
  <si>
    <r>
      <rPr>
        <rFont val="calibri"/>
        <color theme="1"/>
        <sz val="11.0"/>
      </rPr>
      <t xml:space="preserve">Spouse CI Current Approved Coverage Amount
</t>
    </r>
    <r>
      <rPr>
        <rFont val="Calibri"/>
        <b/>
        <color theme="1"/>
        <sz val="11.0"/>
      </rPr>
      <t>Mandatory if SP CI is Elected</t>
    </r>
  </si>
  <si>
    <t xml:space="preserve">Populate:
5000
10000
</t>
  </si>
  <si>
    <r>
      <rPr>
        <rFont val="Calibri"/>
        <color rgb="FFFF0000"/>
        <sz val="10.0"/>
      </rPr>
      <t>Important Note</t>
    </r>
    <r>
      <rPr>
        <rFont val="Calibri"/>
        <color theme="1"/>
        <sz val="10.0"/>
      </rPr>
      <t xml:space="preserve">
Currently the CIS05 and CIS10 are not added to the Spouse Dependent Record in UKGPro
The Spouse is added in the Insured Field on the Employees deduction code
This might change in the future so the logic for this field needs to take this into account so the file sends the correct data in this field
Please use the logic below if the deduction code CIS05 or CIS10 is on the Spouse dependent record
If dbndedcode = CIS05 send 5000
If dbndedcode =CIS10 send 10000
ELSE if CIS05 or CIS10 is not on Spouse Dependent Record use the logic below
if eeddedcode = CIS05 send 5000
if eeddedcode=  CIS10  send 10000
</t>
    </r>
  </si>
  <si>
    <t>AA</t>
  </si>
  <si>
    <t>SP Coverage Effective Date</t>
  </si>
  <si>
    <r>
      <rPr>
        <rFont val="calibri"/>
        <color theme="1"/>
        <sz val="11.0"/>
      </rPr>
      <t xml:space="preserve">Mandatory if SP Coverage is Elected
</t>
    </r>
    <r>
      <rPr>
        <rFont val="Calibri"/>
        <b/>
        <color rgb="FFFF0000"/>
        <sz val="11.0"/>
      </rPr>
      <t>Populate for all products elected</t>
    </r>
  </si>
  <si>
    <r>
      <rPr>
        <rFont val="Calibri"/>
        <color rgb="FFFF0000"/>
        <sz val="10.0"/>
      </rPr>
      <t>Important Note</t>
    </r>
    <r>
      <rPr>
        <rFont val="Calibri"/>
        <color theme="1"/>
        <sz val="10.0"/>
      </rPr>
      <t xml:space="preserve">
Currently the CIS05 and CIS10 are not added to the Spouse Dependent Record in UKGPro
The Spouse is added in the Insured Field on the Employees deduction code
This might change in the future so the logic for this field needs to take this into account so the file sends the correct data in this field
Please use the logic below if the deduction code CIS05 or CIS10 is on the Spouse dependent record
If dbndedcode = CIS05, CIS10 send dbnbenstartdate
ELSE if CIS05 or CIS10 is not on Spouse Dependent Record use the logic below
if eeddedcode = CIS05, CIS10 send EedBenStartDate
</t>
    </r>
  </si>
  <si>
    <t>AB</t>
  </si>
  <si>
    <t>CH CI Approved Coverage Amount</t>
  </si>
  <si>
    <r>
      <rPr>
        <rFont val="calibri"/>
        <color theme="1"/>
        <sz val="11.0"/>
      </rPr>
      <t xml:space="preserve">Child(ren) CI Current Approved Coverage Amount
</t>
    </r>
    <r>
      <rPr>
        <rFont val="Calibri"/>
        <b/>
        <color theme="1"/>
        <sz val="11.0"/>
      </rPr>
      <t>Mandatory if CH CI is Elected</t>
    </r>
  </si>
  <si>
    <t xml:space="preserve">Populate (dollar amount that is 25% of employee):
1250
2500
3750
5000
</t>
  </si>
  <si>
    <t xml:space="preserve">if dbndedcode = CIC25 and  eeddedcode CIE05 send 1250
if dbndedcode = CIC25 and  eeddedcode CIE10 send 2500
if dbndedcode = CIC25 and  eeddedcode CIE15 send 3750
if dbndedcode = CIC25 and  eeddedcode CIE20 send 5000
</t>
  </si>
  <si>
    <t>AC</t>
  </si>
  <si>
    <t>CH Coverage Effective Date</t>
  </si>
  <si>
    <r>
      <rPr>
        <rFont val="calibri"/>
        <color theme="1"/>
        <sz val="11.0"/>
      </rPr>
      <t xml:space="preserve">Mandatory if CH Coverage is Elected
</t>
    </r>
    <r>
      <rPr>
        <rFont val="Calibri"/>
        <b/>
        <color rgb="FFFF0000"/>
        <sz val="11.0"/>
      </rPr>
      <t>Populate for all products elected</t>
    </r>
  </si>
  <si>
    <t xml:space="preserve">if dbndedcode = CIC25 send dbnbenstartdate
</t>
  </si>
  <si>
    <t>AD</t>
  </si>
  <si>
    <t>SP First Name</t>
  </si>
  <si>
    <t>Spouse First Name</t>
  </si>
  <si>
    <t>Populate if available. If the spouse information is not passed, it could cause issues downstreaming data to other systems. Our preference is to receive this information to alleviate unnecessary errors and reach out to the client.</t>
  </si>
  <si>
    <t>if ConRelationship = SPS, DOM or DP and eeddedcode/dbndedcode = HOSPI, AI, CIS05, CIS10 send ConNameFirst</t>
  </si>
  <si>
    <t>AE</t>
  </si>
  <si>
    <t>SP Last Name</t>
  </si>
  <si>
    <t>Spouse Last Name</t>
  </si>
  <si>
    <t>if ConRelationship =  SPS, DOM or DP and eeddedcode/dbndedcode = HOSPI, AI, CIS05, CIS10 send ConNameLast</t>
  </si>
  <si>
    <t>AF</t>
  </si>
  <si>
    <t>SP SSN</t>
  </si>
  <si>
    <t>NNNNNNNNN</t>
  </si>
  <si>
    <t>Spouse Social Security Number
9 Digits With Leading Zeros
No spaces, dashes or any other special characters</t>
  </si>
  <si>
    <t>Populate (Always Required with Spouse Enrollment)
If the spouse information is not passed, it could cause issues downstreaming data to other systems. Our preference is to receive this information to alleviate unnecessary errors and reach out to the client.</t>
  </si>
  <si>
    <t>if ConRelationship =  SPS, DOM or DP and eeddedcode/dbndedcode = HOSPI, AI, CIS05, CIS10 send ConSSN</t>
  </si>
  <si>
    <t>AG</t>
  </si>
  <si>
    <t>SP Gender</t>
  </si>
  <si>
    <t>Spouse Gender</t>
  </si>
  <si>
    <t>if ConRelationship = SPS, DOM or DP and eeddedcode/dbndedcode = HOSPI, AI, CIS05, CIS10  and ConGender = M send M
if ConRelationship =  SPS, DOM or DP and eeddedcode/dbndedcode = HOSPI, AI, CIS05, CIS10  and ConGender = F send F
if ConRelationship =  SPS, DOM or DP and eeddedcode/dbndedcode = HOSPI, AI, CIS05, CIS10  and ConGender = Blank send F</t>
  </si>
  <si>
    <t>AH</t>
  </si>
  <si>
    <t>SP DOB</t>
  </si>
  <si>
    <t>Spouse Date of Birth</t>
  </si>
  <si>
    <t>if ConRelationship =  SPS, DOM or DP and eeddedcode/dbndedcode = HOSPI, AI, CIS05, CIS10  send ConDateOfBirth
Format = MM/DD/YYYY</t>
  </si>
  <si>
    <t>AI</t>
  </si>
  <si>
    <t>SP Smoker Status</t>
  </si>
  <si>
    <t>Spouse Smoker Status</t>
  </si>
  <si>
    <t xml:space="preserve">Populate Y or N (Always Required for Critical Illness)
</t>
  </si>
  <si>
    <t>if ConRelationship =  SPS, DOM or DP and eeddedcode/dbndedcode = HOSPI, AI, CIS05, CIS10  and ConIsSmoker = Y send Y
if ConRelationship =  SPS, DOM or DP and eeddedcode/dbndedcode = HOSPI, AI, CIS05, CIS10  and ConIsSmoker = N send N</t>
  </si>
  <si>
    <t>AJ</t>
  </si>
  <si>
    <t>Payroll Frequency</t>
  </si>
  <si>
    <t>12; 24; 26; 27; 52</t>
  </si>
  <si>
    <r>
      <rPr>
        <rFont val="calibri"/>
        <color theme="1"/>
        <sz val="11.0"/>
      </rPr>
      <t xml:space="preserve">Employees Payroll Deduction Frequency
Defines Payroll Deduction Amount Mode
</t>
    </r>
    <r>
      <rPr>
        <rFont val="Calibri"/>
        <b/>
        <color theme="1"/>
        <sz val="11.0"/>
      </rPr>
      <t>Default is "12".</t>
    </r>
  </si>
  <si>
    <t>Populate (Always Required)
26</t>
  </si>
  <si>
    <t>AK</t>
  </si>
  <si>
    <t>Payroll Deduction  Amt</t>
  </si>
  <si>
    <t>NNN.NN</t>
  </si>
  <si>
    <t>Per Pay Check Deduction Amount
This amount should correlate with the Payroll Frequency.</t>
  </si>
  <si>
    <t>if eeddedcode = AI send EedEEAmt
if eeddedcode = CIC25, CIE05, CIE10, CIE15, CIE20, CIS05, CIS10 use dbo.u_dsi_bdm_BenCalculationAmounts
if eeddedcode = HOSPI send EedEEAmt</t>
  </si>
  <si>
    <t>AL</t>
  </si>
  <si>
    <t>Premium Paid to Date</t>
  </si>
  <si>
    <t>Date Which Coverage is Paid Up To</t>
  </si>
  <si>
    <t>Populate if possible</t>
  </si>
  <si>
    <t>AM</t>
  </si>
  <si>
    <t>AI termination Status Code</t>
  </si>
  <si>
    <t>S/M</t>
  </si>
  <si>
    <t>T(1)</t>
  </si>
  <si>
    <t>Voluntary Termination Status Code
&gt;Mandatory when an employee is waiving coverage</t>
  </si>
  <si>
    <t xml:space="preserve">Populate T when Employee is Waiving Accidental Injury Coverage
</t>
  </si>
  <si>
    <t>if eeddedcode = AI and EecEmplStatus &lt;&gt; T and EedBenStatus = T, W or C send T else leave blank</t>
  </si>
  <si>
    <t>AN</t>
  </si>
  <si>
    <t>AI Termination Status Effective Date</t>
  </si>
  <si>
    <t>Voluntary Termination Status Effective Date
&gt;Mandatory when an employee is waiving coverage</t>
  </si>
  <si>
    <t>Waiver of Benefits effective date</t>
  </si>
  <si>
    <t>if eeddedcode = AI and EecEmplStatus &lt;&gt; T and EedBenStatus = T, W or C send eedbenstopdate else leave blank
Format = MM/DD/YYYY</t>
  </si>
  <si>
    <t>AO</t>
  </si>
  <si>
    <t>CI Termination Status Code</t>
  </si>
  <si>
    <t xml:space="preserve">Populate T when Employee is Waiving Critical Illness Coverage
</t>
  </si>
  <si>
    <t>if eeddedcode = CIC25, CIE05, CIE10, CIE15, CIE20, CIS05, CIS10 and EecEmplStatus &lt;&gt; T and EedBenStatus = T, W or C send T else leave blank</t>
  </si>
  <si>
    <t>AP</t>
  </si>
  <si>
    <t>CI Termination Status Effective Date</t>
  </si>
  <si>
    <t>if eeddedcode = CIC25, CIE05, CIE10, CIE15, CIE20, CIS05, CIS10 and EecEmplStatus &lt;&gt; T and EedBenStatus = T, W or C send eedbenstopdate else leave blank
Format = MM/DD/YYYY</t>
  </si>
  <si>
    <t>AQ</t>
  </si>
  <si>
    <t>HC Termination Status Code</t>
  </si>
  <si>
    <t xml:space="preserve">Populate T when Employee is Waiving Hospital Care Coverage
</t>
  </si>
  <si>
    <t>if eeddedcode = HOSPI and EecEmplStatus &lt;&gt; T and EedBenStatus = T, W or C send T else leave blank</t>
  </si>
  <si>
    <t>AR</t>
  </si>
  <si>
    <t>HC Termination Status Effective Date</t>
  </si>
  <si>
    <t>if eeddedcode = HOSPI and EecEmplStatus &lt;&gt; T and EedBenStatus = T, W or C send eedbenstopdate else leave blank
Format = MM/DD/YYYY</t>
  </si>
  <si>
    <t>AS</t>
  </si>
  <si>
    <t>Takeover Indicator</t>
  </si>
  <si>
    <t>Y; N; Null</t>
  </si>
  <si>
    <t>Identifies if the coverage record is takeover coverage from a prior carrier.
Y = Is Takeover
N or Null = Is not Takeover</t>
  </si>
  <si>
    <t>Leave blank, maintain column</t>
  </si>
  <si>
    <t>AT</t>
  </si>
  <si>
    <t>File Type</t>
  </si>
  <si>
    <t>F; C</t>
  </si>
  <si>
    <t>File Data Type
F = Full (Cigna's Preference)
C = Change</t>
  </si>
  <si>
    <t xml:space="preserve">Populate:
</t>
  </si>
  <si>
    <r>
      <rPr>
        <rFont val="Calibri"/>
        <b/>
        <color theme="1"/>
        <sz val="11.0"/>
      </rPr>
      <t>Class 001:</t>
    </r>
    <r>
      <rPr>
        <rFont val="Calibri"/>
        <color theme="1"/>
        <sz val="11.0"/>
      </rPr>
      <t xml:space="preserve"> All active, full-time Employees of the Employer who are regularly working in the United States a minimum of 30 hours per week and regularly residing in the United States and who are United States citizens or permanent resident aliens and their Spouse and Dependent Children who are United States citizens or permanent resident aliens and who are residing in the United States.  </t>
    </r>
  </si>
  <si>
    <t>Legal Company Name,Client ID,EE First Name,EE Last Name,EE Street Address,EE City,EE State,EE Zip Code,EE SSN,EE Gender,EE DOB,EE Smoker Status,EE Date of Hire,EE Status,EE Status Date,EE LOA Type,Cigna Product Class,Cigna Billing Account,Benefit Elected,Coverage Election Date,Coverage Effective Date,QLE/Revised Eligibility Date,Plan Type,AI/CI/HC Coverage Tier,EE CI Approved Coverage Amount,SP CI Approved Coverage Amount,SP Coverage Effective Date,CH CI Approved Coverage Amount,CH Coverage Effective Date,SP First Name,SP Last Name,SP SSN,SP Gender,SP DOB,SP Smoker Status,Payroll Frequency,Payroll Deduction  Amt,Premium Paid to Date,AI termination Status Code,AI Termination Status Effective Date,CI Termination Status Code,CI Termination Status Effective Date,HC Termination Status Code,HC Termination Status Effective Date,Takeover Indicator,File Type</t>
  </si>
  <si>
    <t>ABC Company,1234567,Lee,Russell,123 Any Street,Jackson,SC,12345,999999999,M,01/01/1980,Y,10/05/2016,A,,,001,001,VAI,10/21/2016,01/01/2018,,AI123456 Plan 1,EE,,,,,,,,,,,,12,15.00,09/30/2018,,,,,,,N,F</t>
  </si>
  <si>
    <t>ABC Company,1234567,Lee,Russell,123 Any Street,Jackson,SC,12345,999999999,M,01/01/1980,Y,10/05/2016,A,,,001,001,VCI,10/21/2016,01/01/2018,,CI345678,EE,30000,,,,,,,,,,,12,25.00,09/30/2018,,,,,,,N,F</t>
  </si>
  <si>
    <t>ABC Company,1234567,Lee,Russell,123 Any Street,Jackson,SC,12345,999999999,M,01/01/1980,Y,10/05/2016,A,,,001,001,VHC,10/21/2016,01/01/2018,,HC987654 High,EE,,,,,,,,,,,,12,15.00,09/30/2018,,,,,,,N,F</t>
  </si>
  <si>
    <t>ABC Company,1234567,Janice,Swift,456 Main Street,Jackson,SC,12345,999999999,F,04/01/1980,N,03/15/2016,A,,,001,002,VCI,06/04/2017,01/01/2018,,CI345678,Family,30000,15000,01/01/2018,5000,01/01/2018,John,Swift,999999999,M,01/01/1980,N,12,30.00,09/30/2018,,,,,,,N,F</t>
  </si>
  <si>
    <t>ABC Company,1234567,Janice,Swift,456 Main Street,Jackson,SC,12345,999999999,F,04/01/1980,N,03/15/2016,A,,,001,002,VHC,06/04/2017,01/01/2018,,HC987654 High,Family,,,01/01/2018,,01/01/2018,John,Swift,999999999,M,01/01/1980,N,12,10.00,09/30/2018,,,,,,,N,F</t>
  </si>
  <si>
    <t>ABC Company,1234567,Janice,Swift,456 Main Street,Jackson,SC,12345,999999999,F,04/01/1980,N,03/15/2016,C,,,001,002,VAI,06/04/2017,01/01/2018,,AI123456 Plan 1,Family,,,01/01/2018,,01/01/2018,John,Swift,999999999,M,01/01/1980,N,12,15.25,09/30/2018,T,12/31/2018,,,,,N,F</t>
  </si>
  <si>
    <t>ABC Company,1234567,Jordan,Ty,456 Main Street,Jackson,SC,12345,999999999,F,04/01/1980,N,03/15/2016,L,09/01/2018,P,001,002,VHC,06/04/2017,01/01/2018,,HC987654 High,EE,,,,,,,,,,,,12,10.00,08/31/2018,,,,,,,N,F</t>
  </si>
  <si>
    <t>ABC Company,1234567,Neal,Gamby,987 Main Street,Jackson,SC,12345,999999999,M,01/01/1980,N,11/03/2016,A,,,001,001,VHC,11/01/2017,01/01/2018,12/17/2018,HC987654 High,EE Plus SP,,,12/17/2018,,,Jessica,Gamby,999999999,F,02/12/1981,N,12,10.00,09/30/2018,,,,,,,N,F</t>
  </si>
  <si>
    <t>ABC Company,1234567,Jackson,Taylor,456 Main Street,Jackson,SC,12345,999999999,F,04/01/1980,N,03/15/2016,T,12/31/2018,,001,002,VCI,06/04/2017,01/01/2018,,CI345678,Family,30000,15000,01/01/2018,5000,01/01/2018,John,Swift,999999999,M,01/01/1980,N,12,30.00,09/30/2018,,,,,,,N,F</t>
  </si>
  <si>
    <t>ABC Company,1234567,Swift,Truck,456 Main Street,Jackson,SC,12345,999999999,F,04/01/1980,N,03/15/2016,D,12/17/2018,,001,002,VAI,06/04/2017,01/01/2018,,AI123456 Plan 1,Family,,,01/01/2018,,01/01/2018,John,Swift,999999999,M,01/01/1980,N,12,15.25,09/30/2018,,,,,,,N,F</t>
  </si>
  <si>
    <t>The following test scenarios will need to be successfully tested prior to approving this file to Production Status.  These scenarios can either be tested using actual employee data or Test data can be created and used as long as each scenario below is passed successfully to Cigna.  We have included an example of what each scenario should look like on the actual file.</t>
  </si>
  <si>
    <t>EE Enrolling in only One Product</t>
  </si>
  <si>
    <r>
      <rPr>
        <rFont val="Arial"/>
        <color theme="1"/>
        <sz val="10.0"/>
      </rPr>
      <t>ABC Company,1234567,Lee,Russell,123 Any Street,Jackson,SC,12345,999999999,M,01/01/1980,Y,10/05/2016,A,,,001,001,</t>
    </r>
    <r>
      <rPr>
        <rFont val="Arial"/>
        <color rgb="FFFF0000"/>
        <sz val="10.0"/>
      </rPr>
      <t>VAI</t>
    </r>
    <r>
      <rPr>
        <rFont val="Arial"/>
        <color theme="1"/>
        <sz val="10.0"/>
      </rPr>
      <t>,10/21/2016,01/01/2017,,AI123456 Plan 1,EE,,,,,,,,,,,,12,15.00,09/30/2017,,,,,,,N,F</t>
    </r>
  </si>
  <si>
    <t>EE Enrolling in Multiple Products</t>
  </si>
  <si>
    <r>
      <rPr>
        <rFont val="Arial"/>
        <color theme="1"/>
        <sz val="10.0"/>
      </rPr>
      <t>ABC Company,1234567,Lee,Russell,123 Any Street,Jackson,SC,12345,999999999,M,01/01/1980,Y,10/05/2016,A,,,001,001,</t>
    </r>
    <r>
      <rPr>
        <rFont val="Arial"/>
        <color rgb="FFFF0000"/>
        <sz val="10.0"/>
      </rPr>
      <t>VAI</t>
    </r>
    <r>
      <rPr>
        <rFont val="Arial"/>
        <color theme="1"/>
        <sz val="10.0"/>
      </rPr>
      <t>,10/21/2016,01/01/2017,,AI123456 Plan 1,EE,,,,,,,,,,,,12,15.00,09/30/2017,,,,,,,N,F</t>
    </r>
  </si>
  <si>
    <r>
      <rPr>
        <rFont val="Arial"/>
        <color theme="1"/>
        <sz val="10.0"/>
      </rPr>
      <t>ABC Company,1234567,Lee,Russell,123 Any Street,Jackson,SC,12345,999999999,M,01/01/1980,Y,10/05/2016,A,,,001,001,</t>
    </r>
    <r>
      <rPr>
        <rFont val="Arial"/>
        <color rgb="FFFF0000"/>
        <sz val="10.0"/>
      </rPr>
      <t>VCI</t>
    </r>
    <r>
      <rPr>
        <rFont val="Arial"/>
        <color theme="1"/>
        <sz val="10.0"/>
      </rPr>
      <t>,10/21/2016,01/01/2017,,CI345678,EE,30000,,,,,,,,,,,12,25.00,09/30/2017,,,,,,,N,F</t>
    </r>
  </si>
  <si>
    <r>
      <rPr>
        <rFont val="Arial"/>
        <color theme="1"/>
        <sz val="10.0"/>
      </rPr>
      <t>ABC Company,1234567,Lee,Russell,123 Any Street,Jackson,SC,12345,999999999,M,01/01/1980,Y,10/05/2016,A,,,001,001,</t>
    </r>
    <r>
      <rPr>
        <rFont val="Arial"/>
        <color rgb="FFFF0000"/>
        <sz val="10.0"/>
      </rPr>
      <t>VHC</t>
    </r>
    <r>
      <rPr>
        <rFont val="Arial"/>
        <color theme="1"/>
        <sz val="10.0"/>
      </rPr>
      <t>,10/21/2016,01/01/2017,,HC987654 High,EE,,,,,,,,,,,,12,15.00,09/30/2017,,,,,,,N,F</t>
    </r>
  </si>
  <si>
    <t>Array of Enrollments including all of the following Tiers</t>
  </si>
  <si>
    <r>
      <rPr>
        <rFont val="calibri"/>
        <b/>
        <color rgb="FF1F497D"/>
        <sz val="12.0"/>
      </rPr>
      <t>□</t>
    </r>
    <r>
      <rPr>
        <rFont val="Calibri"/>
        <b/>
        <color rgb="FF1F497D"/>
        <sz val="7.0"/>
      </rPr>
      <t xml:space="preserve">     </t>
    </r>
    <r>
      <rPr>
        <rFont val="Calibri"/>
        <b/>
        <color rgb="FF1F497D"/>
        <sz val="11.0"/>
      </rPr>
      <t>EE Only</t>
    </r>
  </si>
  <si>
    <r>
      <rPr>
        <rFont val="Arial"/>
        <color theme="1"/>
        <sz val="10.0"/>
      </rPr>
      <t>ABC Company,1234567,Lee,Russell,123 Any Street,Jackson,SC,12345,999999999,M,01/01/1980,Y,10/05/2016,A,,,001,001,VAI,10/21/2016,01/01/2018,,AI123456 Plan 1,</t>
    </r>
    <r>
      <rPr>
        <rFont val="Arial"/>
        <color rgb="FFFF0000"/>
        <sz val="10.0"/>
      </rPr>
      <t>EE</t>
    </r>
    <r>
      <rPr>
        <rFont val="Arial"/>
        <color theme="1"/>
        <sz val="10.0"/>
      </rPr>
      <t>,,,,,,,,,,,,12,15.00,09/30/2018,,,,,,,N,F</t>
    </r>
  </si>
  <si>
    <r>
      <rPr>
        <rFont val="Arial"/>
        <color theme="1"/>
        <sz val="10.0"/>
      </rPr>
      <t>ABC Company,1234567,Lee,Russell,123 Any Street,Jackson,SC,12345,999999999,M,01/01/1980,Y,10/05/2016,A,,,001,001,VCI,10/21/2016,01/01/2018,,CI345678,</t>
    </r>
    <r>
      <rPr>
        <rFont val="Arial"/>
        <color rgb="FFFF0000"/>
        <sz val="10.0"/>
      </rPr>
      <t>EE</t>
    </r>
    <r>
      <rPr>
        <rFont val="Arial"/>
        <color theme="1"/>
        <sz val="10.0"/>
      </rPr>
      <t>,30000,,,,,,,,,,,12,25.00,09/30/2018,,,,,,,N,F</t>
    </r>
  </si>
  <si>
    <r>
      <rPr>
        <rFont val="Arial"/>
        <color theme="1"/>
        <sz val="10.0"/>
      </rPr>
      <t>ABC Company,1234567,Lee,Russell,123 Any Street,Jackson,SC,12345,999999999,M,01/01/1980,Y,10/05/2016,A,,,001,001,VHC,10/21/2016,01/01/2018,,HC987654 High,</t>
    </r>
    <r>
      <rPr>
        <rFont val="Arial"/>
        <color rgb="FFFF0000"/>
        <sz val="10.0"/>
      </rPr>
      <t>EE</t>
    </r>
    <r>
      <rPr>
        <rFont val="Arial"/>
        <color theme="1"/>
        <sz val="10.0"/>
      </rPr>
      <t>,,,,,,,,,,,,12,15.00,09/30/2018,,,,,,,N,F</t>
    </r>
  </si>
  <si>
    <r>
      <rPr>
        <rFont val="calibri"/>
        <b/>
        <color rgb="FF1F497D"/>
        <sz val="12.0"/>
      </rPr>
      <t>□</t>
    </r>
    <r>
      <rPr>
        <rFont val="Calibri"/>
        <b/>
        <color rgb="FF1F497D"/>
        <sz val="7.0"/>
      </rPr>
      <t xml:space="preserve">     </t>
    </r>
    <r>
      <rPr>
        <rFont val="Calibri"/>
        <b/>
        <color rgb="FF1F497D"/>
        <sz val="11.0"/>
      </rPr>
      <t>EE Plus Spouse</t>
    </r>
  </si>
  <si>
    <r>
      <rPr>
        <rFont val="Arial"/>
        <color theme="1"/>
        <sz val="10.0"/>
      </rPr>
      <t>ABC Company,1234567,Janice,Swift,456 Main Street,Jackson,SC,12345,999999999,F,04/01/1980,N,03/15/2016,A,,,001,002,VCI,06/04/2017,07/01/2017,,CI345678,</t>
    </r>
    <r>
      <rPr>
        <rFont val="Arial"/>
        <color rgb="FFFF0000"/>
        <sz val="10.0"/>
      </rPr>
      <t>EE Plus SP</t>
    </r>
    <r>
      <rPr>
        <rFont val="Arial"/>
        <color theme="1"/>
        <sz val="10.0"/>
      </rPr>
      <t>,30000,15000,01/01/2018,,,John,Swift,999999999,M,01/01/1980,N,12,30.00,09/30/2018,,,,,,,N,F</t>
    </r>
  </si>
  <si>
    <r>
      <rPr>
        <rFont val="Arial"/>
        <color theme="1"/>
        <sz val="10.0"/>
      </rPr>
      <t>ABC Company,1234567,Janice,Swift,456 Main Street,Jackson,SC,12345,999999999,F,04/01/1980,N,03/15/2016,A,,,001,002,VHC,06/04/2017,07/01/2017,,HC987654 High,</t>
    </r>
    <r>
      <rPr>
        <rFont val="Arial"/>
        <color rgb="FFFF0000"/>
        <sz val="10.0"/>
      </rPr>
      <t>EE Plus SP</t>
    </r>
    <r>
      <rPr>
        <rFont val="Arial"/>
        <color theme="1"/>
        <sz val="10.0"/>
      </rPr>
      <t>,,,01/01/2018,,,John,Swift,999999999,M,01/01/1980,N,12,10.00,09/30/2018,,,,,,,N,F</t>
    </r>
  </si>
  <si>
    <r>
      <rPr>
        <rFont val="Arial"/>
        <color theme="1"/>
        <sz val="10.0"/>
      </rPr>
      <t>ABC Company,1234567,Janice,Swift,456 Main Street,Jackson,SC,12345,999999999,F,04/01/1980,N,03/15/2016,A,,,001,002,VAI,06/04/2017,07/01/2017,,AI123456 Plan 1,</t>
    </r>
    <r>
      <rPr>
        <rFont val="Arial"/>
        <color rgb="FFFF0000"/>
        <sz val="10.0"/>
      </rPr>
      <t>EE Plus SP</t>
    </r>
    <r>
      <rPr>
        <rFont val="Arial"/>
        <color theme="1"/>
        <sz val="10.0"/>
      </rPr>
      <t>,,,10/01/2018,,,John,Swift,999999999,M,01/01/1980,N,12,15.25,09/30/2018,,,,,,,N,F</t>
    </r>
  </si>
  <si>
    <r>
      <rPr>
        <rFont val="calibri"/>
        <b/>
        <color rgb="FF1F497D"/>
        <sz val="12.0"/>
      </rPr>
      <t>□</t>
    </r>
    <r>
      <rPr>
        <rFont val="Calibri"/>
        <b/>
        <color rgb="FF1F497D"/>
        <sz val="7.0"/>
      </rPr>
      <t xml:space="preserve">     </t>
    </r>
    <r>
      <rPr>
        <rFont val="Calibri"/>
        <b/>
        <color rgb="FF1F497D"/>
        <sz val="11.0"/>
      </rPr>
      <t>EE Plus Child(ren)</t>
    </r>
  </si>
  <si>
    <r>
      <rPr>
        <rFont val="Arial"/>
        <color theme="1"/>
        <sz val="10.0"/>
      </rPr>
      <t>ABC Company,1234567,Janice,Swift,456 Main Street,Jackson,SC,12345,999999999,F,04/01/1980,N,03/15/2016,A,,,001,002,VCI,06/04/2017,01/01/2018,,CI345678,</t>
    </r>
    <r>
      <rPr>
        <rFont val="Arial"/>
        <color rgb="FFFF0000"/>
        <sz val="10.0"/>
      </rPr>
      <t>EE Plus CH</t>
    </r>
    <r>
      <rPr>
        <rFont val="Arial"/>
        <color theme="1"/>
        <sz val="10.0"/>
      </rPr>
      <t>,30000,,,5000,01/01/2018,,,,,,,12,30.00,09/30/2018,,,,,,,N,F</t>
    </r>
  </si>
  <si>
    <r>
      <rPr>
        <rFont val="Arial"/>
        <color theme="1"/>
        <sz val="10.0"/>
      </rPr>
      <t>ABC Company,1234567,Janice,Swift,456 Main Street,Jackson,SC,12345,999999999,F,04/01/1980,N,03/15/2016,A,,,001,002,VHC,06/04/2017,01/01/2018,,HC987654 High,</t>
    </r>
    <r>
      <rPr>
        <rFont val="Arial"/>
        <color rgb="FFFF0000"/>
        <sz val="10.0"/>
      </rPr>
      <t>EE Plus CH</t>
    </r>
    <r>
      <rPr>
        <rFont val="Arial"/>
        <color theme="1"/>
        <sz val="10.0"/>
      </rPr>
      <t>,,,,,01/01/2018,,,,,,,12,10.00,09/30/2018,,,,,,,N,F</t>
    </r>
  </si>
  <si>
    <r>
      <rPr>
        <rFont val="Arial"/>
        <color theme="1"/>
        <sz val="10.0"/>
      </rPr>
      <t>ABC Company,1234567,Janice,Swift,456 Main Street,Jackson,SC,12345,999999999,F,04/01/1980,N,03/15/2016,A,,,001,002,VAI,06/04/2017,01/01/2018,,AI123456 Plan 1,</t>
    </r>
    <r>
      <rPr>
        <rFont val="Arial"/>
        <color rgb="FFFF0000"/>
        <sz val="10.0"/>
      </rPr>
      <t>EE Plus CH</t>
    </r>
    <r>
      <rPr>
        <rFont val="Arial"/>
        <color theme="1"/>
        <sz val="10.0"/>
      </rPr>
      <t>,,,,,01/01/2018,,,,,,,12,15.25,09/30/2018,,,,,,,N,F</t>
    </r>
  </si>
  <si>
    <r>
      <rPr>
        <rFont val="calibri"/>
        <b/>
        <color rgb="FF1F497D"/>
        <sz val="12.0"/>
      </rPr>
      <t>□</t>
    </r>
    <r>
      <rPr>
        <rFont val="Calibri"/>
        <b/>
        <color rgb="FF1F497D"/>
        <sz val="7.0"/>
      </rPr>
      <t xml:space="preserve">     </t>
    </r>
    <r>
      <rPr>
        <rFont val="Calibri"/>
        <b/>
        <color rgb="FF1F497D"/>
        <sz val="11.0"/>
      </rPr>
      <t>Family</t>
    </r>
  </si>
  <si>
    <r>
      <rPr>
        <rFont val="Arial"/>
        <color theme="1"/>
        <sz val="10.0"/>
      </rPr>
      <t>ABC Company,1234567,Janice,Swift,456 Main Street,Jackson,SC,12345,999999999,F,04/01/1980,N,03/15/2016,A,,,001,002,VCI,06/04/2017,01/01/2018,,CI345678,</t>
    </r>
    <r>
      <rPr>
        <rFont val="Arial"/>
        <color rgb="FFFF0000"/>
        <sz val="10.0"/>
      </rPr>
      <t>Family</t>
    </r>
    <r>
      <rPr>
        <rFont val="Arial"/>
        <color theme="1"/>
        <sz val="10.0"/>
      </rPr>
      <t>,30000,15000,01/01/2018,5000,01/01/2018,John,Swift,999999999,M,01/01/1980,N,12,30.00,09/30/2018,,,,,,,N,F</t>
    </r>
  </si>
  <si>
    <r>
      <rPr>
        <rFont val="Arial"/>
        <color theme="1"/>
        <sz val="10.0"/>
      </rPr>
      <t>ABC Company,1234567,Janice,Swift,456 Main Street,Jackson,SC,12345,999999999,F,04/01/1980,N,03/15/2016,A,,,001,002,VHC,06/04/2017,01/01/2018,,HC987654 High,</t>
    </r>
    <r>
      <rPr>
        <rFont val="Arial"/>
        <color rgb="FFFF0000"/>
        <sz val="10.0"/>
      </rPr>
      <t>Family</t>
    </r>
    <r>
      <rPr>
        <rFont val="Arial"/>
        <color theme="1"/>
        <sz val="10.0"/>
      </rPr>
      <t>,,,01/01/2018,,01/01/2018,John,Swift,999999999,M,01/01/1980,N,12,10.00,09/30/2018,,,,,,,N,F</t>
    </r>
  </si>
  <si>
    <r>
      <rPr>
        <rFont val="Arial"/>
        <color theme="1"/>
        <sz val="10.0"/>
      </rPr>
      <t>ABC Company,1234567,Janice,Swift,456 Main Street,Jackson,SC,12345,999999999,F,04/01/1980,N,03/15/2016,A,,,001,002,VAI,06/04/2017,01/01/2018,,AI123456 Plan 1,</t>
    </r>
    <r>
      <rPr>
        <rFont val="Arial"/>
        <color rgb="FFFF0000"/>
        <sz val="10.0"/>
      </rPr>
      <t>Family</t>
    </r>
    <r>
      <rPr>
        <rFont val="Arial"/>
        <color theme="1"/>
        <sz val="10.0"/>
      </rPr>
      <t>,,,01/01/2018,,01/01/2018,John,Swift,999999999,M,01/01/1980,N,12,15.25,09/30/2018,,,,,,,N,F</t>
    </r>
  </si>
  <si>
    <t>Paid Leave of Absence</t>
  </si>
  <si>
    <r>
      <rPr>
        <rFont val="Arial"/>
        <color theme="1"/>
        <sz val="10.0"/>
      </rP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P</t>
    </r>
    <r>
      <rPr>
        <rFont val="Arial"/>
        <color theme="1"/>
        <sz val="10.0"/>
      </rPr>
      <t>,001,002,VHC,06/04/2017,01/01/2018,,HC987654 High,EE,,,,,,,,,,,,12,10.00,08/31/2018,,,,,,,N,F</t>
    </r>
  </si>
  <si>
    <t>Unpaid Leave of Absence</t>
  </si>
  <si>
    <r>
      <rPr>
        <rFont val="Arial"/>
        <color theme="1"/>
        <sz val="10.0"/>
      </rP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U</t>
    </r>
    <r>
      <rPr>
        <rFont val="Arial"/>
        <color theme="1"/>
        <sz val="10.0"/>
      </rPr>
      <t>,001,002,VHC,06/04/2017,01/01/2018,,HC987654 High,EE,,,,,,,,,,,,12,10.00,08/31/2018,,,,,,,N,F</t>
    </r>
  </si>
  <si>
    <t>Enrollment due to QLE</t>
  </si>
  <si>
    <r>
      <rPr>
        <rFont val="calibri"/>
        <b/>
        <color rgb="FF1F497D"/>
        <sz val="12.0"/>
      </rPr>
      <t>□</t>
    </r>
    <r>
      <rPr>
        <rFont val="Calibri"/>
        <b/>
        <color rgb="FF1F497D"/>
        <sz val="7.0"/>
      </rPr>
      <t xml:space="preserve">     </t>
    </r>
    <r>
      <rPr>
        <rFont val="Calibri"/>
        <b/>
        <color rgb="FF1F497D"/>
        <sz val="11.0"/>
      </rPr>
      <t>Record on File Prior to QLE</t>
    </r>
  </si>
  <si>
    <t>ABC Company,1234567,Neal,Gamby,987 Main Street,Jackson,SC,12345,999999999,M,01/01/1980,N,11/03/2016,A,,,001,001,VHC,11/01/2017,01/01/2018,,HC987654 High,EE,,,,,,,,,,,,12,10.00,09/30/2018,,,,,,,N,F</t>
  </si>
  <si>
    <r>
      <rPr>
        <rFont val="calibri"/>
        <b/>
        <color rgb="FF1F497D"/>
        <sz val="12.0"/>
      </rPr>
      <t>□</t>
    </r>
    <r>
      <rPr>
        <rFont val="Calibri"/>
        <b/>
        <color rgb="FF1F497D"/>
        <sz val="7.0"/>
      </rPr>
      <t xml:space="preserve">     </t>
    </r>
    <r>
      <rPr>
        <rFont val="Calibri"/>
        <b/>
        <color rgb="FF1F497D"/>
        <sz val="11.0"/>
      </rPr>
      <t>Record on File with QLE</t>
    </r>
  </si>
  <si>
    <r>
      <rPr>
        <rFont val="Arial"/>
        <color theme="1"/>
        <sz val="10.0"/>
      </rPr>
      <t>ABC Company,1234567,Neal,Gamby,987 Main Street,Jackson,SC,12345,999999999,M,01/01/1980,N,11/03/2016,A,,,001,001,VHC,11/01/2017,01/01/2018,</t>
    </r>
    <r>
      <rPr>
        <rFont val="Arial"/>
        <color rgb="FFFF0000"/>
        <sz val="10.0"/>
      </rPr>
      <t>12/17/2018</t>
    </r>
    <r>
      <rPr>
        <rFont val="Arial"/>
        <color theme="1"/>
        <sz val="10.0"/>
      </rPr>
      <t>,HC987654 High,</t>
    </r>
    <r>
      <rPr>
        <rFont val="Arial"/>
        <color rgb="FFFF0000"/>
        <sz val="10.0"/>
      </rPr>
      <t>EE Plus SP</t>
    </r>
    <r>
      <rPr>
        <rFont val="Arial"/>
        <color theme="1"/>
        <sz val="10.0"/>
      </rPr>
      <t>,,,</t>
    </r>
    <r>
      <rPr>
        <rFont val="Arial"/>
        <color rgb="FFFF0000"/>
        <sz val="10.0"/>
      </rPr>
      <t>12/17/2018</t>
    </r>
    <r>
      <rPr>
        <rFont val="Arial"/>
        <color theme="1"/>
        <sz val="10.0"/>
      </rPr>
      <t>,,,</t>
    </r>
    <r>
      <rPr>
        <rFont val="Arial"/>
        <color rgb="FFFF0000"/>
        <sz val="10.0"/>
      </rPr>
      <t>Jessica,Gamby</t>
    </r>
    <r>
      <rPr>
        <rFont val="Arial"/>
        <color theme="1"/>
        <sz val="10.0"/>
      </rPr>
      <t>,</t>
    </r>
    <r>
      <rPr>
        <rFont val="Arial"/>
        <color rgb="FFFF0000"/>
        <sz val="10.0"/>
      </rPr>
      <t>999999999</t>
    </r>
    <r>
      <rPr>
        <rFont val="Arial"/>
        <color theme="1"/>
        <sz val="10.0"/>
      </rPr>
      <t>,</t>
    </r>
    <r>
      <rPr>
        <rFont val="Arial"/>
        <color rgb="FFFF0000"/>
        <sz val="10.0"/>
      </rPr>
      <t>F</t>
    </r>
    <r>
      <rPr>
        <rFont val="Arial"/>
        <color theme="1"/>
        <sz val="10.0"/>
      </rPr>
      <t>,</t>
    </r>
    <r>
      <rPr>
        <rFont val="Arial"/>
        <color rgb="FFFF0000"/>
        <sz val="10.0"/>
      </rPr>
      <t>02/12/1981</t>
    </r>
    <r>
      <rPr>
        <rFont val="Arial"/>
        <color theme="1"/>
        <sz val="10.0"/>
      </rPr>
      <t>,</t>
    </r>
    <r>
      <rPr>
        <rFont val="Arial"/>
        <color rgb="FFFF0000"/>
        <sz val="10.0"/>
      </rPr>
      <t>N</t>
    </r>
    <r>
      <rPr>
        <rFont val="Arial"/>
        <color theme="1"/>
        <sz val="10.0"/>
      </rPr>
      <t>,12,10.00,09/30/2018,,,,,,,N,F</t>
    </r>
  </si>
  <si>
    <t>Termination of Employment</t>
  </si>
  <si>
    <r>
      <rPr>
        <rFont val="Arial"/>
        <color theme="1"/>
        <sz val="10.0"/>
      </rP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,,001,002,VCI,06/04/2017,01/01/2018,,CI345678,Family,30000,15000,01/01/2018,5000,01/01/2018,John,Swift,999999999,M,01/01/1980,N,12,30.00,09/30/2018,,,,,,,N,F</t>
    </r>
  </si>
  <si>
    <r>
      <rPr>
        <rFont val="Arial"/>
        <color theme="1"/>
        <sz val="10.0"/>
      </rP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,,001,002,VHC,06/04/2017,01/01/2018,,HC987654 High,Family,,,01/01/2018,,01/01/2018,John,Swift,999999999,M,01/01/1980,N,12,10.00,09/30/2018,,,,,,,N,F</t>
    </r>
  </si>
  <si>
    <r>
      <rPr>
        <rFont val="Arial"/>
        <color theme="1"/>
        <sz val="10.0"/>
      </rP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,,001,002,VAI,06/04/2017,01/01/2018,,AI123456 Plan 1,Family,,,01/01/2018,,01/01/2018,John,Swift,999999999,M,01/01/1980,N,12,15.25,09/30/2018,,,,,,,N,F</t>
    </r>
  </si>
  <si>
    <t>Termination due to Deceased Status</t>
  </si>
  <si>
    <r>
      <rPr>
        <rFont val="Arial"/>
        <color theme="1"/>
        <sz val="10.0"/>
      </rP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,,001,002,VCI,06/04/2017,01/01/2018,,CI345678,Family,30000,15000,01/01/2018,5000,01/01/2018,John,Swift,999999999,M,01/01/1980,N,12,30.00,09/30/2018,,,,,,,N,F</t>
    </r>
  </si>
  <si>
    <r>
      <rPr>
        <rFont val="Arial"/>
        <color theme="1"/>
        <sz val="10.0"/>
      </rP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,,001,002,VHC,06/04/2017,01/01/2018,,HC987654 High,Family,,,01/01/2018,,01/01/2018,John,Swift,999999999,M,01/01/1980,N,12,10.00,09/30/2018,,,,,,,N,F</t>
    </r>
  </si>
  <si>
    <r>
      <rPr>
        <rFont val="Arial"/>
        <color theme="1"/>
        <sz val="10.0"/>
      </rP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,,001,002,VAI,06/04/2017,01/01/2018,,AI123456 Plan 1,Family,,,01/01/2018,,01/01/2018,John,Swift,999999999,M,01/01/1980,N,12,15.25,09/30/2018,,,,,,,N,F</t>
    </r>
  </si>
  <si>
    <t>Waiver of Benefits (All Products)</t>
  </si>
  <si>
    <r>
      <rPr>
        <rFont val="Arial"/>
        <color theme="1"/>
        <sz val="10.0"/>
      </rPr>
      <t>ABC Company,1234567,Janice,Swift,456 Main Street,Jackson,SC,12345,999999999,F,04/01/1980,N,03/15/2016,</t>
    </r>
    <r>
      <rPr>
        <rFont val="Arial"/>
        <color rgb="FFFF0000"/>
        <sz val="10.0"/>
      </rPr>
      <t>C</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</si>
  <si>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</si>
  <si>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C</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</si>
  <si>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r>
      <rPr>
        <rFont val="calibri"/>
        <b/>
        <color rgb="FF1F497D"/>
        <sz val="12.0"/>
      </rPr>
      <t>□</t>
    </r>
    <r>
      <rPr>
        <rFont val="Calibri"/>
        <b/>
        <color rgb="FF1F497D"/>
        <sz val="7.0"/>
      </rPr>
      <t xml:space="preserve">     </t>
    </r>
    <r>
      <rPr>
        <rFont val="Calibri"/>
        <b/>
        <color rgb="FF1F497D"/>
        <sz val="11.0"/>
      </rPr>
      <t>Alternate Method to Waive All Products (If C code cannot be sent)</t>
    </r>
  </si>
  <si>
    <r>
      <rPr>
        <rFont val="Arial"/>
        <color theme="1"/>
        <sz val="10.0"/>
      </rPr>
      <t>ABC Company,1234567,Janice,Swift,456 Main Street,Jackson,SC,12345,999999999,F,04/01/1980,N,03/15/2016,</t>
    </r>
    <r>
      <rPr>
        <rFont val="Arial"/>
        <color rgb="FFFF0000"/>
        <sz val="10.0"/>
      </rPr>
      <t>A</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</si>
  <si>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</si>
  <si>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A</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</si>
  <si>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t>Waiver of Benefits (Waiving One Product while keeping Others)</t>
  </si>
  <si>
    <r>
      <rPr>
        <rFont val="Arial"/>
        <color theme="1"/>
        <sz val="10.0"/>
      </rP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</si>
  <si>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ABC Company,1234567,Janice,Swift,456 Main Street,Jackson,SC,12345,999999999,F,04/01/1980,N,03/15/2016,A,,,001,002,VAI,06/04/2017,01/01/2018,,AI123456 Plan 1,Family,,,01/01/2018,,01/01/2018,John,Swift,999999999,M,01/01/1980,N,12,15.25,09/30/2018,,,,,,,N,F</t>
  </si>
  <si>
    <r>
      <rPr>
        <rFont val="calibri"/>
        <b/>
        <color rgb="FF1F497D"/>
        <sz val="12.0"/>
      </rPr>
      <t>□</t>
    </r>
    <r>
      <rPr>
        <rFont val="Calibri"/>
        <b/>
        <color rgb="FF1F497D"/>
        <sz val="7.0"/>
      </rPr>
      <t xml:space="preserve">     </t>
    </r>
    <r>
      <rPr>
        <rFont val="Calibri"/>
        <b/>
        <color rgb="FF1F497D"/>
        <sz val="11.0"/>
      </rPr>
      <t>Alternate Method to Waive All Products (If C code cannot be sent)</t>
    </r>
  </si>
  <si>
    <r>
      <rPr>
        <rFont val="Arial"/>
        <color theme="1"/>
        <sz val="10.0"/>
      </rP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</si>
  <si>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Dropping Spouse/Child Coverage</t>
  </si>
  <si>
    <r>
      <rPr>
        <rFont val="calibri"/>
        <b/>
        <color rgb="FF1F497D"/>
        <sz val="12.0"/>
      </rPr>
      <t>□</t>
    </r>
    <r>
      <rPr>
        <rFont val="Calibri"/>
        <b/>
        <color rgb="FF1F497D"/>
        <sz val="7.0"/>
      </rPr>
      <t xml:space="preserve">     </t>
    </r>
    <r>
      <rPr>
        <rFont val="Calibri"/>
        <b/>
        <color rgb="FF1F497D"/>
        <sz val="11.0"/>
      </rPr>
      <t>Record on File Prior to Dependents Dropping</t>
    </r>
  </si>
  <si>
    <r>
      <rPr>
        <rFont val="calibri"/>
        <b/>
        <color rgb="FF1F497D"/>
        <sz val="12.0"/>
      </rPr>
      <t>□</t>
    </r>
    <r>
      <rPr>
        <rFont val="Calibri"/>
        <b/>
        <color rgb="FF1F497D"/>
        <sz val="7.0"/>
      </rPr>
      <t xml:space="preserve">     </t>
    </r>
    <r>
      <rPr>
        <rFont val="Calibri"/>
        <b/>
        <color rgb="FF1F497D"/>
        <sz val="11.0"/>
      </rPr>
      <t>Record on File After Dependents Dropped</t>
    </r>
  </si>
  <si>
    <r>
      <rPr>
        <rFont val="Arial"/>
        <color theme="1"/>
        <sz val="10.0"/>
      </rPr>
      <t>ABC Company,1234567,Janice,Swift,456 Main Street,Jackson,SC,12345,999999999,F,04/01/1980,N,03/15/2016,A,,,001,002,VCI,06/04/2017,</t>
    </r>
    <r>
      <rPr>
        <rFont val="Arial"/>
        <color rgb="FFFF0000"/>
        <sz val="10.0"/>
      </rPr>
      <t>01/01/2019</t>
    </r>
    <r>
      <rPr>
        <rFont val="Arial"/>
        <color theme="1"/>
        <sz val="10.0"/>
      </rPr>
      <t>,,CI345678,</t>
    </r>
    <r>
      <rPr>
        <rFont val="Arial"/>
        <color rgb="FFFF0000"/>
        <sz val="10.0"/>
      </rPr>
      <t>EE</t>
    </r>
    <r>
      <rPr>
        <rFont val="Arial"/>
        <color theme="1"/>
        <sz val="10.0"/>
      </rPr>
      <t>,30000,,,,,,,,,,,12,30.00,09/30/2018,,,,,,,N,F</t>
    </r>
  </si>
  <si>
    <r>
      <rPr>
        <rFont val="Arial"/>
        <color theme="1"/>
        <sz val="10.0"/>
      </rPr>
      <t>ABC Company,1234567,Janice,Swift,456 Main Street,Jackson,SC,12345,999999999,F,04/01/1980,N,03/15/2016,A,,,001,002,VHC,06/04/2017,</t>
    </r>
    <r>
      <rPr>
        <rFont val="Arial"/>
        <color rgb="FFFF0000"/>
        <sz val="10.0"/>
      </rPr>
      <t>01/01/2019</t>
    </r>
    <r>
      <rPr>
        <rFont val="Arial"/>
        <color theme="1"/>
        <sz val="10.0"/>
      </rPr>
      <t>,,HC987654 High,</t>
    </r>
    <r>
      <rPr>
        <rFont val="Arial"/>
        <color rgb="FFFF0000"/>
        <sz val="10.0"/>
      </rPr>
      <t>EE</t>
    </r>
    <r>
      <rPr>
        <rFont val="Arial"/>
        <color theme="1"/>
        <sz val="10.0"/>
      </rPr>
      <t>,,,,,,,,,,,,12,10.00,09/30/2018,,,,,,,N,F</t>
    </r>
  </si>
  <si>
    <r>
      <rPr>
        <rFont val="Arial"/>
        <color theme="1"/>
        <sz val="10.0"/>
      </rPr>
      <t>ABC Company,1234567,Janice,Swift,456 Main Street,Jackson,SC,12345,999999999,F,04/01/1980,N,03/15/2016,A,,,001,002,VAI,06/04/2017,</t>
    </r>
    <r>
      <rPr>
        <rFont val="Arial"/>
        <color rgb="FFFF0000"/>
        <sz val="10.0"/>
      </rPr>
      <t>01/01/2019</t>
    </r>
    <r>
      <rPr>
        <rFont val="Arial"/>
        <color theme="1"/>
        <sz val="10.0"/>
      </rPr>
      <t>,,AI123456 Plan 1,</t>
    </r>
    <r>
      <rPr>
        <rFont val="Arial"/>
        <color rgb="FFFF0000"/>
        <sz val="10.0"/>
      </rPr>
      <t>EE</t>
    </r>
    <r>
      <rPr>
        <rFont val="Arial"/>
        <color theme="1"/>
        <sz val="10.0"/>
      </rPr>
      <t>,,,,,,,,,,,,12,15.25,09/30/2018,,,,,,,N,F</t>
    </r>
  </si>
  <si>
    <t>File load - SA</t>
  </si>
  <si>
    <t>(standard)</t>
  </si>
  <si>
    <t>Due Date</t>
  </si>
  <si>
    <t>1st test file due to Cigna</t>
  </si>
  <si>
    <t>Complete testing</t>
  </si>
  <si>
    <t>Production file – 3 days prior to go live date</t>
  </si>
  <si>
    <t>File Feed Effective Date</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</si>
</sst>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sz val="10.0"/>
      <color theme="1"/>
      <name val="Arial"/>
    </font>
    <font>
      <sz val="11.0"/>
      <color theme="1"/>
      <name val="Times New Roman"/>
    </font>
    <font>
      <b/>
      <sz val="12.0"/>
      <color rgb="FF002060"/>
      <name val="Arial"/>
    </font>
    <font>
      <sz val="11.0"/>
      <color rgb="FF000000"/>
      <name val="Calibri"/>
    </font>
    <font>
      <sz val="12.0"/>
      <color rgb="FF002060"/>
      <name val="Calibri"/>
    </font>
    <font>
      <sz val="10.0"/>
      <color theme="1"/>
      <name val="Calibri"/>
    </font>
    <font>
      <b/>
      <sz val="11.0"/>
      <color theme="1"/>
      <name val="Calibri"/>
    </font>
    <font>
      <b/>
      <sz val="10.0"/>
      <color theme="1"/>
      <name val="Calibri"/>
    </font>
    <font>
      <sz val="11.0"/>
      <color theme="1"/>
      <name val="Calibri"/>
    </font>
    <font>
      <sz val="11.0"/>
      <color rgb="FFFF0000"/>
      <name val="Calibri"/>
    </font>
    <font>
      <sz val="10.0"/>
      <color rgb="FF000000"/>
      <name val="Calibri"/>
    </font>
    <font>
      <sz val="10.0"/>
      <color rgb="FFFF0000"/>
      <name val="Calibri"/>
    </font>
    <font/>
    <font>
      <b/>
      <sz val="12.0"/>
      <color rgb="FF1F497D"/>
      <name val="Arial"/>
    </font>
    <font>
      <b/>
      <sz val="11.0"/>
      <color rgb="FF1F497D"/>
      <name val="Arial"/>
    </font>
    <font>
      <b/>
      <sz val="12.0"/>
      <color rgb="FF1F497D"/>
      <name val="Calibri"/>
    </font>
    <font>
      <sz val="10.0"/>
      <color rgb="FF000000"/>
      <name val="Arial"/>
    </font>
    <font>
      <sz val="10.0"/>
      <color theme="1"/>
      <name val="Times New Roman"/>
    </font>
  </fonts>
  <fills count="6">
    <fill>
      <patternFill patternType="none"/>
    </fill>
    <fill>
      <patternFill patternType="lightGray"/>
    </fill>
    <fill>
      <patternFill patternType="solid">
        <fgColor theme="0"/>
        <bgColor theme="0"/>
      </patternFill>
    </fill>
    <fill>
      <patternFill patternType="solid">
        <fgColor rgb="FFDBE5F1"/>
        <bgColor rgb="FFDBE5F1"/>
      </patternFill>
    </fill>
    <fill>
      <patternFill patternType="solid">
        <fgColor rgb="FFFFFFFF"/>
        <bgColor rgb="FFFFFFFF"/>
      </patternFill>
    </fill>
    <fill>
      <patternFill patternType="solid">
        <fgColor rgb="FFDA9694"/>
        <bgColor rgb="FFDA9694"/>
      </patternFill>
    </fill>
  </fills>
  <borders count="16">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top style="thin">
        <color rgb="FF000000"/>
      </top>
      <bottom style="thin">
        <color rgb="FF000000"/>
      </bottom>
    </border>
    <border>
      <right style="thin">
        <color rgb="FF000000"/>
      </right>
      <top style="thin">
        <color rgb="FF000000"/>
      </top>
      <bottom style="thin">
        <color rgb="FF000000"/>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shrinkToFit="0" vertical="center" wrapText="1"/>
    </xf>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1" fillId="2" fontId="6" numFmtId="0" xfId="0" applyAlignment="1" applyBorder="1" applyFont="1">
      <alignment horizontal="left" vertical="center"/>
    </xf>
    <xf borderId="1" fillId="2" fontId="1" numFmtId="0" xfId="0" applyAlignment="1" applyBorder="1" applyFont="1">
      <alignment horizontal="left" vertical="center"/>
    </xf>
    <xf borderId="1" fillId="2" fontId="5" numFmtId="0" xfId="0" applyAlignment="1" applyBorder="1" applyFont="1">
      <alignment horizontal="left" vertical="center"/>
    </xf>
    <xf borderId="1" fillId="2" fontId="1" numFmtId="0" xfId="0" applyAlignment="1" applyBorder="1" applyFont="1">
      <alignment vertical="center"/>
    </xf>
    <xf borderId="1" fillId="2" fontId="1" numFmtId="0" xfId="0" applyAlignment="1" applyBorder="1" applyFont="1">
      <alignment horizontal="left"/>
    </xf>
    <xf borderId="1" fillId="2" fontId="7" numFmtId="0" xfId="0" applyAlignment="1" applyBorder="1" applyFont="1">
      <alignment shrinkToFit="0" vertical="center" wrapText="1"/>
    </xf>
    <xf borderId="2" fillId="3" fontId="7" numFmtId="0" xfId="0" applyAlignment="1" applyBorder="1" applyFill="1" applyFont="1">
      <alignment horizontal="center" shrinkToFit="0" vertical="top" wrapText="1"/>
    </xf>
    <xf borderId="2" fillId="3" fontId="7" numFmtId="0" xfId="0" applyAlignment="1" applyBorder="1" applyFont="1">
      <alignment shrinkToFit="0" vertical="top" wrapText="1"/>
    </xf>
    <xf borderId="3" fillId="3" fontId="7" numFmtId="0" xfId="0" applyAlignment="1" applyBorder="1" applyFont="1">
      <alignment horizontal="left" shrinkToFit="0" vertical="top" wrapText="1"/>
    </xf>
    <xf borderId="2" fillId="3" fontId="8" numFmtId="0" xfId="0" applyAlignment="1" applyBorder="1" applyFont="1">
      <alignment shrinkToFit="0" vertical="top" wrapText="1"/>
    </xf>
    <xf borderId="1" fillId="2" fontId="9" numFmtId="0" xfId="0" applyAlignment="1" applyBorder="1" applyFont="1">
      <alignment horizontal="center" shrinkToFit="0" vertical="top" wrapText="1"/>
    </xf>
    <xf borderId="2" fillId="2" fontId="9" numFmtId="0" xfId="0" applyAlignment="1" applyBorder="1" applyFont="1">
      <alignment horizontal="center" shrinkToFit="0" vertical="top" wrapText="1"/>
    </xf>
    <xf borderId="2" fillId="2" fontId="9" numFmtId="0" xfId="0" applyAlignment="1" applyBorder="1" applyFont="1">
      <alignment shrinkToFit="0" vertical="top" wrapText="1"/>
    </xf>
    <xf borderId="3" fillId="2" fontId="10" numFmtId="0" xfId="0" applyAlignment="1" applyBorder="1" applyFont="1">
      <alignment horizontal="left" shrinkToFit="0" vertical="top" wrapText="1"/>
    </xf>
    <xf borderId="2" fillId="2" fontId="6" numFmtId="0" xfId="0" applyAlignment="1" applyBorder="1" applyFont="1">
      <alignment horizontal="left" shrinkToFit="0" vertical="top" wrapText="1"/>
    </xf>
    <xf borderId="4" fillId="0" fontId="10" numFmtId="0" xfId="0" applyAlignment="1" applyBorder="1" applyFont="1">
      <alignment horizontal="left" shrinkToFit="0" vertical="top" wrapText="1"/>
    </xf>
    <xf borderId="2" fillId="0" fontId="11" numFmtId="0" xfId="0" applyAlignment="1" applyBorder="1" applyFont="1">
      <alignment horizontal="left" vertical="top"/>
    </xf>
    <xf borderId="2" fillId="0"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1" fillId="2" fontId="10" numFmtId="0" xfId="0" applyAlignment="1" applyBorder="1" applyFont="1">
      <alignment horizontal="center" shrinkToFit="0" vertical="top" wrapText="1"/>
    </xf>
    <xf borderId="2" fillId="0" fontId="12" numFmtId="0" xfId="0" applyAlignment="1" applyBorder="1" applyFont="1">
      <alignment horizontal="left" shrinkToFit="0" vertical="top" wrapText="1"/>
    </xf>
    <xf quotePrefix="1" borderId="2" fillId="2" fontId="6" numFmtId="0" xfId="0" applyAlignment="1" applyBorder="1" applyFont="1">
      <alignment horizontal="left" shrinkToFit="0" vertical="top" wrapText="1"/>
    </xf>
    <xf borderId="3" fillId="2" fontId="10" numFmtId="0" xfId="0" applyAlignment="1" applyBorder="1" applyFont="1">
      <alignment horizontal="left" shrinkToFit="0" vertical="center" wrapText="1"/>
    </xf>
    <xf borderId="2" fillId="2" fontId="7" numFmtId="0" xfId="0" applyAlignment="1" applyBorder="1" applyFont="1">
      <alignment shrinkToFit="0" vertical="top" wrapText="1"/>
    </xf>
    <xf borderId="2" fillId="0" fontId="9" numFmtId="0" xfId="0" applyAlignment="1" applyBorder="1" applyFont="1">
      <alignment shrinkToFit="0" vertical="top" wrapText="1"/>
    </xf>
    <xf borderId="0" fillId="0" fontId="9" numFmtId="0" xfId="0" applyAlignment="1" applyFont="1">
      <alignment horizontal="center" shrinkToFit="0" vertical="top" wrapText="1"/>
    </xf>
    <xf borderId="2" fillId="4" fontId="4" numFmtId="0" xfId="0" applyAlignment="1" applyBorder="1" applyFill="1" applyFont="1">
      <alignment horizontal="center" shrinkToFit="0" vertical="center" wrapText="1"/>
    </xf>
    <xf borderId="2" fillId="4" fontId="4" numFmtId="0" xfId="0" applyAlignment="1" applyBorder="1" applyFont="1">
      <alignment shrinkToFit="0" vertical="center" wrapText="1"/>
    </xf>
    <xf borderId="3" fillId="4" fontId="10" numFmtId="0" xfId="0" applyAlignment="1" applyBorder="1" applyFont="1">
      <alignment shrinkToFit="0" vertical="center" wrapText="1"/>
    </xf>
    <xf borderId="5" fillId="4" fontId="4" numFmtId="0" xfId="0" applyAlignment="1" applyBorder="1" applyFont="1">
      <alignment horizontal="center" shrinkToFit="0" vertical="center" wrapText="1"/>
    </xf>
    <xf borderId="5" fillId="4" fontId="4" numFmtId="0" xfId="0" applyAlignment="1" applyBorder="1" applyFont="1">
      <alignment shrinkToFit="0" vertical="center" wrapText="1"/>
    </xf>
    <xf borderId="1" fillId="2" fontId="9" numFmtId="0" xfId="0" applyAlignment="1" applyBorder="1" applyFont="1">
      <alignment shrinkToFit="0" vertical="top" wrapText="1"/>
    </xf>
    <xf borderId="1" fillId="2" fontId="9" numFmtId="0" xfId="0" applyAlignment="1" applyBorder="1" applyFont="1">
      <alignment horizontal="left" shrinkToFit="0" vertical="top" wrapText="1"/>
    </xf>
    <xf borderId="2" fillId="2" fontId="6" numFmtId="0" xfId="0" applyAlignment="1" applyBorder="1" applyFont="1">
      <alignment shrinkToFit="0" vertical="top" wrapText="1"/>
    </xf>
    <xf borderId="4" fillId="2" fontId="9" numFmtId="0" xfId="0" applyAlignment="1" applyBorder="1" applyFont="1">
      <alignment horizontal="left" shrinkToFit="0" vertical="top" wrapText="1"/>
    </xf>
    <xf borderId="6" fillId="0" fontId="13" numFmtId="0" xfId="0" applyBorder="1" applyFont="1"/>
    <xf borderId="7" fillId="0" fontId="13" numFmtId="0" xfId="0" applyBorder="1" applyFont="1"/>
    <xf borderId="0" fillId="0" fontId="1" numFmtId="0" xfId="0" applyFont="1"/>
    <xf borderId="0" fillId="0" fontId="9" numFmtId="49" xfId="0" applyAlignment="1" applyFont="1" applyNumberFormat="1">
      <alignment horizontal="left" shrinkToFit="0" wrapText="1"/>
    </xf>
    <xf borderId="0" fillId="0" fontId="9" numFmtId="49" xfId="0" applyAlignment="1" applyFont="1" applyNumberFormat="1">
      <alignment shrinkToFit="0" wrapText="1"/>
    </xf>
    <xf borderId="4" fillId="2" fontId="14" numFmtId="0" xfId="0" applyAlignment="1" applyBorder="1" applyFont="1">
      <alignment horizontal="center"/>
    </xf>
    <xf borderId="8" fillId="2" fontId="1" numFmtId="0" xfId="0" applyAlignment="1" applyBorder="1" applyFont="1">
      <alignment horizontal="left" shrinkToFit="0" vertical="center" wrapText="1"/>
    </xf>
    <xf borderId="9" fillId="0" fontId="13" numFmtId="0" xfId="0" applyBorder="1" applyFont="1"/>
    <xf borderId="10" fillId="0" fontId="13" numFmtId="0" xfId="0" applyBorder="1" applyFont="1"/>
    <xf borderId="11" fillId="0" fontId="13" numFmtId="0" xfId="0" applyBorder="1" applyFont="1"/>
    <xf borderId="12" fillId="0" fontId="13" numFmtId="0" xfId="0" applyBorder="1" applyFont="1"/>
    <xf borderId="13" fillId="0" fontId="13" numFmtId="0" xfId="0" applyBorder="1" applyFont="1"/>
    <xf borderId="14" fillId="0" fontId="13" numFmtId="0" xfId="0" applyBorder="1" applyFont="1"/>
    <xf borderId="15" fillId="0" fontId="13" numFmtId="0" xfId="0" applyBorder="1" applyFont="1"/>
    <xf borderId="4" fillId="2" fontId="15" numFmtId="0" xfId="0" applyAlignment="1" applyBorder="1" applyFont="1">
      <alignment horizontal="center"/>
    </xf>
    <xf borderId="4" fillId="2" fontId="15" numFmtId="0" xfId="0" applyAlignment="1" applyBorder="1" applyFont="1">
      <alignment horizontal="center" vertical="center"/>
    </xf>
    <xf borderId="1" fillId="2" fontId="16" numFmtId="0" xfId="0" applyAlignment="1" applyBorder="1" applyFont="1">
      <alignment horizontal="left" vertical="center"/>
    </xf>
    <xf borderId="1" fillId="2" fontId="15" numFmtId="0" xfId="0" applyAlignment="1" applyBorder="1" applyFont="1">
      <alignment vertical="center"/>
    </xf>
    <xf borderId="0" fillId="0" fontId="17" numFmtId="0" xfId="0" applyAlignment="1" applyFont="1">
      <alignment vertical="center"/>
    </xf>
    <xf borderId="0" fillId="0" fontId="18" numFmtId="0" xfId="0" applyFont="1"/>
    <xf borderId="1" fillId="5" fontId="4" numFmtId="0" xfId="0" applyAlignment="1" applyBorder="1" applyFill="1" applyFont="1">
      <alignment horizontal="center" shrinkToFit="0" vertical="center" wrapText="1"/>
    </xf>
    <xf borderId="1" fillId="5" fontId="4" numFmtId="0" xfId="0" applyAlignment="1" applyBorder="1" applyFont="1">
      <alignment horizontal="center" vertical="center"/>
    </xf>
    <xf borderId="0" fillId="0" fontId="4" numFmtId="14" xfId="0" applyAlignment="1" applyFont="1" applyNumberFormat="1">
      <alignment horizontal="center" vertical="center"/>
    </xf>
    <xf borderId="0" fillId="0" fontId="1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742950"/>
    <xdr:sp>
      <xdr:nvSpPr>
        <xdr:cNvPr id="4" name="Shape 4"/>
        <xdr:cNvSpPr txBox="1"/>
      </xdr:nvSpPr>
      <xdr:spPr>
        <a:xfrm>
          <a:off x="2898075" y="3413288"/>
          <a:ext cx="4895850" cy="7334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Arial"/>
              <a:ea typeface="Arial"/>
              <a:cs typeface="Arial"/>
              <a:sym typeface="Arial"/>
            </a:rPr>
            <a:t>Eligibility and Enrollment File Layout Overview (LADE)</a:t>
          </a:r>
          <a:r>
            <a:rPr lang="en-US" sz="2400">
              <a:solidFill>
                <a:schemeClr val="dk1"/>
              </a:solidFill>
              <a:latin typeface="Arial"/>
              <a:ea typeface="Arial"/>
              <a:cs typeface="Arial"/>
              <a:sym typeface="Arial"/>
            </a:rPr>
            <a:t> </a:t>
          </a:r>
          <a:endParaRPr sz="1400"/>
        </a:p>
      </xdr:txBody>
    </xdr:sp>
    <xdr:clientData fLocksWithSheet="0"/>
  </xdr:oneCellAncho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323850</xdr:colOff>
      <xdr:row>2</xdr:row>
      <xdr:rowOff>104775</xdr:rowOff>
    </xdr:from>
    <xdr:ext cx="4905375" cy="752475"/>
    <xdr:sp>
      <xdr:nvSpPr>
        <xdr:cNvPr id="5" name="Shape 5"/>
        <xdr:cNvSpPr txBox="1"/>
      </xdr:nvSpPr>
      <xdr:spPr>
        <a:xfrm>
          <a:off x="2898075" y="3408525"/>
          <a:ext cx="4895850" cy="74295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Arial"/>
              <a:ea typeface="Arial"/>
              <a:cs typeface="Arial"/>
              <a:sym typeface="Arial"/>
            </a:rPr>
            <a:t>Claims Eligibility File Layout </a:t>
          </a:r>
          <a:endParaRPr sz="1400"/>
        </a:p>
        <a:p>
          <a:pPr indent="0" lvl="0" marL="0" rtl="0" algn="ctr">
            <a:spcBef>
              <a:spcPts val="0"/>
            </a:spcBef>
            <a:spcAft>
              <a:spcPts val="0"/>
            </a:spcAft>
            <a:buNone/>
          </a:pPr>
          <a:r>
            <a:rPr b="1" i="0" lang="en-US" sz="2400" u="none" strike="noStrike">
              <a:solidFill>
                <a:schemeClr val="dk1"/>
              </a:solidFill>
              <a:latin typeface="Arial"/>
              <a:ea typeface="Arial"/>
              <a:cs typeface="Arial"/>
              <a:sym typeface="Arial"/>
            </a:rPr>
            <a:t>(SA File)</a:t>
          </a:r>
          <a:r>
            <a:rPr lang="en-US" sz="2400">
              <a:solidFill>
                <a:schemeClr val="dk1"/>
              </a:solidFill>
              <a:latin typeface="Arial"/>
              <a:ea typeface="Arial"/>
              <a:cs typeface="Arial"/>
              <a:sym typeface="Arial"/>
            </a:rPr>
            <a:t> </a:t>
          </a:r>
          <a:endParaRPr sz="1400"/>
        </a:p>
      </xdr:txBody>
    </xdr:sp>
    <xdr:clientData fLocksWithSheet="0"/>
  </xdr:oneCellAnchor>
  <xdr:oneCellAnchor>
    <xdr:from>
      <xdr:col>0</xdr:col>
      <xdr:colOff>352425</xdr:colOff>
      <xdr:row>0</xdr:row>
      <xdr:rowOff>0</xdr:rowOff>
    </xdr:from>
    <xdr:ext cx="6772275" cy="1943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0</xdr:row>
      <xdr:rowOff>0</xdr:rowOff>
    </xdr:from>
    <xdr:ext cx="6772275" cy="1790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2</xdr:row>
      <xdr:rowOff>85725</xdr:rowOff>
    </xdr:from>
    <xdr:ext cx="4905375" cy="742950"/>
    <xdr:sp>
      <xdr:nvSpPr>
        <xdr:cNvPr id="6" name="Shape 6"/>
        <xdr:cNvSpPr txBox="1"/>
      </xdr:nvSpPr>
      <xdr:spPr>
        <a:xfrm>
          <a:off x="2898075" y="3413288"/>
          <a:ext cx="4895850" cy="7334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Arial"/>
              <a:ea typeface="Arial"/>
              <a:cs typeface="Arial"/>
              <a:sym typeface="Arial"/>
            </a:rPr>
            <a:t>Eligibility and Enrollment File Layout Overview (LADE)</a:t>
          </a:r>
          <a:r>
            <a:rPr lang="en-US" sz="2400">
              <a:solidFill>
                <a:schemeClr val="dk1"/>
              </a:solidFill>
              <a:latin typeface="Arial"/>
              <a:ea typeface="Arial"/>
              <a:cs typeface="Arial"/>
              <a:sym typeface="Arial"/>
            </a:rPr>
            <a:t> </a:t>
          </a:r>
          <a:endParaRPr sz="1400"/>
        </a:p>
      </xdr:txBody>
    </xdr:sp>
    <xdr:clientData fLocksWithSheet="0"/>
  </xdr:oneCellAnchor>
  <xdr:oneCellAnchor>
    <xdr:from>
      <xdr:col>1</xdr:col>
      <xdr:colOff>619125</xdr:colOff>
      <xdr:row>2</xdr:row>
      <xdr:rowOff>19050</xdr:rowOff>
    </xdr:from>
    <xdr:ext cx="4905375" cy="771525"/>
    <xdr:sp>
      <xdr:nvSpPr>
        <xdr:cNvPr id="7" name="Shape 7"/>
        <xdr:cNvSpPr txBox="1"/>
      </xdr:nvSpPr>
      <xdr:spPr>
        <a:xfrm>
          <a:off x="2898075" y="3399000"/>
          <a:ext cx="4895850" cy="76200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Arial"/>
              <a:ea typeface="Arial"/>
              <a:cs typeface="Arial"/>
              <a:sym typeface="Arial"/>
            </a:rPr>
            <a:t>Annual Enrollment Handling</a:t>
          </a:r>
          <a:endParaRPr sz="1400"/>
        </a:p>
        <a:p>
          <a:pPr indent="0" lvl="0" marL="0" rtl="0" algn="ctr">
            <a:spcBef>
              <a:spcPts val="0"/>
            </a:spcBef>
            <a:spcAft>
              <a:spcPts val="0"/>
            </a:spcAft>
            <a:buNone/>
          </a:pPr>
          <a:r>
            <a:rPr b="1" i="0" lang="en-US" sz="2400" u="none" strike="noStrike">
              <a:solidFill>
                <a:schemeClr val="dk1"/>
              </a:solidFill>
              <a:latin typeface="Arial"/>
              <a:ea typeface="Arial"/>
              <a:cs typeface="Arial"/>
              <a:sym typeface="Arial"/>
            </a:rPr>
            <a:t>(SA Claims Eligibility File)</a:t>
          </a:r>
          <a:r>
            <a:rPr lang="en-US" sz="2400">
              <a:solidFill>
                <a:schemeClr val="dk1"/>
              </a:solidFill>
              <a:latin typeface="Arial"/>
              <a:ea typeface="Arial"/>
              <a:cs typeface="Arial"/>
              <a:sym typeface="Arial"/>
            </a:rPr>
            <a:t> </a:t>
          </a:r>
          <a:endParaRPr sz="1400"/>
        </a:p>
      </xdr:txBody>
    </xdr:sp>
    <xdr:clientData fLocksWithSheet="0"/>
  </xdr:oneCellAnchor>
  <xdr:oneCellAnchor>
    <xdr:from>
      <xdr:col>0</xdr:col>
      <xdr:colOff>552450</xdr:colOff>
      <xdr:row>0</xdr:row>
      <xdr:rowOff>114300</xdr:rowOff>
    </xdr:from>
    <xdr:ext cx="6772275" cy="1552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228600</xdr:colOff>
      <xdr:row>26</xdr:row>
      <xdr:rowOff>57150</xdr:rowOff>
    </xdr:from>
    <xdr:ext cx="4152900" cy="60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1239500" cy="1095375"/>
    <xdr:sp>
      <xdr:nvSpPr>
        <xdr:cNvPr id="8" name="Shape 8"/>
        <xdr:cNvSpPr txBox="1"/>
      </xdr:nvSpPr>
      <xdr:spPr>
        <a:xfrm>
          <a:off x="0" y="3232313"/>
          <a:ext cx="10692000" cy="1095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933450"/>
    <xdr:sp>
      <xdr:nvSpPr>
        <xdr:cNvPr id="9" name="Shape 9"/>
        <xdr:cNvSpPr txBox="1"/>
      </xdr:nvSpPr>
      <xdr:spPr>
        <a:xfrm>
          <a:off x="2898075" y="3318038"/>
          <a:ext cx="4895850" cy="9239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Arial"/>
              <a:ea typeface="Arial"/>
              <a:cs typeface="Arial"/>
              <a:sym typeface="Arial"/>
            </a:rPr>
            <a:t>Eligibility and Enrollment File Layout Overview (LADE)</a:t>
          </a:r>
          <a:r>
            <a:rPr lang="en-US" sz="2400">
              <a:solidFill>
                <a:schemeClr val="dk1"/>
              </a:solidFill>
              <a:latin typeface="Arial"/>
              <a:ea typeface="Arial"/>
              <a:cs typeface="Arial"/>
              <a:sym typeface="Arial"/>
            </a:rPr>
            <a:t> </a:t>
          </a:r>
          <a:endParaRPr sz="1400"/>
        </a:p>
      </xdr:txBody>
    </xdr:sp>
    <xdr:clientData fLocksWithSheet="0"/>
  </xdr:oneCellAnchor>
  <xdr:oneCellAnchor>
    <xdr:from>
      <xdr:col>0</xdr:col>
      <xdr:colOff>466725</xdr:colOff>
      <xdr:row>3</xdr:row>
      <xdr:rowOff>9525</xdr:rowOff>
    </xdr:from>
    <xdr:ext cx="11239500" cy="1095375"/>
    <xdr:sp>
      <xdr:nvSpPr>
        <xdr:cNvPr id="8" name="Shape 8"/>
        <xdr:cNvSpPr txBox="1"/>
      </xdr:nvSpPr>
      <xdr:spPr>
        <a:xfrm>
          <a:off x="0" y="3232313"/>
          <a:ext cx="10692000" cy="1095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476250</xdr:colOff>
      <xdr:row>3</xdr:row>
      <xdr:rowOff>47625</xdr:rowOff>
    </xdr:from>
    <xdr:ext cx="7096125" cy="723900"/>
    <xdr:sp>
      <xdr:nvSpPr>
        <xdr:cNvPr id="10" name="Shape 10"/>
        <xdr:cNvSpPr txBox="1"/>
      </xdr:nvSpPr>
      <xdr:spPr>
        <a:xfrm>
          <a:off x="1802700" y="3422813"/>
          <a:ext cx="7086600" cy="7143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800" u="none" strike="noStrike">
              <a:solidFill>
                <a:schemeClr val="dk1"/>
              </a:solidFill>
              <a:latin typeface="Arial"/>
              <a:ea typeface="Arial"/>
              <a:cs typeface="Arial"/>
              <a:sym typeface="Arial"/>
            </a:rPr>
            <a:t>Test/Prod</a:t>
          </a:r>
          <a:r>
            <a:rPr b="1" i="0" lang="en-US" sz="1800" u="none" strike="noStrike">
              <a:solidFill>
                <a:schemeClr val="dk1"/>
              </a:solidFill>
              <a:latin typeface="Arial"/>
              <a:ea typeface="Arial"/>
              <a:cs typeface="Arial"/>
              <a:sym typeface="Arial"/>
            </a:rPr>
            <a:t> File Deliverable Timeline </a:t>
          </a:r>
          <a:endParaRPr sz="1800"/>
        </a:p>
      </xdr:txBody>
    </xdr:sp>
    <xdr:clientData fLocksWithSheet="0"/>
  </xdr:oneCellAnchor>
  <xdr:oneCellAnchor>
    <xdr:from>
      <xdr:col>0</xdr:col>
      <xdr:colOff>133350</xdr:colOff>
      <xdr:row>0</xdr:row>
      <xdr:rowOff>0</xdr:rowOff>
    </xdr:from>
    <xdr:ext cx="8267700" cy="2209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ehfsxxpw002\cgidata\Users\C30002\AppData\Local\Microsoft\Windows\Temporary%20Internet%20Files\Content.Outlook\IDE1ALR9\Bulk%20Upload%20Location%20Codes%20Blank%20Form.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ocations"/>
      <sheetName val="Lists"/>
    </sheetNames>
    <sheetDataSet>
      <sheetData sheetId="0" refreshError="1"/>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13"/>
    <col customWidth="1" min="2" max="2" width="92.38"/>
    <col customWidth="1" min="3" max="3" width="7.13"/>
    <col customWidth="1" min="4" max="6" width="8.0"/>
    <col customWidth="1" min="7" max="26" width="7.6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12.75" customHeight="1">
      <c r="A2" s="1"/>
      <c r="B2" s="2"/>
      <c r="C2" s="1"/>
      <c r="D2" s="1"/>
      <c r="E2" s="1"/>
      <c r="F2" s="1"/>
      <c r="G2" s="1"/>
      <c r="H2" s="1"/>
      <c r="I2" s="1"/>
      <c r="J2" s="1"/>
      <c r="K2" s="1"/>
      <c r="L2" s="1"/>
      <c r="M2" s="1"/>
      <c r="N2" s="1"/>
      <c r="O2" s="1"/>
      <c r="P2" s="1"/>
      <c r="Q2" s="1"/>
      <c r="R2" s="1"/>
      <c r="S2" s="1"/>
      <c r="T2" s="1"/>
      <c r="U2" s="1"/>
      <c r="V2" s="1"/>
      <c r="W2" s="1"/>
      <c r="X2" s="1"/>
      <c r="Y2" s="1"/>
      <c r="Z2" s="1"/>
    </row>
    <row r="3" ht="12.75" customHeight="1">
      <c r="A3" s="1"/>
      <c r="B3" s="2"/>
      <c r="C3" s="1"/>
      <c r="D3" s="1"/>
      <c r="E3" s="1"/>
      <c r="F3" s="1"/>
      <c r="G3" s="1"/>
      <c r="H3" s="1"/>
      <c r="I3" s="1"/>
      <c r="J3" s="1"/>
      <c r="K3" s="1"/>
      <c r="L3" s="1"/>
      <c r="M3" s="1"/>
      <c r="N3" s="1"/>
      <c r="O3" s="1"/>
      <c r="P3" s="1"/>
      <c r="Q3" s="1"/>
      <c r="R3" s="1"/>
      <c r="S3" s="1"/>
      <c r="T3" s="1"/>
      <c r="U3" s="1"/>
      <c r="V3" s="1"/>
      <c r="W3" s="1"/>
      <c r="X3" s="1"/>
      <c r="Y3" s="1"/>
      <c r="Z3" s="1"/>
    </row>
    <row r="4" ht="12.75" customHeight="1">
      <c r="A4" s="1"/>
      <c r="B4" s="2"/>
      <c r="C4" s="1"/>
      <c r="D4" s="1"/>
      <c r="E4" s="1"/>
      <c r="F4" s="1"/>
      <c r="G4" s="1"/>
      <c r="H4" s="1"/>
      <c r="I4" s="1"/>
      <c r="J4" s="1"/>
      <c r="K4" s="1"/>
      <c r="L4" s="1"/>
      <c r="M4" s="1"/>
      <c r="N4" s="1"/>
      <c r="O4" s="1"/>
      <c r="P4" s="1"/>
      <c r="Q4" s="1"/>
      <c r="R4" s="1"/>
      <c r="S4" s="1"/>
      <c r="T4" s="1"/>
      <c r="U4" s="1"/>
      <c r="V4" s="1"/>
      <c r="W4" s="1"/>
      <c r="X4" s="1"/>
      <c r="Y4" s="1"/>
      <c r="Z4" s="1"/>
    </row>
    <row r="5" ht="12.75" customHeight="1">
      <c r="A5" s="1"/>
      <c r="B5" s="2"/>
      <c r="C5" s="1"/>
      <c r="D5" s="1"/>
      <c r="E5" s="1"/>
      <c r="F5" s="1"/>
      <c r="G5" s="1"/>
      <c r="H5" s="1"/>
      <c r="I5" s="1"/>
      <c r="J5" s="1"/>
      <c r="K5" s="1"/>
      <c r="L5" s="1"/>
      <c r="M5" s="1"/>
      <c r="N5" s="1"/>
      <c r="O5" s="1"/>
      <c r="P5" s="1"/>
      <c r="Q5" s="1"/>
      <c r="R5" s="1"/>
      <c r="S5" s="1"/>
      <c r="T5" s="1"/>
      <c r="U5" s="1"/>
      <c r="V5" s="1"/>
      <c r="W5" s="1"/>
      <c r="X5" s="1"/>
      <c r="Y5" s="1"/>
      <c r="Z5" s="1"/>
    </row>
    <row r="6" ht="12.75" customHeight="1">
      <c r="A6" s="1"/>
      <c r="B6" s="2"/>
      <c r="C6" s="1"/>
      <c r="D6" s="1"/>
      <c r="E6" s="1"/>
      <c r="F6" s="1"/>
      <c r="G6" s="1"/>
      <c r="H6" s="1"/>
      <c r="I6" s="1"/>
      <c r="J6" s="1"/>
      <c r="K6" s="1"/>
      <c r="L6" s="1"/>
      <c r="M6" s="1"/>
      <c r="N6" s="1"/>
      <c r="O6" s="1"/>
      <c r="P6" s="1"/>
      <c r="Q6" s="1"/>
      <c r="R6" s="1"/>
      <c r="S6" s="1"/>
      <c r="T6" s="1"/>
      <c r="U6" s="1"/>
      <c r="V6" s="1"/>
      <c r="W6" s="1"/>
      <c r="X6" s="1"/>
      <c r="Y6" s="1"/>
      <c r="Z6" s="1"/>
    </row>
    <row r="7" ht="12.75" customHeight="1">
      <c r="A7" s="1"/>
      <c r="B7" s="2"/>
      <c r="C7" s="1"/>
      <c r="D7" s="1"/>
      <c r="E7" s="1"/>
      <c r="F7" s="1"/>
      <c r="G7" s="1"/>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2"/>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2"/>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3" t="s">
        <v>0</v>
      </c>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4" t="s">
        <v>1</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3"/>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3" t="s">
        <v>2</v>
      </c>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5" t="s">
        <v>3</v>
      </c>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6" t="s">
        <v>4</v>
      </c>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7" t="s">
        <v>5</v>
      </c>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5" t="s">
        <v>6</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6" t="s">
        <v>7</v>
      </c>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8" t="s">
        <v>8</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 t="s">
        <v>9</v>
      </c>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9" t="s">
        <v>10</v>
      </c>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9" t="s">
        <v>11</v>
      </c>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9" t="s">
        <v>12</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9" t="s">
        <v>13</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9" t="s">
        <v>14</v>
      </c>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9" t="s">
        <v>15</v>
      </c>
      <c r="C30" s="1"/>
      <c r="D30" s="1"/>
      <c r="E30" s="1"/>
      <c r="F30" s="1"/>
      <c r="G30" s="1"/>
      <c r="H30" s="1"/>
      <c r="I30" s="1"/>
      <c r="J30" s="1"/>
      <c r="K30" s="1"/>
      <c r="L30" s="1"/>
      <c r="M30" s="1"/>
      <c r="N30" s="1"/>
      <c r="O30" s="1"/>
      <c r="P30" s="1"/>
      <c r="Q30" s="1"/>
      <c r="R30" s="1"/>
      <c r="S30" s="1"/>
      <c r="T30" s="1"/>
      <c r="U30" s="1"/>
      <c r="V30" s="1"/>
      <c r="W30" s="1"/>
      <c r="X30" s="1"/>
      <c r="Y30" s="1"/>
      <c r="Z30" s="1"/>
    </row>
    <row r="31" ht="41.25" customHeight="1">
      <c r="A31" s="1"/>
      <c r="B31" s="5" t="s">
        <v>16</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7" t="s">
        <v>17</v>
      </c>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7" t="s">
        <v>18</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8" t="s">
        <v>19</v>
      </c>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0"/>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t="s">
        <v>20</v>
      </c>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6" t="s">
        <v>21</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6" t="s">
        <v>22</v>
      </c>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6" t="s">
        <v>23</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6" t="s">
        <v>24</v>
      </c>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6" t="s">
        <v>25</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6" t="s">
        <v>26</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7" t="s">
        <v>27</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7" t="s">
        <v>28</v>
      </c>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7" t="s">
        <v>29</v>
      </c>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7" t="s">
        <v>30</v>
      </c>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7" t="s">
        <v>31</v>
      </c>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7" t="s">
        <v>32</v>
      </c>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7" t="s">
        <v>33</v>
      </c>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7" t="s">
        <v>34</v>
      </c>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7" t="s">
        <v>35</v>
      </c>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6" t="s">
        <v>36</v>
      </c>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7" t="s">
        <v>37</v>
      </c>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6" t="s">
        <v>38</v>
      </c>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7" t="s">
        <v>39</v>
      </c>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6" t="s">
        <v>40</v>
      </c>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6"/>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t="s">
        <v>41</v>
      </c>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6" t="s">
        <v>42</v>
      </c>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6" t="s">
        <v>43</v>
      </c>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7" t="s">
        <v>44</v>
      </c>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7" t="s">
        <v>45</v>
      </c>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6" t="s">
        <v>46</v>
      </c>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6" t="s">
        <v>47</v>
      </c>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6" t="s">
        <v>48</v>
      </c>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13"/>
    <col customWidth="1" min="2" max="2" width="95.63"/>
    <col customWidth="1" min="3" max="3" width="7.13"/>
    <col customWidth="1" min="4" max="6" width="8.0"/>
    <col customWidth="1" min="7" max="26" width="7.6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12.75" customHeight="1">
      <c r="A2" s="1"/>
      <c r="B2" s="2"/>
      <c r="C2" s="1"/>
      <c r="D2" s="1"/>
      <c r="E2" s="1"/>
      <c r="F2" s="1"/>
      <c r="G2" s="1"/>
      <c r="H2" s="1"/>
      <c r="I2" s="1"/>
      <c r="J2" s="1"/>
      <c r="K2" s="1"/>
      <c r="L2" s="1"/>
      <c r="M2" s="1"/>
      <c r="N2" s="1"/>
      <c r="O2" s="1"/>
      <c r="P2" s="1"/>
      <c r="Q2" s="1"/>
      <c r="R2" s="1"/>
      <c r="S2" s="1"/>
      <c r="T2" s="1"/>
      <c r="U2" s="1"/>
      <c r="V2" s="1"/>
      <c r="W2" s="1"/>
      <c r="X2" s="1"/>
      <c r="Y2" s="1"/>
      <c r="Z2" s="1"/>
    </row>
    <row r="3" ht="12.75" customHeight="1">
      <c r="A3" s="1"/>
      <c r="B3" s="2"/>
      <c r="C3" s="1"/>
      <c r="D3" s="1"/>
      <c r="E3" s="1"/>
      <c r="F3" s="1"/>
      <c r="G3" s="1"/>
      <c r="H3" s="1"/>
      <c r="I3" s="1"/>
      <c r="J3" s="1"/>
      <c r="K3" s="1"/>
      <c r="L3" s="1"/>
      <c r="M3" s="1"/>
      <c r="N3" s="1"/>
      <c r="O3" s="1"/>
      <c r="P3" s="1"/>
      <c r="Q3" s="1"/>
      <c r="R3" s="1"/>
      <c r="S3" s="1"/>
      <c r="T3" s="1"/>
      <c r="U3" s="1"/>
      <c r="V3" s="1"/>
      <c r="W3" s="1"/>
      <c r="X3" s="1"/>
      <c r="Y3" s="1"/>
      <c r="Z3" s="1"/>
    </row>
    <row r="4" ht="12.75" customHeight="1">
      <c r="A4" s="1"/>
      <c r="B4" s="2"/>
      <c r="C4" s="1"/>
      <c r="D4" s="1"/>
      <c r="E4" s="1"/>
      <c r="F4" s="1"/>
      <c r="G4" s="1"/>
      <c r="H4" s="1"/>
      <c r="I4" s="1"/>
      <c r="J4" s="1"/>
      <c r="K4" s="1"/>
      <c r="L4" s="1"/>
      <c r="M4" s="1"/>
      <c r="N4" s="1"/>
      <c r="O4" s="1"/>
      <c r="P4" s="1"/>
      <c r="Q4" s="1"/>
      <c r="R4" s="1"/>
      <c r="S4" s="1"/>
      <c r="T4" s="1"/>
      <c r="U4" s="1"/>
      <c r="V4" s="1"/>
      <c r="W4" s="1"/>
      <c r="X4" s="1"/>
      <c r="Y4" s="1"/>
      <c r="Z4" s="1"/>
    </row>
    <row r="5" ht="12.75" customHeight="1">
      <c r="A5" s="1"/>
      <c r="B5" s="2"/>
      <c r="C5" s="1"/>
      <c r="D5" s="1"/>
      <c r="E5" s="1"/>
      <c r="F5" s="1"/>
      <c r="G5" s="1"/>
      <c r="H5" s="1"/>
      <c r="I5" s="1"/>
      <c r="J5" s="1"/>
      <c r="K5" s="1"/>
      <c r="L5" s="1"/>
      <c r="M5" s="1"/>
      <c r="N5" s="1"/>
      <c r="O5" s="1"/>
      <c r="P5" s="1"/>
      <c r="Q5" s="1"/>
      <c r="R5" s="1"/>
      <c r="S5" s="1"/>
      <c r="T5" s="1"/>
      <c r="U5" s="1"/>
      <c r="V5" s="1"/>
      <c r="W5" s="1"/>
      <c r="X5" s="1"/>
      <c r="Y5" s="1"/>
      <c r="Z5" s="1"/>
    </row>
    <row r="6" ht="12.75" customHeight="1">
      <c r="A6" s="1"/>
      <c r="B6" s="2"/>
      <c r="C6" s="1"/>
      <c r="D6" s="1"/>
      <c r="E6" s="1"/>
      <c r="F6" s="1"/>
      <c r="G6" s="1"/>
      <c r="H6" s="1"/>
      <c r="I6" s="1"/>
      <c r="J6" s="1"/>
      <c r="K6" s="1"/>
      <c r="L6" s="1"/>
      <c r="M6" s="1"/>
      <c r="N6" s="1"/>
      <c r="O6" s="1"/>
      <c r="P6" s="1"/>
      <c r="Q6" s="1"/>
      <c r="R6" s="1"/>
      <c r="S6" s="1"/>
      <c r="T6" s="1"/>
      <c r="U6" s="1"/>
      <c r="V6" s="1"/>
      <c r="W6" s="1"/>
      <c r="X6" s="1"/>
      <c r="Y6" s="1"/>
      <c r="Z6" s="1"/>
    </row>
    <row r="7" ht="12.75" customHeight="1">
      <c r="A7" s="1"/>
      <c r="B7" s="2"/>
      <c r="C7" s="1"/>
      <c r="D7" s="1"/>
      <c r="E7" s="1"/>
      <c r="F7" s="1"/>
      <c r="G7" s="1"/>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2"/>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2" t="s">
        <v>49</v>
      </c>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3" t="s">
        <v>50</v>
      </c>
      <c r="C14" s="1"/>
      <c r="D14" s="1"/>
      <c r="E14" s="1"/>
      <c r="F14" s="1"/>
      <c r="G14" s="1"/>
      <c r="H14" s="1"/>
      <c r="I14" s="1"/>
      <c r="J14" s="1"/>
      <c r="K14" s="1"/>
      <c r="L14" s="1"/>
      <c r="M14" s="1"/>
      <c r="N14" s="1"/>
      <c r="O14" s="1"/>
      <c r="P14" s="1"/>
      <c r="Q14" s="1"/>
      <c r="R14" s="1"/>
      <c r="S14" s="1"/>
      <c r="T14" s="1"/>
      <c r="U14" s="1"/>
      <c r="V14" s="1"/>
      <c r="W14" s="1"/>
      <c r="X14" s="1"/>
      <c r="Y14" s="1"/>
      <c r="Z14" s="1"/>
    </row>
    <row r="15" ht="246.0" customHeight="1">
      <c r="A15" s="1"/>
      <c r="B15" s="4" t="s">
        <v>51</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3"/>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3"/>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5"/>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6"/>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7"/>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5"/>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6"/>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8"/>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9"/>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9"/>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9"/>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9"/>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9"/>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9"/>
      <c r="C30" s="1"/>
      <c r="D30" s="1"/>
      <c r="E30" s="1"/>
      <c r="F30" s="1"/>
      <c r="G30" s="1"/>
      <c r="H30" s="1"/>
      <c r="I30" s="1"/>
      <c r="J30" s="1"/>
      <c r="K30" s="1"/>
      <c r="L30" s="1"/>
      <c r="M30" s="1"/>
      <c r="N30" s="1"/>
      <c r="O30" s="1"/>
      <c r="P30" s="1"/>
      <c r="Q30" s="1"/>
      <c r="R30" s="1"/>
      <c r="S30" s="1"/>
      <c r="T30" s="1"/>
      <c r="U30" s="1"/>
      <c r="V30" s="1"/>
      <c r="W30" s="1"/>
      <c r="X30" s="1"/>
      <c r="Y30" s="1"/>
      <c r="Z30" s="1"/>
    </row>
    <row r="31" ht="41.25" customHeight="1">
      <c r="A31" s="1"/>
      <c r="B31" s="5"/>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7"/>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7"/>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8"/>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0"/>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6"/>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6"/>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6"/>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6"/>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6"/>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6"/>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7"/>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7"/>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7"/>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7"/>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7"/>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7"/>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7"/>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7"/>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7"/>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6"/>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7"/>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6"/>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7"/>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6"/>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6"/>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6"/>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6"/>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7"/>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7"/>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6"/>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6"/>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6"/>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7.63"/>
    <col customWidth="1" min="3" max="3" width="9.5"/>
    <col customWidth="1" min="4" max="4" width="12.75"/>
    <col customWidth="1" min="5" max="5" width="19.5"/>
    <col customWidth="1" min="6" max="6" width="31.75"/>
    <col customWidth="1" min="7" max="7" width="35.38"/>
    <col customWidth="1" min="8" max="8" width="76.5"/>
    <col customWidth="1" min="9" max="9" width="28.38"/>
    <col customWidth="1" min="10" max="26" width="8.0"/>
  </cols>
  <sheetData>
    <row r="1" ht="263.25" customHeight="1">
      <c r="A1" s="13" t="s">
        <v>52</v>
      </c>
      <c r="B1" s="13" t="s">
        <v>53</v>
      </c>
      <c r="C1" s="13" t="s">
        <v>54</v>
      </c>
      <c r="D1" s="13" t="s">
        <v>55</v>
      </c>
      <c r="E1" s="13" t="s">
        <v>56</v>
      </c>
      <c r="F1" s="14" t="s">
        <v>57</v>
      </c>
      <c r="G1" s="15" t="s">
        <v>58</v>
      </c>
      <c r="H1" s="16" t="s">
        <v>59</v>
      </c>
      <c r="I1" s="17"/>
      <c r="J1" s="17"/>
      <c r="K1" s="17"/>
      <c r="L1" s="17"/>
      <c r="M1" s="17"/>
      <c r="N1" s="17"/>
      <c r="O1" s="17"/>
      <c r="P1" s="17"/>
      <c r="Q1" s="17"/>
      <c r="R1" s="17"/>
      <c r="S1" s="17"/>
      <c r="T1" s="17"/>
      <c r="U1" s="17"/>
      <c r="V1" s="17"/>
      <c r="W1" s="17"/>
      <c r="X1" s="17"/>
      <c r="Y1" s="17"/>
      <c r="Z1" s="17"/>
    </row>
    <row r="2">
      <c r="A2" s="18" t="s">
        <v>60</v>
      </c>
      <c r="B2" s="18" t="s">
        <v>61</v>
      </c>
      <c r="C2" s="18" t="s">
        <v>62</v>
      </c>
      <c r="D2" s="18" t="s">
        <v>63</v>
      </c>
      <c r="E2" s="18" t="s">
        <v>64</v>
      </c>
      <c r="F2" s="19" t="s">
        <v>61</v>
      </c>
      <c r="G2" s="20" t="s">
        <v>65</v>
      </c>
      <c r="H2" s="21" t="s">
        <v>65</v>
      </c>
      <c r="I2" s="17"/>
      <c r="J2" s="17"/>
      <c r="K2" s="17"/>
      <c r="L2" s="17"/>
      <c r="M2" s="17"/>
      <c r="N2" s="17"/>
      <c r="O2" s="17"/>
      <c r="P2" s="17"/>
      <c r="Q2" s="17"/>
      <c r="R2" s="17"/>
      <c r="S2" s="17"/>
      <c r="T2" s="17"/>
      <c r="U2" s="17"/>
      <c r="V2" s="17"/>
      <c r="W2" s="17"/>
      <c r="X2" s="17"/>
      <c r="Y2" s="17"/>
      <c r="Z2" s="17"/>
    </row>
    <row r="3">
      <c r="A3" s="18" t="s">
        <v>66</v>
      </c>
      <c r="B3" s="18" t="s">
        <v>67</v>
      </c>
      <c r="C3" s="18" t="s">
        <v>62</v>
      </c>
      <c r="D3" s="18" t="s">
        <v>68</v>
      </c>
      <c r="E3" s="18" t="s">
        <v>69</v>
      </c>
      <c r="F3" s="19" t="s">
        <v>70</v>
      </c>
      <c r="G3" s="22">
        <v>301241.0</v>
      </c>
      <c r="H3" s="21">
        <v>301241.0</v>
      </c>
      <c r="I3" s="17"/>
      <c r="J3" s="17"/>
      <c r="K3" s="17"/>
      <c r="L3" s="17"/>
      <c r="M3" s="17"/>
      <c r="N3" s="17"/>
      <c r="O3" s="17"/>
      <c r="P3" s="17"/>
      <c r="Q3" s="17"/>
      <c r="R3" s="17"/>
      <c r="S3" s="17"/>
      <c r="T3" s="17"/>
      <c r="U3" s="17"/>
      <c r="V3" s="17"/>
      <c r="W3" s="17"/>
      <c r="X3" s="17"/>
      <c r="Y3" s="17"/>
      <c r="Z3" s="17"/>
    </row>
    <row r="4">
      <c r="A4" s="18" t="s">
        <v>71</v>
      </c>
      <c r="B4" s="18" t="s">
        <v>72</v>
      </c>
      <c r="C4" s="18" t="s">
        <v>62</v>
      </c>
      <c r="D4" s="18" t="s">
        <v>68</v>
      </c>
      <c r="E4" s="18" t="s">
        <v>73</v>
      </c>
      <c r="F4" s="19" t="s">
        <v>74</v>
      </c>
      <c r="G4" s="20" t="s">
        <v>75</v>
      </c>
      <c r="H4" s="21" t="s">
        <v>76</v>
      </c>
      <c r="I4" s="17"/>
      <c r="J4" s="17"/>
      <c r="K4" s="17"/>
      <c r="L4" s="17"/>
      <c r="M4" s="17"/>
      <c r="N4" s="17"/>
      <c r="O4" s="17"/>
      <c r="P4" s="17"/>
      <c r="Q4" s="17"/>
      <c r="R4" s="17"/>
      <c r="S4" s="17"/>
      <c r="T4" s="17"/>
      <c r="U4" s="17"/>
      <c r="V4" s="17"/>
      <c r="W4" s="17"/>
      <c r="X4" s="17"/>
      <c r="Y4" s="17"/>
      <c r="Z4" s="17"/>
    </row>
    <row r="5">
      <c r="A5" s="18" t="s">
        <v>77</v>
      </c>
      <c r="B5" s="18" t="s">
        <v>78</v>
      </c>
      <c r="C5" s="18" t="s">
        <v>62</v>
      </c>
      <c r="D5" s="18" t="s">
        <v>68</v>
      </c>
      <c r="E5" s="18" t="s">
        <v>73</v>
      </c>
      <c r="F5" s="19" t="s">
        <v>79</v>
      </c>
      <c r="G5" s="20" t="s">
        <v>75</v>
      </c>
      <c r="H5" s="21" t="s">
        <v>80</v>
      </c>
      <c r="I5" s="17"/>
      <c r="J5" s="17"/>
      <c r="K5" s="17"/>
      <c r="L5" s="17"/>
      <c r="M5" s="17"/>
      <c r="N5" s="17"/>
      <c r="O5" s="17"/>
      <c r="P5" s="17"/>
      <c r="Q5" s="17"/>
      <c r="R5" s="17"/>
      <c r="S5" s="17"/>
      <c r="T5" s="17"/>
      <c r="U5" s="17"/>
      <c r="V5" s="17"/>
      <c r="W5" s="17"/>
      <c r="X5" s="17"/>
      <c r="Y5" s="17"/>
      <c r="Z5" s="17"/>
    </row>
    <row r="6">
      <c r="A6" s="18" t="s">
        <v>81</v>
      </c>
      <c r="B6" s="18" t="s">
        <v>82</v>
      </c>
      <c r="C6" s="18" t="s">
        <v>62</v>
      </c>
      <c r="D6" s="18" t="s">
        <v>63</v>
      </c>
      <c r="E6" s="18" t="s">
        <v>83</v>
      </c>
      <c r="F6" s="19" t="s">
        <v>84</v>
      </c>
      <c r="G6" s="20" t="s">
        <v>75</v>
      </c>
      <c r="H6" s="21" t="s">
        <v>85</v>
      </c>
      <c r="I6" s="17"/>
      <c r="J6" s="17"/>
      <c r="K6" s="17"/>
      <c r="L6" s="17"/>
      <c r="M6" s="17"/>
      <c r="N6" s="17"/>
      <c r="O6" s="17"/>
      <c r="P6" s="17"/>
      <c r="Q6" s="17"/>
      <c r="R6" s="17"/>
      <c r="S6" s="17"/>
      <c r="T6" s="17"/>
      <c r="U6" s="17"/>
      <c r="V6" s="17"/>
      <c r="W6" s="17"/>
      <c r="X6" s="17"/>
      <c r="Y6" s="17"/>
      <c r="Z6" s="17"/>
    </row>
    <row r="7">
      <c r="A7" s="18" t="s">
        <v>86</v>
      </c>
      <c r="B7" s="18" t="s">
        <v>87</v>
      </c>
      <c r="C7" s="18" t="s">
        <v>62</v>
      </c>
      <c r="D7" s="18" t="s">
        <v>68</v>
      </c>
      <c r="E7" s="18" t="s">
        <v>88</v>
      </c>
      <c r="F7" s="19" t="s">
        <v>89</v>
      </c>
      <c r="G7" s="20" t="s">
        <v>75</v>
      </c>
      <c r="H7" s="23" t="s">
        <v>90</v>
      </c>
      <c r="I7" s="17"/>
      <c r="J7" s="17"/>
      <c r="K7" s="17"/>
      <c r="L7" s="17"/>
      <c r="M7" s="17"/>
      <c r="N7" s="17"/>
      <c r="O7" s="17"/>
      <c r="P7" s="17"/>
      <c r="Q7" s="17"/>
      <c r="R7" s="17"/>
      <c r="S7" s="17"/>
      <c r="T7" s="17"/>
      <c r="U7" s="17"/>
      <c r="V7" s="17"/>
      <c r="W7" s="17"/>
      <c r="X7" s="17"/>
      <c r="Y7" s="17"/>
      <c r="Z7" s="17"/>
    </row>
    <row r="8">
      <c r="A8" s="18" t="s">
        <v>91</v>
      </c>
      <c r="B8" s="18" t="s">
        <v>92</v>
      </c>
      <c r="C8" s="18" t="s">
        <v>62</v>
      </c>
      <c r="D8" s="18" t="s">
        <v>68</v>
      </c>
      <c r="E8" s="18" t="s">
        <v>93</v>
      </c>
      <c r="F8" s="19" t="s">
        <v>94</v>
      </c>
      <c r="G8" s="20" t="s">
        <v>75</v>
      </c>
      <c r="H8" s="23" t="s">
        <v>95</v>
      </c>
      <c r="I8" s="17"/>
      <c r="J8" s="17"/>
      <c r="K8" s="17"/>
      <c r="L8" s="17"/>
      <c r="M8" s="17"/>
      <c r="N8" s="17"/>
      <c r="O8" s="17"/>
      <c r="P8" s="17"/>
      <c r="Q8" s="17"/>
      <c r="R8" s="17"/>
      <c r="S8" s="17"/>
      <c r="T8" s="17"/>
      <c r="U8" s="17"/>
      <c r="V8" s="17"/>
      <c r="W8" s="17"/>
      <c r="X8" s="17"/>
      <c r="Y8" s="17"/>
      <c r="Z8" s="17"/>
    </row>
    <row r="9" ht="40.5" customHeight="1">
      <c r="A9" s="18" t="s">
        <v>96</v>
      </c>
      <c r="B9" s="18" t="s">
        <v>97</v>
      </c>
      <c r="C9" s="18" t="s">
        <v>62</v>
      </c>
      <c r="D9" s="18" t="s">
        <v>98</v>
      </c>
      <c r="E9" s="18" t="s">
        <v>99</v>
      </c>
      <c r="F9" s="19" t="s">
        <v>100</v>
      </c>
      <c r="G9" s="20" t="s">
        <v>75</v>
      </c>
      <c r="H9" s="23" t="s">
        <v>101</v>
      </c>
      <c r="I9" s="17"/>
      <c r="J9" s="17"/>
      <c r="K9" s="17"/>
      <c r="L9" s="17"/>
      <c r="M9" s="17"/>
      <c r="N9" s="17"/>
      <c r="O9" s="17"/>
      <c r="P9" s="17"/>
      <c r="Q9" s="17"/>
      <c r="R9" s="17"/>
      <c r="S9" s="17"/>
      <c r="T9" s="17"/>
      <c r="U9" s="17"/>
      <c r="V9" s="17"/>
      <c r="W9" s="17"/>
      <c r="X9" s="17"/>
      <c r="Y9" s="17"/>
      <c r="Z9" s="17"/>
    </row>
    <row r="10">
      <c r="A10" s="18" t="s">
        <v>102</v>
      </c>
      <c r="B10" s="18" t="s">
        <v>103</v>
      </c>
      <c r="C10" s="18" t="s">
        <v>62</v>
      </c>
      <c r="D10" s="18" t="s">
        <v>98</v>
      </c>
      <c r="E10" s="18" t="s">
        <v>104</v>
      </c>
      <c r="F10" s="19" t="s">
        <v>105</v>
      </c>
      <c r="G10" s="20" t="s">
        <v>75</v>
      </c>
      <c r="H10" s="21" t="s">
        <v>106</v>
      </c>
      <c r="I10" s="17"/>
      <c r="J10" s="17"/>
      <c r="K10" s="17"/>
      <c r="L10" s="17"/>
      <c r="M10" s="17"/>
      <c r="N10" s="17"/>
      <c r="O10" s="17"/>
      <c r="P10" s="17"/>
      <c r="Q10" s="17"/>
      <c r="R10" s="17"/>
      <c r="S10" s="17"/>
      <c r="T10" s="17"/>
      <c r="U10" s="17"/>
      <c r="V10" s="17"/>
      <c r="W10" s="17"/>
      <c r="X10" s="17"/>
      <c r="Y10" s="17"/>
      <c r="Z10" s="17"/>
    </row>
    <row r="11">
      <c r="A11" s="18" t="s">
        <v>107</v>
      </c>
      <c r="B11" s="18" t="s">
        <v>108</v>
      </c>
      <c r="C11" s="18" t="s">
        <v>62</v>
      </c>
      <c r="D11" s="18" t="s">
        <v>68</v>
      </c>
      <c r="E11" s="18" t="s">
        <v>109</v>
      </c>
      <c r="F11" s="19" t="s">
        <v>110</v>
      </c>
      <c r="G11" s="20" t="s">
        <v>75</v>
      </c>
      <c r="H11" s="24" t="s">
        <v>111</v>
      </c>
      <c r="I11" s="17"/>
      <c r="J11" s="17"/>
      <c r="K11" s="17"/>
      <c r="L11" s="17"/>
      <c r="M11" s="17"/>
      <c r="N11" s="17"/>
      <c r="O11" s="17"/>
      <c r="P11" s="17"/>
      <c r="Q11" s="17"/>
      <c r="R11" s="17"/>
      <c r="S11" s="17"/>
      <c r="T11" s="17"/>
      <c r="U11" s="17"/>
      <c r="V11" s="17"/>
      <c r="W11" s="17"/>
      <c r="X11" s="17"/>
      <c r="Y11" s="17"/>
      <c r="Z11" s="17"/>
    </row>
    <row r="12">
      <c r="A12" s="18" t="s">
        <v>112</v>
      </c>
      <c r="B12" s="18" t="s">
        <v>113</v>
      </c>
      <c r="C12" s="18" t="s">
        <v>62</v>
      </c>
      <c r="D12" s="18" t="s">
        <v>114</v>
      </c>
      <c r="E12" s="18" t="s">
        <v>115</v>
      </c>
      <c r="F12" s="19" t="s">
        <v>116</v>
      </c>
      <c r="G12" s="20" t="s">
        <v>75</v>
      </c>
      <c r="H12" s="21" t="s">
        <v>117</v>
      </c>
      <c r="I12" s="17"/>
      <c r="J12" s="17"/>
      <c r="K12" s="17"/>
      <c r="L12" s="17"/>
      <c r="M12" s="17"/>
      <c r="N12" s="17"/>
      <c r="O12" s="17"/>
      <c r="P12" s="17"/>
      <c r="Q12" s="17"/>
      <c r="R12" s="17"/>
      <c r="S12" s="17"/>
      <c r="T12" s="17"/>
      <c r="U12" s="17"/>
      <c r="V12" s="17"/>
      <c r="W12" s="17"/>
      <c r="X12" s="17"/>
      <c r="Y12" s="17"/>
      <c r="Z12" s="17"/>
    </row>
    <row r="13">
      <c r="A13" s="18" t="s">
        <v>118</v>
      </c>
      <c r="B13" s="18" t="s">
        <v>119</v>
      </c>
      <c r="C13" s="18" t="s">
        <v>120</v>
      </c>
      <c r="D13" s="18" t="s">
        <v>68</v>
      </c>
      <c r="E13" s="18" t="s">
        <v>121</v>
      </c>
      <c r="F13" s="19" t="s">
        <v>122</v>
      </c>
      <c r="G13" s="20" t="s">
        <v>123</v>
      </c>
      <c r="H13" s="21" t="s">
        <v>124</v>
      </c>
      <c r="I13" s="17"/>
      <c r="J13" s="17"/>
      <c r="K13" s="17"/>
      <c r="L13" s="17"/>
      <c r="M13" s="17"/>
      <c r="N13" s="17"/>
      <c r="O13" s="17"/>
      <c r="P13" s="17"/>
      <c r="Q13" s="17"/>
      <c r="R13" s="17"/>
      <c r="S13" s="17"/>
      <c r="T13" s="17"/>
      <c r="U13" s="17"/>
      <c r="V13" s="17"/>
      <c r="W13" s="17"/>
      <c r="X13" s="17"/>
      <c r="Y13" s="17"/>
      <c r="Z13" s="17"/>
    </row>
    <row r="14">
      <c r="A14" s="18" t="s">
        <v>62</v>
      </c>
      <c r="B14" s="18" t="s">
        <v>125</v>
      </c>
      <c r="C14" s="18" t="s">
        <v>62</v>
      </c>
      <c r="D14" s="18" t="s">
        <v>114</v>
      </c>
      <c r="E14" s="18" t="s">
        <v>115</v>
      </c>
      <c r="F14" s="19" t="s">
        <v>126</v>
      </c>
      <c r="G14" s="20" t="s">
        <v>75</v>
      </c>
      <c r="H14" s="25" t="s">
        <v>127</v>
      </c>
      <c r="I14" s="26"/>
      <c r="J14" s="17"/>
      <c r="K14" s="17"/>
      <c r="L14" s="17"/>
      <c r="M14" s="17"/>
      <c r="N14" s="17"/>
      <c r="O14" s="17"/>
      <c r="P14" s="17"/>
      <c r="Q14" s="17"/>
      <c r="R14" s="17"/>
      <c r="S14" s="17"/>
      <c r="T14" s="17"/>
      <c r="U14" s="17"/>
      <c r="V14" s="17"/>
      <c r="W14" s="17"/>
      <c r="X14" s="17"/>
      <c r="Y14" s="17"/>
      <c r="Z14" s="17"/>
    </row>
    <row r="15">
      <c r="A15" s="18" t="s">
        <v>128</v>
      </c>
      <c r="B15" s="18" t="s">
        <v>129</v>
      </c>
      <c r="C15" s="18" t="s">
        <v>62</v>
      </c>
      <c r="D15" s="18" t="s">
        <v>68</v>
      </c>
      <c r="E15" s="18" t="s">
        <v>130</v>
      </c>
      <c r="F15" s="19" t="s">
        <v>131</v>
      </c>
      <c r="G15" s="20" t="s">
        <v>132</v>
      </c>
      <c r="H15" s="21" t="s">
        <v>133</v>
      </c>
      <c r="I15" s="17"/>
      <c r="J15" s="17"/>
      <c r="K15" s="17"/>
      <c r="L15" s="17"/>
      <c r="M15" s="17"/>
      <c r="N15" s="17"/>
      <c r="O15" s="17"/>
      <c r="P15" s="17"/>
      <c r="Q15" s="17"/>
      <c r="R15" s="17"/>
      <c r="S15" s="17"/>
      <c r="T15" s="17"/>
      <c r="U15" s="17"/>
      <c r="V15" s="17"/>
      <c r="W15" s="17"/>
      <c r="X15" s="17"/>
      <c r="Y15" s="17"/>
      <c r="Z15" s="17"/>
    </row>
    <row r="16">
      <c r="A16" s="18" t="s">
        <v>134</v>
      </c>
      <c r="B16" s="18" t="s">
        <v>135</v>
      </c>
      <c r="C16" s="18" t="s">
        <v>120</v>
      </c>
      <c r="D16" s="18" t="s">
        <v>114</v>
      </c>
      <c r="E16" s="18" t="s">
        <v>115</v>
      </c>
      <c r="F16" s="19" t="s">
        <v>136</v>
      </c>
      <c r="G16" s="20" t="s">
        <v>137</v>
      </c>
      <c r="H16" s="21" t="s">
        <v>138</v>
      </c>
      <c r="I16" s="17"/>
      <c r="J16" s="17"/>
      <c r="K16" s="17"/>
      <c r="L16" s="17"/>
      <c r="M16" s="17"/>
      <c r="N16" s="17"/>
      <c r="O16" s="17"/>
      <c r="P16" s="17"/>
      <c r="Q16" s="17"/>
      <c r="R16" s="17"/>
      <c r="S16" s="17"/>
      <c r="T16" s="17"/>
      <c r="U16" s="17"/>
      <c r="V16" s="17"/>
      <c r="W16" s="17"/>
      <c r="X16" s="17"/>
      <c r="Y16" s="17"/>
      <c r="Z16" s="17"/>
    </row>
    <row r="17">
      <c r="A17" s="18" t="s">
        <v>139</v>
      </c>
      <c r="B17" s="18" t="s">
        <v>140</v>
      </c>
      <c r="C17" s="18" t="s">
        <v>120</v>
      </c>
      <c r="D17" s="18" t="s">
        <v>68</v>
      </c>
      <c r="E17" s="18" t="s">
        <v>141</v>
      </c>
      <c r="F17" s="19" t="s">
        <v>142</v>
      </c>
      <c r="G17" s="20" t="s">
        <v>143</v>
      </c>
      <c r="H17" s="27" t="s">
        <v>144</v>
      </c>
      <c r="I17" s="17"/>
      <c r="J17" s="17"/>
      <c r="K17" s="17"/>
      <c r="L17" s="17"/>
      <c r="M17" s="17"/>
      <c r="N17" s="17"/>
      <c r="O17" s="17"/>
      <c r="P17" s="17"/>
      <c r="Q17" s="17"/>
      <c r="R17" s="17"/>
      <c r="S17" s="17"/>
      <c r="T17" s="17"/>
      <c r="U17" s="17"/>
      <c r="V17" s="17"/>
      <c r="W17" s="17"/>
      <c r="X17" s="17"/>
      <c r="Y17" s="17"/>
      <c r="Z17" s="17"/>
    </row>
    <row r="18">
      <c r="A18" s="18" t="s">
        <v>145</v>
      </c>
      <c r="B18" s="18" t="s">
        <v>146</v>
      </c>
      <c r="C18" s="18" t="s">
        <v>120</v>
      </c>
      <c r="D18" s="18" t="s">
        <v>98</v>
      </c>
      <c r="E18" s="18" t="s">
        <v>147</v>
      </c>
      <c r="F18" s="19" t="s">
        <v>148</v>
      </c>
      <c r="G18" s="20" t="s">
        <v>149</v>
      </c>
      <c r="H18" s="28" t="s">
        <v>150</v>
      </c>
      <c r="I18" s="17"/>
      <c r="J18" s="17"/>
      <c r="K18" s="17"/>
      <c r="L18" s="17"/>
      <c r="M18" s="17"/>
      <c r="N18" s="17"/>
      <c r="O18" s="17"/>
      <c r="P18" s="17"/>
      <c r="Q18" s="17"/>
      <c r="R18" s="17"/>
      <c r="S18" s="17"/>
      <c r="T18" s="17"/>
      <c r="U18" s="17"/>
      <c r="V18" s="17"/>
      <c r="W18" s="17"/>
      <c r="X18" s="17"/>
      <c r="Y18" s="17"/>
      <c r="Z18" s="17"/>
    </row>
    <row r="19">
      <c r="A19" s="18" t="s">
        <v>151</v>
      </c>
      <c r="B19" s="18" t="s">
        <v>152</v>
      </c>
      <c r="C19" s="18" t="s">
        <v>120</v>
      </c>
      <c r="D19" s="18" t="s">
        <v>98</v>
      </c>
      <c r="E19" s="18" t="s">
        <v>147</v>
      </c>
      <c r="F19" s="19" t="s">
        <v>153</v>
      </c>
      <c r="G19" s="20" t="s">
        <v>154</v>
      </c>
      <c r="H19" s="28" t="s">
        <v>150</v>
      </c>
      <c r="I19" s="17"/>
      <c r="J19" s="17"/>
      <c r="K19" s="17"/>
      <c r="L19" s="17"/>
      <c r="M19" s="17"/>
      <c r="N19" s="17"/>
      <c r="O19" s="17"/>
      <c r="P19" s="17"/>
      <c r="Q19" s="17"/>
      <c r="R19" s="17"/>
      <c r="S19" s="17"/>
      <c r="T19" s="17"/>
      <c r="U19" s="17"/>
      <c r="V19" s="17"/>
      <c r="W19" s="17"/>
      <c r="X19" s="17"/>
      <c r="Y19" s="17"/>
      <c r="Z19" s="17"/>
    </row>
    <row r="20">
      <c r="A20" s="18" t="s">
        <v>120</v>
      </c>
      <c r="B20" s="18" t="s">
        <v>155</v>
      </c>
      <c r="C20" s="18" t="s">
        <v>62</v>
      </c>
      <c r="D20" s="18" t="s">
        <v>68</v>
      </c>
      <c r="E20" s="18" t="s">
        <v>156</v>
      </c>
      <c r="F20" s="19" t="s">
        <v>157</v>
      </c>
      <c r="G20" s="29" t="s">
        <v>158</v>
      </c>
      <c r="H20" s="24" t="s">
        <v>159</v>
      </c>
      <c r="I20" s="17"/>
      <c r="J20" s="17"/>
      <c r="K20" s="17"/>
      <c r="L20" s="17"/>
      <c r="M20" s="17"/>
      <c r="N20" s="17"/>
      <c r="O20" s="17"/>
      <c r="P20" s="17"/>
      <c r="Q20" s="17"/>
      <c r="R20" s="17"/>
      <c r="S20" s="17"/>
      <c r="T20" s="17"/>
      <c r="U20" s="17"/>
      <c r="V20" s="17"/>
      <c r="W20" s="17"/>
      <c r="X20" s="17"/>
      <c r="Y20" s="17"/>
      <c r="Z20" s="17"/>
    </row>
    <row r="21" ht="15.75" customHeight="1">
      <c r="A21" s="18" t="s">
        <v>160</v>
      </c>
      <c r="B21" s="18" t="s">
        <v>161</v>
      </c>
      <c r="C21" s="18" t="s">
        <v>120</v>
      </c>
      <c r="D21" s="18" t="s">
        <v>114</v>
      </c>
      <c r="E21" s="18" t="s">
        <v>115</v>
      </c>
      <c r="F21" s="19" t="s">
        <v>162</v>
      </c>
      <c r="G21" s="20" t="s">
        <v>163</v>
      </c>
      <c r="H21" s="24" t="s">
        <v>164</v>
      </c>
      <c r="I21" s="17"/>
      <c r="J21" s="17"/>
      <c r="K21" s="17"/>
      <c r="L21" s="17"/>
      <c r="M21" s="17"/>
      <c r="N21" s="17"/>
      <c r="O21" s="17"/>
      <c r="P21" s="17"/>
      <c r="Q21" s="17"/>
      <c r="R21" s="17"/>
      <c r="S21" s="17"/>
      <c r="T21" s="17"/>
      <c r="U21" s="17"/>
      <c r="V21" s="17"/>
      <c r="W21" s="17"/>
      <c r="X21" s="17"/>
      <c r="Y21" s="17"/>
      <c r="Z21" s="17"/>
    </row>
    <row r="22" ht="15.75" customHeight="1">
      <c r="A22" s="18" t="s">
        <v>165</v>
      </c>
      <c r="B22" s="18" t="s">
        <v>166</v>
      </c>
      <c r="C22" s="18" t="s">
        <v>62</v>
      </c>
      <c r="D22" s="18" t="s">
        <v>114</v>
      </c>
      <c r="E22" s="18" t="s">
        <v>115</v>
      </c>
      <c r="F22" s="30" t="s">
        <v>167</v>
      </c>
      <c r="G22" s="20" t="s">
        <v>75</v>
      </c>
      <c r="H22" s="21" t="s">
        <v>168</v>
      </c>
      <c r="I22" s="17"/>
      <c r="J22" s="17"/>
      <c r="K22" s="17"/>
      <c r="L22" s="17"/>
      <c r="M22" s="17"/>
      <c r="N22" s="17"/>
      <c r="O22" s="17"/>
      <c r="P22" s="17"/>
      <c r="Q22" s="17"/>
      <c r="R22" s="17"/>
      <c r="S22" s="17"/>
      <c r="T22" s="17"/>
      <c r="U22" s="17"/>
      <c r="V22" s="17"/>
      <c r="W22" s="17"/>
      <c r="X22" s="17"/>
      <c r="Y22" s="17"/>
      <c r="Z22" s="17"/>
    </row>
    <row r="23" ht="15.75" customHeight="1">
      <c r="A23" s="18" t="s">
        <v>169</v>
      </c>
      <c r="B23" s="18" t="s">
        <v>170</v>
      </c>
      <c r="C23" s="18" t="s">
        <v>120</v>
      </c>
      <c r="D23" s="18" t="s">
        <v>114</v>
      </c>
      <c r="E23" s="18" t="s">
        <v>115</v>
      </c>
      <c r="F23" s="19" t="s">
        <v>171</v>
      </c>
      <c r="G23" s="20" t="s">
        <v>172</v>
      </c>
      <c r="H23" s="21" t="s">
        <v>164</v>
      </c>
      <c r="I23" s="17"/>
      <c r="J23" s="17"/>
      <c r="K23" s="17"/>
      <c r="L23" s="17"/>
      <c r="M23" s="17"/>
      <c r="N23" s="17"/>
      <c r="O23" s="17"/>
      <c r="P23" s="17"/>
      <c r="Q23" s="17"/>
      <c r="R23" s="17"/>
      <c r="S23" s="17"/>
      <c r="T23" s="17"/>
      <c r="U23" s="17"/>
      <c r="V23" s="17"/>
      <c r="W23" s="17"/>
      <c r="X23" s="17"/>
      <c r="Y23" s="17"/>
      <c r="Z23" s="17"/>
    </row>
    <row r="24" ht="15.75" customHeight="1">
      <c r="A24" s="18" t="s">
        <v>173</v>
      </c>
      <c r="B24" s="18" t="s">
        <v>174</v>
      </c>
      <c r="C24" s="18" t="s">
        <v>120</v>
      </c>
      <c r="D24" s="18" t="s">
        <v>63</v>
      </c>
      <c r="E24" s="18" t="s">
        <v>175</v>
      </c>
      <c r="F24" s="31" t="s">
        <v>176</v>
      </c>
      <c r="G24" s="20" t="s">
        <v>177</v>
      </c>
      <c r="H24" s="21" t="s">
        <v>178</v>
      </c>
      <c r="I24" s="17"/>
      <c r="J24" s="17"/>
      <c r="K24" s="17"/>
      <c r="L24" s="17"/>
      <c r="M24" s="17"/>
      <c r="N24" s="17"/>
      <c r="O24" s="17"/>
      <c r="P24" s="17"/>
      <c r="Q24" s="17"/>
      <c r="R24" s="17"/>
      <c r="S24" s="17"/>
      <c r="T24" s="17"/>
      <c r="U24" s="17"/>
      <c r="V24" s="17"/>
      <c r="W24" s="17"/>
      <c r="X24" s="17"/>
      <c r="Y24" s="17"/>
      <c r="Z24" s="17"/>
    </row>
    <row r="25" ht="15.75" customHeight="1">
      <c r="A25" s="18" t="s">
        <v>179</v>
      </c>
      <c r="B25" s="18" t="s">
        <v>180</v>
      </c>
      <c r="C25" s="18" t="s">
        <v>62</v>
      </c>
      <c r="D25" s="18" t="s">
        <v>68</v>
      </c>
      <c r="E25" s="18" t="s">
        <v>181</v>
      </c>
      <c r="F25" s="19" t="s">
        <v>182</v>
      </c>
      <c r="G25" s="20" t="s">
        <v>183</v>
      </c>
      <c r="H25" s="24" t="s">
        <v>184</v>
      </c>
      <c r="I25" s="17"/>
      <c r="J25" s="17"/>
      <c r="K25" s="17"/>
      <c r="L25" s="17"/>
      <c r="M25" s="17"/>
      <c r="N25" s="17"/>
      <c r="O25" s="17"/>
      <c r="P25" s="17"/>
      <c r="Q25" s="17"/>
      <c r="R25" s="17"/>
      <c r="S25" s="17"/>
      <c r="T25" s="17"/>
      <c r="U25" s="17"/>
      <c r="V25" s="17"/>
      <c r="W25" s="17"/>
      <c r="X25" s="17"/>
      <c r="Y25" s="17"/>
      <c r="Z25" s="17"/>
    </row>
    <row r="26" ht="15.75" customHeight="1">
      <c r="A26" s="18" t="s">
        <v>185</v>
      </c>
      <c r="B26" s="18" t="s">
        <v>186</v>
      </c>
      <c r="C26" s="18" t="s">
        <v>62</v>
      </c>
      <c r="D26" s="18" t="s">
        <v>98</v>
      </c>
      <c r="E26" s="18" t="s">
        <v>187</v>
      </c>
      <c r="F26" s="19" t="s">
        <v>188</v>
      </c>
      <c r="G26" s="20" t="s">
        <v>189</v>
      </c>
      <c r="H26" s="24" t="s">
        <v>190</v>
      </c>
      <c r="I26" s="17"/>
      <c r="J26" s="17"/>
      <c r="K26" s="17"/>
      <c r="L26" s="17"/>
      <c r="M26" s="17"/>
      <c r="N26" s="17"/>
      <c r="O26" s="17"/>
      <c r="P26" s="17"/>
      <c r="Q26" s="17"/>
      <c r="R26" s="17"/>
      <c r="S26" s="17"/>
      <c r="T26" s="17"/>
      <c r="U26" s="17"/>
      <c r="V26" s="17"/>
      <c r="W26" s="17"/>
      <c r="X26" s="17"/>
      <c r="Y26" s="17"/>
      <c r="Z26" s="17"/>
    </row>
    <row r="27" ht="15.75" customHeight="1">
      <c r="A27" s="18" t="s">
        <v>191</v>
      </c>
      <c r="B27" s="18" t="s">
        <v>192</v>
      </c>
      <c r="C27" s="18" t="s">
        <v>62</v>
      </c>
      <c r="D27" s="18" t="s">
        <v>98</v>
      </c>
      <c r="E27" s="18" t="s">
        <v>187</v>
      </c>
      <c r="F27" s="19" t="s">
        <v>193</v>
      </c>
      <c r="G27" s="20" t="s">
        <v>194</v>
      </c>
      <c r="H27" s="24" t="s">
        <v>195</v>
      </c>
      <c r="I27" s="17"/>
      <c r="J27" s="17"/>
      <c r="K27" s="17"/>
      <c r="L27" s="17"/>
      <c r="M27" s="17"/>
      <c r="N27" s="17"/>
      <c r="O27" s="17"/>
      <c r="P27" s="17"/>
      <c r="Q27" s="17"/>
      <c r="R27" s="17"/>
      <c r="S27" s="17"/>
      <c r="T27" s="17"/>
      <c r="U27" s="17"/>
      <c r="V27" s="17"/>
      <c r="W27" s="17"/>
      <c r="X27" s="17"/>
      <c r="Y27" s="17"/>
      <c r="Z27" s="17"/>
    </row>
    <row r="28" ht="185.25" customHeight="1">
      <c r="A28" s="18" t="s">
        <v>196</v>
      </c>
      <c r="B28" s="18" t="s">
        <v>197</v>
      </c>
      <c r="C28" s="18" t="s">
        <v>62</v>
      </c>
      <c r="D28" s="18" t="s">
        <v>98</v>
      </c>
      <c r="E28" s="18" t="s">
        <v>115</v>
      </c>
      <c r="F28" s="19" t="s">
        <v>198</v>
      </c>
      <c r="G28" s="20" t="s">
        <v>75</v>
      </c>
      <c r="H28" s="24" t="s">
        <v>199</v>
      </c>
      <c r="I28" s="17"/>
      <c r="J28" s="17"/>
      <c r="K28" s="17"/>
      <c r="L28" s="17"/>
      <c r="M28" s="17"/>
      <c r="N28" s="17"/>
      <c r="O28" s="17"/>
      <c r="P28" s="17"/>
      <c r="Q28" s="17"/>
      <c r="R28" s="17"/>
      <c r="S28" s="17"/>
      <c r="T28" s="17"/>
      <c r="U28" s="17"/>
      <c r="V28" s="17"/>
      <c r="W28" s="17"/>
      <c r="X28" s="17"/>
      <c r="Y28" s="17"/>
      <c r="Z28" s="17"/>
    </row>
    <row r="29" ht="15.75" customHeight="1">
      <c r="A29" s="18" t="s">
        <v>200</v>
      </c>
      <c r="B29" s="18" t="s">
        <v>201</v>
      </c>
      <c r="C29" s="18" t="s">
        <v>62</v>
      </c>
      <c r="D29" s="18" t="s">
        <v>98</v>
      </c>
      <c r="E29" s="18" t="s">
        <v>187</v>
      </c>
      <c r="F29" s="19" t="s">
        <v>202</v>
      </c>
      <c r="G29" s="20" t="s">
        <v>203</v>
      </c>
      <c r="H29" s="24" t="s">
        <v>204</v>
      </c>
      <c r="I29" s="17"/>
      <c r="J29" s="17"/>
      <c r="K29" s="17"/>
      <c r="L29" s="17"/>
      <c r="M29" s="17"/>
      <c r="N29" s="17"/>
      <c r="O29" s="17"/>
      <c r="P29" s="17"/>
      <c r="Q29" s="17"/>
      <c r="R29" s="17"/>
      <c r="S29" s="17"/>
      <c r="T29" s="17"/>
      <c r="U29" s="17"/>
      <c r="V29" s="17"/>
      <c r="W29" s="17"/>
      <c r="X29" s="17"/>
      <c r="Y29" s="17"/>
      <c r="Z29" s="17"/>
    </row>
    <row r="30" ht="15.75" customHeight="1">
      <c r="A30" s="18" t="s">
        <v>205</v>
      </c>
      <c r="B30" s="18" t="s">
        <v>206</v>
      </c>
      <c r="C30" s="18" t="s">
        <v>62</v>
      </c>
      <c r="D30" s="18" t="s">
        <v>98</v>
      </c>
      <c r="E30" s="18" t="s">
        <v>115</v>
      </c>
      <c r="F30" s="19" t="s">
        <v>207</v>
      </c>
      <c r="G30" s="20" t="s">
        <v>75</v>
      </c>
      <c r="H30" s="24" t="s">
        <v>208</v>
      </c>
      <c r="I30" s="17"/>
      <c r="J30" s="17"/>
      <c r="K30" s="17"/>
      <c r="L30" s="17"/>
      <c r="M30" s="17"/>
      <c r="N30" s="17"/>
      <c r="O30" s="17"/>
      <c r="P30" s="17"/>
      <c r="Q30" s="17"/>
      <c r="R30" s="17"/>
      <c r="S30" s="17"/>
      <c r="T30" s="17"/>
      <c r="U30" s="17"/>
      <c r="V30" s="17"/>
      <c r="W30" s="17"/>
      <c r="X30" s="17"/>
      <c r="Y30" s="17"/>
      <c r="Z30" s="17"/>
    </row>
    <row r="31" ht="15.75" customHeight="1">
      <c r="A31" s="18" t="s">
        <v>209</v>
      </c>
      <c r="B31" s="18" t="s">
        <v>210</v>
      </c>
      <c r="C31" s="18" t="s">
        <v>120</v>
      </c>
      <c r="D31" s="18" t="s">
        <v>68</v>
      </c>
      <c r="E31" s="18" t="s">
        <v>88</v>
      </c>
      <c r="F31" s="19" t="s">
        <v>211</v>
      </c>
      <c r="G31" s="20" t="s">
        <v>212</v>
      </c>
      <c r="H31" s="24" t="s">
        <v>213</v>
      </c>
      <c r="I31" s="17"/>
      <c r="J31" s="17"/>
      <c r="K31" s="17"/>
      <c r="L31" s="17"/>
      <c r="M31" s="17"/>
      <c r="N31" s="17"/>
      <c r="O31" s="17"/>
      <c r="P31" s="17"/>
      <c r="Q31" s="17"/>
      <c r="R31" s="17"/>
      <c r="S31" s="17"/>
      <c r="T31" s="17"/>
      <c r="U31" s="17"/>
      <c r="V31" s="17"/>
      <c r="W31" s="17"/>
      <c r="X31" s="17"/>
      <c r="Y31" s="17"/>
      <c r="Z31" s="17"/>
    </row>
    <row r="32" ht="15.75" customHeight="1">
      <c r="A32" s="18" t="s">
        <v>214</v>
      </c>
      <c r="B32" s="18" t="s">
        <v>215</v>
      </c>
      <c r="C32" s="18" t="s">
        <v>120</v>
      </c>
      <c r="D32" s="18" t="s">
        <v>68</v>
      </c>
      <c r="E32" s="18" t="s">
        <v>88</v>
      </c>
      <c r="F32" s="19" t="s">
        <v>216</v>
      </c>
      <c r="G32" s="20" t="s">
        <v>212</v>
      </c>
      <c r="H32" s="24" t="s">
        <v>217</v>
      </c>
      <c r="I32" s="17"/>
      <c r="J32" s="17"/>
      <c r="K32" s="17"/>
      <c r="L32" s="17"/>
      <c r="M32" s="17"/>
      <c r="N32" s="17"/>
      <c r="O32" s="17"/>
      <c r="P32" s="17"/>
      <c r="Q32" s="17"/>
      <c r="R32" s="17"/>
      <c r="S32" s="17"/>
      <c r="T32" s="17"/>
      <c r="U32" s="17"/>
      <c r="V32" s="17"/>
      <c r="W32" s="17"/>
      <c r="X32" s="17"/>
      <c r="Y32" s="17"/>
      <c r="Z32" s="17"/>
    </row>
    <row r="33" ht="15.75" customHeight="1">
      <c r="A33" s="18" t="s">
        <v>218</v>
      </c>
      <c r="B33" s="18" t="s">
        <v>219</v>
      </c>
      <c r="C33" s="18" t="s">
        <v>62</v>
      </c>
      <c r="D33" s="18" t="s">
        <v>98</v>
      </c>
      <c r="E33" s="18" t="s">
        <v>220</v>
      </c>
      <c r="F33" s="19" t="s">
        <v>221</v>
      </c>
      <c r="G33" s="20" t="s">
        <v>222</v>
      </c>
      <c r="H33" s="24" t="s">
        <v>223</v>
      </c>
      <c r="I33" s="17"/>
      <c r="J33" s="17"/>
      <c r="K33" s="17"/>
      <c r="L33" s="17"/>
      <c r="M33" s="17"/>
      <c r="N33" s="17"/>
      <c r="O33" s="17"/>
      <c r="P33" s="17"/>
      <c r="Q33" s="17"/>
      <c r="R33" s="17"/>
      <c r="S33" s="17"/>
      <c r="T33" s="17"/>
      <c r="U33" s="17"/>
      <c r="V33" s="17"/>
      <c r="W33" s="17"/>
      <c r="X33" s="17"/>
      <c r="Y33" s="17"/>
      <c r="Z33" s="17"/>
    </row>
    <row r="34" ht="15.75" customHeight="1">
      <c r="A34" s="18" t="s">
        <v>224</v>
      </c>
      <c r="B34" s="18" t="s">
        <v>225</v>
      </c>
      <c r="C34" s="18" t="s">
        <v>120</v>
      </c>
      <c r="D34" s="18" t="s">
        <v>68</v>
      </c>
      <c r="E34" s="18" t="s">
        <v>109</v>
      </c>
      <c r="F34" s="19" t="s">
        <v>226</v>
      </c>
      <c r="G34" s="20" t="s">
        <v>212</v>
      </c>
      <c r="H34" s="24" t="s">
        <v>227</v>
      </c>
      <c r="I34" s="17"/>
      <c r="J34" s="17"/>
      <c r="K34" s="17"/>
      <c r="L34" s="17"/>
      <c r="M34" s="17"/>
      <c r="N34" s="17"/>
      <c r="O34" s="17"/>
      <c r="P34" s="17"/>
      <c r="Q34" s="17"/>
      <c r="R34" s="17"/>
      <c r="S34" s="17"/>
      <c r="T34" s="17"/>
      <c r="U34" s="17"/>
      <c r="V34" s="17"/>
      <c r="W34" s="17"/>
      <c r="X34" s="17"/>
      <c r="Y34" s="17"/>
      <c r="Z34" s="17"/>
    </row>
    <row r="35" ht="15.75" customHeight="1">
      <c r="A35" s="18" t="s">
        <v>228</v>
      </c>
      <c r="B35" s="18" t="s">
        <v>229</v>
      </c>
      <c r="C35" s="18" t="s">
        <v>120</v>
      </c>
      <c r="D35" s="18" t="s">
        <v>114</v>
      </c>
      <c r="E35" s="18" t="s">
        <v>115</v>
      </c>
      <c r="F35" s="19" t="s">
        <v>230</v>
      </c>
      <c r="G35" s="20" t="s">
        <v>212</v>
      </c>
      <c r="H35" s="21" t="s">
        <v>231</v>
      </c>
      <c r="I35" s="17"/>
      <c r="J35" s="17"/>
      <c r="K35" s="17"/>
      <c r="L35" s="17"/>
      <c r="M35" s="17"/>
      <c r="N35" s="17"/>
      <c r="O35" s="17"/>
      <c r="P35" s="17"/>
      <c r="Q35" s="17"/>
      <c r="R35" s="17"/>
      <c r="S35" s="17"/>
      <c r="T35" s="17"/>
      <c r="U35" s="17"/>
      <c r="V35" s="17"/>
      <c r="W35" s="17"/>
      <c r="X35" s="17"/>
      <c r="Y35" s="17"/>
      <c r="Z35" s="17"/>
    </row>
    <row r="36" ht="15.75" customHeight="1">
      <c r="A36" s="18" t="s">
        <v>232</v>
      </c>
      <c r="B36" s="18" t="s">
        <v>233</v>
      </c>
      <c r="C36" s="18" t="s">
        <v>120</v>
      </c>
      <c r="D36" s="18" t="s">
        <v>68</v>
      </c>
      <c r="E36" s="18" t="s">
        <v>121</v>
      </c>
      <c r="F36" s="19" t="s">
        <v>234</v>
      </c>
      <c r="G36" s="20" t="s">
        <v>235</v>
      </c>
      <c r="H36" s="21" t="s">
        <v>236</v>
      </c>
      <c r="I36" s="17"/>
      <c r="J36" s="17"/>
      <c r="K36" s="17"/>
      <c r="L36" s="17"/>
      <c r="M36" s="17"/>
      <c r="N36" s="17"/>
      <c r="O36" s="17"/>
      <c r="P36" s="17"/>
      <c r="Q36" s="17"/>
      <c r="R36" s="17"/>
      <c r="S36" s="17"/>
      <c r="T36" s="17"/>
      <c r="U36" s="17"/>
      <c r="V36" s="17"/>
      <c r="W36" s="17"/>
      <c r="X36" s="17"/>
      <c r="Y36" s="17"/>
      <c r="Z36" s="17"/>
    </row>
    <row r="37" ht="15.75" customHeight="1">
      <c r="A37" s="18" t="s">
        <v>237</v>
      </c>
      <c r="B37" s="18" t="s">
        <v>238</v>
      </c>
      <c r="C37" s="18" t="s">
        <v>62</v>
      </c>
      <c r="D37" s="18" t="s">
        <v>98</v>
      </c>
      <c r="E37" s="18" t="s">
        <v>239</v>
      </c>
      <c r="F37" s="19" t="s">
        <v>240</v>
      </c>
      <c r="G37" s="20" t="s">
        <v>241</v>
      </c>
      <c r="H37" s="21">
        <v>26.0</v>
      </c>
      <c r="I37" s="17"/>
      <c r="J37" s="17"/>
      <c r="K37" s="17"/>
      <c r="L37" s="17"/>
      <c r="M37" s="17"/>
      <c r="N37" s="17"/>
      <c r="O37" s="17"/>
      <c r="P37" s="17"/>
      <c r="Q37" s="17"/>
      <c r="R37" s="17"/>
      <c r="S37" s="17"/>
      <c r="T37" s="17"/>
      <c r="U37" s="17"/>
      <c r="V37" s="17"/>
      <c r="W37" s="17"/>
      <c r="X37" s="17"/>
      <c r="Y37" s="17"/>
      <c r="Z37" s="17"/>
    </row>
    <row r="38" ht="15.75" customHeight="1">
      <c r="A38" s="18" t="s">
        <v>242</v>
      </c>
      <c r="B38" s="18" t="s">
        <v>243</v>
      </c>
      <c r="C38" s="18" t="s">
        <v>62</v>
      </c>
      <c r="D38" s="18" t="s">
        <v>98</v>
      </c>
      <c r="E38" s="18" t="s">
        <v>244</v>
      </c>
      <c r="F38" s="19" t="s">
        <v>245</v>
      </c>
      <c r="G38" s="20" t="s">
        <v>75</v>
      </c>
      <c r="H38" s="27" t="s">
        <v>246</v>
      </c>
      <c r="I38" s="32"/>
      <c r="J38" s="17"/>
      <c r="K38" s="17"/>
      <c r="L38" s="17"/>
      <c r="M38" s="17"/>
      <c r="N38" s="17"/>
      <c r="O38" s="17"/>
      <c r="P38" s="17"/>
      <c r="Q38" s="17"/>
      <c r="R38" s="17"/>
      <c r="S38" s="17"/>
      <c r="T38" s="17"/>
      <c r="U38" s="17"/>
      <c r="V38" s="17"/>
      <c r="W38" s="17"/>
      <c r="X38" s="17"/>
      <c r="Y38" s="17"/>
      <c r="Z38" s="17"/>
    </row>
    <row r="39" ht="15.75" customHeight="1">
      <c r="A39" s="18" t="s">
        <v>247</v>
      </c>
      <c r="B39" s="18" t="s">
        <v>248</v>
      </c>
      <c r="C39" s="18" t="s">
        <v>120</v>
      </c>
      <c r="D39" s="18" t="s">
        <v>114</v>
      </c>
      <c r="E39" s="18" t="s">
        <v>115</v>
      </c>
      <c r="F39" s="19" t="s">
        <v>249</v>
      </c>
      <c r="G39" s="20" t="s">
        <v>250</v>
      </c>
      <c r="H39" s="24" t="s">
        <v>164</v>
      </c>
      <c r="I39" s="17"/>
      <c r="J39" s="17"/>
      <c r="K39" s="17"/>
      <c r="L39" s="17"/>
      <c r="M39" s="17"/>
      <c r="N39" s="17"/>
      <c r="O39" s="17"/>
      <c r="P39" s="17"/>
      <c r="Q39" s="17"/>
      <c r="R39" s="17"/>
      <c r="S39" s="17"/>
      <c r="T39" s="17"/>
      <c r="U39" s="17"/>
      <c r="V39" s="17"/>
      <c r="W39" s="17"/>
      <c r="X39" s="17"/>
      <c r="Y39" s="17"/>
      <c r="Z39" s="17"/>
    </row>
    <row r="40" ht="15.75" customHeight="1">
      <c r="A40" s="33" t="s">
        <v>251</v>
      </c>
      <c r="B40" s="33" t="s">
        <v>252</v>
      </c>
      <c r="C40" s="33" t="s">
        <v>253</v>
      </c>
      <c r="D40" s="33" t="s">
        <v>68</v>
      </c>
      <c r="E40" s="33" t="s">
        <v>254</v>
      </c>
      <c r="F40" s="34" t="s">
        <v>255</v>
      </c>
      <c r="G40" s="35" t="s">
        <v>256</v>
      </c>
      <c r="H40" s="21" t="s">
        <v>257</v>
      </c>
      <c r="I40" s="17"/>
      <c r="J40" s="17"/>
      <c r="K40" s="17"/>
      <c r="L40" s="17"/>
      <c r="M40" s="17"/>
      <c r="N40" s="17"/>
      <c r="O40" s="17"/>
      <c r="P40" s="17"/>
      <c r="Q40" s="17"/>
      <c r="R40" s="17"/>
      <c r="S40" s="17"/>
      <c r="T40" s="17"/>
      <c r="U40" s="17"/>
      <c r="V40" s="17"/>
      <c r="W40" s="17"/>
      <c r="X40" s="17"/>
      <c r="Y40" s="17"/>
      <c r="Z40" s="17"/>
    </row>
    <row r="41" ht="15.75" customHeight="1">
      <c r="A41" s="33" t="s">
        <v>258</v>
      </c>
      <c r="B41" s="33" t="s">
        <v>259</v>
      </c>
      <c r="C41" s="33" t="s">
        <v>253</v>
      </c>
      <c r="D41" s="33" t="s">
        <v>114</v>
      </c>
      <c r="E41" s="33" t="s">
        <v>115</v>
      </c>
      <c r="F41" s="34" t="s">
        <v>260</v>
      </c>
      <c r="G41" s="35" t="s">
        <v>261</v>
      </c>
      <c r="H41" s="21" t="s">
        <v>262</v>
      </c>
      <c r="I41" s="17"/>
      <c r="J41" s="17"/>
      <c r="K41" s="17"/>
      <c r="L41" s="17"/>
      <c r="M41" s="17"/>
      <c r="N41" s="17"/>
      <c r="O41" s="17"/>
      <c r="P41" s="17"/>
      <c r="Q41" s="17"/>
      <c r="R41" s="17"/>
      <c r="S41" s="17"/>
      <c r="T41" s="17"/>
      <c r="U41" s="17"/>
      <c r="V41" s="17"/>
      <c r="W41" s="17"/>
      <c r="X41" s="17"/>
      <c r="Y41" s="17"/>
      <c r="Z41" s="17"/>
    </row>
    <row r="42" ht="15.75" customHeight="1">
      <c r="A42" s="36" t="s">
        <v>263</v>
      </c>
      <c r="B42" s="36" t="s">
        <v>264</v>
      </c>
      <c r="C42" s="36" t="s">
        <v>253</v>
      </c>
      <c r="D42" s="36" t="s">
        <v>68</v>
      </c>
      <c r="E42" s="36" t="s">
        <v>254</v>
      </c>
      <c r="F42" s="34" t="s">
        <v>255</v>
      </c>
      <c r="G42" s="35" t="s">
        <v>265</v>
      </c>
      <c r="H42" s="21" t="s">
        <v>266</v>
      </c>
      <c r="I42" s="17"/>
      <c r="J42" s="17"/>
      <c r="K42" s="17"/>
      <c r="L42" s="17"/>
      <c r="M42" s="17"/>
      <c r="N42" s="17"/>
      <c r="O42" s="17"/>
      <c r="P42" s="17"/>
      <c r="Q42" s="17"/>
      <c r="R42" s="17"/>
      <c r="S42" s="17"/>
      <c r="T42" s="17"/>
      <c r="U42" s="17"/>
      <c r="V42" s="17"/>
      <c r="W42" s="17"/>
      <c r="X42" s="17"/>
      <c r="Y42" s="17"/>
      <c r="Z42" s="17"/>
    </row>
    <row r="43" ht="15.75" customHeight="1">
      <c r="A43" s="36" t="s">
        <v>267</v>
      </c>
      <c r="B43" s="37" t="s">
        <v>268</v>
      </c>
      <c r="C43" s="36" t="s">
        <v>253</v>
      </c>
      <c r="D43" s="36" t="s">
        <v>114</v>
      </c>
      <c r="E43" s="36" t="s">
        <v>115</v>
      </c>
      <c r="F43" s="34" t="s">
        <v>260</v>
      </c>
      <c r="G43" s="35" t="s">
        <v>261</v>
      </c>
      <c r="H43" s="21" t="s">
        <v>269</v>
      </c>
      <c r="I43" s="17"/>
      <c r="J43" s="17"/>
      <c r="K43" s="17"/>
      <c r="L43" s="17"/>
      <c r="M43" s="17"/>
      <c r="N43" s="17"/>
      <c r="O43" s="17"/>
      <c r="P43" s="17"/>
      <c r="Q43" s="17"/>
      <c r="R43" s="17"/>
      <c r="S43" s="17"/>
      <c r="T43" s="17"/>
      <c r="U43" s="17"/>
      <c r="V43" s="17"/>
      <c r="W43" s="17"/>
      <c r="X43" s="17"/>
      <c r="Y43" s="17"/>
      <c r="Z43" s="17"/>
    </row>
    <row r="44" ht="15.75" customHeight="1">
      <c r="A44" s="33" t="s">
        <v>270</v>
      </c>
      <c r="B44" s="33" t="s">
        <v>271</v>
      </c>
      <c r="C44" s="33" t="s">
        <v>253</v>
      </c>
      <c r="D44" s="33" t="s">
        <v>68</v>
      </c>
      <c r="E44" s="33" t="s">
        <v>254</v>
      </c>
      <c r="F44" s="34" t="s">
        <v>255</v>
      </c>
      <c r="G44" s="35" t="s">
        <v>272</v>
      </c>
      <c r="H44" s="21" t="s">
        <v>273</v>
      </c>
      <c r="I44" s="17"/>
      <c r="J44" s="17"/>
      <c r="K44" s="17"/>
      <c r="L44" s="17"/>
      <c r="M44" s="17"/>
      <c r="N44" s="17"/>
      <c r="O44" s="17"/>
      <c r="P44" s="17"/>
      <c r="Q44" s="17"/>
      <c r="R44" s="17"/>
      <c r="S44" s="17"/>
      <c r="T44" s="17"/>
      <c r="U44" s="17"/>
      <c r="V44" s="17"/>
      <c r="W44" s="17"/>
      <c r="X44" s="17"/>
      <c r="Y44" s="17"/>
      <c r="Z44" s="17"/>
    </row>
    <row r="45" ht="15.75" customHeight="1">
      <c r="A45" s="33" t="s">
        <v>274</v>
      </c>
      <c r="B45" s="33" t="s">
        <v>275</v>
      </c>
      <c r="C45" s="36" t="s">
        <v>253</v>
      </c>
      <c r="D45" s="33" t="s">
        <v>114</v>
      </c>
      <c r="E45" s="33" t="s">
        <v>115</v>
      </c>
      <c r="F45" s="34" t="s">
        <v>260</v>
      </c>
      <c r="G45" s="35" t="s">
        <v>261</v>
      </c>
      <c r="H45" s="21" t="s">
        <v>276</v>
      </c>
      <c r="I45" s="17"/>
      <c r="J45" s="17"/>
      <c r="K45" s="17"/>
      <c r="L45" s="17"/>
      <c r="M45" s="17"/>
      <c r="N45" s="17"/>
      <c r="O45" s="17"/>
      <c r="P45" s="17"/>
      <c r="Q45" s="17"/>
      <c r="R45" s="17"/>
      <c r="S45" s="17"/>
      <c r="T45" s="17"/>
      <c r="U45" s="17"/>
      <c r="V45" s="17"/>
      <c r="W45" s="17"/>
      <c r="X45" s="17"/>
      <c r="Y45" s="17"/>
      <c r="Z45" s="17"/>
    </row>
    <row r="46" ht="15.75" customHeight="1">
      <c r="A46" s="33" t="s">
        <v>277</v>
      </c>
      <c r="B46" s="33" t="s">
        <v>278</v>
      </c>
      <c r="C46" s="33" t="s">
        <v>120</v>
      </c>
      <c r="D46" s="33" t="s">
        <v>68</v>
      </c>
      <c r="E46" s="33" t="s">
        <v>279</v>
      </c>
      <c r="F46" s="34" t="s">
        <v>280</v>
      </c>
      <c r="G46" s="20" t="s">
        <v>281</v>
      </c>
      <c r="H46" s="21" t="s">
        <v>164</v>
      </c>
      <c r="I46" s="17"/>
      <c r="J46" s="17"/>
      <c r="K46" s="17"/>
      <c r="L46" s="17"/>
      <c r="M46" s="17"/>
      <c r="N46" s="17"/>
      <c r="O46" s="17"/>
      <c r="P46" s="17"/>
      <c r="Q46" s="17"/>
      <c r="R46" s="17"/>
      <c r="S46" s="17"/>
      <c r="T46" s="17"/>
      <c r="U46" s="17"/>
      <c r="V46" s="17"/>
      <c r="W46" s="17"/>
      <c r="X46" s="17"/>
      <c r="Y46" s="17"/>
      <c r="Z46" s="17"/>
    </row>
    <row r="47" ht="15.75" customHeight="1">
      <c r="A47" s="18" t="s">
        <v>282</v>
      </c>
      <c r="B47" s="18" t="s">
        <v>283</v>
      </c>
      <c r="C47" s="18" t="s">
        <v>62</v>
      </c>
      <c r="D47" s="18" t="s">
        <v>68</v>
      </c>
      <c r="E47" s="18" t="s">
        <v>284</v>
      </c>
      <c r="F47" s="19" t="s">
        <v>285</v>
      </c>
      <c r="G47" s="20" t="s">
        <v>286</v>
      </c>
      <c r="H47" s="21" t="s">
        <v>86</v>
      </c>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38"/>
      <c r="G48" s="39"/>
      <c r="H48" s="40"/>
      <c r="I48" s="17"/>
      <c r="J48" s="17"/>
      <c r="K48" s="17"/>
      <c r="L48" s="17"/>
      <c r="M48" s="17"/>
      <c r="N48" s="17"/>
      <c r="O48" s="17"/>
      <c r="P48" s="17"/>
      <c r="Q48" s="17"/>
      <c r="R48" s="17"/>
      <c r="S48" s="17"/>
      <c r="T48" s="17"/>
      <c r="U48" s="17"/>
      <c r="V48" s="17"/>
      <c r="W48" s="17"/>
      <c r="X48" s="17"/>
      <c r="Y48" s="17"/>
      <c r="Z48" s="17"/>
    </row>
    <row r="49" ht="46.5" customHeight="1">
      <c r="A49" s="41" t="s">
        <v>287</v>
      </c>
      <c r="B49" s="42"/>
      <c r="C49" s="42"/>
      <c r="D49" s="42"/>
      <c r="E49" s="42"/>
      <c r="F49" s="42"/>
      <c r="G49" s="43"/>
      <c r="H49" s="40"/>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38"/>
      <c r="G50" s="39"/>
      <c r="H50" s="40"/>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38"/>
      <c r="G51" s="39"/>
      <c r="H51" s="40"/>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38"/>
      <c r="G52" s="39"/>
      <c r="H52" s="40"/>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38"/>
      <c r="G53" s="39"/>
      <c r="H53" s="40"/>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38"/>
      <c r="G54" s="39"/>
      <c r="H54" s="40"/>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38"/>
      <c r="G55" s="39"/>
      <c r="H55" s="40"/>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38"/>
      <c r="G56" s="39"/>
      <c r="H56" s="40"/>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38"/>
      <c r="G57" s="39"/>
      <c r="H57" s="40"/>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38"/>
      <c r="G58" s="39"/>
      <c r="H58" s="40"/>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38"/>
      <c r="G59" s="39"/>
      <c r="H59" s="40"/>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38"/>
      <c r="G60" s="39"/>
      <c r="H60" s="40"/>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38"/>
      <c r="G61" s="39"/>
      <c r="H61" s="40"/>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38"/>
      <c r="G62" s="39"/>
      <c r="H62" s="40"/>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38"/>
      <c r="G63" s="39"/>
      <c r="H63" s="40"/>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38"/>
      <c r="G64" s="39"/>
      <c r="H64" s="40"/>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38"/>
      <c r="G65" s="39"/>
      <c r="H65" s="40"/>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38"/>
      <c r="G66" s="39"/>
      <c r="H66" s="40"/>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38"/>
      <c r="G67" s="39"/>
      <c r="H67" s="40"/>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38"/>
      <c r="G68" s="39"/>
      <c r="H68" s="40"/>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38"/>
      <c r="G69" s="39"/>
      <c r="H69" s="40"/>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38"/>
      <c r="G70" s="39"/>
      <c r="H70" s="40"/>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38"/>
      <c r="G71" s="39"/>
      <c r="H71" s="40"/>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38"/>
      <c r="G72" s="39"/>
      <c r="H72" s="40"/>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38"/>
      <c r="G73" s="39"/>
      <c r="H73" s="40"/>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38"/>
      <c r="G74" s="39"/>
      <c r="H74" s="40"/>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38"/>
      <c r="G75" s="39"/>
      <c r="H75" s="40"/>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38"/>
      <c r="G76" s="39"/>
      <c r="H76" s="40"/>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38"/>
      <c r="G77" s="39"/>
      <c r="H77" s="40"/>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38"/>
      <c r="G78" s="39"/>
      <c r="H78" s="40"/>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38"/>
      <c r="G79" s="39"/>
      <c r="H79" s="40"/>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38"/>
      <c r="G80" s="39"/>
      <c r="H80" s="40"/>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38"/>
      <c r="G81" s="39"/>
      <c r="H81" s="40"/>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38"/>
      <c r="G82" s="39"/>
      <c r="H82" s="40"/>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38"/>
      <c r="G83" s="39"/>
      <c r="H83" s="40"/>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38"/>
      <c r="G84" s="39"/>
      <c r="H84" s="40"/>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38"/>
      <c r="G85" s="39"/>
      <c r="H85" s="40"/>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38"/>
      <c r="G86" s="39"/>
      <c r="H86" s="40"/>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38"/>
      <c r="G87" s="39"/>
      <c r="H87" s="40"/>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38"/>
      <c r="G88" s="39"/>
      <c r="H88" s="40"/>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38"/>
      <c r="G89" s="39"/>
      <c r="H89" s="40"/>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38"/>
      <c r="G90" s="39"/>
      <c r="H90" s="40"/>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38"/>
      <c r="G91" s="39"/>
      <c r="H91" s="40"/>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38"/>
      <c r="G92" s="39"/>
      <c r="H92" s="40"/>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38"/>
      <c r="G93" s="39"/>
      <c r="H93" s="40"/>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38"/>
      <c r="G94" s="39"/>
      <c r="H94" s="40"/>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38"/>
      <c r="G95" s="39"/>
      <c r="H95" s="40"/>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38"/>
      <c r="G96" s="39"/>
      <c r="H96" s="40"/>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38"/>
      <c r="G97" s="39"/>
      <c r="H97" s="40"/>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38"/>
      <c r="G98" s="39"/>
      <c r="H98" s="40"/>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38"/>
      <c r="G99" s="39"/>
      <c r="H99" s="40"/>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38"/>
      <c r="G100" s="39"/>
      <c r="H100" s="40"/>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38"/>
      <c r="G101" s="39"/>
      <c r="H101" s="40"/>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38"/>
      <c r="G102" s="39"/>
      <c r="H102" s="40"/>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38"/>
      <c r="G103" s="39"/>
      <c r="H103" s="40"/>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38"/>
      <c r="G104" s="39"/>
      <c r="H104" s="40"/>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38"/>
      <c r="G105" s="39"/>
      <c r="H105" s="40"/>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38"/>
      <c r="G106" s="39"/>
      <c r="H106" s="40"/>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38"/>
      <c r="G107" s="39"/>
      <c r="H107" s="40"/>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38"/>
      <c r="G108" s="39"/>
      <c r="H108" s="40"/>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38"/>
      <c r="G109" s="39"/>
      <c r="H109" s="40"/>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38"/>
      <c r="G110" s="39"/>
      <c r="H110" s="40"/>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38"/>
      <c r="G111" s="39"/>
      <c r="H111" s="40"/>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38"/>
      <c r="G112" s="39"/>
      <c r="H112" s="40"/>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38"/>
      <c r="G113" s="39"/>
      <c r="H113" s="40"/>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38"/>
      <c r="G114" s="39"/>
      <c r="H114" s="40"/>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38"/>
      <c r="G115" s="39"/>
      <c r="H115" s="40"/>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38"/>
      <c r="G116" s="39"/>
      <c r="H116" s="40"/>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38"/>
      <c r="G117" s="39"/>
      <c r="H117" s="40"/>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38"/>
      <c r="G118" s="39"/>
      <c r="H118" s="40"/>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38"/>
      <c r="G119" s="39"/>
      <c r="H119" s="40"/>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38"/>
      <c r="G120" s="39"/>
      <c r="H120" s="40"/>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38"/>
      <c r="G121" s="39"/>
      <c r="H121" s="40"/>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38"/>
      <c r="G122" s="39"/>
      <c r="H122" s="40"/>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38"/>
      <c r="G123" s="39"/>
      <c r="H123" s="40"/>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38"/>
      <c r="G124" s="39"/>
      <c r="H124" s="40"/>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38"/>
      <c r="G125" s="39"/>
      <c r="H125" s="40"/>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38"/>
      <c r="G126" s="39"/>
      <c r="H126" s="40"/>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38"/>
      <c r="G127" s="39"/>
      <c r="H127" s="40"/>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38"/>
      <c r="G128" s="39"/>
      <c r="H128" s="40"/>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38"/>
      <c r="G129" s="39"/>
      <c r="H129" s="40"/>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38"/>
      <c r="G130" s="39"/>
      <c r="H130" s="40"/>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38"/>
      <c r="G131" s="39"/>
      <c r="H131" s="40"/>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38"/>
      <c r="G132" s="39"/>
      <c r="H132" s="40"/>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38"/>
      <c r="G133" s="39"/>
      <c r="H133" s="40"/>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38"/>
      <c r="G134" s="39"/>
      <c r="H134" s="40"/>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38"/>
      <c r="G135" s="39"/>
      <c r="H135" s="40"/>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38"/>
      <c r="G136" s="39"/>
      <c r="H136" s="40"/>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38"/>
      <c r="G137" s="39"/>
      <c r="H137" s="40"/>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38"/>
      <c r="G138" s="39"/>
      <c r="H138" s="40"/>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38"/>
      <c r="G139" s="39"/>
      <c r="H139" s="40"/>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38"/>
      <c r="G140" s="39"/>
      <c r="H140" s="40"/>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38"/>
      <c r="G141" s="39"/>
      <c r="H141" s="40"/>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38"/>
      <c r="G142" s="39"/>
      <c r="H142" s="40"/>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38"/>
      <c r="G143" s="39"/>
      <c r="H143" s="40"/>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38"/>
      <c r="G144" s="39"/>
      <c r="H144" s="40"/>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38"/>
      <c r="G145" s="39"/>
      <c r="H145" s="40"/>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38"/>
      <c r="G146" s="39"/>
      <c r="H146" s="40"/>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38"/>
      <c r="G147" s="39"/>
      <c r="H147" s="40"/>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38"/>
      <c r="G148" s="39"/>
      <c r="H148" s="40"/>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38"/>
      <c r="G149" s="39"/>
      <c r="H149" s="40"/>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38"/>
      <c r="G150" s="39"/>
      <c r="H150" s="40"/>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38"/>
      <c r="G151" s="39"/>
      <c r="H151" s="40"/>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38"/>
      <c r="G152" s="39"/>
      <c r="H152" s="40"/>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38"/>
      <c r="G153" s="39"/>
      <c r="H153" s="40"/>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38"/>
      <c r="G154" s="39"/>
      <c r="H154" s="40"/>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38"/>
      <c r="G155" s="39"/>
      <c r="H155" s="40"/>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38"/>
      <c r="G156" s="39"/>
      <c r="H156" s="40"/>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38"/>
      <c r="G157" s="39"/>
      <c r="H157" s="40"/>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38"/>
      <c r="G158" s="39"/>
      <c r="H158" s="40"/>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38"/>
      <c r="G159" s="39"/>
      <c r="H159" s="40"/>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38"/>
      <c r="G160" s="39"/>
      <c r="H160" s="40"/>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38"/>
      <c r="G161" s="39"/>
      <c r="H161" s="40"/>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38"/>
      <c r="G162" s="39"/>
      <c r="H162" s="40"/>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38"/>
      <c r="G163" s="39"/>
      <c r="H163" s="40"/>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38"/>
      <c r="G164" s="39"/>
      <c r="H164" s="40"/>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38"/>
      <c r="G165" s="39"/>
      <c r="H165" s="40"/>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38"/>
      <c r="G166" s="39"/>
      <c r="H166" s="40"/>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38"/>
      <c r="G167" s="39"/>
      <c r="H167" s="40"/>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38"/>
      <c r="G168" s="39"/>
      <c r="H168" s="40"/>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38"/>
      <c r="G169" s="39"/>
      <c r="H169" s="40"/>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38"/>
      <c r="G170" s="39"/>
      <c r="H170" s="40"/>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38"/>
      <c r="G171" s="39"/>
      <c r="H171" s="40"/>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38"/>
      <c r="G172" s="39"/>
      <c r="H172" s="40"/>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38"/>
      <c r="G173" s="39"/>
      <c r="H173" s="40"/>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38"/>
      <c r="G174" s="39"/>
      <c r="H174" s="40"/>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38"/>
      <c r="G175" s="39"/>
      <c r="H175" s="40"/>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38"/>
      <c r="G176" s="39"/>
      <c r="H176" s="40"/>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38"/>
      <c r="G177" s="39"/>
      <c r="H177" s="40"/>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38"/>
      <c r="G178" s="39"/>
      <c r="H178" s="40"/>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38"/>
      <c r="G179" s="39"/>
      <c r="H179" s="40"/>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38"/>
      <c r="G180" s="39"/>
      <c r="H180" s="40"/>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38"/>
      <c r="G181" s="39"/>
      <c r="H181" s="40"/>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38"/>
      <c r="G182" s="39"/>
      <c r="H182" s="40"/>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38"/>
      <c r="G183" s="39"/>
      <c r="H183" s="40"/>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38"/>
      <c r="G184" s="39"/>
      <c r="H184" s="40"/>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38"/>
      <c r="G185" s="39"/>
      <c r="H185" s="40"/>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38"/>
      <c r="G186" s="39"/>
      <c r="H186" s="40"/>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38"/>
      <c r="G187" s="39"/>
      <c r="H187" s="40"/>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38"/>
      <c r="G188" s="39"/>
      <c r="H188" s="40"/>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38"/>
      <c r="G189" s="39"/>
      <c r="H189" s="40"/>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38"/>
      <c r="G190" s="39"/>
      <c r="H190" s="40"/>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38"/>
      <c r="G191" s="39"/>
      <c r="H191" s="40"/>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38"/>
      <c r="G192" s="39"/>
      <c r="H192" s="40"/>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38"/>
      <c r="G193" s="39"/>
      <c r="H193" s="40"/>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38"/>
      <c r="G194" s="39"/>
      <c r="H194" s="40"/>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38"/>
      <c r="G195" s="39"/>
      <c r="H195" s="40"/>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38"/>
      <c r="G196" s="39"/>
      <c r="H196" s="40"/>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38"/>
      <c r="G197" s="39"/>
      <c r="H197" s="40"/>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38"/>
      <c r="G198" s="39"/>
      <c r="H198" s="40"/>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38"/>
      <c r="G199" s="39"/>
      <c r="H199" s="40"/>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38"/>
      <c r="G200" s="39"/>
      <c r="H200" s="40"/>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38"/>
      <c r="G201" s="39"/>
      <c r="H201" s="40"/>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38"/>
      <c r="G202" s="39"/>
      <c r="H202" s="40"/>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38"/>
      <c r="G203" s="39"/>
      <c r="H203" s="40"/>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38"/>
      <c r="G204" s="39"/>
      <c r="H204" s="40"/>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38"/>
      <c r="G205" s="39"/>
      <c r="H205" s="40"/>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38"/>
      <c r="G206" s="39"/>
      <c r="H206" s="40"/>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38"/>
      <c r="G207" s="39"/>
      <c r="H207" s="40"/>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38"/>
      <c r="G208" s="39"/>
      <c r="H208" s="40"/>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38"/>
      <c r="G209" s="39"/>
      <c r="H209" s="40"/>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38"/>
      <c r="G210" s="39"/>
      <c r="H210" s="40"/>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38"/>
      <c r="G211" s="39"/>
      <c r="H211" s="40"/>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38"/>
      <c r="G212" s="39"/>
      <c r="H212" s="40"/>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38"/>
      <c r="G213" s="39"/>
      <c r="H213" s="40"/>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38"/>
      <c r="G214" s="39"/>
      <c r="H214" s="40"/>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38"/>
      <c r="G215" s="39"/>
      <c r="H215" s="40"/>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38"/>
      <c r="G216" s="39"/>
      <c r="H216" s="40"/>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38"/>
      <c r="G217" s="39"/>
      <c r="H217" s="40"/>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38"/>
      <c r="G218" s="39"/>
      <c r="H218" s="40"/>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38"/>
      <c r="G219" s="39"/>
      <c r="H219" s="40"/>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38"/>
      <c r="G220" s="39"/>
      <c r="H220" s="40"/>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38"/>
      <c r="G221" s="39"/>
      <c r="H221" s="40"/>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38"/>
      <c r="G222" s="39"/>
      <c r="H222" s="40"/>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38"/>
      <c r="G223" s="39"/>
      <c r="H223" s="40"/>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38"/>
      <c r="G224" s="39"/>
      <c r="H224" s="40"/>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38"/>
      <c r="G225" s="39"/>
      <c r="H225" s="40"/>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38"/>
      <c r="G226" s="39"/>
      <c r="H226" s="40"/>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38"/>
      <c r="G227" s="39"/>
      <c r="H227" s="40"/>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38"/>
      <c r="G228" s="39"/>
      <c r="H228" s="40"/>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38"/>
      <c r="G229" s="39"/>
      <c r="H229" s="40"/>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38"/>
      <c r="G230" s="39"/>
      <c r="H230" s="40"/>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38"/>
      <c r="G231" s="39"/>
      <c r="H231" s="40"/>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38"/>
      <c r="G232" s="39"/>
      <c r="H232" s="40"/>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38"/>
      <c r="G233" s="39"/>
      <c r="H233" s="40"/>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38"/>
      <c r="G234" s="39"/>
      <c r="H234" s="40"/>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38"/>
      <c r="G235" s="39"/>
      <c r="H235" s="40"/>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38"/>
      <c r="G236" s="39"/>
      <c r="H236" s="40"/>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38"/>
      <c r="G237" s="39"/>
      <c r="H237" s="40"/>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38"/>
      <c r="G238" s="39"/>
      <c r="H238" s="40"/>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38"/>
      <c r="G239" s="39"/>
      <c r="H239" s="40"/>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38"/>
      <c r="G240" s="39"/>
      <c r="H240" s="40"/>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38"/>
      <c r="G241" s="39"/>
      <c r="H241" s="40"/>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38"/>
      <c r="G242" s="39"/>
      <c r="H242" s="40"/>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38"/>
      <c r="G243" s="39"/>
      <c r="H243" s="40"/>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38"/>
      <c r="G244" s="39"/>
      <c r="H244" s="40"/>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38"/>
      <c r="G245" s="39"/>
      <c r="H245" s="40"/>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38"/>
      <c r="G246" s="39"/>
      <c r="H246" s="40"/>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38"/>
      <c r="G247" s="39"/>
      <c r="H247" s="40"/>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38"/>
      <c r="G248" s="39"/>
      <c r="H248" s="40"/>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38"/>
      <c r="G249" s="39"/>
      <c r="H249" s="40"/>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38"/>
      <c r="G250" s="39"/>
      <c r="H250" s="40"/>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38"/>
      <c r="G251" s="39"/>
      <c r="H251" s="40"/>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38"/>
      <c r="G252" s="39"/>
      <c r="H252" s="40"/>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38"/>
      <c r="G253" s="39"/>
      <c r="H253" s="40"/>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38"/>
      <c r="G254" s="39"/>
      <c r="H254" s="40"/>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38"/>
      <c r="G255" s="39"/>
      <c r="H255" s="40"/>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38"/>
      <c r="G256" s="39"/>
      <c r="H256" s="40"/>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38"/>
      <c r="G257" s="39"/>
      <c r="H257" s="40"/>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38"/>
      <c r="G258" s="39"/>
      <c r="H258" s="40"/>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38"/>
      <c r="G259" s="39"/>
      <c r="H259" s="40"/>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38"/>
      <c r="G260" s="39"/>
      <c r="H260" s="40"/>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38"/>
      <c r="G261" s="39"/>
      <c r="H261" s="40"/>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38"/>
      <c r="G262" s="39"/>
      <c r="H262" s="40"/>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38"/>
      <c r="G263" s="39"/>
      <c r="H263" s="40"/>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38"/>
      <c r="G264" s="39"/>
      <c r="H264" s="40"/>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38"/>
      <c r="G265" s="39"/>
      <c r="H265" s="40"/>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38"/>
      <c r="G266" s="39"/>
      <c r="H266" s="40"/>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38"/>
      <c r="G267" s="39"/>
      <c r="H267" s="40"/>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38"/>
      <c r="G268" s="39"/>
      <c r="H268" s="40"/>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38"/>
      <c r="G269" s="39"/>
      <c r="H269" s="40"/>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38"/>
      <c r="G270" s="39"/>
      <c r="H270" s="40"/>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38"/>
      <c r="G271" s="39"/>
      <c r="H271" s="40"/>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38"/>
      <c r="G272" s="39"/>
      <c r="H272" s="40"/>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38"/>
      <c r="G273" s="39"/>
      <c r="H273" s="40"/>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38"/>
      <c r="G274" s="39"/>
      <c r="H274" s="40"/>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38"/>
      <c r="G275" s="39"/>
      <c r="H275" s="40"/>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38"/>
      <c r="G276" s="39"/>
      <c r="H276" s="40"/>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38"/>
      <c r="G277" s="39"/>
      <c r="H277" s="40"/>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38"/>
      <c r="G278" s="39"/>
      <c r="H278" s="40"/>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38"/>
      <c r="G279" s="39"/>
      <c r="H279" s="40"/>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38"/>
      <c r="G280" s="39"/>
      <c r="H280" s="40"/>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38"/>
      <c r="G281" s="39"/>
      <c r="H281" s="40"/>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38"/>
      <c r="G282" s="39"/>
      <c r="H282" s="40"/>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38"/>
      <c r="G283" s="39"/>
      <c r="H283" s="40"/>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38"/>
      <c r="G284" s="39"/>
      <c r="H284" s="40"/>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38"/>
      <c r="G285" s="39"/>
      <c r="H285" s="40"/>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38"/>
      <c r="G286" s="39"/>
      <c r="H286" s="40"/>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38"/>
      <c r="G287" s="39"/>
      <c r="H287" s="40"/>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38"/>
      <c r="G288" s="39"/>
      <c r="H288" s="40"/>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38"/>
      <c r="G289" s="39"/>
      <c r="H289" s="40"/>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38"/>
      <c r="G290" s="39"/>
      <c r="H290" s="40"/>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38"/>
      <c r="G291" s="39"/>
      <c r="H291" s="40"/>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38"/>
      <c r="G292" s="39"/>
      <c r="H292" s="40"/>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38"/>
      <c r="G293" s="39"/>
      <c r="H293" s="40"/>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38"/>
      <c r="G294" s="39"/>
      <c r="H294" s="40"/>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38"/>
      <c r="G295" s="39"/>
      <c r="H295" s="40"/>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38"/>
      <c r="G296" s="39"/>
      <c r="H296" s="40"/>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38"/>
      <c r="G297" s="39"/>
      <c r="H297" s="40"/>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38"/>
      <c r="G298" s="39"/>
      <c r="H298" s="40"/>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38"/>
      <c r="G299" s="39"/>
      <c r="H299" s="40"/>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38"/>
      <c r="G300" s="39"/>
      <c r="H300" s="40"/>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38"/>
      <c r="G301" s="39"/>
      <c r="H301" s="40"/>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38"/>
      <c r="G302" s="39"/>
      <c r="H302" s="40"/>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38"/>
      <c r="G303" s="39"/>
      <c r="H303" s="40"/>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38"/>
      <c r="G304" s="39"/>
      <c r="H304" s="40"/>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38"/>
      <c r="G305" s="39"/>
      <c r="H305" s="40"/>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38"/>
      <c r="G306" s="39"/>
      <c r="H306" s="40"/>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38"/>
      <c r="G307" s="39"/>
      <c r="H307" s="40"/>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38"/>
      <c r="G308" s="39"/>
      <c r="H308" s="40"/>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38"/>
      <c r="G309" s="39"/>
      <c r="H309" s="40"/>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38"/>
      <c r="G310" s="39"/>
      <c r="H310" s="40"/>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38"/>
      <c r="G311" s="39"/>
      <c r="H311" s="40"/>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38"/>
      <c r="G312" s="39"/>
      <c r="H312" s="40"/>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38"/>
      <c r="G313" s="39"/>
      <c r="H313" s="40"/>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38"/>
      <c r="G314" s="39"/>
      <c r="H314" s="40"/>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38"/>
      <c r="G315" s="39"/>
      <c r="H315" s="40"/>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38"/>
      <c r="G316" s="39"/>
      <c r="H316" s="40"/>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38"/>
      <c r="G317" s="39"/>
      <c r="H317" s="40"/>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38"/>
      <c r="G318" s="39"/>
      <c r="H318" s="40"/>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38"/>
      <c r="G319" s="39"/>
      <c r="H319" s="40"/>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38"/>
      <c r="G320" s="39"/>
      <c r="H320" s="40"/>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38"/>
      <c r="G321" s="39"/>
      <c r="H321" s="40"/>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38"/>
      <c r="G322" s="39"/>
      <c r="H322" s="40"/>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38"/>
      <c r="G323" s="39"/>
      <c r="H323" s="40"/>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38"/>
      <c r="G324" s="39"/>
      <c r="H324" s="40"/>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38"/>
      <c r="G325" s="39"/>
      <c r="H325" s="40"/>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38"/>
      <c r="G326" s="39"/>
      <c r="H326" s="40"/>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38"/>
      <c r="G327" s="39"/>
      <c r="H327" s="40"/>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38"/>
      <c r="G328" s="39"/>
      <c r="H328" s="40"/>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38"/>
      <c r="G329" s="39"/>
      <c r="H329" s="40"/>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38"/>
      <c r="G330" s="39"/>
      <c r="H330" s="40"/>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38"/>
      <c r="G331" s="39"/>
      <c r="H331" s="40"/>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38"/>
      <c r="G332" s="39"/>
      <c r="H332" s="40"/>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38"/>
      <c r="G333" s="39"/>
      <c r="H333" s="40"/>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38"/>
      <c r="G334" s="39"/>
      <c r="H334" s="40"/>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38"/>
      <c r="G335" s="39"/>
      <c r="H335" s="40"/>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38"/>
      <c r="G336" s="39"/>
      <c r="H336" s="40"/>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38"/>
      <c r="G337" s="39"/>
      <c r="H337" s="40"/>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38"/>
      <c r="G338" s="39"/>
      <c r="H338" s="40"/>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38"/>
      <c r="G339" s="39"/>
      <c r="H339" s="40"/>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38"/>
      <c r="G340" s="39"/>
      <c r="H340" s="40"/>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38"/>
      <c r="G341" s="39"/>
      <c r="H341" s="40"/>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38"/>
      <c r="G342" s="39"/>
      <c r="H342" s="40"/>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38"/>
      <c r="G343" s="39"/>
      <c r="H343" s="40"/>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38"/>
      <c r="G344" s="39"/>
      <c r="H344" s="40"/>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38"/>
      <c r="G345" s="39"/>
      <c r="H345" s="40"/>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38"/>
      <c r="G346" s="39"/>
      <c r="H346" s="40"/>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38"/>
      <c r="G347" s="39"/>
      <c r="H347" s="40"/>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38"/>
      <c r="G348" s="39"/>
      <c r="H348" s="40"/>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38"/>
      <c r="G349" s="39"/>
      <c r="H349" s="40"/>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38"/>
      <c r="G350" s="39"/>
      <c r="H350" s="40"/>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38"/>
      <c r="G351" s="39"/>
      <c r="H351" s="40"/>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38"/>
      <c r="G352" s="39"/>
      <c r="H352" s="40"/>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38"/>
      <c r="G353" s="39"/>
      <c r="H353" s="40"/>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38"/>
      <c r="G354" s="39"/>
      <c r="H354" s="40"/>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38"/>
      <c r="G355" s="39"/>
      <c r="H355" s="40"/>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38"/>
      <c r="G356" s="39"/>
      <c r="H356" s="40"/>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38"/>
      <c r="G357" s="39"/>
      <c r="H357" s="40"/>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38"/>
      <c r="G358" s="39"/>
      <c r="H358" s="40"/>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38"/>
      <c r="G359" s="39"/>
      <c r="H359" s="40"/>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38"/>
      <c r="G360" s="39"/>
      <c r="H360" s="40"/>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38"/>
      <c r="G361" s="39"/>
      <c r="H361" s="40"/>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38"/>
      <c r="G362" s="39"/>
      <c r="H362" s="40"/>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38"/>
      <c r="G363" s="39"/>
      <c r="H363" s="40"/>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38"/>
      <c r="G364" s="39"/>
      <c r="H364" s="40"/>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38"/>
      <c r="G365" s="39"/>
      <c r="H365" s="40"/>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38"/>
      <c r="G366" s="39"/>
      <c r="H366" s="40"/>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38"/>
      <c r="G367" s="39"/>
      <c r="H367" s="40"/>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38"/>
      <c r="G368" s="39"/>
      <c r="H368" s="40"/>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38"/>
      <c r="G369" s="39"/>
      <c r="H369" s="40"/>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38"/>
      <c r="G370" s="39"/>
      <c r="H370" s="40"/>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38"/>
      <c r="G371" s="39"/>
      <c r="H371" s="40"/>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38"/>
      <c r="G372" s="39"/>
      <c r="H372" s="40"/>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38"/>
      <c r="G373" s="39"/>
      <c r="H373" s="40"/>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38"/>
      <c r="G374" s="39"/>
      <c r="H374" s="40"/>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38"/>
      <c r="G375" s="39"/>
      <c r="H375" s="40"/>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38"/>
      <c r="G376" s="39"/>
      <c r="H376" s="40"/>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38"/>
      <c r="G377" s="39"/>
      <c r="H377" s="40"/>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38"/>
      <c r="G378" s="39"/>
      <c r="H378" s="40"/>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38"/>
      <c r="G379" s="39"/>
      <c r="H379" s="40"/>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38"/>
      <c r="G380" s="39"/>
      <c r="H380" s="40"/>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38"/>
      <c r="G381" s="39"/>
      <c r="H381" s="40"/>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38"/>
      <c r="G382" s="39"/>
      <c r="H382" s="40"/>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38"/>
      <c r="G383" s="39"/>
      <c r="H383" s="40"/>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38"/>
      <c r="G384" s="39"/>
      <c r="H384" s="40"/>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38"/>
      <c r="G385" s="39"/>
      <c r="H385" s="40"/>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38"/>
      <c r="G386" s="39"/>
      <c r="H386" s="40"/>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38"/>
      <c r="G387" s="39"/>
      <c r="H387" s="40"/>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38"/>
      <c r="G388" s="39"/>
      <c r="H388" s="40"/>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38"/>
      <c r="G389" s="39"/>
      <c r="H389" s="40"/>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38"/>
      <c r="G390" s="39"/>
      <c r="H390" s="40"/>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38"/>
      <c r="G391" s="39"/>
      <c r="H391" s="40"/>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38"/>
      <c r="G392" s="39"/>
      <c r="H392" s="40"/>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38"/>
      <c r="G393" s="39"/>
      <c r="H393" s="40"/>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38"/>
      <c r="G394" s="39"/>
      <c r="H394" s="40"/>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38"/>
      <c r="G395" s="39"/>
      <c r="H395" s="40"/>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38"/>
      <c r="G396" s="39"/>
      <c r="H396" s="40"/>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38"/>
      <c r="G397" s="39"/>
      <c r="H397" s="40"/>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38"/>
      <c r="G398" s="39"/>
      <c r="H398" s="40"/>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38"/>
      <c r="G399" s="39"/>
      <c r="H399" s="40"/>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38"/>
      <c r="G400" s="39"/>
      <c r="H400" s="40"/>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38"/>
      <c r="G401" s="39"/>
      <c r="H401" s="40"/>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38"/>
      <c r="G402" s="39"/>
      <c r="H402" s="40"/>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38"/>
      <c r="G403" s="39"/>
      <c r="H403" s="40"/>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38"/>
      <c r="G404" s="39"/>
      <c r="H404" s="40"/>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38"/>
      <c r="G405" s="39"/>
      <c r="H405" s="40"/>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38"/>
      <c r="G406" s="39"/>
      <c r="H406" s="40"/>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38"/>
      <c r="G407" s="39"/>
      <c r="H407" s="40"/>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38"/>
      <c r="G408" s="39"/>
      <c r="H408" s="40"/>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38"/>
      <c r="G409" s="39"/>
      <c r="H409" s="40"/>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38"/>
      <c r="G410" s="39"/>
      <c r="H410" s="40"/>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38"/>
      <c r="G411" s="39"/>
      <c r="H411" s="40"/>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38"/>
      <c r="G412" s="39"/>
      <c r="H412" s="40"/>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38"/>
      <c r="G413" s="39"/>
      <c r="H413" s="40"/>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38"/>
      <c r="G414" s="39"/>
      <c r="H414" s="40"/>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38"/>
      <c r="G415" s="39"/>
      <c r="H415" s="40"/>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38"/>
      <c r="G416" s="39"/>
      <c r="H416" s="40"/>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38"/>
      <c r="G417" s="39"/>
      <c r="H417" s="40"/>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38"/>
      <c r="G418" s="39"/>
      <c r="H418" s="40"/>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38"/>
      <c r="G419" s="39"/>
      <c r="H419" s="40"/>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38"/>
      <c r="G420" s="39"/>
      <c r="H420" s="40"/>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38"/>
      <c r="G421" s="39"/>
      <c r="H421" s="40"/>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38"/>
      <c r="G422" s="39"/>
      <c r="H422" s="40"/>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38"/>
      <c r="G423" s="39"/>
      <c r="H423" s="40"/>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38"/>
      <c r="G424" s="39"/>
      <c r="H424" s="40"/>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38"/>
      <c r="G425" s="39"/>
      <c r="H425" s="40"/>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38"/>
      <c r="G426" s="39"/>
      <c r="H426" s="40"/>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38"/>
      <c r="G427" s="39"/>
      <c r="H427" s="40"/>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38"/>
      <c r="G428" s="39"/>
      <c r="H428" s="40"/>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38"/>
      <c r="G429" s="39"/>
      <c r="H429" s="40"/>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38"/>
      <c r="G430" s="39"/>
      <c r="H430" s="40"/>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38"/>
      <c r="G431" s="39"/>
      <c r="H431" s="40"/>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38"/>
      <c r="G432" s="39"/>
      <c r="H432" s="40"/>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38"/>
      <c r="G433" s="39"/>
      <c r="H433" s="40"/>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38"/>
      <c r="G434" s="39"/>
      <c r="H434" s="40"/>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38"/>
      <c r="G435" s="39"/>
      <c r="H435" s="40"/>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38"/>
      <c r="G436" s="39"/>
      <c r="H436" s="40"/>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38"/>
      <c r="G437" s="39"/>
      <c r="H437" s="40"/>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38"/>
      <c r="G438" s="39"/>
      <c r="H438" s="40"/>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38"/>
      <c r="G439" s="39"/>
      <c r="H439" s="40"/>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38"/>
      <c r="G440" s="39"/>
      <c r="H440" s="40"/>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38"/>
      <c r="G441" s="39"/>
      <c r="H441" s="40"/>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38"/>
      <c r="G442" s="39"/>
      <c r="H442" s="40"/>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38"/>
      <c r="G443" s="39"/>
      <c r="H443" s="40"/>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38"/>
      <c r="G444" s="39"/>
      <c r="H444" s="40"/>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38"/>
      <c r="G445" s="39"/>
      <c r="H445" s="40"/>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38"/>
      <c r="G446" s="39"/>
      <c r="H446" s="40"/>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38"/>
      <c r="G447" s="39"/>
      <c r="H447" s="40"/>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38"/>
      <c r="G448" s="39"/>
      <c r="H448" s="40"/>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38"/>
      <c r="G449" s="39"/>
      <c r="H449" s="40"/>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38"/>
      <c r="G450" s="39"/>
      <c r="H450" s="40"/>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38"/>
      <c r="G451" s="39"/>
      <c r="H451" s="40"/>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38"/>
      <c r="G452" s="39"/>
      <c r="H452" s="40"/>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38"/>
      <c r="G453" s="39"/>
      <c r="H453" s="40"/>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38"/>
      <c r="G454" s="39"/>
      <c r="H454" s="40"/>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38"/>
      <c r="G455" s="39"/>
      <c r="H455" s="40"/>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38"/>
      <c r="G456" s="39"/>
      <c r="H456" s="40"/>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38"/>
      <c r="G457" s="39"/>
      <c r="H457" s="40"/>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38"/>
      <c r="G458" s="39"/>
      <c r="H458" s="40"/>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38"/>
      <c r="G459" s="39"/>
      <c r="H459" s="40"/>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38"/>
      <c r="G460" s="39"/>
      <c r="H460" s="40"/>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38"/>
      <c r="G461" s="39"/>
      <c r="H461" s="40"/>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38"/>
      <c r="G462" s="39"/>
      <c r="H462" s="40"/>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38"/>
      <c r="G463" s="39"/>
      <c r="H463" s="40"/>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38"/>
      <c r="G464" s="39"/>
      <c r="H464" s="40"/>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38"/>
      <c r="G465" s="39"/>
      <c r="H465" s="40"/>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38"/>
      <c r="G466" s="39"/>
      <c r="H466" s="40"/>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38"/>
      <c r="G467" s="39"/>
      <c r="H467" s="40"/>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38"/>
      <c r="G468" s="39"/>
      <c r="H468" s="40"/>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38"/>
      <c r="G469" s="39"/>
      <c r="H469" s="40"/>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38"/>
      <c r="G470" s="39"/>
      <c r="H470" s="40"/>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38"/>
      <c r="G471" s="39"/>
      <c r="H471" s="40"/>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38"/>
      <c r="G472" s="39"/>
      <c r="H472" s="40"/>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38"/>
      <c r="G473" s="39"/>
      <c r="H473" s="40"/>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38"/>
      <c r="G474" s="39"/>
      <c r="H474" s="40"/>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38"/>
      <c r="G475" s="39"/>
      <c r="H475" s="40"/>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38"/>
      <c r="G476" s="39"/>
      <c r="H476" s="40"/>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38"/>
      <c r="G477" s="39"/>
      <c r="H477" s="40"/>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38"/>
      <c r="G478" s="39"/>
      <c r="H478" s="40"/>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38"/>
      <c r="G479" s="39"/>
      <c r="H479" s="40"/>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38"/>
      <c r="G480" s="39"/>
      <c r="H480" s="40"/>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38"/>
      <c r="G481" s="39"/>
      <c r="H481" s="40"/>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38"/>
      <c r="G482" s="39"/>
      <c r="H482" s="40"/>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38"/>
      <c r="G483" s="39"/>
      <c r="H483" s="40"/>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38"/>
      <c r="G484" s="39"/>
      <c r="H484" s="40"/>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38"/>
      <c r="G485" s="39"/>
      <c r="H485" s="40"/>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38"/>
      <c r="G486" s="39"/>
      <c r="H486" s="40"/>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38"/>
      <c r="G487" s="39"/>
      <c r="H487" s="40"/>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38"/>
      <c r="G488" s="39"/>
      <c r="H488" s="40"/>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38"/>
      <c r="G489" s="39"/>
      <c r="H489" s="40"/>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38"/>
      <c r="G490" s="39"/>
      <c r="H490" s="40"/>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38"/>
      <c r="G491" s="39"/>
      <c r="H491" s="40"/>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38"/>
      <c r="G492" s="39"/>
      <c r="H492" s="40"/>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38"/>
      <c r="G493" s="39"/>
      <c r="H493" s="40"/>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38"/>
      <c r="G494" s="39"/>
      <c r="H494" s="40"/>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38"/>
      <c r="G495" s="39"/>
      <c r="H495" s="40"/>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38"/>
      <c r="G496" s="39"/>
      <c r="H496" s="40"/>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38"/>
      <c r="G497" s="39"/>
      <c r="H497" s="40"/>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38"/>
      <c r="G498" s="39"/>
      <c r="H498" s="40"/>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38"/>
      <c r="G499" s="39"/>
      <c r="H499" s="40"/>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38"/>
      <c r="G500" s="39"/>
      <c r="H500" s="40"/>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38"/>
      <c r="G501" s="39"/>
      <c r="H501" s="40"/>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38"/>
      <c r="G502" s="39"/>
      <c r="H502" s="40"/>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38"/>
      <c r="G503" s="39"/>
      <c r="H503" s="40"/>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38"/>
      <c r="G504" s="39"/>
      <c r="H504" s="40"/>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38"/>
      <c r="G505" s="39"/>
      <c r="H505" s="40"/>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38"/>
      <c r="G506" s="39"/>
      <c r="H506" s="40"/>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38"/>
      <c r="G507" s="39"/>
      <c r="H507" s="40"/>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38"/>
      <c r="G508" s="39"/>
      <c r="H508" s="40"/>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38"/>
      <c r="G509" s="39"/>
      <c r="H509" s="40"/>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38"/>
      <c r="G510" s="39"/>
      <c r="H510" s="40"/>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38"/>
      <c r="G511" s="39"/>
      <c r="H511" s="40"/>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38"/>
      <c r="G512" s="39"/>
      <c r="H512" s="40"/>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38"/>
      <c r="G513" s="39"/>
      <c r="H513" s="40"/>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38"/>
      <c r="G514" s="39"/>
      <c r="H514" s="40"/>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38"/>
      <c r="G515" s="39"/>
      <c r="H515" s="40"/>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38"/>
      <c r="G516" s="39"/>
      <c r="H516" s="40"/>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38"/>
      <c r="G517" s="39"/>
      <c r="H517" s="40"/>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38"/>
      <c r="G518" s="39"/>
      <c r="H518" s="40"/>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38"/>
      <c r="G519" s="39"/>
      <c r="H519" s="40"/>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38"/>
      <c r="G520" s="39"/>
      <c r="H520" s="40"/>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38"/>
      <c r="G521" s="39"/>
      <c r="H521" s="40"/>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38"/>
      <c r="G522" s="39"/>
      <c r="H522" s="40"/>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38"/>
      <c r="G523" s="39"/>
      <c r="H523" s="40"/>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38"/>
      <c r="G524" s="39"/>
      <c r="H524" s="40"/>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38"/>
      <c r="G525" s="39"/>
      <c r="H525" s="40"/>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38"/>
      <c r="G526" s="39"/>
      <c r="H526" s="40"/>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38"/>
      <c r="G527" s="39"/>
      <c r="H527" s="40"/>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38"/>
      <c r="G528" s="39"/>
      <c r="H528" s="40"/>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38"/>
      <c r="G529" s="39"/>
      <c r="H529" s="40"/>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38"/>
      <c r="G530" s="39"/>
      <c r="H530" s="40"/>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38"/>
      <c r="G531" s="39"/>
      <c r="H531" s="40"/>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38"/>
      <c r="G532" s="39"/>
      <c r="H532" s="40"/>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38"/>
      <c r="G533" s="39"/>
      <c r="H533" s="40"/>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38"/>
      <c r="G534" s="39"/>
      <c r="H534" s="40"/>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38"/>
      <c r="G535" s="39"/>
      <c r="H535" s="40"/>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38"/>
      <c r="G536" s="39"/>
      <c r="H536" s="40"/>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38"/>
      <c r="G537" s="39"/>
      <c r="H537" s="40"/>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38"/>
      <c r="G538" s="39"/>
      <c r="H538" s="40"/>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38"/>
      <c r="G539" s="39"/>
      <c r="H539" s="40"/>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38"/>
      <c r="G540" s="39"/>
      <c r="H540" s="40"/>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38"/>
      <c r="G541" s="39"/>
      <c r="H541" s="40"/>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38"/>
      <c r="G542" s="39"/>
      <c r="H542" s="40"/>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38"/>
      <c r="G543" s="39"/>
      <c r="H543" s="40"/>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38"/>
      <c r="G544" s="39"/>
      <c r="H544" s="40"/>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38"/>
      <c r="G545" s="39"/>
      <c r="H545" s="40"/>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38"/>
      <c r="G546" s="39"/>
      <c r="H546" s="40"/>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38"/>
      <c r="G547" s="39"/>
      <c r="H547" s="40"/>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38"/>
      <c r="G548" s="39"/>
      <c r="H548" s="40"/>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38"/>
      <c r="G549" s="39"/>
      <c r="H549" s="40"/>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38"/>
      <c r="G550" s="39"/>
      <c r="H550" s="40"/>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38"/>
      <c r="G551" s="39"/>
      <c r="H551" s="40"/>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38"/>
      <c r="G552" s="39"/>
      <c r="H552" s="40"/>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38"/>
      <c r="G553" s="39"/>
      <c r="H553" s="40"/>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38"/>
      <c r="G554" s="39"/>
      <c r="H554" s="40"/>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38"/>
      <c r="G555" s="39"/>
      <c r="H555" s="40"/>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38"/>
      <c r="G556" s="39"/>
      <c r="H556" s="40"/>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38"/>
      <c r="G557" s="39"/>
      <c r="H557" s="40"/>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38"/>
      <c r="G558" s="39"/>
      <c r="H558" s="40"/>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38"/>
      <c r="G559" s="39"/>
      <c r="H559" s="40"/>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38"/>
      <c r="G560" s="39"/>
      <c r="H560" s="40"/>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38"/>
      <c r="G561" s="39"/>
      <c r="H561" s="40"/>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38"/>
      <c r="G562" s="39"/>
      <c r="H562" s="40"/>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38"/>
      <c r="G563" s="39"/>
      <c r="H563" s="40"/>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38"/>
      <c r="G564" s="39"/>
      <c r="H564" s="40"/>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38"/>
      <c r="G565" s="39"/>
      <c r="H565" s="40"/>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38"/>
      <c r="G566" s="39"/>
      <c r="H566" s="40"/>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38"/>
      <c r="G567" s="39"/>
      <c r="H567" s="40"/>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38"/>
      <c r="G568" s="39"/>
      <c r="H568" s="40"/>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38"/>
      <c r="G569" s="39"/>
      <c r="H569" s="40"/>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38"/>
      <c r="G570" s="39"/>
      <c r="H570" s="40"/>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38"/>
      <c r="G571" s="39"/>
      <c r="H571" s="40"/>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38"/>
      <c r="G572" s="39"/>
      <c r="H572" s="40"/>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38"/>
      <c r="G573" s="39"/>
      <c r="H573" s="40"/>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38"/>
      <c r="G574" s="39"/>
      <c r="H574" s="40"/>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38"/>
      <c r="G575" s="39"/>
      <c r="H575" s="40"/>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38"/>
      <c r="G576" s="39"/>
      <c r="H576" s="40"/>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38"/>
      <c r="G577" s="39"/>
      <c r="H577" s="40"/>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38"/>
      <c r="G578" s="39"/>
      <c r="H578" s="40"/>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38"/>
      <c r="G579" s="39"/>
      <c r="H579" s="40"/>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38"/>
      <c r="G580" s="39"/>
      <c r="H580" s="40"/>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38"/>
      <c r="G581" s="39"/>
      <c r="H581" s="40"/>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38"/>
      <c r="G582" s="39"/>
      <c r="H582" s="40"/>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38"/>
      <c r="G583" s="39"/>
      <c r="H583" s="40"/>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38"/>
      <c r="G584" s="39"/>
      <c r="H584" s="40"/>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38"/>
      <c r="G585" s="39"/>
      <c r="H585" s="40"/>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38"/>
      <c r="G586" s="39"/>
      <c r="H586" s="40"/>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38"/>
      <c r="G587" s="39"/>
      <c r="H587" s="40"/>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38"/>
      <c r="G588" s="39"/>
      <c r="H588" s="40"/>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38"/>
      <c r="G589" s="39"/>
      <c r="H589" s="40"/>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38"/>
      <c r="G590" s="39"/>
      <c r="H590" s="40"/>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38"/>
      <c r="G591" s="39"/>
      <c r="H591" s="40"/>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38"/>
      <c r="G592" s="39"/>
      <c r="H592" s="40"/>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38"/>
      <c r="G593" s="39"/>
      <c r="H593" s="40"/>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38"/>
      <c r="G594" s="39"/>
      <c r="H594" s="40"/>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38"/>
      <c r="G595" s="39"/>
      <c r="H595" s="40"/>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38"/>
      <c r="G596" s="39"/>
      <c r="H596" s="40"/>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38"/>
      <c r="G597" s="39"/>
      <c r="H597" s="40"/>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38"/>
      <c r="G598" s="39"/>
      <c r="H598" s="40"/>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38"/>
      <c r="G599" s="39"/>
      <c r="H599" s="40"/>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38"/>
      <c r="G600" s="39"/>
      <c r="H600" s="40"/>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38"/>
      <c r="G601" s="39"/>
      <c r="H601" s="40"/>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38"/>
      <c r="G602" s="39"/>
      <c r="H602" s="40"/>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38"/>
      <c r="G603" s="39"/>
      <c r="H603" s="40"/>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38"/>
      <c r="G604" s="39"/>
      <c r="H604" s="40"/>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38"/>
      <c r="G605" s="39"/>
      <c r="H605" s="40"/>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38"/>
      <c r="G606" s="39"/>
      <c r="H606" s="40"/>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38"/>
      <c r="G607" s="39"/>
      <c r="H607" s="40"/>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38"/>
      <c r="G608" s="39"/>
      <c r="H608" s="40"/>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38"/>
      <c r="G609" s="39"/>
      <c r="H609" s="40"/>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38"/>
      <c r="G610" s="39"/>
      <c r="H610" s="40"/>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38"/>
      <c r="G611" s="39"/>
      <c r="H611" s="40"/>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38"/>
      <c r="G612" s="39"/>
      <c r="H612" s="40"/>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38"/>
      <c r="G613" s="39"/>
      <c r="H613" s="40"/>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38"/>
      <c r="G614" s="39"/>
      <c r="H614" s="40"/>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38"/>
      <c r="G615" s="39"/>
      <c r="H615" s="40"/>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38"/>
      <c r="G616" s="39"/>
      <c r="H616" s="40"/>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38"/>
      <c r="G617" s="39"/>
      <c r="H617" s="40"/>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38"/>
      <c r="G618" s="39"/>
      <c r="H618" s="40"/>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38"/>
      <c r="G619" s="39"/>
      <c r="H619" s="40"/>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38"/>
      <c r="G620" s="39"/>
      <c r="H620" s="40"/>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38"/>
      <c r="G621" s="39"/>
      <c r="H621" s="40"/>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38"/>
      <c r="G622" s="39"/>
      <c r="H622" s="40"/>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38"/>
      <c r="G623" s="39"/>
      <c r="H623" s="40"/>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38"/>
      <c r="G624" s="39"/>
      <c r="H624" s="40"/>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38"/>
      <c r="G625" s="39"/>
      <c r="H625" s="40"/>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38"/>
      <c r="G626" s="39"/>
      <c r="H626" s="40"/>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38"/>
      <c r="G627" s="39"/>
      <c r="H627" s="40"/>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38"/>
      <c r="G628" s="39"/>
      <c r="H628" s="40"/>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38"/>
      <c r="G629" s="39"/>
      <c r="H629" s="40"/>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38"/>
      <c r="G630" s="39"/>
      <c r="H630" s="40"/>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38"/>
      <c r="G631" s="39"/>
      <c r="H631" s="40"/>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38"/>
      <c r="G632" s="39"/>
      <c r="H632" s="40"/>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38"/>
      <c r="G633" s="39"/>
      <c r="H633" s="40"/>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38"/>
      <c r="G634" s="39"/>
      <c r="H634" s="40"/>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38"/>
      <c r="G635" s="39"/>
      <c r="H635" s="40"/>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38"/>
      <c r="G636" s="39"/>
      <c r="H636" s="40"/>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38"/>
      <c r="G637" s="39"/>
      <c r="H637" s="40"/>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38"/>
      <c r="G638" s="39"/>
      <c r="H638" s="40"/>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38"/>
      <c r="G639" s="39"/>
      <c r="H639" s="40"/>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38"/>
      <c r="G640" s="39"/>
      <c r="H640" s="40"/>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38"/>
      <c r="G641" s="39"/>
      <c r="H641" s="40"/>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38"/>
      <c r="G642" s="39"/>
      <c r="H642" s="40"/>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38"/>
      <c r="G643" s="39"/>
      <c r="H643" s="40"/>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38"/>
      <c r="G644" s="39"/>
      <c r="H644" s="40"/>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38"/>
      <c r="G645" s="39"/>
      <c r="H645" s="40"/>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38"/>
      <c r="G646" s="39"/>
      <c r="H646" s="40"/>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38"/>
      <c r="G647" s="39"/>
      <c r="H647" s="40"/>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38"/>
      <c r="G648" s="39"/>
      <c r="H648" s="40"/>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38"/>
      <c r="G649" s="39"/>
      <c r="H649" s="40"/>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38"/>
      <c r="G650" s="39"/>
      <c r="H650" s="40"/>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38"/>
      <c r="G651" s="39"/>
      <c r="H651" s="40"/>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38"/>
      <c r="G652" s="39"/>
      <c r="H652" s="40"/>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38"/>
      <c r="G653" s="39"/>
      <c r="H653" s="40"/>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38"/>
      <c r="G654" s="39"/>
      <c r="H654" s="40"/>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38"/>
      <c r="G655" s="39"/>
      <c r="H655" s="40"/>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38"/>
      <c r="G656" s="39"/>
      <c r="H656" s="40"/>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38"/>
      <c r="G657" s="39"/>
      <c r="H657" s="40"/>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38"/>
      <c r="G658" s="39"/>
      <c r="H658" s="40"/>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38"/>
      <c r="G659" s="39"/>
      <c r="H659" s="40"/>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38"/>
      <c r="G660" s="39"/>
      <c r="H660" s="40"/>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38"/>
      <c r="G661" s="39"/>
      <c r="H661" s="40"/>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38"/>
      <c r="G662" s="39"/>
      <c r="H662" s="40"/>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38"/>
      <c r="G663" s="39"/>
      <c r="H663" s="40"/>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38"/>
      <c r="G664" s="39"/>
      <c r="H664" s="40"/>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38"/>
      <c r="G665" s="39"/>
      <c r="H665" s="40"/>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38"/>
      <c r="G666" s="39"/>
      <c r="H666" s="40"/>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38"/>
      <c r="G667" s="39"/>
      <c r="H667" s="40"/>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38"/>
      <c r="G668" s="39"/>
      <c r="H668" s="40"/>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38"/>
      <c r="G669" s="39"/>
      <c r="H669" s="40"/>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38"/>
      <c r="G670" s="39"/>
      <c r="H670" s="40"/>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38"/>
      <c r="G671" s="39"/>
      <c r="H671" s="40"/>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38"/>
      <c r="G672" s="39"/>
      <c r="H672" s="40"/>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38"/>
      <c r="G673" s="39"/>
      <c r="H673" s="40"/>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38"/>
      <c r="G674" s="39"/>
      <c r="H674" s="40"/>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38"/>
      <c r="G675" s="39"/>
      <c r="H675" s="40"/>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38"/>
      <c r="G676" s="39"/>
      <c r="H676" s="40"/>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38"/>
      <c r="G677" s="39"/>
      <c r="H677" s="40"/>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38"/>
      <c r="G678" s="39"/>
      <c r="H678" s="40"/>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38"/>
      <c r="G679" s="39"/>
      <c r="H679" s="40"/>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38"/>
      <c r="G680" s="39"/>
      <c r="H680" s="40"/>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38"/>
      <c r="G681" s="39"/>
      <c r="H681" s="40"/>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38"/>
      <c r="G682" s="39"/>
      <c r="H682" s="40"/>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38"/>
      <c r="G683" s="39"/>
      <c r="H683" s="40"/>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38"/>
      <c r="G684" s="39"/>
      <c r="H684" s="40"/>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38"/>
      <c r="G685" s="39"/>
      <c r="H685" s="40"/>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38"/>
      <c r="G686" s="39"/>
      <c r="H686" s="40"/>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38"/>
      <c r="G687" s="39"/>
      <c r="H687" s="40"/>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38"/>
      <c r="G688" s="39"/>
      <c r="H688" s="40"/>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38"/>
      <c r="G689" s="39"/>
      <c r="H689" s="40"/>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38"/>
      <c r="G690" s="39"/>
      <c r="H690" s="40"/>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38"/>
      <c r="G691" s="39"/>
      <c r="H691" s="40"/>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38"/>
      <c r="G692" s="39"/>
      <c r="H692" s="40"/>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38"/>
      <c r="G693" s="39"/>
      <c r="H693" s="40"/>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38"/>
      <c r="G694" s="39"/>
      <c r="H694" s="40"/>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38"/>
      <c r="G695" s="39"/>
      <c r="H695" s="40"/>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38"/>
      <c r="G696" s="39"/>
      <c r="H696" s="40"/>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38"/>
      <c r="G697" s="39"/>
      <c r="H697" s="40"/>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38"/>
      <c r="G698" s="39"/>
      <c r="H698" s="40"/>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38"/>
      <c r="G699" s="39"/>
      <c r="H699" s="40"/>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38"/>
      <c r="G700" s="39"/>
      <c r="H700" s="40"/>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38"/>
      <c r="G701" s="39"/>
      <c r="H701" s="40"/>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38"/>
      <c r="G702" s="39"/>
      <c r="H702" s="40"/>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38"/>
      <c r="G703" s="39"/>
      <c r="H703" s="40"/>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38"/>
      <c r="G704" s="39"/>
      <c r="H704" s="40"/>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38"/>
      <c r="G705" s="39"/>
      <c r="H705" s="40"/>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38"/>
      <c r="G706" s="39"/>
      <c r="H706" s="40"/>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38"/>
      <c r="G707" s="39"/>
      <c r="H707" s="40"/>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38"/>
      <c r="G708" s="39"/>
      <c r="H708" s="40"/>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38"/>
      <c r="G709" s="39"/>
      <c r="H709" s="40"/>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38"/>
      <c r="G710" s="39"/>
      <c r="H710" s="40"/>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38"/>
      <c r="G711" s="39"/>
      <c r="H711" s="40"/>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38"/>
      <c r="G712" s="39"/>
      <c r="H712" s="40"/>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38"/>
      <c r="G713" s="39"/>
      <c r="H713" s="40"/>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38"/>
      <c r="G714" s="39"/>
      <c r="H714" s="40"/>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38"/>
      <c r="G715" s="39"/>
      <c r="H715" s="40"/>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38"/>
      <c r="G716" s="39"/>
      <c r="H716" s="40"/>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38"/>
      <c r="G717" s="39"/>
      <c r="H717" s="40"/>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38"/>
      <c r="G718" s="39"/>
      <c r="H718" s="40"/>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38"/>
      <c r="G719" s="39"/>
      <c r="H719" s="40"/>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38"/>
      <c r="G720" s="39"/>
      <c r="H720" s="40"/>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38"/>
      <c r="G721" s="39"/>
      <c r="H721" s="40"/>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38"/>
      <c r="G722" s="39"/>
      <c r="H722" s="40"/>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38"/>
      <c r="G723" s="39"/>
      <c r="H723" s="40"/>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38"/>
      <c r="G724" s="39"/>
      <c r="H724" s="40"/>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38"/>
      <c r="G725" s="39"/>
      <c r="H725" s="40"/>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38"/>
      <c r="G726" s="39"/>
      <c r="H726" s="40"/>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38"/>
      <c r="G727" s="39"/>
      <c r="H727" s="40"/>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38"/>
      <c r="G728" s="39"/>
      <c r="H728" s="40"/>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38"/>
      <c r="G729" s="39"/>
      <c r="H729" s="40"/>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38"/>
      <c r="G730" s="39"/>
      <c r="H730" s="40"/>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38"/>
      <c r="G731" s="39"/>
      <c r="H731" s="40"/>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38"/>
      <c r="G732" s="39"/>
      <c r="H732" s="40"/>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38"/>
      <c r="G733" s="39"/>
      <c r="H733" s="40"/>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38"/>
      <c r="G734" s="39"/>
      <c r="H734" s="40"/>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38"/>
      <c r="G735" s="39"/>
      <c r="H735" s="40"/>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38"/>
      <c r="G736" s="39"/>
      <c r="H736" s="40"/>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38"/>
      <c r="G737" s="39"/>
      <c r="H737" s="40"/>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38"/>
      <c r="G738" s="39"/>
      <c r="H738" s="40"/>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38"/>
      <c r="G739" s="39"/>
      <c r="H739" s="40"/>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38"/>
      <c r="G740" s="39"/>
      <c r="H740" s="40"/>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38"/>
      <c r="G741" s="39"/>
      <c r="H741" s="40"/>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38"/>
      <c r="G742" s="39"/>
      <c r="H742" s="40"/>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38"/>
      <c r="G743" s="39"/>
      <c r="H743" s="40"/>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38"/>
      <c r="G744" s="39"/>
      <c r="H744" s="40"/>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38"/>
      <c r="G745" s="39"/>
      <c r="H745" s="40"/>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38"/>
      <c r="G746" s="39"/>
      <c r="H746" s="40"/>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38"/>
      <c r="G747" s="39"/>
      <c r="H747" s="40"/>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38"/>
      <c r="G748" s="39"/>
      <c r="H748" s="40"/>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38"/>
      <c r="G749" s="39"/>
      <c r="H749" s="40"/>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38"/>
      <c r="G750" s="39"/>
      <c r="H750" s="40"/>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38"/>
      <c r="G751" s="39"/>
      <c r="H751" s="40"/>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38"/>
      <c r="G752" s="39"/>
      <c r="H752" s="40"/>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38"/>
      <c r="G753" s="39"/>
      <c r="H753" s="40"/>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38"/>
      <c r="G754" s="39"/>
      <c r="H754" s="40"/>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38"/>
      <c r="G755" s="39"/>
      <c r="H755" s="40"/>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38"/>
      <c r="G756" s="39"/>
      <c r="H756" s="40"/>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38"/>
      <c r="G757" s="39"/>
      <c r="H757" s="40"/>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38"/>
      <c r="G758" s="39"/>
      <c r="H758" s="40"/>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38"/>
      <c r="G759" s="39"/>
      <c r="H759" s="40"/>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38"/>
      <c r="G760" s="39"/>
      <c r="H760" s="40"/>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38"/>
      <c r="G761" s="39"/>
      <c r="H761" s="40"/>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38"/>
      <c r="G762" s="39"/>
      <c r="H762" s="40"/>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38"/>
      <c r="G763" s="39"/>
      <c r="H763" s="40"/>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38"/>
      <c r="G764" s="39"/>
      <c r="H764" s="40"/>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38"/>
      <c r="G765" s="39"/>
      <c r="H765" s="40"/>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38"/>
      <c r="G766" s="39"/>
      <c r="H766" s="40"/>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38"/>
      <c r="G767" s="39"/>
      <c r="H767" s="40"/>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38"/>
      <c r="G768" s="39"/>
      <c r="H768" s="40"/>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38"/>
      <c r="G769" s="39"/>
      <c r="H769" s="40"/>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38"/>
      <c r="G770" s="39"/>
      <c r="H770" s="40"/>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38"/>
      <c r="G771" s="39"/>
      <c r="H771" s="40"/>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38"/>
      <c r="G772" s="39"/>
      <c r="H772" s="40"/>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38"/>
      <c r="G773" s="39"/>
      <c r="H773" s="40"/>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38"/>
      <c r="G774" s="39"/>
      <c r="H774" s="40"/>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38"/>
      <c r="G775" s="39"/>
      <c r="H775" s="40"/>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38"/>
      <c r="G776" s="39"/>
      <c r="H776" s="40"/>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38"/>
      <c r="G777" s="39"/>
      <c r="H777" s="40"/>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38"/>
      <c r="G778" s="39"/>
      <c r="H778" s="40"/>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38"/>
      <c r="G779" s="39"/>
      <c r="H779" s="40"/>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38"/>
      <c r="G780" s="39"/>
      <c r="H780" s="40"/>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38"/>
      <c r="G781" s="39"/>
      <c r="H781" s="40"/>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38"/>
      <c r="G782" s="39"/>
      <c r="H782" s="40"/>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38"/>
      <c r="G783" s="39"/>
      <c r="H783" s="40"/>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38"/>
      <c r="G784" s="39"/>
      <c r="H784" s="40"/>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38"/>
      <c r="G785" s="39"/>
      <c r="H785" s="40"/>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38"/>
      <c r="G786" s="39"/>
      <c r="H786" s="40"/>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38"/>
      <c r="G787" s="39"/>
      <c r="H787" s="40"/>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38"/>
      <c r="G788" s="39"/>
      <c r="H788" s="40"/>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38"/>
      <c r="G789" s="39"/>
      <c r="H789" s="40"/>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38"/>
      <c r="G790" s="39"/>
      <c r="H790" s="40"/>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38"/>
      <c r="G791" s="39"/>
      <c r="H791" s="40"/>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38"/>
      <c r="G792" s="39"/>
      <c r="H792" s="40"/>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38"/>
      <c r="G793" s="39"/>
      <c r="H793" s="40"/>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38"/>
      <c r="G794" s="39"/>
      <c r="H794" s="40"/>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38"/>
      <c r="G795" s="39"/>
      <c r="H795" s="40"/>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38"/>
      <c r="G796" s="39"/>
      <c r="H796" s="40"/>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38"/>
      <c r="G797" s="39"/>
      <c r="H797" s="40"/>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38"/>
      <c r="G798" s="39"/>
      <c r="H798" s="40"/>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38"/>
      <c r="G799" s="39"/>
      <c r="H799" s="40"/>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38"/>
      <c r="G800" s="39"/>
      <c r="H800" s="40"/>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38"/>
      <c r="G801" s="39"/>
      <c r="H801" s="40"/>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38"/>
      <c r="G802" s="39"/>
      <c r="H802" s="40"/>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38"/>
      <c r="G803" s="39"/>
      <c r="H803" s="40"/>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38"/>
      <c r="G804" s="39"/>
      <c r="H804" s="40"/>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38"/>
      <c r="G805" s="39"/>
      <c r="H805" s="40"/>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38"/>
      <c r="G806" s="39"/>
      <c r="H806" s="40"/>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38"/>
      <c r="G807" s="39"/>
      <c r="H807" s="40"/>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38"/>
      <c r="G808" s="39"/>
      <c r="H808" s="40"/>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38"/>
      <c r="G809" s="39"/>
      <c r="H809" s="40"/>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38"/>
      <c r="G810" s="39"/>
      <c r="H810" s="40"/>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38"/>
      <c r="G811" s="39"/>
      <c r="H811" s="40"/>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38"/>
      <c r="G812" s="39"/>
      <c r="H812" s="40"/>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38"/>
      <c r="G813" s="39"/>
      <c r="H813" s="40"/>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38"/>
      <c r="G814" s="39"/>
      <c r="H814" s="40"/>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38"/>
      <c r="G815" s="39"/>
      <c r="H815" s="40"/>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38"/>
      <c r="G816" s="39"/>
      <c r="H816" s="40"/>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38"/>
      <c r="G817" s="39"/>
      <c r="H817" s="40"/>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38"/>
      <c r="G818" s="39"/>
      <c r="H818" s="40"/>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38"/>
      <c r="G819" s="39"/>
      <c r="H819" s="40"/>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38"/>
      <c r="G820" s="39"/>
      <c r="H820" s="40"/>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38"/>
      <c r="G821" s="39"/>
      <c r="H821" s="40"/>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38"/>
      <c r="G822" s="39"/>
      <c r="H822" s="40"/>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38"/>
      <c r="G823" s="39"/>
      <c r="H823" s="40"/>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38"/>
      <c r="G824" s="39"/>
      <c r="H824" s="40"/>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38"/>
      <c r="G825" s="39"/>
      <c r="H825" s="40"/>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38"/>
      <c r="G826" s="39"/>
      <c r="H826" s="40"/>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38"/>
      <c r="G827" s="39"/>
      <c r="H827" s="40"/>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38"/>
      <c r="G828" s="39"/>
      <c r="H828" s="40"/>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38"/>
      <c r="G829" s="39"/>
      <c r="H829" s="40"/>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38"/>
      <c r="G830" s="39"/>
      <c r="H830" s="40"/>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38"/>
      <c r="G831" s="39"/>
      <c r="H831" s="40"/>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38"/>
      <c r="G832" s="39"/>
      <c r="H832" s="40"/>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38"/>
      <c r="G833" s="39"/>
      <c r="H833" s="40"/>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38"/>
      <c r="G834" s="39"/>
      <c r="H834" s="40"/>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38"/>
      <c r="G835" s="39"/>
      <c r="H835" s="40"/>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38"/>
      <c r="G836" s="39"/>
      <c r="H836" s="40"/>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38"/>
      <c r="G837" s="39"/>
      <c r="H837" s="40"/>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38"/>
      <c r="G838" s="39"/>
      <c r="H838" s="40"/>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38"/>
      <c r="G839" s="39"/>
      <c r="H839" s="40"/>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38"/>
      <c r="G840" s="39"/>
      <c r="H840" s="40"/>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38"/>
      <c r="G841" s="39"/>
      <c r="H841" s="40"/>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38"/>
      <c r="G842" s="39"/>
      <c r="H842" s="40"/>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38"/>
      <c r="G843" s="39"/>
      <c r="H843" s="40"/>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38"/>
      <c r="G844" s="39"/>
      <c r="H844" s="40"/>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38"/>
      <c r="G845" s="39"/>
      <c r="H845" s="40"/>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38"/>
      <c r="G846" s="39"/>
      <c r="H846" s="40"/>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38"/>
      <c r="G847" s="39"/>
      <c r="H847" s="40"/>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38"/>
      <c r="G848" s="39"/>
      <c r="H848" s="40"/>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38"/>
      <c r="G849" s="39"/>
      <c r="H849" s="40"/>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38"/>
      <c r="G850" s="39"/>
      <c r="H850" s="40"/>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38"/>
      <c r="G851" s="39"/>
      <c r="H851" s="40"/>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38"/>
      <c r="G852" s="39"/>
      <c r="H852" s="40"/>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38"/>
      <c r="G853" s="39"/>
      <c r="H853" s="40"/>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38"/>
      <c r="G854" s="39"/>
      <c r="H854" s="40"/>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38"/>
      <c r="G855" s="39"/>
      <c r="H855" s="40"/>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38"/>
      <c r="G856" s="39"/>
      <c r="H856" s="40"/>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38"/>
      <c r="G857" s="39"/>
      <c r="H857" s="40"/>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38"/>
      <c r="G858" s="39"/>
      <c r="H858" s="40"/>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38"/>
      <c r="G859" s="39"/>
      <c r="H859" s="40"/>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38"/>
      <c r="G860" s="39"/>
      <c r="H860" s="40"/>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38"/>
      <c r="G861" s="39"/>
      <c r="H861" s="40"/>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38"/>
      <c r="G862" s="39"/>
      <c r="H862" s="40"/>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38"/>
      <c r="G863" s="39"/>
      <c r="H863" s="40"/>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38"/>
      <c r="G864" s="39"/>
      <c r="H864" s="40"/>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38"/>
      <c r="G865" s="39"/>
      <c r="H865" s="40"/>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38"/>
      <c r="G866" s="39"/>
      <c r="H866" s="40"/>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38"/>
      <c r="G867" s="39"/>
      <c r="H867" s="40"/>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38"/>
      <c r="G868" s="39"/>
      <c r="H868" s="40"/>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38"/>
      <c r="G869" s="39"/>
      <c r="H869" s="40"/>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38"/>
      <c r="G870" s="39"/>
      <c r="H870" s="40"/>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38"/>
      <c r="G871" s="39"/>
      <c r="H871" s="40"/>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38"/>
      <c r="G872" s="39"/>
      <c r="H872" s="40"/>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38"/>
      <c r="G873" s="39"/>
      <c r="H873" s="40"/>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38"/>
      <c r="G874" s="39"/>
      <c r="H874" s="40"/>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38"/>
      <c r="G875" s="39"/>
      <c r="H875" s="40"/>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38"/>
      <c r="G876" s="39"/>
      <c r="H876" s="40"/>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38"/>
      <c r="G877" s="39"/>
      <c r="H877" s="40"/>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38"/>
      <c r="G878" s="39"/>
      <c r="H878" s="40"/>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38"/>
      <c r="G879" s="39"/>
      <c r="H879" s="40"/>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38"/>
      <c r="G880" s="39"/>
      <c r="H880" s="40"/>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38"/>
      <c r="G881" s="39"/>
      <c r="H881" s="40"/>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38"/>
      <c r="G882" s="39"/>
      <c r="H882" s="40"/>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38"/>
      <c r="G883" s="39"/>
      <c r="H883" s="40"/>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38"/>
      <c r="G884" s="39"/>
      <c r="H884" s="40"/>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38"/>
      <c r="G885" s="39"/>
      <c r="H885" s="40"/>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38"/>
      <c r="G886" s="39"/>
      <c r="H886" s="40"/>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38"/>
      <c r="G887" s="39"/>
      <c r="H887" s="40"/>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38"/>
      <c r="G888" s="39"/>
      <c r="H888" s="40"/>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38"/>
      <c r="G889" s="39"/>
      <c r="H889" s="40"/>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38"/>
      <c r="G890" s="39"/>
      <c r="H890" s="40"/>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38"/>
      <c r="G891" s="39"/>
      <c r="H891" s="40"/>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38"/>
      <c r="G892" s="39"/>
      <c r="H892" s="40"/>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38"/>
      <c r="G893" s="39"/>
      <c r="H893" s="40"/>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38"/>
      <c r="G894" s="39"/>
      <c r="H894" s="40"/>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38"/>
      <c r="G895" s="39"/>
      <c r="H895" s="40"/>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38"/>
      <c r="G896" s="39"/>
      <c r="H896" s="40"/>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38"/>
      <c r="G897" s="39"/>
      <c r="H897" s="40"/>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38"/>
      <c r="G898" s="39"/>
      <c r="H898" s="40"/>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38"/>
      <c r="G899" s="39"/>
      <c r="H899" s="40"/>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38"/>
      <c r="G900" s="39"/>
      <c r="H900" s="40"/>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38"/>
      <c r="G901" s="39"/>
      <c r="H901" s="40"/>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38"/>
      <c r="G902" s="39"/>
      <c r="H902" s="40"/>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38"/>
      <c r="G903" s="39"/>
      <c r="H903" s="40"/>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38"/>
      <c r="G904" s="39"/>
      <c r="H904" s="40"/>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38"/>
      <c r="G905" s="39"/>
      <c r="H905" s="40"/>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38"/>
      <c r="G906" s="39"/>
      <c r="H906" s="40"/>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38"/>
      <c r="G907" s="39"/>
      <c r="H907" s="40"/>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38"/>
      <c r="G908" s="39"/>
      <c r="H908" s="40"/>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38"/>
      <c r="G909" s="39"/>
      <c r="H909" s="40"/>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38"/>
      <c r="G910" s="39"/>
      <c r="H910" s="40"/>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38"/>
      <c r="G911" s="39"/>
      <c r="H911" s="40"/>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38"/>
      <c r="G912" s="39"/>
      <c r="H912" s="40"/>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38"/>
      <c r="G913" s="39"/>
      <c r="H913" s="40"/>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38"/>
      <c r="G914" s="39"/>
      <c r="H914" s="40"/>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38"/>
      <c r="G915" s="39"/>
      <c r="H915" s="40"/>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38"/>
      <c r="G916" s="39"/>
      <c r="H916" s="40"/>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38"/>
      <c r="G917" s="39"/>
      <c r="H917" s="40"/>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38"/>
      <c r="G918" s="39"/>
      <c r="H918" s="40"/>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38"/>
      <c r="G919" s="39"/>
      <c r="H919" s="40"/>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38"/>
      <c r="G920" s="39"/>
      <c r="H920" s="40"/>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38"/>
      <c r="G921" s="39"/>
      <c r="H921" s="40"/>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38"/>
      <c r="G922" s="39"/>
      <c r="H922" s="40"/>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38"/>
      <c r="G923" s="39"/>
      <c r="H923" s="40"/>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38"/>
      <c r="G924" s="39"/>
      <c r="H924" s="40"/>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38"/>
      <c r="G925" s="39"/>
      <c r="H925" s="40"/>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38"/>
      <c r="G926" s="39"/>
      <c r="H926" s="40"/>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38"/>
      <c r="G927" s="39"/>
      <c r="H927" s="40"/>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38"/>
      <c r="G928" s="39"/>
      <c r="H928" s="40"/>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38"/>
      <c r="G929" s="39"/>
      <c r="H929" s="40"/>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38"/>
      <c r="G930" s="39"/>
      <c r="H930" s="40"/>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38"/>
      <c r="G931" s="39"/>
      <c r="H931" s="40"/>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38"/>
      <c r="G932" s="39"/>
      <c r="H932" s="40"/>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38"/>
      <c r="G933" s="39"/>
      <c r="H933" s="40"/>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38"/>
      <c r="G934" s="39"/>
      <c r="H934" s="40"/>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38"/>
      <c r="G935" s="39"/>
      <c r="H935" s="40"/>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38"/>
      <c r="G936" s="39"/>
      <c r="H936" s="40"/>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38"/>
      <c r="G937" s="39"/>
      <c r="H937" s="40"/>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38"/>
      <c r="G938" s="39"/>
      <c r="H938" s="40"/>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38"/>
      <c r="G939" s="39"/>
      <c r="H939" s="40"/>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38"/>
      <c r="G940" s="39"/>
      <c r="H940" s="40"/>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38"/>
      <c r="G941" s="39"/>
      <c r="H941" s="40"/>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38"/>
      <c r="G942" s="39"/>
      <c r="H942" s="40"/>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38"/>
      <c r="G943" s="39"/>
      <c r="H943" s="40"/>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38"/>
      <c r="G944" s="39"/>
      <c r="H944" s="40"/>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38"/>
      <c r="G945" s="39"/>
      <c r="H945" s="40"/>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38"/>
      <c r="G946" s="39"/>
      <c r="H946" s="40"/>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38"/>
      <c r="G947" s="39"/>
      <c r="H947" s="40"/>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38"/>
      <c r="G948" s="39"/>
      <c r="H948" s="40"/>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38"/>
      <c r="G949" s="39"/>
      <c r="H949" s="40"/>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38"/>
      <c r="G950" s="39"/>
      <c r="H950" s="40"/>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38"/>
      <c r="G951" s="39"/>
      <c r="H951" s="40"/>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38"/>
      <c r="G952" s="39"/>
      <c r="H952" s="40"/>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38"/>
      <c r="G953" s="39"/>
      <c r="H953" s="40"/>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38"/>
      <c r="G954" s="39"/>
      <c r="H954" s="40"/>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38"/>
      <c r="G955" s="39"/>
      <c r="H955" s="40"/>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38"/>
      <c r="G956" s="39"/>
      <c r="H956" s="40"/>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38"/>
      <c r="G957" s="39"/>
      <c r="H957" s="40"/>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38"/>
      <c r="G958" s="39"/>
      <c r="H958" s="40"/>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38"/>
      <c r="G959" s="39"/>
      <c r="H959" s="40"/>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38"/>
      <c r="G960" s="39"/>
      <c r="H960" s="40"/>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38"/>
      <c r="G961" s="39"/>
      <c r="H961" s="40"/>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38"/>
      <c r="G962" s="39"/>
      <c r="H962" s="40"/>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38"/>
      <c r="G963" s="39"/>
      <c r="H963" s="40"/>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38"/>
      <c r="G964" s="39"/>
      <c r="H964" s="40"/>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38"/>
      <c r="G965" s="39"/>
      <c r="H965" s="40"/>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38"/>
      <c r="G966" s="39"/>
      <c r="H966" s="40"/>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38"/>
      <c r="G967" s="39"/>
      <c r="H967" s="40"/>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38"/>
      <c r="G968" s="39"/>
      <c r="H968" s="40"/>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38"/>
      <c r="G969" s="39"/>
      <c r="H969" s="40"/>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38"/>
      <c r="G970" s="39"/>
      <c r="H970" s="40"/>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38"/>
      <c r="G971" s="39"/>
      <c r="H971" s="40"/>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38"/>
      <c r="G972" s="39"/>
      <c r="H972" s="40"/>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38"/>
      <c r="G973" s="39"/>
      <c r="H973" s="40"/>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38"/>
      <c r="G974" s="39"/>
      <c r="H974" s="40"/>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38"/>
      <c r="G975" s="39"/>
      <c r="H975" s="40"/>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38"/>
      <c r="G976" s="39"/>
      <c r="H976" s="40"/>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38"/>
      <c r="G977" s="39"/>
      <c r="H977" s="40"/>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38"/>
      <c r="G978" s="39"/>
      <c r="H978" s="40"/>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38"/>
      <c r="G979" s="39"/>
      <c r="H979" s="40"/>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38"/>
      <c r="G980" s="39"/>
      <c r="H980" s="40"/>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38"/>
      <c r="G981" s="39"/>
      <c r="H981" s="40"/>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38"/>
      <c r="G982" s="39"/>
      <c r="H982" s="40"/>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38"/>
      <c r="G983" s="39"/>
      <c r="H983" s="40"/>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38"/>
      <c r="G984" s="39"/>
      <c r="H984" s="40"/>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38"/>
      <c r="G985" s="39"/>
      <c r="H985" s="40"/>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38"/>
      <c r="G986" s="39"/>
      <c r="H986" s="40"/>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38"/>
      <c r="G987" s="39"/>
      <c r="H987" s="40"/>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38"/>
      <c r="G988" s="39"/>
      <c r="H988" s="40"/>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38"/>
      <c r="G989" s="39"/>
      <c r="H989" s="40"/>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38"/>
      <c r="G990" s="39"/>
      <c r="H990" s="40"/>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38"/>
      <c r="G991" s="39"/>
      <c r="H991" s="40"/>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38"/>
      <c r="G992" s="39"/>
      <c r="H992" s="40"/>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38"/>
      <c r="G993" s="39"/>
      <c r="H993" s="40"/>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38"/>
      <c r="G994" s="39"/>
      <c r="H994" s="40"/>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38"/>
      <c r="G995" s="39"/>
      <c r="H995" s="40"/>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38"/>
      <c r="G996" s="39"/>
      <c r="H996" s="40"/>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38"/>
      <c r="G997" s="39"/>
      <c r="H997" s="40"/>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38"/>
      <c r="G998" s="39"/>
      <c r="H998" s="40"/>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38"/>
      <c r="G999" s="39"/>
      <c r="H999" s="40"/>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38"/>
      <c r="G1000" s="39"/>
      <c r="H1000" s="40"/>
      <c r="I1000" s="17"/>
      <c r="J1000" s="17"/>
      <c r="K1000" s="17"/>
      <c r="L1000" s="17"/>
      <c r="M1000" s="17"/>
      <c r="N1000" s="17"/>
      <c r="O1000" s="17"/>
      <c r="P1000" s="17"/>
      <c r="Q1000" s="17"/>
      <c r="R1000" s="17"/>
      <c r="S1000" s="17"/>
      <c r="T1000" s="17"/>
      <c r="U1000" s="17"/>
      <c r="V1000" s="17"/>
      <c r="W1000" s="17"/>
      <c r="X1000" s="17"/>
      <c r="Y1000" s="17"/>
      <c r="Z1000" s="17"/>
    </row>
  </sheetData>
  <mergeCells count="1">
    <mergeCell ref="A49:G4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7.5"/>
    <col customWidth="1" min="3" max="3" width="11.5"/>
    <col customWidth="1" min="4" max="4" width="11.0"/>
    <col customWidth="1" min="5" max="5" width="14.5"/>
    <col customWidth="1" min="6" max="6" width="6.75"/>
    <col customWidth="1" min="7" max="26" width="22.88"/>
  </cols>
  <sheetData>
    <row r="1">
      <c r="A1" s="44" t="s">
        <v>288</v>
      </c>
      <c r="B1" s="45"/>
      <c r="C1" s="46"/>
      <c r="D1" s="46"/>
      <c r="E1" s="46"/>
      <c r="F1" s="46"/>
      <c r="G1" s="46"/>
      <c r="H1" s="46"/>
      <c r="I1" s="46"/>
      <c r="J1" s="46"/>
      <c r="K1" s="46"/>
      <c r="L1" s="46"/>
      <c r="M1" s="46"/>
      <c r="N1" s="46"/>
      <c r="O1" s="46"/>
      <c r="P1" s="46"/>
      <c r="Q1" s="46"/>
      <c r="R1" s="46"/>
      <c r="S1" s="46"/>
      <c r="T1" s="46"/>
      <c r="U1" s="46"/>
      <c r="V1" s="46"/>
      <c r="W1" s="46"/>
      <c r="X1" s="46"/>
      <c r="Y1" s="46"/>
      <c r="Z1" s="46"/>
    </row>
    <row r="2">
      <c r="A2" s="44" t="s">
        <v>289</v>
      </c>
      <c r="B2" s="45"/>
      <c r="C2" s="46"/>
      <c r="D2" s="46"/>
      <c r="E2" s="46"/>
      <c r="F2" s="46"/>
      <c r="G2" s="46"/>
      <c r="H2" s="46"/>
      <c r="I2" s="46"/>
      <c r="J2" s="46"/>
      <c r="K2" s="46"/>
      <c r="L2" s="46"/>
      <c r="M2" s="46"/>
      <c r="N2" s="46"/>
      <c r="O2" s="46"/>
      <c r="P2" s="46"/>
      <c r="Q2" s="46"/>
      <c r="R2" s="46"/>
      <c r="S2" s="46"/>
      <c r="T2" s="46"/>
      <c r="U2" s="46"/>
      <c r="V2" s="46"/>
      <c r="W2" s="46"/>
      <c r="X2" s="46"/>
      <c r="Y2" s="46"/>
      <c r="Z2" s="46"/>
    </row>
    <row r="3">
      <c r="A3" s="44" t="s">
        <v>290</v>
      </c>
      <c r="B3" s="45"/>
      <c r="C3" s="46"/>
      <c r="D3" s="46"/>
      <c r="E3" s="46"/>
      <c r="F3" s="46"/>
      <c r="G3" s="46"/>
      <c r="H3" s="46"/>
      <c r="I3" s="46"/>
      <c r="J3" s="46"/>
      <c r="K3" s="46"/>
      <c r="L3" s="46"/>
      <c r="M3" s="46"/>
      <c r="N3" s="46"/>
      <c r="O3" s="46"/>
      <c r="P3" s="46"/>
      <c r="Q3" s="46"/>
      <c r="R3" s="46"/>
      <c r="S3" s="46"/>
      <c r="T3" s="46"/>
      <c r="U3" s="46"/>
      <c r="V3" s="46"/>
      <c r="W3" s="46"/>
      <c r="X3" s="46"/>
      <c r="Y3" s="46"/>
      <c r="Z3" s="46"/>
    </row>
    <row r="4">
      <c r="A4" s="44" t="s">
        <v>291</v>
      </c>
      <c r="B4" s="45"/>
      <c r="C4" s="46"/>
      <c r="D4" s="46"/>
      <c r="E4" s="46"/>
      <c r="F4" s="46"/>
      <c r="G4" s="46"/>
      <c r="H4" s="46"/>
      <c r="I4" s="46"/>
      <c r="J4" s="46"/>
      <c r="K4" s="46"/>
      <c r="L4" s="46"/>
      <c r="M4" s="46"/>
      <c r="N4" s="46"/>
      <c r="O4" s="46"/>
      <c r="P4" s="46"/>
      <c r="Q4" s="46"/>
      <c r="R4" s="46"/>
      <c r="S4" s="46"/>
      <c r="T4" s="46"/>
      <c r="U4" s="46"/>
      <c r="V4" s="46"/>
      <c r="W4" s="46"/>
      <c r="X4" s="46"/>
      <c r="Y4" s="46"/>
      <c r="Z4" s="46"/>
    </row>
    <row r="5">
      <c r="A5" s="44" t="s">
        <v>292</v>
      </c>
      <c r="B5" s="45"/>
      <c r="C5" s="46"/>
      <c r="D5" s="46"/>
      <c r="E5" s="46"/>
      <c r="F5" s="46"/>
      <c r="G5" s="46"/>
      <c r="H5" s="46"/>
      <c r="I5" s="46"/>
      <c r="J5" s="46"/>
      <c r="K5" s="46"/>
      <c r="L5" s="46"/>
      <c r="M5" s="46"/>
      <c r="N5" s="46"/>
      <c r="O5" s="46"/>
      <c r="P5" s="46"/>
      <c r="Q5" s="46"/>
      <c r="R5" s="46"/>
      <c r="S5" s="46"/>
      <c r="T5" s="46"/>
      <c r="U5" s="46"/>
      <c r="V5" s="46"/>
      <c r="W5" s="46"/>
      <c r="X5" s="46"/>
      <c r="Y5" s="46"/>
      <c r="Z5" s="46"/>
    </row>
    <row r="6">
      <c r="A6" s="44" t="s">
        <v>293</v>
      </c>
      <c r="B6" s="45"/>
      <c r="C6" s="46"/>
      <c r="D6" s="46"/>
      <c r="E6" s="46"/>
      <c r="F6" s="46"/>
      <c r="G6" s="46"/>
      <c r="H6" s="46"/>
      <c r="I6" s="46"/>
      <c r="J6" s="46"/>
      <c r="K6" s="46"/>
      <c r="L6" s="46"/>
      <c r="M6" s="46"/>
      <c r="N6" s="46"/>
      <c r="O6" s="46"/>
      <c r="P6" s="46"/>
      <c r="Q6" s="46"/>
      <c r="R6" s="46"/>
      <c r="S6" s="46"/>
      <c r="T6" s="46"/>
      <c r="U6" s="46"/>
      <c r="V6" s="46"/>
      <c r="W6" s="46"/>
      <c r="X6" s="46"/>
      <c r="Y6" s="46"/>
      <c r="Z6" s="46"/>
    </row>
    <row r="7">
      <c r="A7" s="44" t="s">
        <v>294</v>
      </c>
      <c r="B7" s="45"/>
      <c r="C7" s="46"/>
      <c r="D7" s="46"/>
      <c r="E7" s="46"/>
      <c r="F7" s="46"/>
      <c r="G7" s="46"/>
      <c r="H7" s="46"/>
      <c r="I7" s="46"/>
      <c r="J7" s="46"/>
      <c r="K7" s="46"/>
      <c r="L7" s="46"/>
      <c r="M7" s="46"/>
      <c r="N7" s="46"/>
      <c r="O7" s="46"/>
      <c r="P7" s="46"/>
      <c r="Q7" s="46"/>
      <c r="R7" s="46"/>
      <c r="S7" s="46"/>
      <c r="T7" s="46"/>
      <c r="U7" s="46"/>
      <c r="V7" s="46"/>
      <c r="W7" s="46"/>
      <c r="X7" s="46"/>
      <c r="Y7" s="46"/>
      <c r="Z7" s="46"/>
    </row>
    <row r="8">
      <c r="A8" s="44" t="s">
        <v>295</v>
      </c>
      <c r="B8" s="45"/>
      <c r="C8" s="46"/>
      <c r="D8" s="46"/>
      <c r="E8" s="46"/>
      <c r="F8" s="46"/>
      <c r="G8" s="46"/>
      <c r="H8" s="46"/>
      <c r="I8" s="46"/>
      <c r="J8" s="46"/>
      <c r="K8" s="46"/>
      <c r="L8" s="46"/>
      <c r="M8" s="46"/>
      <c r="N8" s="46"/>
      <c r="O8" s="46"/>
      <c r="P8" s="46"/>
      <c r="Q8" s="46"/>
      <c r="R8" s="46"/>
      <c r="S8" s="46"/>
      <c r="T8" s="46"/>
      <c r="U8" s="46"/>
      <c r="V8" s="46"/>
      <c r="W8" s="46"/>
      <c r="X8" s="46"/>
      <c r="Y8" s="46"/>
      <c r="Z8" s="46"/>
    </row>
    <row r="9">
      <c r="A9" s="44" t="s">
        <v>296</v>
      </c>
      <c r="B9" s="45"/>
      <c r="C9" s="46"/>
      <c r="D9" s="46"/>
      <c r="E9" s="46"/>
      <c r="F9" s="46"/>
      <c r="G9" s="46"/>
      <c r="H9" s="46"/>
      <c r="I9" s="46"/>
      <c r="J9" s="46"/>
      <c r="K9" s="46"/>
      <c r="L9" s="46"/>
      <c r="M9" s="46"/>
      <c r="N9" s="46"/>
      <c r="O9" s="46"/>
      <c r="P9" s="46"/>
      <c r="Q9" s="46"/>
      <c r="R9" s="46"/>
      <c r="S9" s="46"/>
      <c r="T9" s="46"/>
      <c r="U9" s="46"/>
      <c r="V9" s="46"/>
      <c r="W9" s="46"/>
      <c r="X9" s="46"/>
      <c r="Y9" s="46"/>
      <c r="Z9" s="46"/>
    </row>
    <row r="10">
      <c r="A10" s="44" t="s">
        <v>297</v>
      </c>
      <c r="B10" s="45"/>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44" t="s">
        <v>298</v>
      </c>
      <c r="B11" s="45"/>
      <c r="C11" s="46"/>
      <c r="D11" s="46"/>
      <c r="E11" s="46"/>
      <c r="F11" s="46"/>
      <c r="G11" s="46"/>
      <c r="H11" s="46"/>
      <c r="I11" s="46"/>
      <c r="J11" s="46"/>
      <c r="K11" s="46"/>
      <c r="L11" s="46"/>
      <c r="M11" s="46"/>
      <c r="N11" s="46"/>
      <c r="O11" s="46"/>
      <c r="P11" s="46"/>
      <c r="Q11" s="46"/>
      <c r="R11" s="46"/>
      <c r="S11" s="46"/>
      <c r="T11" s="46"/>
      <c r="U11" s="46"/>
      <c r="V11" s="46"/>
      <c r="W11" s="46"/>
      <c r="X11" s="46"/>
      <c r="Y11" s="46"/>
      <c r="Z11" s="46"/>
    </row>
    <row r="12">
      <c r="A12" s="45"/>
      <c r="B12" s="45"/>
      <c r="C12" s="46"/>
      <c r="D12" s="46"/>
      <c r="E12" s="46"/>
      <c r="F12" s="46"/>
      <c r="G12" s="46"/>
      <c r="H12" s="46"/>
      <c r="I12" s="46"/>
      <c r="J12" s="46"/>
      <c r="K12" s="46"/>
      <c r="L12" s="46"/>
      <c r="M12" s="46"/>
      <c r="N12" s="46"/>
      <c r="O12" s="46"/>
      <c r="P12" s="46"/>
      <c r="Q12" s="46"/>
      <c r="R12" s="46"/>
      <c r="S12" s="46"/>
      <c r="T12" s="46"/>
      <c r="U12" s="46"/>
      <c r="V12" s="46"/>
      <c r="W12" s="46"/>
      <c r="X12" s="46"/>
      <c r="Y12" s="46"/>
      <c r="Z12" s="46"/>
    </row>
    <row r="13">
      <c r="A13" s="45"/>
      <c r="B13" s="45"/>
      <c r="C13" s="46"/>
      <c r="D13" s="46"/>
      <c r="E13" s="46"/>
      <c r="F13" s="46"/>
      <c r="G13" s="46"/>
      <c r="H13" s="46"/>
      <c r="I13" s="46"/>
      <c r="J13" s="46"/>
      <c r="K13" s="46"/>
      <c r="L13" s="46"/>
      <c r="M13" s="46"/>
      <c r="N13" s="46"/>
      <c r="O13" s="46"/>
      <c r="P13" s="46"/>
      <c r="Q13" s="46"/>
      <c r="R13" s="46"/>
      <c r="S13" s="46"/>
      <c r="T13" s="46"/>
      <c r="U13" s="46"/>
      <c r="V13" s="46"/>
      <c r="W13" s="46"/>
      <c r="X13" s="46"/>
      <c r="Y13" s="46"/>
      <c r="Z13" s="46"/>
    </row>
    <row r="14">
      <c r="A14" s="45"/>
      <c r="B14" s="45"/>
      <c r="C14" s="46"/>
      <c r="D14" s="46"/>
      <c r="E14" s="46"/>
      <c r="F14" s="46"/>
      <c r="G14" s="46"/>
      <c r="H14" s="46"/>
      <c r="I14" s="46"/>
      <c r="J14" s="46"/>
      <c r="K14" s="46"/>
      <c r="L14" s="46"/>
      <c r="M14" s="46"/>
      <c r="N14" s="46"/>
      <c r="O14" s="46"/>
      <c r="P14" s="46"/>
      <c r="Q14" s="46"/>
      <c r="R14" s="46"/>
      <c r="S14" s="46"/>
      <c r="T14" s="46"/>
      <c r="U14" s="46"/>
      <c r="V14" s="46"/>
      <c r="W14" s="46"/>
      <c r="X14" s="46"/>
      <c r="Y14" s="46"/>
      <c r="Z14" s="46"/>
    </row>
    <row r="15">
      <c r="A15" s="45"/>
      <c r="B15" s="45"/>
      <c r="C15" s="46"/>
      <c r="D15" s="46"/>
      <c r="E15" s="46"/>
      <c r="F15" s="46"/>
      <c r="G15" s="46"/>
      <c r="H15" s="46"/>
      <c r="I15" s="46"/>
      <c r="J15" s="46"/>
      <c r="K15" s="46"/>
      <c r="L15" s="46"/>
      <c r="M15" s="46"/>
      <c r="N15" s="46"/>
      <c r="O15" s="46"/>
      <c r="P15" s="46"/>
      <c r="Q15" s="46"/>
      <c r="R15" s="46"/>
      <c r="S15" s="46"/>
      <c r="T15" s="46"/>
      <c r="U15" s="46"/>
      <c r="V15" s="46"/>
      <c r="W15" s="46"/>
      <c r="X15" s="46"/>
      <c r="Y15" s="46"/>
      <c r="Z15" s="46"/>
    </row>
    <row r="16">
      <c r="A16" s="45"/>
      <c r="B16" s="45"/>
      <c r="C16" s="46"/>
      <c r="D16" s="46"/>
      <c r="E16" s="46"/>
      <c r="F16" s="46"/>
      <c r="G16" s="46"/>
      <c r="H16" s="46"/>
      <c r="I16" s="46"/>
      <c r="J16" s="46"/>
      <c r="K16" s="46"/>
      <c r="L16" s="46"/>
      <c r="M16" s="46"/>
      <c r="N16" s="46"/>
      <c r="O16" s="46"/>
      <c r="P16" s="46"/>
      <c r="Q16" s="46"/>
      <c r="R16" s="46"/>
      <c r="S16" s="46"/>
      <c r="T16" s="46"/>
      <c r="U16" s="46"/>
      <c r="V16" s="46"/>
      <c r="W16" s="46"/>
      <c r="X16" s="46"/>
      <c r="Y16" s="46"/>
      <c r="Z16" s="46"/>
    </row>
    <row r="17">
      <c r="A17" s="45"/>
      <c r="B17" s="45"/>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45"/>
      <c r="B18" s="45"/>
      <c r="C18" s="46"/>
      <c r="D18" s="46"/>
      <c r="E18" s="46"/>
      <c r="F18" s="46"/>
      <c r="G18" s="46"/>
      <c r="H18" s="46"/>
      <c r="I18" s="46"/>
      <c r="J18" s="46"/>
      <c r="K18" s="46"/>
      <c r="L18" s="46"/>
      <c r="M18" s="46"/>
      <c r="N18" s="46"/>
      <c r="O18" s="46"/>
      <c r="P18" s="46"/>
      <c r="Q18" s="46"/>
      <c r="R18" s="46"/>
      <c r="S18" s="46"/>
      <c r="T18" s="46"/>
      <c r="U18" s="46"/>
      <c r="V18" s="46"/>
      <c r="W18" s="46"/>
      <c r="X18" s="46"/>
      <c r="Y18" s="46"/>
      <c r="Z18" s="46"/>
    </row>
    <row r="19">
      <c r="A19" s="45"/>
      <c r="B19" s="45"/>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45"/>
      <c r="B20" s="45"/>
      <c r="C20" s="46"/>
      <c r="D20" s="46"/>
      <c r="E20" s="46"/>
      <c r="F20" s="46"/>
      <c r="G20" s="46"/>
      <c r="H20" s="46"/>
      <c r="I20" s="46"/>
      <c r="J20" s="46"/>
      <c r="K20" s="46"/>
      <c r="L20" s="46"/>
      <c r="M20" s="46"/>
      <c r="N20" s="46"/>
      <c r="O20" s="46"/>
      <c r="P20" s="46"/>
      <c r="Q20" s="46"/>
      <c r="R20" s="46"/>
      <c r="S20" s="46"/>
      <c r="T20" s="46"/>
      <c r="U20" s="46"/>
      <c r="V20" s="46"/>
      <c r="W20" s="46"/>
      <c r="X20" s="46"/>
      <c r="Y20" s="46"/>
      <c r="Z20" s="46"/>
    </row>
    <row r="21" ht="15.75" customHeight="1">
      <c r="A21" s="45"/>
      <c r="B21" s="45"/>
      <c r="C21" s="46"/>
      <c r="D21" s="46"/>
      <c r="E21" s="46"/>
      <c r="F21" s="46"/>
      <c r="G21" s="46"/>
      <c r="H21" s="46"/>
      <c r="I21" s="46"/>
      <c r="J21" s="46"/>
      <c r="K21" s="46"/>
      <c r="L21" s="46"/>
      <c r="M21" s="46"/>
      <c r="N21" s="46"/>
      <c r="O21" s="46"/>
      <c r="P21" s="46"/>
      <c r="Q21" s="46"/>
      <c r="R21" s="46"/>
      <c r="S21" s="46"/>
      <c r="T21" s="46"/>
      <c r="U21" s="46"/>
      <c r="V21" s="46"/>
      <c r="W21" s="46"/>
      <c r="X21" s="46"/>
      <c r="Y21" s="46"/>
      <c r="Z21" s="46"/>
    </row>
    <row r="22" ht="15.75" customHeight="1">
      <c r="A22" s="45"/>
      <c r="B22" s="45"/>
      <c r="C22" s="46"/>
      <c r="D22" s="46"/>
      <c r="E22" s="46"/>
      <c r="F22" s="46"/>
      <c r="G22" s="46"/>
      <c r="H22" s="46"/>
      <c r="I22" s="46"/>
      <c r="J22" s="46"/>
      <c r="K22" s="46"/>
      <c r="L22" s="46"/>
      <c r="M22" s="46"/>
      <c r="N22" s="46"/>
      <c r="O22" s="46"/>
      <c r="P22" s="46"/>
      <c r="Q22" s="46"/>
      <c r="R22" s="46"/>
      <c r="S22" s="46"/>
      <c r="T22" s="46"/>
      <c r="U22" s="46"/>
      <c r="V22" s="46"/>
      <c r="W22" s="46"/>
      <c r="X22" s="46"/>
      <c r="Y22" s="46"/>
      <c r="Z22" s="46"/>
    </row>
    <row r="23" ht="15.75" customHeight="1">
      <c r="A23" s="45"/>
      <c r="B23" s="45"/>
      <c r="C23" s="46"/>
      <c r="D23" s="46"/>
      <c r="E23" s="46"/>
      <c r="F23" s="46"/>
      <c r="G23" s="46"/>
      <c r="H23" s="46"/>
      <c r="I23" s="46"/>
      <c r="J23" s="46"/>
      <c r="K23" s="46"/>
      <c r="L23" s="46"/>
      <c r="M23" s="46"/>
      <c r="N23" s="46"/>
      <c r="O23" s="46"/>
      <c r="P23" s="46"/>
      <c r="Q23" s="46"/>
      <c r="R23" s="46"/>
      <c r="S23" s="46"/>
      <c r="T23" s="46"/>
      <c r="U23" s="46"/>
      <c r="V23" s="46"/>
      <c r="W23" s="46"/>
      <c r="X23" s="46"/>
      <c r="Y23" s="46"/>
      <c r="Z23" s="46"/>
    </row>
    <row r="24" ht="15.75" customHeight="1">
      <c r="A24" s="45"/>
      <c r="B24" s="45"/>
      <c r="C24" s="46"/>
      <c r="D24" s="46"/>
      <c r="E24" s="46"/>
      <c r="F24" s="46"/>
      <c r="G24" s="46"/>
      <c r="H24" s="46"/>
      <c r="I24" s="46"/>
      <c r="J24" s="46"/>
      <c r="K24" s="46"/>
      <c r="L24" s="46"/>
      <c r="M24" s="46"/>
      <c r="N24" s="46"/>
      <c r="O24" s="46"/>
      <c r="P24" s="46"/>
      <c r="Q24" s="46"/>
      <c r="R24" s="46"/>
      <c r="S24" s="46"/>
      <c r="T24" s="46"/>
      <c r="U24" s="46"/>
      <c r="V24" s="46"/>
      <c r="W24" s="46"/>
      <c r="X24" s="46"/>
      <c r="Y24" s="46"/>
      <c r="Z24" s="46"/>
    </row>
    <row r="25" ht="15.75" customHeight="1">
      <c r="A25" s="45"/>
      <c r="B25" s="45"/>
      <c r="C25" s="46"/>
      <c r="D25" s="46"/>
      <c r="E25" s="46"/>
      <c r="F25" s="46"/>
      <c r="G25" s="46"/>
      <c r="H25" s="46"/>
      <c r="I25" s="46"/>
      <c r="J25" s="46"/>
      <c r="K25" s="46"/>
      <c r="L25" s="46"/>
      <c r="M25" s="46"/>
      <c r="N25" s="46"/>
      <c r="O25" s="46"/>
      <c r="P25" s="46"/>
      <c r="Q25" s="46"/>
      <c r="R25" s="46"/>
      <c r="S25" s="46"/>
      <c r="T25" s="46"/>
      <c r="U25" s="46"/>
      <c r="V25" s="46"/>
      <c r="W25" s="46"/>
      <c r="X25" s="46"/>
      <c r="Y25" s="46"/>
      <c r="Z25" s="46"/>
    </row>
    <row r="26" ht="15.75" customHeight="1">
      <c r="A26" s="45"/>
      <c r="B26" s="45"/>
      <c r="C26" s="46"/>
      <c r="D26" s="46"/>
      <c r="E26" s="46"/>
      <c r="F26" s="46"/>
      <c r="G26" s="46"/>
      <c r="H26" s="46"/>
      <c r="I26" s="46"/>
      <c r="J26" s="46"/>
      <c r="K26" s="46"/>
      <c r="L26" s="46"/>
      <c r="M26" s="46"/>
      <c r="N26" s="46"/>
      <c r="O26" s="46"/>
      <c r="P26" s="46"/>
      <c r="Q26" s="46"/>
      <c r="R26" s="46"/>
      <c r="S26" s="46"/>
      <c r="T26" s="46"/>
      <c r="U26" s="46"/>
      <c r="V26" s="46"/>
      <c r="W26" s="46"/>
      <c r="X26" s="46"/>
      <c r="Y26" s="46"/>
      <c r="Z26" s="46"/>
    </row>
    <row r="27" ht="15.75" customHeight="1">
      <c r="A27" s="45"/>
      <c r="B27" s="45"/>
      <c r="C27" s="46"/>
      <c r="D27" s="46"/>
      <c r="E27" s="46"/>
      <c r="F27" s="46"/>
      <c r="G27" s="46"/>
      <c r="H27" s="46"/>
      <c r="I27" s="46"/>
      <c r="J27" s="46"/>
      <c r="K27" s="46"/>
      <c r="L27" s="46"/>
      <c r="M27" s="46"/>
      <c r="N27" s="46"/>
      <c r="O27" s="46"/>
      <c r="P27" s="46"/>
      <c r="Q27" s="46"/>
      <c r="R27" s="46"/>
      <c r="S27" s="46"/>
      <c r="T27" s="46"/>
      <c r="U27" s="46"/>
      <c r="V27" s="46"/>
      <c r="W27" s="46"/>
      <c r="X27" s="46"/>
      <c r="Y27" s="46"/>
      <c r="Z27" s="46"/>
    </row>
    <row r="28" ht="15.75" customHeight="1">
      <c r="A28" s="45"/>
      <c r="B28" s="45"/>
      <c r="C28" s="46"/>
      <c r="D28" s="46"/>
      <c r="E28" s="46"/>
      <c r="F28" s="46"/>
      <c r="G28" s="46"/>
      <c r="H28" s="46"/>
      <c r="I28" s="46"/>
      <c r="J28" s="46"/>
      <c r="K28" s="46"/>
      <c r="L28" s="46"/>
      <c r="M28" s="46"/>
      <c r="N28" s="46"/>
      <c r="O28" s="46"/>
      <c r="P28" s="46"/>
      <c r="Q28" s="46"/>
      <c r="R28" s="46"/>
      <c r="S28" s="46"/>
      <c r="T28" s="46"/>
      <c r="U28" s="46"/>
      <c r="V28" s="46"/>
      <c r="W28" s="46"/>
      <c r="X28" s="46"/>
      <c r="Y28" s="46"/>
      <c r="Z28" s="46"/>
    </row>
    <row r="29" ht="15.75" customHeight="1">
      <c r="A29" s="45"/>
      <c r="B29" s="45"/>
      <c r="C29" s="46"/>
      <c r="D29" s="46"/>
      <c r="E29" s="46"/>
      <c r="F29" s="46"/>
      <c r="G29" s="46"/>
      <c r="H29" s="46"/>
      <c r="I29" s="46"/>
      <c r="J29" s="46"/>
      <c r="K29" s="46"/>
      <c r="L29" s="46"/>
      <c r="M29" s="46"/>
      <c r="N29" s="46"/>
      <c r="O29" s="46"/>
      <c r="P29" s="46"/>
      <c r="Q29" s="46"/>
      <c r="R29" s="46"/>
      <c r="S29" s="46"/>
      <c r="T29" s="46"/>
      <c r="U29" s="46"/>
      <c r="V29" s="46"/>
      <c r="W29" s="46"/>
      <c r="X29" s="46"/>
      <c r="Y29" s="46"/>
      <c r="Z29" s="46"/>
    </row>
    <row r="30" ht="15.75" customHeight="1">
      <c r="A30" s="45"/>
      <c r="B30" s="45"/>
      <c r="C30" s="46"/>
      <c r="D30" s="46"/>
      <c r="E30" s="46"/>
      <c r="F30" s="46"/>
      <c r="G30" s="46"/>
      <c r="H30" s="46"/>
      <c r="I30" s="46"/>
      <c r="J30" s="46"/>
      <c r="K30" s="46"/>
      <c r="L30" s="46"/>
      <c r="M30" s="46"/>
      <c r="N30" s="46"/>
      <c r="O30" s="46"/>
      <c r="P30" s="46"/>
      <c r="Q30" s="46"/>
      <c r="R30" s="46"/>
      <c r="S30" s="46"/>
      <c r="T30" s="46"/>
      <c r="U30" s="46"/>
      <c r="V30" s="46"/>
      <c r="W30" s="46"/>
      <c r="X30" s="46"/>
      <c r="Y30" s="46"/>
      <c r="Z30" s="46"/>
    </row>
    <row r="31" ht="15.75" customHeight="1">
      <c r="A31" s="45"/>
      <c r="B31" s="45"/>
      <c r="C31" s="46"/>
      <c r="D31" s="46"/>
      <c r="E31" s="46"/>
      <c r="F31" s="46"/>
      <c r="G31" s="46"/>
      <c r="H31" s="46"/>
      <c r="I31" s="46"/>
      <c r="J31" s="46"/>
      <c r="K31" s="46"/>
      <c r="L31" s="46"/>
      <c r="M31" s="46"/>
      <c r="N31" s="46"/>
      <c r="O31" s="46"/>
      <c r="P31" s="46"/>
      <c r="Q31" s="46"/>
      <c r="R31" s="46"/>
      <c r="S31" s="46"/>
      <c r="T31" s="46"/>
      <c r="U31" s="46"/>
      <c r="V31" s="46"/>
      <c r="W31" s="46"/>
      <c r="X31" s="46"/>
      <c r="Y31" s="46"/>
      <c r="Z31" s="46"/>
    </row>
    <row r="32" ht="15.75" customHeight="1">
      <c r="A32" s="45"/>
      <c r="B32" s="45"/>
      <c r="C32" s="46"/>
      <c r="D32" s="46"/>
      <c r="E32" s="46"/>
      <c r="F32" s="46"/>
      <c r="G32" s="46"/>
      <c r="H32" s="46"/>
      <c r="I32" s="46"/>
      <c r="J32" s="46"/>
      <c r="K32" s="46"/>
      <c r="L32" s="46"/>
      <c r="M32" s="46"/>
      <c r="N32" s="46"/>
      <c r="O32" s="46"/>
      <c r="P32" s="46"/>
      <c r="Q32" s="46"/>
      <c r="R32" s="46"/>
      <c r="S32" s="46"/>
      <c r="T32" s="46"/>
      <c r="U32" s="46"/>
      <c r="V32" s="46"/>
      <c r="W32" s="46"/>
      <c r="X32" s="46"/>
      <c r="Y32" s="46"/>
      <c r="Z32" s="46"/>
    </row>
    <row r="33" ht="15.75" customHeight="1">
      <c r="A33" s="45"/>
      <c r="B33" s="45"/>
      <c r="C33" s="46"/>
      <c r="D33" s="46"/>
      <c r="E33" s="46"/>
      <c r="F33" s="46"/>
      <c r="G33" s="46"/>
      <c r="H33" s="46"/>
      <c r="I33" s="46"/>
      <c r="J33" s="46"/>
      <c r="K33" s="46"/>
      <c r="L33" s="46"/>
      <c r="M33" s="46"/>
      <c r="N33" s="46"/>
      <c r="O33" s="46"/>
      <c r="P33" s="46"/>
      <c r="Q33" s="46"/>
      <c r="R33" s="46"/>
      <c r="S33" s="46"/>
      <c r="T33" s="46"/>
      <c r="U33" s="46"/>
      <c r="V33" s="46"/>
      <c r="W33" s="46"/>
      <c r="X33" s="46"/>
      <c r="Y33" s="46"/>
      <c r="Z33" s="46"/>
    </row>
    <row r="34" ht="15.75" customHeight="1">
      <c r="A34" s="45"/>
      <c r="B34" s="45"/>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5.75" customHeight="1">
      <c r="A35" s="45"/>
      <c r="B35" s="45"/>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5.75" customHeight="1">
      <c r="A36" s="45"/>
      <c r="B36" s="45"/>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5.75" customHeight="1">
      <c r="A37" s="45"/>
      <c r="B37" s="45"/>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5.75" customHeight="1">
      <c r="A38" s="45"/>
      <c r="B38" s="45"/>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5.75" customHeight="1">
      <c r="A39" s="45"/>
      <c r="B39" s="45"/>
      <c r="C39" s="46"/>
      <c r="D39" s="46"/>
      <c r="E39" s="46"/>
      <c r="F39" s="46"/>
      <c r="G39" s="46"/>
      <c r="H39" s="46"/>
      <c r="I39" s="46"/>
      <c r="J39" s="46"/>
      <c r="K39" s="46"/>
      <c r="L39" s="46"/>
      <c r="M39" s="46"/>
      <c r="N39" s="46"/>
      <c r="O39" s="46"/>
      <c r="P39" s="46"/>
      <c r="Q39" s="46"/>
      <c r="R39" s="46"/>
      <c r="S39" s="46"/>
      <c r="T39" s="46"/>
      <c r="U39" s="46"/>
      <c r="V39" s="46"/>
      <c r="W39" s="46"/>
      <c r="X39" s="46"/>
      <c r="Y39" s="46"/>
      <c r="Z39" s="46"/>
    </row>
    <row r="40" ht="15.75" customHeight="1">
      <c r="A40" s="45"/>
      <c r="B40" s="45"/>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5.75" customHeight="1">
      <c r="A41" s="45"/>
      <c r="B41" s="45"/>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5.75" customHeight="1">
      <c r="A42" s="45"/>
      <c r="B42" s="45"/>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5.75" customHeight="1">
      <c r="A43" s="45"/>
      <c r="B43" s="45"/>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5.75" customHeight="1">
      <c r="A44" s="45"/>
      <c r="B44" s="45"/>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5.75" customHeight="1">
      <c r="A45" s="45"/>
      <c r="B45" s="45"/>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5.75" customHeight="1">
      <c r="A46" s="45"/>
      <c r="B46" s="45"/>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5.75" customHeight="1">
      <c r="A47" s="45"/>
      <c r="B47" s="45"/>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5.75" customHeight="1">
      <c r="A48" s="45"/>
      <c r="B48" s="45"/>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5.75" customHeight="1">
      <c r="A49" s="45"/>
      <c r="B49" s="45"/>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5.75" customHeight="1">
      <c r="A50" s="45"/>
      <c r="B50" s="45"/>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5.75" customHeight="1">
      <c r="A51" s="45"/>
      <c r="B51" s="45"/>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5.75" customHeight="1">
      <c r="A52" s="45"/>
      <c r="B52" s="45"/>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5.75" customHeight="1">
      <c r="A53" s="45"/>
      <c r="B53" s="45"/>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5.75" customHeight="1">
      <c r="A54" s="45"/>
      <c r="B54" s="45"/>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5.75" customHeight="1">
      <c r="A55" s="45"/>
      <c r="B55" s="45"/>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5.75" customHeight="1">
      <c r="A56" s="45"/>
      <c r="B56" s="45"/>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5.75" customHeight="1">
      <c r="A57" s="45"/>
      <c r="B57" s="45"/>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5.75" customHeight="1">
      <c r="A58" s="45"/>
      <c r="B58" s="45"/>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5.75" customHeight="1">
      <c r="A59" s="45"/>
      <c r="B59" s="45"/>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5.75" customHeight="1">
      <c r="A60" s="45"/>
      <c r="B60" s="45"/>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5.75" customHeight="1">
      <c r="A61" s="45"/>
      <c r="B61" s="45"/>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5.75" customHeight="1">
      <c r="A62" s="45"/>
      <c r="B62" s="45"/>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5.75" customHeight="1">
      <c r="A63" s="45"/>
      <c r="B63" s="45"/>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5.75" customHeight="1">
      <c r="A64" s="45"/>
      <c r="B64" s="45"/>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5.75" customHeight="1">
      <c r="A65" s="45"/>
      <c r="B65" s="45"/>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5.75" customHeight="1">
      <c r="A66" s="45"/>
      <c r="B66" s="45"/>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5.75" customHeight="1">
      <c r="A67" s="45"/>
      <c r="B67" s="45"/>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5.75" customHeight="1">
      <c r="A68" s="45"/>
      <c r="B68" s="45"/>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5.75" customHeight="1">
      <c r="A69" s="45"/>
      <c r="B69" s="45"/>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5.75" customHeight="1">
      <c r="A70" s="45"/>
      <c r="B70" s="45"/>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5.75" customHeight="1">
      <c r="A71" s="45"/>
      <c r="B71" s="45"/>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5.75" customHeight="1">
      <c r="A72" s="45"/>
      <c r="B72" s="45"/>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5.75" customHeight="1">
      <c r="A73" s="45"/>
      <c r="B73" s="45"/>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5.75" customHeight="1">
      <c r="A74" s="45"/>
      <c r="B74" s="45"/>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5.75" customHeight="1">
      <c r="A75" s="45"/>
      <c r="B75" s="45"/>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5.75" customHeight="1">
      <c r="A76" s="45"/>
      <c r="B76" s="45"/>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5.75" customHeight="1">
      <c r="A77" s="45"/>
      <c r="B77" s="45"/>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5.75" customHeight="1">
      <c r="A78" s="45"/>
      <c r="B78" s="45"/>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5.75" customHeight="1">
      <c r="A79" s="45"/>
      <c r="B79" s="45"/>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5.75" customHeight="1">
      <c r="A80" s="45"/>
      <c r="B80" s="45"/>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5.75" customHeight="1">
      <c r="A81" s="45"/>
      <c r="B81" s="45"/>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5.75" customHeight="1">
      <c r="A82" s="45"/>
      <c r="B82" s="45"/>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5.75" customHeight="1">
      <c r="A83" s="45"/>
      <c r="B83" s="45"/>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5.75" customHeight="1">
      <c r="A84" s="45"/>
      <c r="B84" s="45"/>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5.75" customHeight="1">
      <c r="A85" s="45"/>
      <c r="B85" s="45"/>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5.75" customHeight="1">
      <c r="A86" s="45"/>
      <c r="B86" s="45"/>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5.75" customHeight="1">
      <c r="A87" s="45"/>
      <c r="B87" s="45"/>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5.75" customHeight="1">
      <c r="A88" s="45"/>
      <c r="B88" s="45"/>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5.75" customHeight="1">
      <c r="A89" s="45"/>
      <c r="B89" s="45"/>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5.75" customHeight="1">
      <c r="A90" s="45"/>
      <c r="B90" s="45"/>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5.75" customHeight="1">
      <c r="A91" s="45"/>
      <c r="B91" s="45"/>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5.75" customHeight="1">
      <c r="A92" s="45"/>
      <c r="B92" s="45"/>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5.75" customHeight="1">
      <c r="A93" s="45"/>
      <c r="B93" s="45"/>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5.75" customHeight="1">
      <c r="A94" s="45"/>
      <c r="B94" s="45"/>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5.75" customHeight="1">
      <c r="A95" s="45"/>
      <c r="B95" s="45"/>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5.75" customHeight="1">
      <c r="A96" s="45"/>
      <c r="B96" s="45"/>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5.75" customHeight="1">
      <c r="A97" s="45"/>
      <c r="B97" s="45"/>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5.75" customHeight="1">
      <c r="A98" s="45"/>
      <c r="B98" s="45"/>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5.75" customHeight="1">
      <c r="A99" s="45"/>
      <c r="B99" s="45"/>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5.75" customHeight="1">
      <c r="A100" s="45"/>
      <c r="B100" s="45"/>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5.75" customHeight="1">
      <c r="A101" s="45"/>
      <c r="B101" s="45"/>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5.75" customHeight="1">
      <c r="A102" s="45"/>
      <c r="B102" s="45"/>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5.75" customHeight="1">
      <c r="A103" s="45"/>
      <c r="B103" s="45"/>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5.75" customHeight="1">
      <c r="A104" s="45"/>
      <c r="B104" s="45"/>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5.75" customHeight="1">
      <c r="A105" s="45"/>
      <c r="B105" s="45"/>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5.75" customHeight="1">
      <c r="A106" s="45"/>
      <c r="B106" s="45"/>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5.75" customHeight="1">
      <c r="A107" s="45"/>
      <c r="B107" s="45"/>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5.75" customHeight="1">
      <c r="A108" s="45"/>
      <c r="B108" s="45"/>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5.75" customHeight="1">
      <c r="A109" s="45"/>
      <c r="B109" s="45"/>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5.75" customHeight="1">
      <c r="A110" s="45"/>
      <c r="B110" s="45"/>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5.75" customHeight="1">
      <c r="A111" s="45"/>
      <c r="B111" s="45"/>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5.75" customHeight="1">
      <c r="A112" s="45"/>
      <c r="B112" s="45"/>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5.75" customHeight="1">
      <c r="A113" s="45"/>
      <c r="B113" s="45"/>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5.75" customHeight="1">
      <c r="A114" s="45"/>
      <c r="B114" s="45"/>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5.75" customHeight="1">
      <c r="A115" s="45"/>
      <c r="B115" s="45"/>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5.75" customHeight="1">
      <c r="A116" s="45"/>
      <c r="B116" s="45"/>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5.75" customHeight="1">
      <c r="A117" s="45"/>
      <c r="B117" s="45"/>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5.75" customHeight="1">
      <c r="A118" s="45"/>
      <c r="B118" s="45"/>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5.75" customHeight="1">
      <c r="A119" s="45"/>
      <c r="B119" s="45"/>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5.75" customHeight="1">
      <c r="A120" s="45"/>
      <c r="B120" s="45"/>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5.75" customHeight="1">
      <c r="A121" s="45"/>
      <c r="B121" s="45"/>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5.75" customHeight="1">
      <c r="A122" s="45"/>
      <c r="B122" s="45"/>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5.75" customHeight="1">
      <c r="A123" s="45"/>
      <c r="B123" s="45"/>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5.75" customHeight="1">
      <c r="A124" s="45"/>
      <c r="B124" s="45"/>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5.75" customHeight="1">
      <c r="A125" s="45"/>
      <c r="B125" s="45"/>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5.75" customHeight="1">
      <c r="A126" s="45"/>
      <c r="B126" s="45"/>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5.75" customHeight="1">
      <c r="A127" s="45"/>
      <c r="B127" s="45"/>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5.75" customHeight="1">
      <c r="A128" s="45"/>
      <c r="B128" s="45"/>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5.75" customHeight="1">
      <c r="A129" s="45"/>
      <c r="B129" s="45"/>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5.75" customHeight="1">
      <c r="A130" s="45"/>
      <c r="B130" s="45"/>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5.75" customHeight="1">
      <c r="A131" s="45"/>
      <c r="B131" s="45"/>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5.75" customHeight="1">
      <c r="A132" s="45"/>
      <c r="B132" s="45"/>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5.75" customHeight="1">
      <c r="A133" s="45"/>
      <c r="B133" s="45"/>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5.75" customHeight="1">
      <c r="A134" s="45"/>
      <c r="B134" s="45"/>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5.75" customHeight="1">
      <c r="A135" s="45"/>
      <c r="B135" s="45"/>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5.75" customHeight="1">
      <c r="A136" s="45"/>
      <c r="B136" s="45"/>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5.75" customHeight="1">
      <c r="A137" s="45"/>
      <c r="B137" s="45"/>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5.75" customHeight="1">
      <c r="A138" s="45"/>
      <c r="B138" s="45"/>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5.75" customHeight="1">
      <c r="A139" s="45"/>
      <c r="B139" s="45"/>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5.75" customHeight="1">
      <c r="A140" s="45"/>
      <c r="B140" s="45"/>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5.75" customHeight="1">
      <c r="A141" s="45"/>
      <c r="B141" s="45"/>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5.75" customHeight="1">
      <c r="A142" s="45"/>
      <c r="B142" s="45"/>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5.75" customHeight="1">
      <c r="A143" s="45"/>
      <c r="B143" s="45"/>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5.75" customHeight="1">
      <c r="A144" s="45"/>
      <c r="B144" s="45"/>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5.75" customHeight="1">
      <c r="A145" s="45"/>
      <c r="B145" s="45"/>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5.75" customHeight="1">
      <c r="A146" s="45"/>
      <c r="B146" s="45"/>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5.75" customHeight="1">
      <c r="A147" s="45"/>
      <c r="B147" s="45"/>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5.75" customHeight="1">
      <c r="A148" s="45"/>
      <c r="B148" s="45"/>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5.75" customHeight="1">
      <c r="A149" s="45"/>
      <c r="B149" s="45"/>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5.75" customHeight="1">
      <c r="A150" s="45"/>
      <c r="B150" s="45"/>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5.75" customHeight="1">
      <c r="A151" s="45"/>
      <c r="B151" s="45"/>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5.75" customHeight="1">
      <c r="A152" s="45"/>
      <c r="B152" s="45"/>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5.75" customHeight="1">
      <c r="A153" s="45"/>
      <c r="B153" s="45"/>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5.75" customHeight="1">
      <c r="A154" s="45"/>
      <c r="B154" s="45"/>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5.75" customHeight="1">
      <c r="A155" s="45"/>
      <c r="B155" s="45"/>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5.75" customHeight="1">
      <c r="A156" s="45"/>
      <c r="B156" s="45"/>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5.75" customHeight="1">
      <c r="A157" s="45"/>
      <c r="B157" s="45"/>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5.75" customHeight="1">
      <c r="A158" s="45"/>
      <c r="B158" s="45"/>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5.75" customHeight="1">
      <c r="A159" s="45"/>
      <c r="B159" s="45"/>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5.75" customHeight="1">
      <c r="A160" s="45"/>
      <c r="B160" s="45"/>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5.75" customHeight="1">
      <c r="A161" s="45"/>
      <c r="B161" s="45"/>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5.75" customHeight="1">
      <c r="A162" s="45"/>
      <c r="B162" s="45"/>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5.75" customHeight="1">
      <c r="A163" s="45"/>
      <c r="B163" s="45"/>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5.75" customHeight="1">
      <c r="A164" s="45"/>
      <c r="B164" s="45"/>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5.75" customHeight="1">
      <c r="A165" s="45"/>
      <c r="B165" s="45"/>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5.75" customHeight="1">
      <c r="A166" s="45"/>
      <c r="B166" s="45"/>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5.75" customHeight="1">
      <c r="A167" s="45"/>
      <c r="B167" s="45"/>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5.75" customHeight="1">
      <c r="A168" s="45"/>
      <c r="B168" s="45"/>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5.75" customHeight="1">
      <c r="A169" s="45"/>
      <c r="B169" s="45"/>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5.75" customHeight="1">
      <c r="A170" s="45"/>
      <c r="B170" s="45"/>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5.75" customHeight="1">
      <c r="A171" s="45"/>
      <c r="B171" s="45"/>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5.75" customHeight="1">
      <c r="A172" s="45"/>
      <c r="B172" s="45"/>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5.75" customHeight="1">
      <c r="A173" s="45"/>
      <c r="B173" s="45"/>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5.75" customHeight="1">
      <c r="A174" s="45"/>
      <c r="B174" s="45"/>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5.75" customHeight="1">
      <c r="A175" s="45"/>
      <c r="B175" s="45"/>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5.75" customHeight="1">
      <c r="A176" s="45"/>
      <c r="B176" s="45"/>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5.75" customHeight="1">
      <c r="A177" s="45"/>
      <c r="B177" s="45"/>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5.75" customHeight="1">
      <c r="A178" s="45"/>
      <c r="B178" s="45"/>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5.75" customHeight="1">
      <c r="A179" s="45"/>
      <c r="B179" s="45"/>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5.75" customHeight="1">
      <c r="A180" s="45"/>
      <c r="B180" s="45"/>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5.75" customHeight="1">
      <c r="A181" s="45"/>
      <c r="B181" s="45"/>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5.75" customHeight="1">
      <c r="A182" s="45"/>
      <c r="B182" s="45"/>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5.75" customHeight="1">
      <c r="A183" s="45"/>
      <c r="B183" s="45"/>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5.75" customHeight="1">
      <c r="A184" s="45"/>
      <c r="B184" s="45"/>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5.75" customHeight="1">
      <c r="A185" s="45"/>
      <c r="B185" s="45"/>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5.75" customHeight="1">
      <c r="A186" s="45"/>
      <c r="B186" s="45"/>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5.75" customHeight="1">
      <c r="A187" s="45"/>
      <c r="B187" s="45"/>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5.75" customHeight="1">
      <c r="A188" s="45"/>
      <c r="B188" s="45"/>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5.75" customHeight="1">
      <c r="A189" s="45"/>
      <c r="B189" s="45"/>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5.75" customHeight="1">
      <c r="A190" s="45"/>
      <c r="B190" s="45"/>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5.75" customHeight="1">
      <c r="A191" s="45"/>
      <c r="B191" s="45"/>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5.75" customHeight="1">
      <c r="A192" s="45"/>
      <c r="B192" s="45"/>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5.75" customHeight="1">
      <c r="A193" s="45"/>
      <c r="B193" s="45"/>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5.75" customHeight="1">
      <c r="A194" s="45"/>
      <c r="B194" s="45"/>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5.75" customHeight="1">
      <c r="A195" s="45"/>
      <c r="B195" s="45"/>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5.75" customHeight="1">
      <c r="A196" s="45"/>
      <c r="B196" s="45"/>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5.75" customHeight="1">
      <c r="A197" s="45"/>
      <c r="B197" s="45"/>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5.75" customHeight="1">
      <c r="A198" s="45"/>
      <c r="B198" s="45"/>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5.75" customHeight="1">
      <c r="A199" s="45"/>
      <c r="B199" s="45"/>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5.75" customHeight="1">
      <c r="A200" s="45"/>
      <c r="B200" s="45"/>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5.75" customHeight="1">
      <c r="A201" s="45"/>
      <c r="B201" s="45"/>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5.75" customHeight="1">
      <c r="A202" s="45"/>
      <c r="B202" s="45"/>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5.75" customHeight="1">
      <c r="A203" s="45"/>
      <c r="B203" s="45"/>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5.75" customHeight="1">
      <c r="A204" s="45"/>
      <c r="B204" s="45"/>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5.75" customHeight="1">
      <c r="A205" s="45"/>
      <c r="B205" s="45"/>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5.75" customHeight="1">
      <c r="A206" s="45"/>
      <c r="B206" s="45"/>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5.75" customHeight="1">
      <c r="A207" s="45"/>
      <c r="B207" s="45"/>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5.75" customHeight="1">
      <c r="A208" s="45"/>
      <c r="B208" s="45"/>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5.75" customHeight="1">
      <c r="A209" s="45"/>
      <c r="B209" s="45"/>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5.75" customHeight="1">
      <c r="A210" s="45"/>
      <c r="B210" s="45"/>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5.75" customHeight="1">
      <c r="A211" s="45"/>
      <c r="B211" s="45"/>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5.75" customHeight="1">
      <c r="A212" s="45"/>
      <c r="B212" s="45"/>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5.75" customHeight="1">
      <c r="A213" s="45"/>
      <c r="B213" s="45"/>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5.75" customHeight="1">
      <c r="A214" s="45"/>
      <c r="B214" s="45"/>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5.75" customHeight="1">
      <c r="A215" s="45"/>
      <c r="B215" s="45"/>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5.75" customHeight="1">
      <c r="A216" s="45"/>
      <c r="B216" s="45"/>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5.75" customHeight="1">
      <c r="A217" s="45"/>
      <c r="B217" s="45"/>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5.75" customHeight="1">
      <c r="A218" s="45"/>
      <c r="B218" s="45"/>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5.75" customHeight="1">
      <c r="A219" s="45"/>
      <c r="B219" s="45"/>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5.75" customHeight="1">
      <c r="A220" s="45"/>
      <c r="B220" s="45"/>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5.75" customHeight="1">
      <c r="A221" s="45"/>
      <c r="B221" s="45"/>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5.75" customHeight="1">
      <c r="A222" s="45"/>
      <c r="B222" s="45"/>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5.75" customHeight="1">
      <c r="A223" s="45"/>
      <c r="B223" s="45"/>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5.75" customHeight="1">
      <c r="A224" s="45"/>
      <c r="B224" s="45"/>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5.75" customHeight="1">
      <c r="A225" s="45"/>
      <c r="B225" s="45"/>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5.75" customHeight="1">
      <c r="A226" s="45"/>
      <c r="B226" s="45"/>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5.75" customHeight="1">
      <c r="A227" s="45"/>
      <c r="B227" s="45"/>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5.75" customHeight="1">
      <c r="A228" s="45"/>
      <c r="B228" s="45"/>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5.75" customHeight="1">
      <c r="A229" s="45"/>
      <c r="B229" s="45"/>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5.75" customHeight="1">
      <c r="A230" s="45"/>
      <c r="B230" s="45"/>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5.75" customHeight="1">
      <c r="A231" s="45"/>
      <c r="B231" s="45"/>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5.75" customHeight="1">
      <c r="A232" s="45"/>
      <c r="B232" s="45"/>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5.75" customHeight="1">
      <c r="A233" s="45"/>
      <c r="B233" s="45"/>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5.75" customHeight="1">
      <c r="A234" s="45"/>
      <c r="B234" s="45"/>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5.75" customHeight="1">
      <c r="A235" s="45"/>
      <c r="B235" s="45"/>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5.75" customHeight="1">
      <c r="A236" s="45"/>
      <c r="B236" s="45"/>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5.75" customHeight="1">
      <c r="A237" s="45"/>
      <c r="B237" s="45"/>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5.75" customHeight="1">
      <c r="A238" s="45"/>
      <c r="B238" s="45"/>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5.75" customHeight="1">
      <c r="A239" s="45"/>
      <c r="B239" s="45"/>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5.75" customHeight="1">
      <c r="A240" s="45"/>
      <c r="B240" s="45"/>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5.75" customHeight="1">
      <c r="A241" s="45"/>
      <c r="B241" s="45"/>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5.75" customHeight="1">
      <c r="A242" s="45"/>
      <c r="B242" s="45"/>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5.75" customHeight="1">
      <c r="A243" s="45"/>
      <c r="B243" s="45"/>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5.75" customHeight="1">
      <c r="A244" s="45"/>
      <c r="B244" s="45"/>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5.75" customHeight="1">
      <c r="A245" s="45"/>
      <c r="B245" s="45"/>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5.75" customHeight="1">
      <c r="A246" s="45"/>
      <c r="B246" s="45"/>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5.75" customHeight="1">
      <c r="A247" s="45"/>
      <c r="B247" s="45"/>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5.75" customHeight="1">
      <c r="A248" s="45"/>
      <c r="B248" s="45"/>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5.75" customHeight="1">
      <c r="A249" s="45"/>
      <c r="B249" s="45"/>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5.75" customHeight="1">
      <c r="A250" s="45"/>
      <c r="B250" s="45"/>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5.75" customHeight="1">
      <c r="A251" s="45"/>
      <c r="B251" s="45"/>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5.75" customHeight="1">
      <c r="A252" s="45"/>
      <c r="B252" s="45"/>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5.75" customHeight="1">
      <c r="A253" s="45"/>
      <c r="B253" s="45"/>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5.75" customHeight="1">
      <c r="A254" s="45"/>
      <c r="B254" s="45"/>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5.75" customHeight="1">
      <c r="A255" s="45"/>
      <c r="B255" s="45"/>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5.75" customHeight="1">
      <c r="A256" s="45"/>
      <c r="B256" s="45"/>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5.75" customHeight="1">
      <c r="A257" s="45"/>
      <c r="B257" s="45"/>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5.75" customHeight="1">
      <c r="A258" s="45"/>
      <c r="B258" s="45"/>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5.75" customHeight="1">
      <c r="A259" s="45"/>
      <c r="B259" s="45"/>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5.75" customHeight="1">
      <c r="A260" s="45"/>
      <c r="B260" s="45"/>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5.75" customHeight="1">
      <c r="A261" s="45"/>
      <c r="B261" s="45"/>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5.75" customHeight="1">
      <c r="A262" s="45"/>
      <c r="B262" s="45"/>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5.75" customHeight="1">
      <c r="A263" s="45"/>
      <c r="B263" s="45"/>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5.75" customHeight="1">
      <c r="A264" s="45"/>
      <c r="B264" s="45"/>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5.75" customHeight="1">
      <c r="A265" s="45"/>
      <c r="B265" s="45"/>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5.75" customHeight="1">
      <c r="A266" s="45"/>
      <c r="B266" s="45"/>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5.75" customHeight="1">
      <c r="A267" s="45"/>
      <c r="B267" s="45"/>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5.75" customHeight="1">
      <c r="A268" s="45"/>
      <c r="B268" s="45"/>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5.75" customHeight="1">
      <c r="A269" s="45"/>
      <c r="B269" s="45"/>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5.75" customHeight="1">
      <c r="A270" s="45"/>
      <c r="B270" s="45"/>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5.75" customHeight="1">
      <c r="A271" s="45"/>
      <c r="B271" s="45"/>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5.75" customHeight="1">
      <c r="A272" s="45"/>
      <c r="B272" s="45"/>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5.75" customHeight="1">
      <c r="A273" s="45"/>
      <c r="B273" s="45"/>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5.75" customHeight="1">
      <c r="A274" s="45"/>
      <c r="B274" s="45"/>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5.75" customHeight="1">
      <c r="A275" s="45"/>
      <c r="B275" s="45"/>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5.75" customHeight="1">
      <c r="A276" s="45"/>
      <c r="B276" s="45"/>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5.75" customHeight="1">
      <c r="A277" s="45"/>
      <c r="B277" s="45"/>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5.75" customHeight="1">
      <c r="A278" s="45"/>
      <c r="B278" s="45"/>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5.75" customHeight="1">
      <c r="A279" s="45"/>
      <c r="B279" s="45"/>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5.75" customHeight="1">
      <c r="A280" s="45"/>
      <c r="B280" s="45"/>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5.75" customHeight="1">
      <c r="A281" s="45"/>
      <c r="B281" s="45"/>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5.75" customHeight="1">
      <c r="A282" s="45"/>
      <c r="B282" s="45"/>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5.75" customHeight="1">
      <c r="A283" s="45"/>
      <c r="B283" s="45"/>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5.75" customHeight="1">
      <c r="A284" s="45"/>
      <c r="B284" s="45"/>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5.75" customHeight="1">
      <c r="A285" s="45"/>
      <c r="B285" s="45"/>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5.75" customHeight="1">
      <c r="A286" s="45"/>
      <c r="B286" s="45"/>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5.75" customHeight="1">
      <c r="A287" s="45"/>
      <c r="B287" s="45"/>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5.75" customHeight="1">
      <c r="A288" s="45"/>
      <c r="B288" s="45"/>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5.75" customHeight="1">
      <c r="A289" s="45"/>
      <c r="B289" s="45"/>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5.75" customHeight="1">
      <c r="A290" s="45"/>
      <c r="B290" s="45"/>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5.75" customHeight="1">
      <c r="A291" s="45"/>
      <c r="B291" s="45"/>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5.75" customHeight="1">
      <c r="A292" s="45"/>
      <c r="B292" s="45"/>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5.75" customHeight="1">
      <c r="A293" s="45"/>
      <c r="B293" s="45"/>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5.75" customHeight="1">
      <c r="A294" s="45"/>
      <c r="B294" s="45"/>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5.75" customHeight="1">
      <c r="A295" s="45"/>
      <c r="B295" s="45"/>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5.75" customHeight="1">
      <c r="A296" s="45"/>
      <c r="B296" s="45"/>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5.75" customHeight="1">
      <c r="A297" s="45"/>
      <c r="B297" s="45"/>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5.75" customHeight="1">
      <c r="A298" s="45"/>
      <c r="B298" s="45"/>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5.75" customHeight="1">
      <c r="A299" s="45"/>
      <c r="B299" s="45"/>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5.75" customHeight="1">
      <c r="A300" s="45"/>
      <c r="B300" s="45"/>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5.75" customHeight="1">
      <c r="A301" s="45"/>
      <c r="B301" s="45"/>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5.75" customHeight="1">
      <c r="A302" s="45"/>
      <c r="B302" s="45"/>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5.75" customHeight="1">
      <c r="A303" s="45"/>
      <c r="B303" s="45"/>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5.75" customHeight="1">
      <c r="A304" s="45"/>
      <c r="B304" s="45"/>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5.75" customHeight="1">
      <c r="A305" s="45"/>
      <c r="B305" s="45"/>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5.75" customHeight="1">
      <c r="A306" s="45"/>
      <c r="B306" s="45"/>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5.75" customHeight="1">
      <c r="A307" s="45"/>
      <c r="B307" s="45"/>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5.75" customHeight="1">
      <c r="A308" s="45"/>
      <c r="B308" s="45"/>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5.75" customHeight="1">
      <c r="A309" s="45"/>
      <c r="B309" s="45"/>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5.75" customHeight="1">
      <c r="A310" s="45"/>
      <c r="B310" s="45"/>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5.75" customHeight="1">
      <c r="A311" s="45"/>
      <c r="B311" s="45"/>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5.75" customHeight="1">
      <c r="A312" s="45"/>
      <c r="B312" s="45"/>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5.75" customHeight="1">
      <c r="A313" s="45"/>
      <c r="B313" s="45"/>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5.75" customHeight="1">
      <c r="A314" s="45"/>
      <c r="B314" s="45"/>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5.75" customHeight="1">
      <c r="A315" s="45"/>
      <c r="B315" s="45"/>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5.75" customHeight="1">
      <c r="A316" s="45"/>
      <c r="B316" s="45"/>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5.75" customHeight="1">
      <c r="A317" s="45"/>
      <c r="B317" s="45"/>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5.75" customHeight="1">
      <c r="A318" s="45"/>
      <c r="B318" s="45"/>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5.75" customHeight="1">
      <c r="A319" s="45"/>
      <c r="B319" s="45"/>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5.75" customHeight="1">
      <c r="A320" s="45"/>
      <c r="B320" s="45"/>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5.75" customHeight="1">
      <c r="A321" s="45"/>
      <c r="B321" s="45"/>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5.75" customHeight="1">
      <c r="A322" s="45"/>
      <c r="B322" s="45"/>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5.75" customHeight="1">
      <c r="A323" s="45"/>
      <c r="B323" s="45"/>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5.75" customHeight="1">
      <c r="A324" s="45"/>
      <c r="B324" s="45"/>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5.75" customHeight="1">
      <c r="A325" s="45"/>
      <c r="B325" s="45"/>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5.75" customHeight="1">
      <c r="A326" s="45"/>
      <c r="B326" s="45"/>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5.75" customHeight="1">
      <c r="A327" s="45"/>
      <c r="B327" s="45"/>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5.75" customHeight="1">
      <c r="A328" s="45"/>
      <c r="B328" s="45"/>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5.75" customHeight="1">
      <c r="A329" s="45"/>
      <c r="B329" s="45"/>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5.75" customHeight="1">
      <c r="A330" s="45"/>
      <c r="B330" s="45"/>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5.75" customHeight="1">
      <c r="A331" s="45"/>
      <c r="B331" s="45"/>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5.75" customHeight="1">
      <c r="A332" s="45"/>
      <c r="B332" s="45"/>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5.75" customHeight="1">
      <c r="A333" s="45"/>
      <c r="B333" s="45"/>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5.75" customHeight="1">
      <c r="A334" s="45"/>
      <c r="B334" s="45"/>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5.75" customHeight="1">
      <c r="A335" s="45"/>
      <c r="B335" s="45"/>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5.75" customHeight="1">
      <c r="A336" s="45"/>
      <c r="B336" s="45"/>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5.75" customHeight="1">
      <c r="A337" s="45"/>
      <c r="B337" s="45"/>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5.75" customHeight="1">
      <c r="A338" s="45"/>
      <c r="B338" s="45"/>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5.75" customHeight="1">
      <c r="A339" s="45"/>
      <c r="B339" s="45"/>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5.75" customHeight="1">
      <c r="A340" s="45"/>
      <c r="B340" s="45"/>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45"/>
      <c r="B341" s="45"/>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5.75" customHeight="1">
      <c r="A342" s="45"/>
      <c r="B342" s="45"/>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5.75" customHeight="1">
      <c r="A343" s="45"/>
      <c r="B343" s="45"/>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5.75" customHeight="1">
      <c r="A344" s="45"/>
      <c r="B344" s="45"/>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5.75" customHeight="1">
      <c r="A345" s="45"/>
      <c r="B345" s="45"/>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5.75" customHeight="1">
      <c r="A346" s="45"/>
      <c r="B346" s="45"/>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45"/>
      <c r="B347" s="45"/>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5.75" customHeight="1">
      <c r="A348" s="45"/>
      <c r="B348" s="45"/>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5.75" customHeight="1">
      <c r="A349" s="45"/>
      <c r="B349" s="45"/>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5.75" customHeight="1">
      <c r="A350" s="45"/>
      <c r="B350" s="45"/>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5.75" customHeight="1">
      <c r="A351" s="45"/>
      <c r="B351" s="45"/>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5.75" customHeight="1">
      <c r="A352" s="45"/>
      <c r="B352" s="45"/>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5.75" customHeight="1">
      <c r="A353" s="45"/>
      <c r="B353" s="45"/>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5.75" customHeight="1">
      <c r="A354" s="45"/>
      <c r="B354" s="45"/>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5.75" customHeight="1">
      <c r="A355" s="45"/>
      <c r="B355" s="45"/>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5.75" customHeight="1">
      <c r="A356" s="45"/>
      <c r="B356" s="45"/>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5.75" customHeight="1">
      <c r="A357" s="45"/>
      <c r="B357" s="45"/>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5.75" customHeight="1">
      <c r="A358" s="45"/>
      <c r="B358" s="45"/>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5.75" customHeight="1">
      <c r="A359" s="45"/>
      <c r="B359" s="45"/>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5.75" customHeight="1">
      <c r="A360" s="45"/>
      <c r="B360" s="45"/>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5.75" customHeight="1">
      <c r="A361" s="45"/>
      <c r="B361" s="45"/>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5.75" customHeight="1">
      <c r="A362" s="45"/>
      <c r="B362" s="45"/>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5.75" customHeight="1">
      <c r="A363" s="45"/>
      <c r="B363" s="45"/>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5.75" customHeight="1">
      <c r="A364" s="45"/>
      <c r="B364" s="45"/>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5.75" customHeight="1">
      <c r="A365" s="45"/>
      <c r="B365" s="45"/>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5.75" customHeight="1">
      <c r="A366" s="45"/>
      <c r="B366" s="45"/>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5.75" customHeight="1">
      <c r="A367" s="45"/>
      <c r="B367" s="45"/>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5.75" customHeight="1">
      <c r="A368" s="45"/>
      <c r="B368" s="45"/>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5.75" customHeight="1">
      <c r="A369" s="45"/>
      <c r="B369" s="45"/>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5.75" customHeight="1">
      <c r="A370" s="45"/>
      <c r="B370" s="45"/>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5.75" customHeight="1">
      <c r="A371" s="45"/>
      <c r="B371" s="45"/>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5.75" customHeight="1">
      <c r="A372" s="45"/>
      <c r="B372" s="45"/>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5.75" customHeight="1">
      <c r="A373" s="45"/>
      <c r="B373" s="45"/>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5.75" customHeight="1">
      <c r="A374" s="45"/>
      <c r="B374" s="45"/>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5.75" customHeight="1">
      <c r="A375" s="45"/>
      <c r="B375" s="45"/>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5.75" customHeight="1">
      <c r="A376" s="45"/>
      <c r="B376" s="45"/>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5.75" customHeight="1">
      <c r="A377" s="45"/>
      <c r="B377" s="45"/>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5.75" customHeight="1">
      <c r="A378" s="45"/>
      <c r="B378" s="45"/>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5.75" customHeight="1">
      <c r="A379" s="45"/>
      <c r="B379" s="45"/>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5.75" customHeight="1">
      <c r="A380" s="45"/>
      <c r="B380" s="45"/>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5.75" customHeight="1">
      <c r="A381" s="45"/>
      <c r="B381" s="45"/>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5.75" customHeight="1">
      <c r="A382" s="45"/>
      <c r="B382" s="45"/>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5.75" customHeight="1">
      <c r="A383" s="45"/>
      <c r="B383" s="45"/>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5.75" customHeight="1">
      <c r="A384" s="45"/>
      <c r="B384" s="45"/>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5.75" customHeight="1">
      <c r="A385" s="45"/>
      <c r="B385" s="45"/>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5.75" customHeight="1">
      <c r="A386" s="45"/>
      <c r="B386" s="45"/>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5.75" customHeight="1">
      <c r="A387" s="45"/>
      <c r="B387" s="45"/>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5.75" customHeight="1">
      <c r="A388" s="45"/>
      <c r="B388" s="45"/>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5.75" customHeight="1">
      <c r="A389" s="45"/>
      <c r="B389" s="45"/>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5.75" customHeight="1">
      <c r="A390" s="45"/>
      <c r="B390" s="45"/>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5.75" customHeight="1">
      <c r="A391" s="45"/>
      <c r="B391" s="45"/>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5.75" customHeight="1">
      <c r="A392" s="45"/>
      <c r="B392" s="45"/>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5.75" customHeight="1">
      <c r="A393" s="45"/>
      <c r="B393" s="45"/>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5.75" customHeight="1">
      <c r="A394" s="45"/>
      <c r="B394" s="45"/>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5.75" customHeight="1">
      <c r="A395" s="45"/>
      <c r="B395" s="45"/>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5.75" customHeight="1">
      <c r="A396" s="45"/>
      <c r="B396" s="45"/>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5.75" customHeight="1">
      <c r="A397" s="45"/>
      <c r="B397" s="45"/>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5.75" customHeight="1">
      <c r="A398" s="45"/>
      <c r="B398" s="45"/>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5.75" customHeight="1">
      <c r="A399" s="45"/>
      <c r="B399" s="45"/>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5.75" customHeight="1">
      <c r="A400" s="45"/>
      <c r="B400" s="45"/>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5.75" customHeight="1">
      <c r="A401" s="45"/>
      <c r="B401" s="45"/>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5.75" customHeight="1">
      <c r="A402" s="45"/>
      <c r="B402" s="45"/>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5.75" customHeight="1">
      <c r="A403" s="45"/>
      <c r="B403" s="45"/>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5.75" customHeight="1">
      <c r="A404" s="45"/>
      <c r="B404" s="45"/>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5.75" customHeight="1">
      <c r="A405" s="45"/>
      <c r="B405" s="45"/>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5.75" customHeight="1">
      <c r="A406" s="45"/>
      <c r="B406" s="45"/>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5.75" customHeight="1">
      <c r="A407" s="45"/>
      <c r="B407" s="45"/>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5.75" customHeight="1">
      <c r="A408" s="45"/>
      <c r="B408" s="45"/>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5.75" customHeight="1">
      <c r="A409" s="45"/>
      <c r="B409" s="45"/>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5.75" customHeight="1">
      <c r="A410" s="45"/>
      <c r="B410" s="45"/>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5.75" customHeight="1">
      <c r="A411" s="45"/>
      <c r="B411" s="45"/>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5.75" customHeight="1">
      <c r="A412" s="45"/>
      <c r="B412" s="45"/>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5.75" customHeight="1">
      <c r="A413" s="45"/>
      <c r="B413" s="45"/>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5.75" customHeight="1">
      <c r="A414" s="45"/>
      <c r="B414" s="45"/>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5.75" customHeight="1">
      <c r="A415" s="45"/>
      <c r="B415" s="45"/>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5.75" customHeight="1">
      <c r="A416" s="45"/>
      <c r="B416" s="45"/>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5.75" customHeight="1">
      <c r="A417" s="45"/>
      <c r="B417" s="45"/>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5.75" customHeight="1">
      <c r="A418" s="45"/>
      <c r="B418" s="45"/>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5.75" customHeight="1">
      <c r="A419" s="45"/>
      <c r="B419" s="45"/>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5.75" customHeight="1">
      <c r="A420" s="45"/>
      <c r="B420" s="45"/>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5.75" customHeight="1">
      <c r="A421" s="45"/>
      <c r="B421" s="45"/>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5.75" customHeight="1">
      <c r="A422" s="45"/>
      <c r="B422" s="45"/>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5.75" customHeight="1">
      <c r="A423" s="45"/>
      <c r="B423" s="45"/>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5.75" customHeight="1">
      <c r="A424" s="45"/>
      <c r="B424" s="45"/>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5.75" customHeight="1">
      <c r="A425" s="45"/>
      <c r="B425" s="45"/>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5.75" customHeight="1">
      <c r="A426" s="45"/>
      <c r="B426" s="45"/>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5.75" customHeight="1">
      <c r="A427" s="45"/>
      <c r="B427" s="45"/>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5.75" customHeight="1">
      <c r="A428" s="45"/>
      <c r="B428" s="45"/>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5.75" customHeight="1">
      <c r="A429" s="45"/>
      <c r="B429" s="45"/>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5.75" customHeight="1">
      <c r="A430" s="45"/>
      <c r="B430" s="45"/>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5.75" customHeight="1">
      <c r="A431" s="45"/>
      <c r="B431" s="45"/>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5.75" customHeight="1">
      <c r="A432" s="45"/>
      <c r="B432" s="45"/>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5.75" customHeight="1">
      <c r="A433" s="45"/>
      <c r="B433" s="45"/>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5.75" customHeight="1">
      <c r="A434" s="45"/>
      <c r="B434" s="45"/>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5.75" customHeight="1">
      <c r="A435" s="45"/>
      <c r="B435" s="45"/>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5.75" customHeight="1">
      <c r="A436" s="45"/>
      <c r="B436" s="45"/>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5.75" customHeight="1">
      <c r="A437" s="45"/>
      <c r="B437" s="45"/>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5.75" customHeight="1">
      <c r="A438" s="45"/>
      <c r="B438" s="45"/>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5.75" customHeight="1">
      <c r="A439" s="45"/>
      <c r="B439" s="45"/>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5.75" customHeight="1">
      <c r="A440" s="45"/>
      <c r="B440" s="45"/>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5.75" customHeight="1">
      <c r="A441" s="45"/>
      <c r="B441" s="45"/>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5.75" customHeight="1">
      <c r="A442" s="45"/>
      <c r="B442" s="45"/>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5.75" customHeight="1">
      <c r="A443" s="45"/>
      <c r="B443" s="45"/>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5.75" customHeight="1">
      <c r="A444" s="45"/>
      <c r="B444" s="45"/>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5.75" customHeight="1">
      <c r="A445" s="45"/>
      <c r="B445" s="45"/>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5.75" customHeight="1">
      <c r="A446" s="45"/>
      <c r="B446" s="45"/>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5.75" customHeight="1">
      <c r="A447" s="45"/>
      <c r="B447" s="45"/>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5.75" customHeight="1">
      <c r="A448" s="45"/>
      <c r="B448" s="45"/>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5.75" customHeight="1">
      <c r="A449" s="45"/>
      <c r="B449" s="45"/>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5.75" customHeight="1">
      <c r="A450" s="45"/>
      <c r="B450" s="45"/>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5.75" customHeight="1">
      <c r="A451" s="45"/>
      <c r="B451" s="45"/>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5.75" customHeight="1">
      <c r="A452" s="45"/>
      <c r="B452" s="45"/>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5.75" customHeight="1">
      <c r="A453" s="45"/>
      <c r="B453" s="45"/>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5.75" customHeight="1">
      <c r="A454" s="45"/>
      <c r="B454" s="45"/>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5.75" customHeight="1">
      <c r="A455" s="45"/>
      <c r="B455" s="45"/>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5.75" customHeight="1">
      <c r="A456" s="45"/>
      <c r="B456" s="45"/>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5.75" customHeight="1">
      <c r="A457" s="45"/>
      <c r="B457" s="45"/>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5.75" customHeight="1">
      <c r="A458" s="45"/>
      <c r="B458" s="45"/>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5.75" customHeight="1">
      <c r="A459" s="45"/>
      <c r="B459" s="45"/>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5.75" customHeight="1">
      <c r="A460" s="45"/>
      <c r="B460" s="45"/>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5.75" customHeight="1">
      <c r="A461" s="45"/>
      <c r="B461" s="45"/>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5.75" customHeight="1">
      <c r="A462" s="45"/>
      <c r="B462" s="45"/>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5.75" customHeight="1">
      <c r="A463" s="45"/>
      <c r="B463" s="45"/>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5.75" customHeight="1">
      <c r="A464" s="45"/>
      <c r="B464" s="45"/>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5.75" customHeight="1">
      <c r="A465" s="45"/>
      <c r="B465" s="45"/>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5.75" customHeight="1">
      <c r="A466" s="45"/>
      <c r="B466" s="45"/>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5.75" customHeight="1">
      <c r="A467" s="45"/>
      <c r="B467" s="45"/>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5.75" customHeight="1">
      <c r="A468" s="45"/>
      <c r="B468" s="45"/>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5.75" customHeight="1">
      <c r="A469" s="45"/>
      <c r="B469" s="45"/>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5.75" customHeight="1">
      <c r="A470" s="45"/>
      <c r="B470" s="45"/>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5.75" customHeight="1">
      <c r="A471" s="45"/>
      <c r="B471" s="45"/>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5.75" customHeight="1">
      <c r="A472" s="45"/>
      <c r="B472" s="45"/>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5.75" customHeight="1">
      <c r="A473" s="45"/>
      <c r="B473" s="45"/>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5.75" customHeight="1">
      <c r="A474" s="45"/>
      <c r="B474" s="45"/>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5.75" customHeight="1">
      <c r="A475" s="45"/>
      <c r="B475" s="45"/>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5.75" customHeight="1">
      <c r="A476" s="45"/>
      <c r="B476" s="45"/>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5.75" customHeight="1">
      <c r="A477" s="45"/>
      <c r="B477" s="45"/>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5.75" customHeight="1">
      <c r="A478" s="45"/>
      <c r="B478" s="45"/>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5.75" customHeight="1">
      <c r="A479" s="45"/>
      <c r="B479" s="45"/>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5.75" customHeight="1">
      <c r="A480" s="45"/>
      <c r="B480" s="45"/>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5.75" customHeight="1">
      <c r="A481" s="45"/>
      <c r="B481" s="45"/>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5.75" customHeight="1">
      <c r="A482" s="45"/>
      <c r="B482" s="45"/>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5.75" customHeight="1">
      <c r="A483" s="45"/>
      <c r="B483" s="45"/>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5.75" customHeight="1">
      <c r="A484" s="45"/>
      <c r="B484" s="45"/>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5.75" customHeight="1">
      <c r="A485" s="45"/>
      <c r="B485" s="45"/>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5.75" customHeight="1">
      <c r="A486" s="45"/>
      <c r="B486" s="45"/>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5.75" customHeight="1">
      <c r="A487" s="45"/>
      <c r="B487" s="45"/>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5.75" customHeight="1">
      <c r="A488" s="45"/>
      <c r="B488" s="45"/>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5.75" customHeight="1">
      <c r="A489" s="45"/>
      <c r="B489" s="45"/>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5.75" customHeight="1">
      <c r="A490" s="45"/>
      <c r="B490" s="45"/>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5.75" customHeight="1">
      <c r="A491" s="45"/>
      <c r="B491" s="45"/>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5.75" customHeight="1">
      <c r="A492" s="45"/>
      <c r="B492" s="45"/>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5.75" customHeight="1">
      <c r="A493" s="45"/>
      <c r="B493" s="45"/>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5.75" customHeight="1">
      <c r="A494" s="45"/>
      <c r="B494" s="45"/>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5.75" customHeight="1">
      <c r="A495" s="45"/>
      <c r="B495" s="45"/>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5.75" customHeight="1">
      <c r="A496" s="45"/>
      <c r="B496" s="45"/>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5.75" customHeight="1">
      <c r="A497" s="45"/>
      <c r="B497" s="45"/>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5.75" customHeight="1">
      <c r="A498" s="45"/>
      <c r="B498" s="45"/>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5.75" customHeight="1">
      <c r="A499" s="45"/>
      <c r="B499" s="45"/>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5.75" customHeight="1">
      <c r="A500" s="45"/>
      <c r="B500" s="45"/>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5.75" customHeight="1">
      <c r="A501" s="45"/>
      <c r="B501" s="45"/>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5.75" customHeight="1">
      <c r="A502" s="45"/>
      <c r="B502" s="45"/>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5.75" customHeight="1">
      <c r="A503" s="45"/>
      <c r="B503" s="45"/>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5.75" customHeight="1">
      <c r="A504" s="45"/>
      <c r="B504" s="45"/>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5.75" customHeight="1">
      <c r="A505" s="45"/>
      <c r="B505" s="45"/>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5.75" customHeight="1">
      <c r="A506" s="45"/>
      <c r="B506" s="45"/>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5.75" customHeight="1">
      <c r="A507" s="45"/>
      <c r="B507" s="45"/>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5.75" customHeight="1">
      <c r="A508" s="45"/>
      <c r="B508" s="45"/>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5.75" customHeight="1">
      <c r="A509" s="45"/>
      <c r="B509" s="45"/>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5.75" customHeight="1">
      <c r="A510" s="45"/>
      <c r="B510" s="45"/>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5.75" customHeight="1">
      <c r="A511" s="45"/>
      <c r="B511" s="45"/>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5.75" customHeight="1">
      <c r="A512" s="45"/>
      <c r="B512" s="45"/>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5.75" customHeight="1">
      <c r="A513" s="45"/>
      <c r="B513" s="45"/>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5.75" customHeight="1">
      <c r="A514" s="45"/>
      <c r="B514" s="45"/>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5.75" customHeight="1">
      <c r="A515" s="45"/>
      <c r="B515" s="45"/>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5.75" customHeight="1">
      <c r="A516" s="45"/>
      <c r="B516" s="45"/>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5.75" customHeight="1">
      <c r="A517" s="45"/>
      <c r="B517" s="45"/>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5.75" customHeight="1">
      <c r="A518" s="45"/>
      <c r="B518" s="45"/>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5.75" customHeight="1">
      <c r="A519" s="45"/>
      <c r="B519" s="45"/>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5.75" customHeight="1">
      <c r="A520" s="45"/>
      <c r="B520" s="45"/>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5.75" customHeight="1">
      <c r="A521" s="45"/>
      <c r="B521" s="45"/>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5.75" customHeight="1">
      <c r="A522" s="45"/>
      <c r="B522" s="45"/>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5.75" customHeight="1">
      <c r="A523" s="45"/>
      <c r="B523" s="45"/>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5.75" customHeight="1">
      <c r="A524" s="45"/>
      <c r="B524" s="45"/>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5.75" customHeight="1">
      <c r="A525" s="45"/>
      <c r="B525" s="45"/>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5.75" customHeight="1">
      <c r="A526" s="45"/>
      <c r="B526" s="45"/>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5.75" customHeight="1">
      <c r="A527" s="45"/>
      <c r="B527" s="45"/>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5.75" customHeight="1">
      <c r="A528" s="45"/>
      <c r="B528" s="45"/>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5.75" customHeight="1">
      <c r="A529" s="45"/>
      <c r="B529" s="45"/>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5.75" customHeight="1">
      <c r="A530" s="45"/>
      <c r="B530" s="45"/>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5.75" customHeight="1">
      <c r="A531" s="45"/>
      <c r="B531" s="45"/>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5.75" customHeight="1">
      <c r="A532" s="45"/>
      <c r="B532" s="45"/>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5.75" customHeight="1">
      <c r="A533" s="45"/>
      <c r="B533" s="45"/>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5.75" customHeight="1">
      <c r="A534" s="45"/>
      <c r="B534" s="45"/>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5.75" customHeight="1">
      <c r="A535" s="45"/>
      <c r="B535" s="45"/>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5.75" customHeight="1">
      <c r="A536" s="45"/>
      <c r="B536" s="45"/>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5.75" customHeight="1">
      <c r="A537" s="45"/>
      <c r="B537" s="45"/>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5.75" customHeight="1">
      <c r="A538" s="45"/>
      <c r="B538" s="45"/>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5.75" customHeight="1">
      <c r="A539" s="45"/>
      <c r="B539" s="45"/>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5.75" customHeight="1">
      <c r="A540" s="45"/>
      <c r="B540" s="45"/>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5.75" customHeight="1">
      <c r="A541" s="45"/>
      <c r="B541" s="45"/>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5.75" customHeight="1">
      <c r="A542" s="45"/>
      <c r="B542" s="45"/>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5.75" customHeight="1">
      <c r="A543" s="45"/>
      <c r="B543" s="45"/>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5.75" customHeight="1">
      <c r="A544" s="45"/>
      <c r="B544" s="45"/>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5.75" customHeight="1">
      <c r="A545" s="45"/>
      <c r="B545" s="45"/>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5.75" customHeight="1">
      <c r="A546" s="45"/>
      <c r="B546" s="45"/>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5.75" customHeight="1">
      <c r="A547" s="45"/>
      <c r="B547" s="45"/>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5.75" customHeight="1">
      <c r="A548" s="45"/>
      <c r="B548" s="45"/>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5.75" customHeight="1">
      <c r="A549" s="45"/>
      <c r="B549" s="45"/>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5.75" customHeight="1">
      <c r="A550" s="45"/>
      <c r="B550" s="45"/>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5.75" customHeight="1">
      <c r="A551" s="45"/>
      <c r="B551" s="45"/>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5.75" customHeight="1">
      <c r="A552" s="45"/>
      <c r="B552" s="45"/>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5.75" customHeight="1">
      <c r="A553" s="45"/>
      <c r="B553" s="45"/>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5.75" customHeight="1">
      <c r="A554" s="45"/>
      <c r="B554" s="45"/>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5.75" customHeight="1">
      <c r="A555" s="45"/>
      <c r="B555" s="45"/>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5.75" customHeight="1">
      <c r="A556" s="45"/>
      <c r="B556" s="45"/>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5.75" customHeight="1">
      <c r="A557" s="45"/>
      <c r="B557" s="45"/>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5.75" customHeight="1">
      <c r="A558" s="45"/>
      <c r="B558" s="45"/>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5.75" customHeight="1">
      <c r="A559" s="45"/>
      <c r="B559" s="45"/>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5.75" customHeight="1">
      <c r="A560" s="45"/>
      <c r="B560" s="45"/>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5.75" customHeight="1">
      <c r="A561" s="45"/>
      <c r="B561" s="45"/>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5.75" customHeight="1">
      <c r="A562" s="45"/>
      <c r="B562" s="45"/>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5.75" customHeight="1">
      <c r="A563" s="45"/>
      <c r="B563" s="45"/>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5.75" customHeight="1">
      <c r="A564" s="45"/>
      <c r="B564" s="45"/>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5.75" customHeight="1">
      <c r="A565" s="45"/>
      <c r="B565" s="45"/>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5.75" customHeight="1">
      <c r="A566" s="45"/>
      <c r="B566" s="45"/>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5.75" customHeight="1">
      <c r="A567" s="45"/>
      <c r="B567" s="45"/>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5.75" customHeight="1">
      <c r="A568" s="45"/>
      <c r="B568" s="45"/>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5.75" customHeight="1">
      <c r="A569" s="45"/>
      <c r="B569" s="45"/>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5.75" customHeight="1">
      <c r="A570" s="45"/>
      <c r="B570" s="45"/>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5.75" customHeight="1">
      <c r="A571" s="45"/>
      <c r="B571" s="45"/>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5.75" customHeight="1">
      <c r="A572" s="45"/>
      <c r="B572" s="45"/>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5.75" customHeight="1">
      <c r="A573" s="45"/>
      <c r="B573" s="45"/>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5.75" customHeight="1">
      <c r="A574" s="45"/>
      <c r="B574" s="45"/>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5.75" customHeight="1">
      <c r="A575" s="45"/>
      <c r="B575" s="45"/>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5.75" customHeight="1">
      <c r="A576" s="45"/>
      <c r="B576" s="45"/>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5.75" customHeight="1">
      <c r="A577" s="45"/>
      <c r="B577" s="45"/>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5.75" customHeight="1">
      <c r="A578" s="45"/>
      <c r="B578" s="45"/>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5.75" customHeight="1">
      <c r="A579" s="45"/>
      <c r="B579" s="45"/>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5.75" customHeight="1">
      <c r="A580" s="45"/>
      <c r="B580" s="45"/>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5.75" customHeight="1">
      <c r="A581" s="45"/>
      <c r="B581" s="45"/>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5.75" customHeight="1">
      <c r="A582" s="45"/>
      <c r="B582" s="45"/>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5.75" customHeight="1">
      <c r="A583" s="45"/>
      <c r="B583" s="45"/>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5.75" customHeight="1">
      <c r="A584" s="45"/>
      <c r="B584" s="45"/>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5.75" customHeight="1">
      <c r="A585" s="45"/>
      <c r="B585" s="45"/>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5.75" customHeight="1">
      <c r="A586" s="45"/>
      <c r="B586" s="45"/>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5.75" customHeight="1">
      <c r="A587" s="45"/>
      <c r="B587" s="45"/>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5.75" customHeight="1">
      <c r="A588" s="45"/>
      <c r="B588" s="45"/>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5.75" customHeight="1">
      <c r="A589" s="45"/>
      <c r="B589" s="45"/>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5.75" customHeight="1">
      <c r="A590" s="45"/>
      <c r="B590" s="45"/>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5.75" customHeight="1">
      <c r="A591" s="45"/>
      <c r="B591" s="45"/>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5.75" customHeight="1">
      <c r="A592" s="45"/>
      <c r="B592" s="45"/>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5.75" customHeight="1">
      <c r="A593" s="45"/>
      <c r="B593" s="45"/>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5.75" customHeight="1">
      <c r="A594" s="45"/>
      <c r="B594" s="45"/>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5.75" customHeight="1">
      <c r="A595" s="45"/>
      <c r="B595" s="45"/>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5.75" customHeight="1">
      <c r="A596" s="45"/>
      <c r="B596" s="45"/>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5.75" customHeight="1">
      <c r="A597" s="45"/>
      <c r="B597" s="45"/>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5.75" customHeight="1">
      <c r="A598" s="45"/>
      <c r="B598" s="45"/>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5.75" customHeight="1">
      <c r="A599" s="45"/>
      <c r="B599" s="45"/>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5.75" customHeight="1">
      <c r="A600" s="45"/>
      <c r="B600" s="45"/>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5.75" customHeight="1">
      <c r="A601" s="45"/>
      <c r="B601" s="45"/>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5.75" customHeight="1">
      <c r="A602" s="45"/>
      <c r="B602" s="45"/>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5.75" customHeight="1">
      <c r="A603" s="45"/>
      <c r="B603" s="45"/>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5.75" customHeight="1">
      <c r="A604" s="45"/>
      <c r="B604" s="45"/>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5.75" customHeight="1">
      <c r="A605" s="45"/>
      <c r="B605" s="45"/>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5.75" customHeight="1">
      <c r="A606" s="45"/>
      <c r="B606" s="45"/>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5.75" customHeight="1">
      <c r="A607" s="45"/>
      <c r="B607" s="45"/>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5.75" customHeight="1">
      <c r="A608" s="45"/>
      <c r="B608" s="45"/>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5.75" customHeight="1">
      <c r="A609" s="45"/>
      <c r="B609" s="45"/>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5.75" customHeight="1">
      <c r="A610" s="45"/>
      <c r="B610" s="45"/>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5.75" customHeight="1">
      <c r="A611" s="45"/>
      <c r="B611" s="45"/>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5.75" customHeight="1">
      <c r="A612" s="45"/>
      <c r="B612" s="45"/>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5.75" customHeight="1">
      <c r="A613" s="45"/>
      <c r="B613" s="45"/>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5.75" customHeight="1">
      <c r="A614" s="45"/>
      <c r="B614" s="45"/>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5.75" customHeight="1">
      <c r="A615" s="45"/>
      <c r="B615" s="45"/>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5.75" customHeight="1">
      <c r="A616" s="45"/>
      <c r="B616" s="45"/>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5.75" customHeight="1">
      <c r="A617" s="45"/>
      <c r="B617" s="45"/>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5.75" customHeight="1">
      <c r="A618" s="45"/>
      <c r="B618" s="45"/>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5.75" customHeight="1">
      <c r="A619" s="45"/>
      <c r="B619" s="45"/>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5.75" customHeight="1">
      <c r="A620" s="45"/>
      <c r="B620" s="45"/>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5.75" customHeight="1">
      <c r="A621" s="45"/>
      <c r="B621" s="45"/>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5.75" customHeight="1">
      <c r="A622" s="45"/>
      <c r="B622" s="45"/>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5.75" customHeight="1">
      <c r="A623" s="45"/>
      <c r="B623" s="45"/>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5.75" customHeight="1">
      <c r="A624" s="45"/>
      <c r="B624" s="45"/>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5.75" customHeight="1">
      <c r="A625" s="45"/>
      <c r="B625" s="45"/>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5.75" customHeight="1">
      <c r="A626" s="45"/>
      <c r="B626" s="45"/>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5.75" customHeight="1">
      <c r="A627" s="45"/>
      <c r="B627" s="45"/>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5.75" customHeight="1">
      <c r="A628" s="45"/>
      <c r="B628" s="45"/>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5.75" customHeight="1">
      <c r="A629" s="45"/>
      <c r="B629" s="45"/>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5.75" customHeight="1">
      <c r="A630" s="45"/>
      <c r="B630" s="45"/>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5.75" customHeight="1">
      <c r="A631" s="45"/>
      <c r="B631" s="45"/>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5.75" customHeight="1">
      <c r="A632" s="45"/>
      <c r="B632" s="45"/>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5.75" customHeight="1">
      <c r="A633" s="45"/>
      <c r="B633" s="45"/>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5.75" customHeight="1">
      <c r="A634" s="45"/>
      <c r="B634" s="45"/>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5.75" customHeight="1">
      <c r="A635" s="45"/>
      <c r="B635" s="45"/>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5.75" customHeight="1">
      <c r="A636" s="45"/>
      <c r="B636" s="45"/>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5.75" customHeight="1">
      <c r="A637" s="45"/>
      <c r="B637" s="45"/>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5.75" customHeight="1">
      <c r="A638" s="45"/>
      <c r="B638" s="45"/>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5.75" customHeight="1">
      <c r="A639" s="45"/>
      <c r="B639" s="45"/>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5.75" customHeight="1">
      <c r="A640" s="45"/>
      <c r="B640" s="45"/>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5.75" customHeight="1">
      <c r="A641" s="45"/>
      <c r="B641" s="45"/>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5.75" customHeight="1">
      <c r="A642" s="45"/>
      <c r="B642" s="45"/>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5.75" customHeight="1">
      <c r="A643" s="45"/>
      <c r="B643" s="45"/>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5.75" customHeight="1">
      <c r="A644" s="45"/>
      <c r="B644" s="45"/>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5.75" customHeight="1">
      <c r="A645" s="45"/>
      <c r="B645" s="45"/>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5.75" customHeight="1">
      <c r="A646" s="45"/>
      <c r="B646" s="45"/>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5.75" customHeight="1">
      <c r="A647" s="45"/>
      <c r="B647" s="45"/>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5.75" customHeight="1">
      <c r="A648" s="45"/>
      <c r="B648" s="45"/>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5.75" customHeight="1">
      <c r="A649" s="45"/>
      <c r="B649" s="45"/>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5.75" customHeight="1">
      <c r="A650" s="45"/>
      <c r="B650" s="45"/>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5.75" customHeight="1">
      <c r="A651" s="45"/>
      <c r="B651" s="45"/>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5.75" customHeight="1">
      <c r="A652" s="45"/>
      <c r="B652" s="45"/>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5.75" customHeight="1">
      <c r="A653" s="45"/>
      <c r="B653" s="45"/>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5.75" customHeight="1">
      <c r="A654" s="45"/>
      <c r="B654" s="45"/>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5.75" customHeight="1">
      <c r="A655" s="45"/>
      <c r="B655" s="45"/>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5.75" customHeight="1">
      <c r="A656" s="45"/>
      <c r="B656" s="45"/>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5.75" customHeight="1">
      <c r="A657" s="45"/>
      <c r="B657" s="45"/>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5.75" customHeight="1">
      <c r="A658" s="45"/>
      <c r="B658" s="45"/>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5.75" customHeight="1">
      <c r="A659" s="45"/>
      <c r="B659" s="45"/>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5.75" customHeight="1">
      <c r="A660" s="45"/>
      <c r="B660" s="45"/>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5.75" customHeight="1">
      <c r="A661" s="45"/>
      <c r="B661" s="45"/>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5.75" customHeight="1">
      <c r="A662" s="45"/>
      <c r="B662" s="45"/>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5.75" customHeight="1">
      <c r="A663" s="45"/>
      <c r="B663" s="45"/>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5.75" customHeight="1">
      <c r="A664" s="45"/>
      <c r="B664" s="45"/>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5.75" customHeight="1">
      <c r="A665" s="45"/>
      <c r="B665" s="45"/>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5.75" customHeight="1">
      <c r="A666" s="45"/>
      <c r="B666" s="45"/>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5.75" customHeight="1">
      <c r="A667" s="45"/>
      <c r="B667" s="45"/>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5.75" customHeight="1">
      <c r="A668" s="45"/>
      <c r="B668" s="45"/>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5.75" customHeight="1">
      <c r="A669" s="45"/>
      <c r="B669" s="45"/>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5.75" customHeight="1">
      <c r="A670" s="45"/>
      <c r="B670" s="45"/>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5.75" customHeight="1">
      <c r="A671" s="45"/>
      <c r="B671" s="45"/>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5.75" customHeight="1">
      <c r="A672" s="45"/>
      <c r="B672" s="45"/>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5.75" customHeight="1">
      <c r="A673" s="45"/>
      <c r="B673" s="45"/>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5.75" customHeight="1">
      <c r="A674" s="45"/>
      <c r="B674" s="45"/>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5.75" customHeight="1">
      <c r="A675" s="45"/>
      <c r="B675" s="45"/>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5.75" customHeight="1">
      <c r="A676" s="45"/>
      <c r="B676" s="45"/>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5.75" customHeight="1">
      <c r="A677" s="45"/>
      <c r="B677" s="45"/>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5.75" customHeight="1">
      <c r="A678" s="45"/>
      <c r="B678" s="45"/>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5.75" customHeight="1">
      <c r="A679" s="45"/>
      <c r="B679" s="45"/>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5.75" customHeight="1">
      <c r="A680" s="45"/>
      <c r="B680" s="45"/>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5.75" customHeight="1">
      <c r="A681" s="45"/>
      <c r="B681" s="45"/>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5.75" customHeight="1">
      <c r="A682" s="45"/>
      <c r="B682" s="45"/>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5.75" customHeight="1">
      <c r="A683" s="45"/>
      <c r="B683" s="45"/>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5.75" customHeight="1">
      <c r="A684" s="45"/>
      <c r="B684" s="45"/>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5.75" customHeight="1">
      <c r="A685" s="45"/>
      <c r="B685" s="45"/>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5.75" customHeight="1">
      <c r="A686" s="45"/>
      <c r="B686" s="45"/>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5.75" customHeight="1">
      <c r="A687" s="45"/>
      <c r="B687" s="45"/>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5.75" customHeight="1">
      <c r="A688" s="45"/>
      <c r="B688" s="45"/>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5.75" customHeight="1">
      <c r="A689" s="45"/>
      <c r="B689" s="45"/>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5.75" customHeight="1">
      <c r="A690" s="45"/>
      <c r="B690" s="45"/>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5.75" customHeight="1">
      <c r="A691" s="45"/>
      <c r="B691" s="45"/>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5.75" customHeight="1">
      <c r="A692" s="45"/>
      <c r="B692" s="45"/>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5.75" customHeight="1">
      <c r="A693" s="45"/>
      <c r="B693" s="45"/>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5.75" customHeight="1">
      <c r="A694" s="45"/>
      <c r="B694" s="45"/>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5.75" customHeight="1">
      <c r="A695" s="45"/>
      <c r="B695" s="45"/>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5.75" customHeight="1">
      <c r="A696" s="45"/>
      <c r="B696" s="45"/>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5.75" customHeight="1">
      <c r="A697" s="45"/>
      <c r="B697" s="45"/>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5.75" customHeight="1">
      <c r="A698" s="45"/>
      <c r="B698" s="45"/>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5.75" customHeight="1">
      <c r="A699" s="45"/>
      <c r="B699" s="45"/>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5.75" customHeight="1">
      <c r="A700" s="45"/>
      <c r="B700" s="45"/>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5.75" customHeight="1">
      <c r="A701" s="45"/>
      <c r="B701" s="45"/>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5.75" customHeight="1">
      <c r="A702" s="45"/>
      <c r="B702" s="45"/>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5.75" customHeight="1">
      <c r="A703" s="45"/>
      <c r="B703" s="45"/>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5.75" customHeight="1">
      <c r="A704" s="45"/>
      <c r="B704" s="45"/>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5.75" customHeight="1">
      <c r="A705" s="45"/>
      <c r="B705" s="45"/>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5.75" customHeight="1">
      <c r="A706" s="45"/>
      <c r="B706" s="45"/>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5.75" customHeight="1">
      <c r="A707" s="45"/>
      <c r="B707" s="45"/>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5.75" customHeight="1">
      <c r="A708" s="45"/>
      <c r="B708" s="45"/>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5.75" customHeight="1">
      <c r="A709" s="45"/>
      <c r="B709" s="45"/>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5.75" customHeight="1">
      <c r="A710" s="45"/>
      <c r="B710" s="45"/>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5.75" customHeight="1">
      <c r="A711" s="45"/>
      <c r="B711" s="45"/>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5.75" customHeight="1">
      <c r="A712" s="45"/>
      <c r="B712" s="45"/>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5.75" customHeight="1">
      <c r="A713" s="45"/>
      <c r="B713" s="45"/>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5.75" customHeight="1">
      <c r="A714" s="45"/>
      <c r="B714" s="45"/>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5.75" customHeight="1">
      <c r="A715" s="45"/>
      <c r="B715" s="45"/>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5.75" customHeight="1">
      <c r="A716" s="45"/>
      <c r="B716" s="45"/>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5.75" customHeight="1">
      <c r="A717" s="45"/>
      <c r="B717" s="45"/>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5.75" customHeight="1">
      <c r="A718" s="45"/>
      <c r="B718" s="45"/>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5.75" customHeight="1">
      <c r="A719" s="45"/>
      <c r="B719" s="45"/>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5.75" customHeight="1">
      <c r="A720" s="45"/>
      <c r="B720" s="45"/>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5.75" customHeight="1">
      <c r="A721" s="45"/>
      <c r="B721" s="45"/>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5.75" customHeight="1">
      <c r="A722" s="45"/>
      <c r="B722" s="45"/>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5.75" customHeight="1">
      <c r="A723" s="45"/>
      <c r="B723" s="45"/>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5.75" customHeight="1">
      <c r="A724" s="45"/>
      <c r="B724" s="45"/>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5.75" customHeight="1">
      <c r="A725" s="45"/>
      <c r="B725" s="45"/>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5.75" customHeight="1">
      <c r="A726" s="45"/>
      <c r="B726" s="45"/>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5.75" customHeight="1">
      <c r="A727" s="45"/>
      <c r="B727" s="45"/>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5.75" customHeight="1">
      <c r="A728" s="45"/>
      <c r="B728" s="45"/>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5.75" customHeight="1">
      <c r="A729" s="45"/>
      <c r="B729" s="45"/>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5.75" customHeight="1">
      <c r="A730" s="45"/>
      <c r="B730" s="45"/>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5.75" customHeight="1">
      <c r="A731" s="45"/>
      <c r="B731" s="45"/>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5.75" customHeight="1">
      <c r="A732" s="45"/>
      <c r="B732" s="45"/>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5.75" customHeight="1">
      <c r="A733" s="45"/>
      <c r="B733" s="45"/>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5.75" customHeight="1">
      <c r="A734" s="45"/>
      <c r="B734" s="45"/>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5.75" customHeight="1">
      <c r="A735" s="45"/>
      <c r="B735" s="45"/>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5.75" customHeight="1">
      <c r="A736" s="45"/>
      <c r="B736" s="45"/>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5.75" customHeight="1">
      <c r="A737" s="45"/>
      <c r="B737" s="45"/>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5.75" customHeight="1">
      <c r="A738" s="45"/>
      <c r="B738" s="45"/>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5.75" customHeight="1">
      <c r="A739" s="45"/>
      <c r="B739" s="45"/>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5.75" customHeight="1">
      <c r="A740" s="45"/>
      <c r="B740" s="45"/>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5.75" customHeight="1">
      <c r="A741" s="45"/>
      <c r="B741" s="45"/>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5.75" customHeight="1">
      <c r="A742" s="45"/>
      <c r="B742" s="45"/>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5.75" customHeight="1">
      <c r="A743" s="45"/>
      <c r="B743" s="45"/>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5.75" customHeight="1">
      <c r="A744" s="45"/>
      <c r="B744" s="45"/>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5.75" customHeight="1">
      <c r="A745" s="45"/>
      <c r="B745" s="45"/>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5.75" customHeight="1">
      <c r="A746" s="45"/>
      <c r="B746" s="45"/>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5.75" customHeight="1">
      <c r="A747" s="45"/>
      <c r="B747" s="45"/>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5.75" customHeight="1">
      <c r="A748" s="45"/>
      <c r="B748" s="45"/>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5.75" customHeight="1">
      <c r="A749" s="45"/>
      <c r="B749" s="45"/>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5.75" customHeight="1">
      <c r="A750" s="45"/>
      <c r="B750" s="45"/>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5.75" customHeight="1">
      <c r="A751" s="45"/>
      <c r="B751" s="45"/>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5.75" customHeight="1">
      <c r="A752" s="45"/>
      <c r="B752" s="45"/>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5.75" customHeight="1">
      <c r="A753" s="45"/>
      <c r="B753" s="45"/>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5.75" customHeight="1">
      <c r="A754" s="45"/>
      <c r="B754" s="45"/>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5.75" customHeight="1">
      <c r="A755" s="45"/>
      <c r="B755" s="45"/>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5.75" customHeight="1">
      <c r="A756" s="45"/>
      <c r="B756" s="45"/>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5.75" customHeight="1">
      <c r="A757" s="45"/>
      <c r="B757" s="45"/>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5.75" customHeight="1">
      <c r="A758" s="45"/>
      <c r="B758" s="45"/>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5.75" customHeight="1">
      <c r="A759" s="45"/>
      <c r="B759" s="45"/>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5.75" customHeight="1">
      <c r="A760" s="45"/>
      <c r="B760" s="45"/>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5.75" customHeight="1">
      <c r="A761" s="45"/>
      <c r="B761" s="45"/>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5.75" customHeight="1">
      <c r="A762" s="45"/>
      <c r="B762" s="45"/>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5.75" customHeight="1">
      <c r="A763" s="45"/>
      <c r="B763" s="45"/>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5.75" customHeight="1">
      <c r="A764" s="45"/>
      <c r="B764" s="45"/>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5.75" customHeight="1">
      <c r="A765" s="45"/>
      <c r="B765" s="45"/>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5.75" customHeight="1">
      <c r="A766" s="45"/>
      <c r="B766" s="45"/>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5.75" customHeight="1">
      <c r="A767" s="45"/>
      <c r="B767" s="45"/>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5.75" customHeight="1">
      <c r="A768" s="45"/>
      <c r="B768" s="45"/>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5.75" customHeight="1">
      <c r="A769" s="45"/>
      <c r="B769" s="45"/>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5.75" customHeight="1">
      <c r="A770" s="45"/>
      <c r="B770" s="45"/>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5.75" customHeight="1">
      <c r="A771" s="45"/>
      <c r="B771" s="45"/>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5.75" customHeight="1">
      <c r="A772" s="45"/>
      <c r="B772" s="45"/>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5.75" customHeight="1">
      <c r="A773" s="45"/>
      <c r="B773" s="45"/>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5.75" customHeight="1">
      <c r="A774" s="45"/>
      <c r="B774" s="45"/>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5.75" customHeight="1">
      <c r="A775" s="45"/>
      <c r="B775" s="45"/>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5.75" customHeight="1">
      <c r="A776" s="45"/>
      <c r="B776" s="45"/>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5.75" customHeight="1">
      <c r="A777" s="45"/>
      <c r="B777" s="45"/>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5.75" customHeight="1">
      <c r="A778" s="45"/>
      <c r="B778" s="45"/>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5.75" customHeight="1">
      <c r="A779" s="45"/>
      <c r="B779" s="45"/>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5.75" customHeight="1">
      <c r="A780" s="45"/>
      <c r="B780" s="45"/>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5.75" customHeight="1">
      <c r="A781" s="45"/>
      <c r="B781" s="45"/>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5.75" customHeight="1">
      <c r="A782" s="45"/>
      <c r="B782" s="45"/>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5.75" customHeight="1">
      <c r="A783" s="45"/>
      <c r="B783" s="45"/>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5.75" customHeight="1">
      <c r="A784" s="45"/>
      <c r="B784" s="45"/>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5.75" customHeight="1">
      <c r="A785" s="45"/>
      <c r="B785" s="45"/>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5.75" customHeight="1">
      <c r="A786" s="45"/>
      <c r="B786" s="45"/>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5.75" customHeight="1">
      <c r="A787" s="45"/>
      <c r="B787" s="45"/>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5.75" customHeight="1">
      <c r="A788" s="45"/>
      <c r="B788" s="45"/>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5.75" customHeight="1">
      <c r="A789" s="45"/>
      <c r="B789" s="45"/>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5.75" customHeight="1">
      <c r="A790" s="45"/>
      <c r="B790" s="45"/>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5.75" customHeight="1">
      <c r="A791" s="45"/>
      <c r="B791" s="45"/>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5.75" customHeight="1">
      <c r="A792" s="45"/>
      <c r="B792" s="45"/>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5.75" customHeight="1">
      <c r="A793" s="45"/>
      <c r="B793" s="45"/>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5.75" customHeight="1">
      <c r="A794" s="45"/>
      <c r="B794" s="45"/>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5.75" customHeight="1">
      <c r="A795" s="45"/>
      <c r="B795" s="45"/>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5.75" customHeight="1">
      <c r="A796" s="45"/>
      <c r="B796" s="45"/>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5.75" customHeight="1">
      <c r="A797" s="45"/>
      <c r="B797" s="45"/>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5.75" customHeight="1">
      <c r="A798" s="45"/>
      <c r="B798" s="45"/>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5.75" customHeight="1">
      <c r="A799" s="45"/>
      <c r="B799" s="45"/>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5.75" customHeight="1">
      <c r="A800" s="45"/>
      <c r="B800" s="45"/>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5.75" customHeight="1">
      <c r="A801" s="45"/>
      <c r="B801" s="45"/>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5.75" customHeight="1">
      <c r="A802" s="45"/>
      <c r="B802" s="45"/>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5.75" customHeight="1">
      <c r="A803" s="45"/>
      <c r="B803" s="45"/>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5.75" customHeight="1">
      <c r="A804" s="45"/>
      <c r="B804" s="45"/>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5.75" customHeight="1">
      <c r="A805" s="45"/>
      <c r="B805" s="45"/>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5.75" customHeight="1">
      <c r="A806" s="45"/>
      <c r="B806" s="45"/>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5.75" customHeight="1">
      <c r="A807" s="45"/>
      <c r="B807" s="45"/>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5.75" customHeight="1">
      <c r="A808" s="45"/>
      <c r="B808" s="45"/>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5.75" customHeight="1">
      <c r="A809" s="45"/>
      <c r="B809" s="45"/>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5.75" customHeight="1">
      <c r="A810" s="45"/>
      <c r="B810" s="45"/>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5.75" customHeight="1">
      <c r="A811" s="45"/>
      <c r="B811" s="45"/>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5.75" customHeight="1">
      <c r="A812" s="45"/>
      <c r="B812" s="45"/>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5.75" customHeight="1">
      <c r="A813" s="45"/>
      <c r="B813" s="45"/>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5.75" customHeight="1">
      <c r="A814" s="45"/>
      <c r="B814" s="45"/>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5.75" customHeight="1">
      <c r="A815" s="45"/>
      <c r="B815" s="45"/>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5.75" customHeight="1">
      <c r="A816" s="45"/>
      <c r="B816" s="45"/>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5.75" customHeight="1">
      <c r="A817" s="45"/>
      <c r="B817" s="45"/>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5.75" customHeight="1">
      <c r="A818" s="45"/>
      <c r="B818" s="45"/>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5.75" customHeight="1">
      <c r="A819" s="45"/>
      <c r="B819" s="45"/>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5.75" customHeight="1">
      <c r="A820" s="45"/>
      <c r="B820" s="45"/>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5.75" customHeight="1">
      <c r="A821" s="45"/>
      <c r="B821" s="45"/>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5.75" customHeight="1">
      <c r="A822" s="45"/>
      <c r="B822" s="45"/>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5.75" customHeight="1">
      <c r="A823" s="45"/>
      <c r="B823" s="45"/>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5.75" customHeight="1">
      <c r="A824" s="45"/>
      <c r="B824" s="45"/>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5.75" customHeight="1">
      <c r="A825" s="45"/>
      <c r="B825" s="45"/>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5.75" customHeight="1">
      <c r="A826" s="45"/>
      <c r="B826" s="45"/>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5.75" customHeight="1">
      <c r="A827" s="45"/>
      <c r="B827" s="45"/>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5.75" customHeight="1">
      <c r="A828" s="45"/>
      <c r="B828" s="45"/>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5.75" customHeight="1">
      <c r="A829" s="45"/>
      <c r="B829" s="45"/>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5.75" customHeight="1">
      <c r="A830" s="45"/>
      <c r="B830" s="45"/>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5.75" customHeight="1">
      <c r="A831" s="45"/>
      <c r="B831" s="45"/>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5.75" customHeight="1">
      <c r="A832" s="45"/>
      <c r="B832" s="45"/>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5.75" customHeight="1">
      <c r="A833" s="45"/>
      <c r="B833" s="45"/>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5.75" customHeight="1">
      <c r="A834" s="45"/>
      <c r="B834" s="45"/>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5.75" customHeight="1">
      <c r="A835" s="45"/>
      <c r="B835" s="45"/>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5.75" customHeight="1">
      <c r="A836" s="45"/>
      <c r="B836" s="45"/>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5.75" customHeight="1">
      <c r="A837" s="45"/>
      <c r="B837" s="45"/>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5.75" customHeight="1">
      <c r="A838" s="45"/>
      <c r="B838" s="45"/>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5.75" customHeight="1">
      <c r="A839" s="45"/>
      <c r="B839" s="45"/>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5.75" customHeight="1">
      <c r="A840" s="45"/>
      <c r="B840" s="45"/>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5.75" customHeight="1">
      <c r="A841" s="45"/>
      <c r="B841" s="45"/>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5.75" customHeight="1">
      <c r="A842" s="45"/>
      <c r="B842" s="45"/>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5.75" customHeight="1">
      <c r="A843" s="45"/>
      <c r="B843" s="45"/>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5.75" customHeight="1">
      <c r="A844" s="45"/>
      <c r="B844" s="45"/>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5.75" customHeight="1">
      <c r="A845" s="45"/>
      <c r="B845" s="45"/>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5.75" customHeight="1">
      <c r="A846" s="45"/>
      <c r="B846" s="45"/>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5.75" customHeight="1">
      <c r="A847" s="45"/>
      <c r="B847" s="45"/>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5.75" customHeight="1">
      <c r="A848" s="45"/>
      <c r="B848" s="45"/>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5.75" customHeight="1">
      <c r="A849" s="45"/>
      <c r="B849" s="45"/>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5.75" customHeight="1">
      <c r="A850" s="45"/>
      <c r="B850" s="45"/>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5.75" customHeight="1">
      <c r="A851" s="45"/>
      <c r="B851" s="45"/>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5.75" customHeight="1">
      <c r="A852" s="45"/>
      <c r="B852" s="45"/>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5.75" customHeight="1">
      <c r="A853" s="45"/>
      <c r="B853" s="45"/>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5.75" customHeight="1">
      <c r="A854" s="45"/>
      <c r="B854" s="45"/>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5.75" customHeight="1">
      <c r="A855" s="45"/>
      <c r="B855" s="45"/>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5.75" customHeight="1">
      <c r="A856" s="45"/>
      <c r="B856" s="45"/>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5.75" customHeight="1">
      <c r="A857" s="45"/>
      <c r="B857" s="45"/>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5.75" customHeight="1">
      <c r="A858" s="45"/>
      <c r="B858" s="45"/>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5.75" customHeight="1">
      <c r="A859" s="45"/>
      <c r="B859" s="45"/>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5.75" customHeight="1">
      <c r="A860" s="45"/>
      <c r="B860" s="45"/>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5.75" customHeight="1">
      <c r="A861" s="45"/>
      <c r="B861" s="45"/>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5.75" customHeight="1">
      <c r="A862" s="45"/>
      <c r="B862" s="45"/>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5.75" customHeight="1">
      <c r="A863" s="45"/>
      <c r="B863" s="45"/>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5.75" customHeight="1">
      <c r="A864" s="45"/>
      <c r="B864" s="45"/>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5.75" customHeight="1">
      <c r="A865" s="45"/>
      <c r="B865" s="45"/>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5.75" customHeight="1">
      <c r="A866" s="45"/>
      <c r="B866" s="45"/>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5.75" customHeight="1">
      <c r="A867" s="45"/>
      <c r="B867" s="45"/>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5.75" customHeight="1">
      <c r="A868" s="45"/>
      <c r="B868" s="45"/>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5.75" customHeight="1">
      <c r="A869" s="45"/>
      <c r="B869" s="45"/>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5.75" customHeight="1">
      <c r="A870" s="45"/>
      <c r="B870" s="45"/>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5.75" customHeight="1">
      <c r="A871" s="45"/>
      <c r="B871" s="45"/>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5.75" customHeight="1">
      <c r="A872" s="45"/>
      <c r="B872" s="45"/>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5.75" customHeight="1">
      <c r="A873" s="45"/>
      <c r="B873" s="45"/>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5.75" customHeight="1">
      <c r="A874" s="45"/>
      <c r="B874" s="45"/>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5.75" customHeight="1">
      <c r="A875" s="45"/>
      <c r="B875" s="45"/>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5.75" customHeight="1">
      <c r="A876" s="45"/>
      <c r="B876" s="45"/>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5.75" customHeight="1">
      <c r="A877" s="45"/>
      <c r="B877" s="45"/>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5.75" customHeight="1">
      <c r="A878" s="45"/>
      <c r="B878" s="45"/>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5.75" customHeight="1">
      <c r="A879" s="45"/>
      <c r="B879" s="45"/>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5.75" customHeight="1">
      <c r="A880" s="45"/>
      <c r="B880" s="45"/>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5.75" customHeight="1">
      <c r="A881" s="45"/>
      <c r="B881" s="45"/>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5.75" customHeight="1">
      <c r="A882" s="45"/>
      <c r="B882" s="45"/>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5.75" customHeight="1">
      <c r="A883" s="45"/>
      <c r="B883" s="45"/>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5.75" customHeight="1">
      <c r="A884" s="45"/>
      <c r="B884" s="45"/>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5.75" customHeight="1">
      <c r="A885" s="45"/>
      <c r="B885" s="45"/>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5.75" customHeight="1">
      <c r="A886" s="45"/>
      <c r="B886" s="45"/>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5.75" customHeight="1">
      <c r="A887" s="45"/>
      <c r="B887" s="45"/>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5.75" customHeight="1">
      <c r="A888" s="45"/>
      <c r="B888" s="45"/>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5.75" customHeight="1">
      <c r="A889" s="45"/>
      <c r="B889" s="45"/>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5.75" customHeight="1">
      <c r="A890" s="45"/>
      <c r="B890" s="45"/>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5.75" customHeight="1">
      <c r="A891" s="45"/>
      <c r="B891" s="45"/>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5.75" customHeight="1">
      <c r="A892" s="45"/>
      <c r="B892" s="45"/>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5.75" customHeight="1">
      <c r="A893" s="45"/>
      <c r="B893" s="45"/>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5.75" customHeight="1">
      <c r="A894" s="45"/>
      <c r="B894" s="45"/>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5.75" customHeight="1">
      <c r="A895" s="45"/>
      <c r="B895" s="45"/>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5.75" customHeight="1">
      <c r="A896" s="45"/>
      <c r="B896" s="45"/>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5.75" customHeight="1">
      <c r="A897" s="45"/>
      <c r="B897" s="45"/>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5.75" customHeight="1">
      <c r="A898" s="45"/>
      <c r="B898" s="45"/>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5.75" customHeight="1">
      <c r="A899" s="45"/>
      <c r="B899" s="45"/>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5.75" customHeight="1">
      <c r="A900" s="45"/>
      <c r="B900" s="45"/>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5.75" customHeight="1">
      <c r="A901" s="45"/>
      <c r="B901" s="45"/>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5.75" customHeight="1">
      <c r="A902" s="45"/>
      <c r="B902" s="45"/>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5.75" customHeight="1">
      <c r="A903" s="45"/>
      <c r="B903" s="45"/>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5.75" customHeight="1">
      <c r="A904" s="45"/>
      <c r="B904" s="45"/>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5.75" customHeight="1">
      <c r="A905" s="45"/>
      <c r="B905" s="45"/>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5.75" customHeight="1">
      <c r="A906" s="45"/>
      <c r="B906" s="45"/>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5.75" customHeight="1">
      <c r="A907" s="45"/>
      <c r="B907" s="45"/>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5.75" customHeight="1">
      <c r="A908" s="45"/>
      <c r="B908" s="45"/>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5.75" customHeight="1">
      <c r="A909" s="45"/>
      <c r="B909" s="45"/>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5.75" customHeight="1">
      <c r="A910" s="45"/>
      <c r="B910" s="45"/>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5.75" customHeight="1">
      <c r="A911" s="45"/>
      <c r="B911" s="45"/>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5.75" customHeight="1">
      <c r="A912" s="45"/>
      <c r="B912" s="45"/>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5.75" customHeight="1">
      <c r="A913" s="45"/>
      <c r="B913" s="45"/>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5.75" customHeight="1">
      <c r="A914" s="45"/>
      <c r="B914" s="45"/>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5.75" customHeight="1">
      <c r="A915" s="45"/>
      <c r="B915" s="45"/>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5.75" customHeight="1">
      <c r="A916" s="45"/>
      <c r="B916" s="45"/>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5.75" customHeight="1">
      <c r="A917" s="45"/>
      <c r="B917" s="45"/>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5.75" customHeight="1">
      <c r="A918" s="45"/>
      <c r="B918" s="45"/>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5.75" customHeight="1">
      <c r="A919" s="45"/>
      <c r="B919" s="45"/>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5.75" customHeight="1">
      <c r="A920" s="45"/>
      <c r="B920" s="45"/>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5.75" customHeight="1">
      <c r="A921" s="45"/>
      <c r="B921" s="45"/>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5.75" customHeight="1">
      <c r="A922" s="45"/>
      <c r="B922" s="45"/>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5.75" customHeight="1">
      <c r="A923" s="45"/>
      <c r="B923" s="45"/>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5.75" customHeight="1">
      <c r="A924" s="45"/>
      <c r="B924" s="45"/>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5.75" customHeight="1">
      <c r="A925" s="45"/>
      <c r="B925" s="45"/>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5.75" customHeight="1">
      <c r="A926" s="45"/>
      <c r="B926" s="45"/>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5.75" customHeight="1">
      <c r="A927" s="45"/>
      <c r="B927" s="45"/>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5.75" customHeight="1">
      <c r="A928" s="45"/>
      <c r="B928" s="45"/>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5.75" customHeight="1">
      <c r="A929" s="45"/>
      <c r="B929" s="45"/>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5.75" customHeight="1">
      <c r="A930" s="45"/>
      <c r="B930" s="45"/>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5.75" customHeight="1">
      <c r="A931" s="45"/>
      <c r="B931" s="45"/>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5.75" customHeight="1">
      <c r="A932" s="45"/>
      <c r="B932" s="45"/>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5.75" customHeight="1">
      <c r="A933" s="45"/>
      <c r="B933" s="45"/>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5.75" customHeight="1">
      <c r="A934" s="45"/>
      <c r="B934" s="45"/>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5.75" customHeight="1">
      <c r="A935" s="45"/>
      <c r="B935" s="45"/>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5.75" customHeight="1">
      <c r="A936" s="45"/>
      <c r="B936" s="45"/>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5.75" customHeight="1">
      <c r="A937" s="45"/>
      <c r="B937" s="45"/>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5.75" customHeight="1">
      <c r="A938" s="45"/>
      <c r="B938" s="45"/>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5.75" customHeight="1">
      <c r="A939" s="45"/>
      <c r="B939" s="45"/>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5.75" customHeight="1">
      <c r="A940" s="45"/>
      <c r="B940" s="45"/>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5.75" customHeight="1">
      <c r="A941" s="45"/>
      <c r="B941" s="45"/>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5.75" customHeight="1">
      <c r="A942" s="45"/>
      <c r="B942" s="45"/>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5.75" customHeight="1">
      <c r="A943" s="45"/>
      <c r="B943" s="45"/>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5.75" customHeight="1">
      <c r="A944" s="45"/>
      <c r="B944" s="45"/>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5.75" customHeight="1">
      <c r="A945" s="45"/>
      <c r="B945" s="45"/>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5.75" customHeight="1">
      <c r="A946" s="45"/>
      <c r="B946" s="45"/>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5.75" customHeight="1">
      <c r="A947" s="45"/>
      <c r="B947" s="45"/>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5.75" customHeight="1">
      <c r="A948" s="45"/>
      <c r="B948" s="45"/>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5.75" customHeight="1">
      <c r="A949" s="45"/>
      <c r="B949" s="45"/>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5.75" customHeight="1">
      <c r="A950" s="45"/>
      <c r="B950" s="45"/>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5.75" customHeight="1">
      <c r="A951" s="45"/>
      <c r="B951" s="45"/>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5.75" customHeight="1">
      <c r="A952" s="45"/>
      <c r="B952" s="45"/>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5.75" customHeight="1">
      <c r="A953" s="45"/>
      <c r="B953" s="45"/>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5.75" customHeight="1">
      <c r="A954" s="45"/>
      <c r="B954" s="45"/>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5.75" customHeight="1">
      <c r="A955" s="45"/>
      <c r="B955" s="45"/>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5.75" customHeight="1">
      <c r="A956" s="45"/>
      <c r="B956" s="45"/>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5.75" customHeight="1">
      <c r="A957" s="45"/>
      <c r="B957" s="45"/>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5.75" customHeight="1">
      <c r="A958" s="45"/>
      <c r="B958" s="45"/>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5.75" customHeight="1">
      <c r="A959" s="45"/>
      <c r="B959" s="45"/>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5.75" customHeight="1">
      <c r="A960" s="45"/>
      <c r="B960" s="45"/>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5.75" customHeight="1">
      <c r="A961" s="45"/>
      <c r="B961" s="45"/>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5.75" customHeight="1">
      <c r="A962" s="45"/>
      <c r="B962" s="45"/>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5.75" customHeight="1">
      <c r="A963" s="45"/>
      <c r="B963" s="45"/>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5.75" customHeight="1">
      <c r="A964" s="45"/>
      <c r="B964" s="45"/>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5.75" customHeight="1">
      <c r="A965" s="45"/>
      <c r="B965" s="45"/>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5.75" customHeight="1">
      <c r="A966" s="45"/>
      <c r="B966" s="45"/>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5.75" customHeight="1">
      <c r="A967" s="45"/>
      <c r="B967" s="45"/>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5.75" customHeight="1">
      <c r="A968" s="45"/>
      <c r="B968" s="45"/>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5.75" customHeight="1">
      <c r="A969" s="45"/>
      <c r="B969" s="45"/>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5.75" customHeight="1">
      <c r="A970" s="45"/>
      <c r="B970" s="45"/>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5.75" customHeight="1">
      <c r="A971" s="45"/>
      <c r="B971" s="45"/>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5.75" customHeight="1">
      <c r="A972" s="45"/>
      <c r="B972" s="45"/>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5.75" customHeight="1">
      <c r="A973" s="45"/>
      <c r="B973" s="45"/>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5.75" customHeight="1">
      <c r="A974" s="45"/>
      <c r="B974" s="45"/>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5.75" customHeight="1">
      <c r="A975" s="45"/>
      <c r="B975" s="45"/>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5.75" customHeight="1">
      <c r="A976" s="45"/>
      <c r="B976" s="45"/>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5.75" customHeight="1">
      <c r="A977" s="45"/>
      <c r="B977" s="45"/>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5.75" customHeight="1">
      <c r="A978" s="45"/>
      <c r="B978" s="45"/>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5.75" customHeight="1">
      <c r="A979" s="45"/>
      <c r="B979" s="45"/>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5.75" customHeight="1">
      <c r="A980" s="45"/>
      <c r="B980" s="45"/>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5.75" customHeight="1">
      <c r="A981" s="45"/>
      <c r="B981" s="45"/>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5.75" customHeight="1">
      <c r="A982" s="45"/>
      <c r="B982" s="45"/>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5.75" customHeight="1">
      <c r="A983" s="45"/>
      <c r="B983" s="45"/>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5.75" customHeight="1">
      <c r="A984" s="45"/>
      <c r="B984" s="45"/>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5.75" customHeight="1">
      <c r="A985" s="45"/>
      <c r="B985" s="45"/>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5.75" customHeight="1">
      <c r="A986" s="45"/>
      <c r="B986" s="45"/>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5.75" customHeight="1">
      <c r="A987" s="45"/>
      <c r="B987" s="45"/>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5.75" customHeight="1">
      <c r="A988" s="45"/>
      <c r="B988" s="45"/>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5.75" customHeight="1">
      <c r="A989" s="45"/>
      <c r="B989" s="45"/>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5.75" customHeight="1">
      <c r="A990" s="45"/>
      <c r="B990" s="45"/>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5.75" customHeight="1">
      <c r="A991" s="45"/>
      <c r="B991" s="4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5.75" customHeight="1">
      <c r="A992" s="45"/>
      <c r="B992" s="4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5.75" customHeight="1">
      <c r="A993" s="45"/>
      <c r="B993" s="4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5.75" customHeight="1">
      <c r="A994" s="45"/>
      <c r="B994" s="4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5.75" customHeight="1">
      <c r="A995" s="45"/>
      <c r="B995" s="4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5.75" customHeight="1">
      <c r="A996" s="45"/>
      <c r="B996" s="4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5.75" customHeight="1">
      <c r="A997" s="45"/>
      <c r="B997" s="4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5.75" customHeight="1">
      <c r="A998" s="45"/>
      <c r="B998" s="4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5.75" customHeight="1">
      <c r="A999" s="45"/>
      <c r="B999" s="4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5.75" customHeight="1">
      <c r="A1000" s="45"/>
      <c r="B1000" s="4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13"/>
    <col customWidth="1" min="2" max="2" width="17.13"/>
    <col customWidth="1" min="3" max="3" width="46.75"/>
    <col customWidth="1" min="4" max="4" width="11.5"/>
    <col customWidth="1" min="5" max="5" width="11.0"/>
    <col customWidth="1" min="6" max="6" width="14.5"/>
    <col customWidth="1" min="7" max="26" width="7.63"/>
  </cols>
  <sheetData>
    <row r="1" ht="15.0" customHeight="1">
      <c r="A1" s="1"/>
      <c r="B1" s="47" t="s">
        <v>0</v>
      </c>
      <c r="C1" s="43"/>
      <c r="D1" s="1"/>
      <c r="E1" s="1"/>
      <c r="F1" s="1"/>
      <c r="G1" s="1"/>
      <c r="H1" s="1"/>
      <c r="I1" s="1"/>
      <c r="J1" s="1"/>
      <c r="K1" s="1"/>
      <c r="L1" s="1"/>
      <c r="M1" s="1"/>
      <c r="N1" s="1"/>
      <c r="O1" s="1"/>
      <c r="P1" s="1"/>
      <c r="Q1" s="1"/>
      <c r="R1" s="1"/>
      <c r="S1" s="1"/>
      <c r="T1" s="1"/>
      <c r="U1" s="1"/>
      <c r="V1" s="1"/>
      <c r="W1" s="1"/>
      <c r="X1" s="1"/>
      <c r="Y1" s="1"/>
      <c r="Z1" s="1"/>
    </row>
    <row r="2" ht="15.0" customHeight="1">
      <c r="A2" s="1"/>
      <c r="B2" s="48" t="s">
        <v>299</v>
      </c>
      <c r="C2" s="49"/>
      <c r="D2" s="49"/>
      <c r="E2" s="50"/>
      <c r="F2" s="1"/>
      <c r="G2" s="1"/>
      <c r="H2" s="1"/>
      <c r="I2" s="1"/>
      <c r="J2" s="1"/>
      <c r="K2" s="1"/>
      <c r="L2" s="1"/>
      <c r="M2" s="1"/>
      <c r="N2" s="1"/>
      <c r="O2" s="1"/>
      <c r="P2" s="1"/>
      <c r="Q2" s="1"/>
      <c r="R2" s="1"/>
      <c r="S2" s="1"/>
      <c r="T2" s="1"/>
      <c r="U2" s="1"/>
      <c r="V2" s="1"/>
      <c r="W2" s="1"/>
      <c r="X2" s="1"/>
      <c r="Y2" s="1"/>
      <c r="Z2" s="1"/>
    </row>
    <row r="3" ht="15.0" customHeight="1">
      <c r="A3" s="1"/>
      <c r="B3" s="51"/>
      <c r="E3" s="52"/>
      <c r="F3" s="1"/>
      <c r="G3" s="1"/>
      <c r="H3" s="1"/>
      <c r="I3" s="1"/>
      <c r="J3" s="1"/>
      <c r="K3" s="1"/>
      <c r="L3" s="1"/>
      <c r="M3" s="1"/>
      <c r="N3" s="1"/>
      <c r="O3" s="1"/>
      <c r="P3" s="1"/>
      <c r="Q3" s="1"/>
      <c r="R3" s="1"/>
      <c r="S3" s="1"/>
      <c r="T3" s="1"/>
      <c r="U3" s="1"/>
      <c r="V3" s="1"/>
      <c r="W3" s="1"/>
      <c r="X3" s="1"/>
      <c r="Y3" s="1"/>
      <c r="Z3" s="1"/>
    </row>
    <row r="4" ht="15.0" customHeight="1">
      <c r="A4" s="1"/>
      <c r="B4" s="51"/>
      <c r="E4" s="52"/>
      <c r="F4" s="1"/>
      <c r="G4" s="1"/>
      <c r="H4" s="1"/>
      <c r="I4" s="1"/>
      <c r="J4" s="1"/>
      <c r="K4" s="1"/>
      <c r="L4" s="1"/>
      <c r="M4" s="1"/>
      <c r="N4" s="1"/>
      <c r="O4" s="1"/>
      <c r="P4" s="1"/>
      <c r="Q4" s="1"/>
      <c r="R4" s="1"/>
      <c r="S4" s="1"/>
      <c r="T4" s="1"/>
      <c r="U4" s="1"/>
      <c r="V4" s="1"/>
      <c r="W4" s="1"/>
      <c r="X4" s="1"/>
      <c r="Y4" s="1"/>
      <c r="Z4" s="1"/>
    </row>
    <row r="5" ht="15.0" customHeight="1">
      <c r="A5" s="1"/>
      <c r="B5" s="51"/>
      <c r="E5" s="52"/>
      <c r="F5" s="1"/>
      <c r="G5" s="1"/>
      <c r="H5" s="1"/>
      <c r="I5" s="1"/>
      <c r="J5" s="1"/>
      <c r="K5" s="1"/>
      <c r="L5" s="1"/>
      <c r="M5" s="1"/>
      <c r="N5" s="1"/>
      <c r="O5" s="1"/>
      <c r="P5" s="1"/>
      <c r="Q5" s="1"/>
      <c r="R5" s="1"/>
      <c r="S5" s="1"/>
      <c r="T5" s="1"/>
      <c r="U5" s="1"/>
      <c r="V5" s="1"/>
      <c r="W5" s="1"/>
      <c r="X5" s="1"/>
      <c r="Y5" s="1"/>
      <c r="Z5" s="1"/>
    </row>
    <row r="6" ht="14.25" customHeight="1">
      <c r="A6" s="1"/>
      <c r="B6" s="51"/>
      <c r="E6" s="52"/>
      <c r="F6" s="1"/>
      <c r="G6" s="1"/>
      <c r="H6" s="1"/>
      <c r="I6" s="1"/>
      <c r="J6" s="1"/>
      <c r="K6" s="1"/>
      <c r="L6" s="1"/>
      <c r="M6" s="1"/>
      <c r="N6" s="1"/>
      <c r="O6" s="1"/>
      <c r="P6" s="1"/>
      <c r="Q6" s="1"/>
      <c r="R6" s="1"/>
      <c r="S6" s="1"/>
      <c r="T6" s="1"/>
      <c r="U6" s="1"/>
      <c r="V6" s="1"/>
      <c r="W6" s="1"/>
      <c r="X6" s="1"/>
      <c r="Y6" s="1"/>
      <c r="Z6" s="1"/>
    </row>
    <row r="7" ht="12.75" customHeight="1">
      <c r="A7" s="1"/>
      <c r="B7" s="53"/>
      <c r="C7" s="54"/>
      <c r="D7" s="54"/>
      <c r="E7" s="55"/>
      <c r="F7" s="1"/>
      <c r="G7" s="1"/>
      <c r="H7" s="1"/>
      <c r="I7" s="1"/>
      <c r="J7" s="1"/>
      <c r="K7" s="1"/>
      <c r="L7" s="1"/>
      <c r="M7" s="1"/>
      <c r="N7" s="1"/>
      <c r="O7" s="1"/>
      <c r="P7" s="1"/>
      <c r="Q7" s="1"/>
      <c r="R7" s="1"/>
      <c r="S7" s="1"/>
      <c r="T7" s="1"/>
      <c r="U7" s="1"/>
      <c r="V7" s="1"/>
      <c r="W7" s="1"/>
      <c r="X7" s="1"/>
      <c r="Y7" s="1"/>
      <c r="Z7" s="1"/>
    </row>
    <row r="8" ht="15.0" customHeight="1">
      <c r="A8" s="1"/>
      <c r="B8" s="1"/>
      <c r="C8" s="1"/>
      <c r="D8" s="1"/>
      <c r="E8" s="1"/>
      <c r="F8" s="1"/>
      <c r="G8" s="1"/>
      <c r="H8" s="1"/>
      <c r="I8" s="1"/>
      <c r="J8" s="1"/>
      <c r="K8" s="1"/>
      <c r="L8" s="1"/>
      <c r="M8" s="1"/>
      <c r="N8" s="1"/>
      <c r="O8" s="1"/>
      <c r="P8" s="1"/>
      <c r="Q8" s="1"/>
      <c r="R8" s="1"/>
      <c r="S8" s="1"/>
      <c r="T8" s="1"/>
      <c r="U8" s="1"/>
      <c r="V8" s="1"/>
      <c r="W8" s="1"/>
      <c r="X8" s="1"/>
      <c r="Y8" s="1"/>
      <c r="Z8" s="1"/>
    </row>
    <row r="9" ht="15.0" customHeight="1">
      <c r="A9" s="1"/>
      <c r="B9" s="56" t="s">
        <v>300</v>
      </c>
      <c r="C9" s="43"/>
      <c r="D9" s="1"/>
      <c r="E9" s="1"/>
      <c r="F9" s="1"/>
      <c r="G9" s="1"/>
      <c r="H9" s="1"/>
      <c r="I9" s="1"/>
      <c r="J9" s="1"/>
      <c r="K9" s="1"/>
      <c r="L9" s="1"/>
      <c r="M9" s="1"/>
      <c r="N9" s="1"/>
      <c r="O9" s="1"/>
      <c r="P9" s="1"/>
      <c r="Q9" s="1"/>
      <c r="R9" s="1"/>
      <c r="S9" s="1"/>
      <c r="T9" s="1"/>
      <c r="U9" s="1"/>
      <c r="V9" s="1"/>
      <c r="W9" s="1"/>
      <c r="X9" s="1"/>
      <c r="Y9" s="1"/>
      <c r="Z9" s="1"/>
    </row>
    <row r="10" ht="12.75" customHeight="1">
      <c r="A10" s="1"/>
      <c r="B10" s="1"/>
      <c r="C10" s="2"/>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44" t="s">
        <v>301</v>
      </c>
      <c r="C11" s="2"/>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44"/>
      <c r="C12" s="2"/>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7"/>
      <c r="D13" s="1"/>
      <c r="E13" s="1"/>
      <c r="F13" s="1"/>
      <c r="G13" s="1"/>
      <c r="H13" s="1"/>
      <c r="I13" s="1"/>
      <c r="J13" s="1"/>
      <c r="K13" s="1"/>
      <c r="L13" s="1"/>
      <c r="M13" s="1"/>
      <c r="N13" s="1"/>
      <c r="O13" s="1"/>
      <c r="P13" s="1"/>
      <c r="Q13" s="1"/>
      <c r="R13" s="1"/>
      <c r="S13" s="1"/>
      <c r="T13" s="1"/>
      <c r="U13" s="1"/>
      <c r="V13" s="1"/>
      <c r="W13" s="1"/>
      <c r="X13" s="1"/>
      <c r="Y13" s="1"/>
      <c r="Z13" s="1"/>
    </row>
    <row r="14" ht="15.0" customHeight="1">
      <c r="A14" s="1"/>
      <c r="B14" s="57" t="s">
        <v>302</v>
      </c>
      <c r="C14" s="43"/>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9"/>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44" t="s">
        <v>303</v>
      </c>
      <c r="C16" s="9"/>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44" t="s">
        <v>304</v>
      </c>
      <c r="C17" s="9"/>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44" t="s">
        <v>305</v>
      </c>
      <c r="C18" s="9"/>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9"/>
      <c r="D19" s="1"/>
      <c r="E19" s="1"/>
      <c r="F19" s="1"/>
      <c r="G19" s="1"/>
      <c r="H19" s="1"/>
      <c r="I19" s="1"/>
      <c r="J19" s="1"/>
      <c r="K19" s="1"/>
      <c r="L19" s="1"/>
      <c r="M19" s="1"/>
      <c r="N19" s="1"/>
      <c r="O19" s="1"/>
      <c r="P19" s="1"/>
      <c r="Q19" s="1"/>
      <c r="R19" s="1"/>
      <c r="S19" s="1"/>
      <c r="T19" s="1"/>
      <c r="U19" s="1"/>
      <c r="V19" s="1"/>
      <c r="W19" s="1"/>
      <c r="X19" s="1"/>
      <c r="Y19" s="1"/>
      <c r="Z19" s="1"/>
    </row>
    <row r="20" ht="15.0" customHeight="1">
      <c r="A20" s="1"/>
      <c r="B20" s="57" t="s">
        <v>306</v>
      </c>
      <c r="C20" s="43"/>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58" t="s">
        <v>307</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7"/>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44" t="s">
        <v>308</v>
      </c>
      <c r="C23" s="7"/>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44" t="s">
        <v>309</v>
      </c>
      <c r="C24" s="8"/>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44" t="s">
        <v>310</v>
      </c>
      <c r="C25" s="10"/>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58" t="s">
        <v>311</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44" t="s">
        <v>312</v>
      </c>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44" t="s">
        <v>313</v>
      </c>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44" t="s">
        <v>314</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58" t="s">
        <v>315</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44" t="s">
        <v>316</v>
      </c>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44" t="s">
        <v>317</v>
      </c>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44" t="s">
        <v>318</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58" t="s">
        <v>319</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44" t="s">
        <v>320</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44" t="s">
        <v>321</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44" t="s">
        <v>322</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57" t="s">
        <v>323</v>
      </c>
      <c r="C45" s="43"/>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44" t="s">
        <v>324</v>
      </c>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57" t="s">
        <v>325</v>
      </c>
      <c r="C49" s="43"/>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44" t="s">
        <v>326</v>
      </c>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57" t="s">
        <v>327</v>
      </c>
      <c r="C53" s="43"/>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58" t="s">
        <v>328</v>
      </c>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58"/>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44" t="s">
        <v>329</v>
      </c>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58" t="s">
        <v>330</v>
      </c>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44" t="s">
        <v>331</v>
      </c>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57" t="s">
        <v>332</v>
      </c>
      <c r="C63" s="43"/>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44" t="s">
        <v>333</v>
      </c>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44" t="s">
        <v>334</v>
      </c>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44" t="s">
        <v>335</v>
      </c>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44"/>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57" t="s">
        <v>336</v>
      </c>
      <c r="C69" s="43"/>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44"/>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44" t="s">
        <v>337</v>
      </c>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44" t="s">
        <v>338</v>
      </c>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44" t="s">
        <v>339</v>
      </c>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44"/>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57" t="s">
        <v>340</v>
      </c>
      <c r="C75" s="43"/>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44" t="s">
        <v>341</v>
      </c>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44" t="s">
        <v>342</v>
      </c>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44" t="s">
        <v>343</v>
      </c>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44"/>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58" t="s">
        <v>344</v>
      </c>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44"/>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44" t="s">
        <v>345</v>
      </c>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44" t="s">
        <v>346</v>
      </c>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44" t="s">
        <v>347</v>
      </c>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57" t="s">
        <v>348</v>
      </c>
      <c r="C87" s="43"/>
      <c r="D87" s="59"/>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44" t="s">
        <v>292</v>
      </c>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44" t="s">
        <v>349</v>
      </c>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44" t="s">
        <v>350</v>
      </c>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44"/>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58" t="s">
        <v>351</v>
      </c>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44"/>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44" t="s">
        <v>292</v>
      </c>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44" t="s">
        <v>352</v>
      </c>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44" t="s">
        <v>350</v>
      </c>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57" t="s">
        <v>353</v>
      </c>
      <c r="C99" s="43"/>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58" t="s">
        <v>354</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44" t="s">
        <v>292</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44" t="s">
        <v>293</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44" t="s">
        <v>350</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58" t="s">
        <v>355</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44" t="s">
        <v>356</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44" t="s">
        <v>357</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44" t="s">
        <v>358</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53:C53"/>
    <mergeCell ref="B63:C63"/>
    <mergeCell ref="B69:C69"/>
    <mergeCell ref="B75:C75"/>
    <mergeCell ref="B87:C87"/>
    <mergeCell ref="B99:C99"/>
    <mergeCell ref="B1:C1"/>
    <mergeCell ref="B2:E7"/>
    <mergeCell ref="B9:C9"/>
    <mergeCell ref="B14:C14"/>
    <mergeCell ref="B20:C20"/>
    <mergeCell ref="B45:C45"/>
    <mergeCell ref="B49:C49"/>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0"/>
    <col customWidth="1" min="2" max="2" width="80.5"/>
    <col customWidth="1" min="3" max="26" width="7.63"/>
  </cols>
  <sheetData>
    <row r="1">
      <c r="A1" s="1"/>
      <c r="B1" s="2"/>
      <c r="C1" s="1"/>
      <c r="D1" s="1"/>
      <c r="E1" s="1"/>
      <c r="F1" s="1"/>
      <c r="G1" s="1"/>
      <c r="H1" s="1"/>
      <c r="I1" s="1"/>
      <c r="J1" s="1"/>
      <c r="K1" s="1"/>
      <c r="L1" s="1"/>
      <c r="M1" s="1"/>
      <c r="N1" s="1"/>
      <c r="O1" s="1"/>
      <c r="P1" s="1"/>
      <c r="Q1" s="1"/>
      <c r="R1" s="1"/>
      <c r="S1" s="1"/>
      <c r="T1" s="1"/>
      <c r="U1" s="1"/>
      <c r="V1" s="1"/>
      <c r="W1" s="1"/>
      <c r="X1" s="1"/>
      <c r="Y1" s="1"/>
      <c r="Z1" s="1"/>
    </row>
    <row r="2">
      <c r="A2" s="1"/>
      <c r="B2" s="2"/>
      <c r="C2" s="1"/>
      <c r="D2" s="1"/>
      <c r="E2" s="1"/>
      <c r="F2" s="1"/>
      <c r="G2" s="1"/>
      <c r="H2" s="1"/>
      <c r="I2" s="1"/>
      <c r="J2" s="1"/>
      <c r="K2" s="1"/>
      <c r="L2" s="1"/>
      <c r="M2" s="1"/>
      <c r="N2" s="1"/>
      <c r="O2" s="1"/>
      <c r="P2" s="1"/>
      <c r="Q2" s="1"/>
      <c r="R2" s="1"/>
      <c r="S2" s="1"/>
      <c r="T2" s="1"/>
      <c r="U2" s="1"/>
      <c r="V2" s="1"/>
      <c r="W2" s="1"/>
      <c r="X2" s="1"/>
      <c r="Y2" s="1"/>
      <c r="Z2" s="1"/>
    </row>
    <row r="3">
      <c r="A3" s="1"/>
      <c r="B3" s="2"/>
      <c r="C3" s="1"/>
      <c r="D3" s="1"/>
      <c r="E3" s="1"/>
      <c r="F3" s="1"/>
      <c r="G3" s="1"/>
      <c r="H3" s="1"/>
      <c r="I3" s="1"/>
      <c r="J3" s="1"/>
      <c r="K3" s="1"/>
      <c r="L3" s="1"/>
      <c r="M3" s="1"/>
      <c r="N3" s="1"/>
      <c r="O3" s="1"/>
      <c r="P3" s="1"/>
      <c r="Q3" s="1"/>
      <c r="R3" s="1"/>
      <c r="S3" s="1"/>
      <c r="T3" s="1"/>
      <c r="U3" s="1"/>
      <c r="V3" s="1"/>
      <c r="W3" s="1"/>
      <c r="X3" s="1"/>
      <c r="Y3" s="1"/>
      <c r="Z3" s="1"/>
    </row>
    <row r="4">
      <c r="A4" s="1"/>
      <c r="B4" s="2"/>
      <c r="C4" s="1"/>
      <c r="D4" s="1"/>
      <c r="E4" s="1"/>
      <c r="F4" s="1"/>
      <c r="G4" s="1"/>
      <c r="H4" s="1"/>
      <c r="I4" s="1"/>
      <c r="J4" s="1"/>
      <c r="K4" s="1"/>
      <c r="L4" s="1"/>
      <c r="M4" s="1"/>
      <c r="N4" s="1"/>
      <c r="O4" s="1"/>
      <c r="P4" s="1"/>
      <c r="Q4" s="1"/>
      <c r="R4" s="1"/>
      <c r="S4" s="1"/>
      <c r="T4" s="1"/>
      <c r="U4" s="1"/>
      <c r="V4" s="1"/>
      <c r="W4" s="1"/>
      <c r="X4" s="1"/>
      <c r="Y4" s="1"/>
      <c r="Z4" s="1"/>
    </row>
    <row r="5">
      <c r="A5" s="1"/>
      <c r="B5" s="2"/>
      <c r="C5" s="1"/>
      <c r="D5" s="1"/>
      <c r="E5" s="1"/>
      <c r="F5" s="1"/>
      <c r="G5" s="1"/>
      <c r="H5" s="1"/>
      <c r="I5" s="1"/>
      <c r="J5" s="1"/>
      <c r="K5" s="1"/>
      <c r="L5" s="1"/>
      <c r="M5" s="1"/>
      <c r="N5" s="1"/>
      <c r="O5" s="1"/>
      <c r="P5" s="1"/>
      <c r="Q5" s="1"/>
      <c r="R5" s="1"/>
      <c r="S5" s="1"/>
      <c r="T5" s="1"/>
      <c r="U5" s="1"/>
      <c r="V5" s="1"/>
      <c r="W5" s="1"/>
      <c r="X5" s="1"/>
      <c r="Y5" s="1"/>
      <c r="Z5" s="1"/>
    </row>
    <row r="6">
      <c r="A6" s="1"/>
      <c r="B6" s="2"/>
      <c r="C6" s="1"/>
      <c r="D6" s="1"/>
      <c r="E6" s="1"/>
      <c r="F6" s="1"/>
      <c r="G6" s="1"/>
      <c r="H6" s="1"/>
      <c r="I6" s="1"/>
      <c r="J6" s="1"/>
      <c r="K6" s="1"/>
      <c r="L6" s="1"/>
      <c r="M6" s="1"/>
      <c r="N6" s="1"/>
      <c r="O6" s="1"/>
      <c r="P6" s="1"/>
      <c r="Q6" s="1"/>
      <c r="R6" s="1"/>
      <c r="S6" s="1"/>
      <c r="T6" s="1"/>
      <c r="U6" s="1"/>
      <c r="V6" s="1"/>
      <c r="W6" s="1"/>
      <c r="X6" s="1"/>
      <c r="Y6" s="1"/>
      <c r="Z6" s="1"/>
    </row>
    <row r="7">
      <c r="A7" s="1"/>
      <c r="B7" s="2"/>
      <c r="C7" s="1"/>
      <c r="D7" s="1"/>
      <c r="E7" s="1"/>
      <c r="F7" s="1"/>
      <c r="G7" s="1"/>
      <c r="H7" s="1"/>
      <c r="I7" s="1"/>
      <c r="J7" s="1"/>
      <c r="K7" s="1"/>
      <c r="L7" s="1"/>
      <c r="M7" s="1"/>
      <c r="N7" s="1"/>
      <c r="O7" s="1"/>
      <c r="P7" s="1"/>
      <c r="Q7" s="1"/>
      <c r="R7" s="1"/>
      <c r="S7" s="1"/>
      <c r="T7" s="1"/>
      <c r="U7" s="1"/>
      <c r="V7" s="1"/>
      <c r="W7" s="1"/>
      <c r="X7" s="1"/>
      <c r="Y7" s="1"/>
      <c r="Z7" s="1"/>
    </row>
    <row r="8">
      <c r="A8" s="1"/>
      <c r="B8" s="2"/>
      <c r="C8" s="1"/>
      <c r="D8" s="1"/>
      <c r="E8" s="1"/>
      <c r="F8" s="1"/>
      <c r="G8" s="1"/>
      <c r="H8" s="1"/>
      <c r="I8" s="1"/>
      <c r="J8" s="1"/>
      <c r="K8" s="1"/>
      <c r="L8" s="1"/>
      <c r="M8" s="1"/>
      <c r="N8" s="1"/>
      <c r="O8" s="1"/>
      <c r="P8" s="1"/>
      <c r="Q8" s="1"/>
      <c r="R8" s="1"/>
      <c r="S8" s="1"/>
      <c r="T8" s="1"/>
      <c r="U8" s="1"/>
      <c r="V8" s="1"/>
      <c r="W8" s="1"/>
      <c r="X8" s="1"/>
      <c r="Y8" s="1"/>
      <c r="Z8" s="1"/>
    </row>
    <row r="9">
      <c r="A9" s="1"/>
      <c r="B9" s="2"/>
      <c r="C9" s="1"/>
      <c r="D9" s="1"/>
      <c r="E9" s="1"/>
      <c r="F9" s="1"/>
      <c r="G9" s="1"/>
      <c r="H9" s="1"/>
      <c r="I9" s="1"/>
      <c r="J9" s="1"/>
      <c r="K9" s="1"/>
      <c r="L9" s="1"/>
      <c r="M9" s="1"/>
      <c r="N9" s="1"/>
      <c r="O9" s="1"/>
      <c r="P9" s="1"/>
      <c r="Q9" s="1"/>
      <c r="R9" s="1"/>
      <c r="S9" s="1"/>
      <c r="T9" s="1"/>
      <c r="U9" s="1"/>
      <c r="V9" s="1"/>
      <c r="W9" s="1"/>
      <c r="X9" s="1"/>
      <c r="Y9" s="1"/>
      <c r="Z9" s="1"/>
    </row>
    <row r="10">
      <c r="A10" s="1"/>
      <c r="B10" s="2"/>
      <c r="C10" s="1"/>
      <c r="D10" s="1"/>
      <c r="E10" s="1"/>
      <c r="F10" s="1"/>
      <c r="G10" s="1"/>
      <c r="H10" s="1"/>
      <c r="I10" s="1"/>
      <c r="J10" s="1"/>
      <c r="K10" s="1"/>
      <c r="L10" s="1"/>
      <c r="M10" s="1"/>
      <c r="N10" s="1"/>
      <c r="O10" s="1"/>
      <c r="P10" s="1"/>
      <c r="Q10" s="1"/>
      <c r="R10" s="1"/>
      <c r="S10" s="1"/>
      <c r="T10" s="1"/>
      <c r="U10" s="1"/>
      <c r="V10" s="1"/>
      <c r="W10" s="1"/>
      <c r="X10" s="1"/>
      <c r="Y10" s="1"/>
      <c r="Z10" s="1"/>
    </row>
    <row r="11">
      <c r="A11" s="1"/>
      <c r="B11" s="2"/>
      <c r="C11" s="1"/>
      <c r="D11" s="1"/>
      <c r="E11" s="1"/>
      <c r="F11" s="1"/>
      <c r="G11" s="1"/>
      <c r="H11" s="1"/>
      <c r="I11" s="1"/>
      <c r="J11" s="1"/>
      <c r="K11" s="1"/>
      <c r="L11" s="1"/>
      <c r="M11" s="1"/>
      <c r="N11" s="1"/>
      <c r="O11" s="1"/>
      <c r="P11" s="1"/>
      <c r="Q11" s="1"/>
      <c r="R11" s="1"/>
      <c r="S11" s="1"/>
      <c r="T11" s="1"/>
      <c r="U11" s="1"/>
      <c r="V11" s="1"/>
      <c r="W11" s="1"/>
      <c r="X11" s="1"/>
      <c r="Y11" s="1"/>
      <c r="Z11" s="1"/>
    </row>
    <row r="12">
      <c r="A12" s="60"/>
    </row>
    <row r="15">
      <c r="A15" s="61"/>
      <c r="B15" s="62" t="s">
        <v>359</v>
      </c>
    </row>
    <row r="16">
      <c r="B16" s="62" t="s">
        <v>360</v>
      </c>
    </row>
    <row r="17">
      <c r="A17" s="61"/>
      <c r="B17" s="63" t="s">
        <v>361</v>
      </c>
    </row>
    <row r="18">
      <c r="A18" s="60" t="s">
        <v>362</v>
      </c>
      <c r="B18" s="64">
        <f>WORKDAY(B21,-30)</f>
        <v>44336</v>
      </c>
    </row>
    <row r="19">
      <c r="A19" s="60" t="s">
        <v>363</v>
      </c>
      <c r="B19" s="64">
        <f>WORKDAY(B21,-5)</f>
        <v>44371</v>
      </c>
    </row>
    <row r="20">
      <c r="A20" s="60" t="s">
        <v>364</v>
      </c>
      <c r="B20" s="64">
        <f>WORKDAY(B21,-3)</f>
        <v>44375</v>
      </c>
    </row>
    <row r="21" ht="15.75" customHeight="1">
      <c r="A21" s="65" t="s">
        <v>365</v>
      </c>
      <c r="B21" s="64">
        <v>44378.0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5:A1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2017-08-18T17:22:21Z</dcterms:created>
  <dc:creator>Fahey, Sean E      646</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0x010100C688910D700BE44F8D7FEC2D84C037D9</vt:lpwstr>
  </property>
</Properties>
</file>