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defaultThemeVersion="124226"/>
  <mc:AlternateContent xmlns:mc="http://schemas.openxmlformats.org/markup-compatibility/2006">
    <mc:Choice Requires="x15">
      <x15ac:absPath xmlns:x15ac="http://schemas.microsoft.com/office/spreadsheetml/2010/11/ac" url="C:\Users\Cheryl Petitti\Documents\Clients\Quorum FCU\EBC\OneDigital\"/>
    </mc:Choice>
  </mc:AlternateContent>
  <xr:revisionPtr revIDLastSave="0" documentId="8_{EDDB16A0-708D-4E25-A64D-FE4ACE9B6250}" xr6:coauthVersionLast="47" xr6:coauthVersionMax="47" xr10:uidLastSave="{00000000-0000-0000-0000-000000000000}"/>
  <bookViews>
    <workbookView xWindow="-28920" yWindow="4290" windowWidth="29040" windowHeight="15840" tabRatio="658" xr2:uid="{00000000-000D-0000-FFFF-FFFF00000000}"/>
  </bookViews>
  <sheets>
    <sheet name="Employee E File " sheetId="2" r:id="rId1"/>
  </sheets>
  <definedNames>
    <definedName name="_xlnm._FilterDatabase" localSheetId="0" hidden="1">'Employee E File '!$A$1:$Z$175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7" i="2" l="1"/>
  <c r="BA8" i="2"/>
  <c r="AX8" i="2"/>
  <c r="AY8" i="2"/>
  <c r="AZ8" i="2"/>
  <c r="AW8" i="2"/>
  <c r="BT8" i="2"/>
  <c r="BT7" i="2"/>
  <c r="BN8" i="2"/>
  <c r="AV8" i="2"/>
  <c r="AV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Koumiss</author>
  </authors>
  <commentList>
    <comment ref="A1" authorId="0" shapeId="0" xr:uid="{20959748-4F97-4ED4-B9F1-3D455BDCA110}">
      <text>
        <r>
          <rPr>
            <sz val="9"/>
            <color indexed="81"/>
            <rFont val="Tahoma"/>
            <family val="2"/>
          </rPr>
          <t>Should be “E” for all</t>
        </r>
      </text>
    </comment>
    <comment ref="B1" authorId="0" shapeId="0" xr:uid="{3CE950C2-058C-4613-B8A0-620007F89AE3}">
      <text>
        <r>
          <rPr>
            <b/>
            <sz val="9"/>
            <color indexed="81"/>
            <rFont val="Tahoma"/>
            <family val="2"/>
          </rPr>
          <t>Diana Koumiss:</t>
        </r>
        <r>
          <rPr>
            <sz val="9"/>
            <color indexed="81"/>
            <rFont val="Tahoma"/>
            <family val="2"/>
          </rPr>
          <t xml:space="preserve">
Employees unique identifier, either from your HRIS or other system; if numeric may contain leading zeroes, however these leading zeroes will then always be required when identifying each employee
</t>
        </r>
      </text>
    </comment>
    <comment ref="G1" authorId="0" shapeId="0" xr:uid="{AACEA92B-D235-46EA-981B-AC96E6750CF8}">
      <text>
        <r>
          <rPr>
            <b/>
            <sz val="9"/>
            <color indexed="81"/>
            <rFont val="Tahoma"/>
            <family val="2"/>
          </rPr>
          <t>Diana Koumiss:</t>
        </r>
        <r>
          <rPr>
            <sz val="9"/>
            <color indexed="81"/>
            <rFont val="Tahoma"/>
            <family val="2"/>
          </rPr>
          <t xml:space="preserve">
Job or Office Location, either a code, name or description of the job location; this is a reporting field.
</t>
        </r>
      </text>
    </comment>
    <comment ref="H1" authorId="0" shapeId="0" xr:uid="{A2CAB31F-BE7A-4A3C-8DD0-8E8CB38A039C}">
      <text>
        <r>
          <rPr>
            <b/>
            <sz val="9"/>
            <color indexed="81"/>
            <rFont val="Tahoma"/>
            <family val="2"/>
          </rPr>
          <t>Diana Koumiss:</t>
        </r>
        <r>
          <rPr>
            <sz val="9"/>
            <color indexed="81"/>
            <rFont val="Tahoma"/>
            <family val="2"/>
          </rPr>
          <t xml:space="preserve">
Standard 2 character ISO US Postal Service abbreviation of the state in which the employee’s designated worksite is located </t>
        </r>
      </text>
    </comment>
    <comment ref="J1" authorId="0" shapeId="0" xr:uid="{8F5AE40E-3A83-401B-8B3E-D4367EFA06EA}">
      <text>
        <r>
          <rPr>
            <b/>
            <sz val="9"/>
            <color indexed="81"/>
            <rFont val="Tahoma"/>
            <family val="2"/>
          </rPr>
          <t>Diana Koumiss:</t>
        </r>
        <r>
          <rPr>
            <sz val="9"/>
            <color indexed="81"/>
            <rFont val="Tahoma"/>
            <family val="2"/>
          </rPr>
          <t xml:space="preserve">
Provide if available</t>
        </r>
      </text>
    </comment>
    <comment ref="K1" authorId="0" shapeId="0" xr:uid="{323B692B-2205-46BA-9E29-F291DCA868E4}">
      <text>
        <r>
          <rPr>
            <b/>
            <sz val="9"/>
            <color indexed="81"/>
            <rFont val="Tahoma"/>
            <family val="2"/>
          </rPr>
          <t>Diana Koumiss:</t>
        </r>
        <r>
          <rPr>
            <sz val="9"/>
            <color indexed="81"/>
            <rFont val="Tahoma"/>
            <family val="2"/>
          </rPr>
          <t xml:space="preserve">
Provide if available</t>
        </r>
      </text>
    </comment>
    <comment ref="L1" authorId="0" shapeId="0" xr:uid="{9405B951-6801-4B9B-A2CB-9DD8BE382D33}">
      <text>
        <r>
          <rPr>
            <b/>
            <sz val="9"/>
            <color indexed="81"/>
            <rFont val="Tahoma"/>
            <family val="2"/>
          </rPr>
          <t>Diana Koumiss:</t>
        </r>
        <r>
          <rPr>
            <sz val="9"/>
            <color indexed="81"/>
            <rFont val="Tahoma"/>
            <family val="2"/>
          </rPr>
          <t xml:space="preserve">
Provide if available</t>
        </r>
      </text>
    </comment>
    <comment ref="N1" authorId="0" shapeId="0" xr:uid="{7C5F7D69-25E6-4945-BF1C-3C348FE985F4}">
      <text>
        <r>
          <rPr>
            <b/>
            <sz val="9"/>
            <color indexed="81"/>
            <rFont val="Tahoma"/>
            <family val="2"/>
          </rPr>
          <t>Diana Koumiss:</t>
        </r>
        <r>
          <rPr>
            <sz val="9"/>
            <color indexed="81"/>
            <rFont val="Tahoma"/>
            <family val="2"/>
          </rPr>
          <t xml:space="preserve">
Personal email address
</t>
        </r>
      </text>
    </comment>
    <comment ref="O1" authorId="0" shapeId="0" xr:uid="{5B07ECA8-5025-45AA-AA17-B6879681EA6F}">
      <text>
        <r>
          <rPr>
            <b/>
            <sz val="9"/>
            <color indexed="81"/>
            <rFont val="Tahoma"/>
            <family val="2"/>
          </rPr>
          <t>Diana Koumiss:</t>
        </r>
        <r>
          <rPr>
            <sz val="9"/>
            <color indexed="81"/>
            <rFont val="Tahoma"/>
            <family val="2"/>
          </rPr>
          <t xml:space="preserve">
Provide if available</t>
        </r>
      </text>
    </comment>
    <comment ref="U1" authorId="0" shapeId="0" xr:uid="{94A9F895-C4FE-4110-86AB-4E06E633050A}">
      <text>
        <r>
          <rPr>
            <b/>
            <sz val="9"/>
            <color indexed="81"/>
            <rFont val="Tahoma"/>
            <family val="2"/>
          </rPr>
          <t>Diana Koumiss:</t>
        </r>
        <r>
          <rPr>
            <sz val="9"/>
            <color indexed="81"/>
            <rFont val="Tahoma"/>
            <family val="2"/>
          </rPr>
          <t xml:space="preserve">
2 character ISO country code of the country of the employee’s mailing address. Default is "US"</t>
        </r>
      </text>
    </comment>
    <comment ref="V1" authorId="0" shapeId="0" xr:uid="{5592265E-E928-411E-96CC-5AE2853EC185}">
      <text>
        <r>
          <rPr>
            <b/>
            <sz val="9"/>
            <color indexed="81"/>
            <rFont val="Tahoma"/>
            <family val="2"/>
          </rPr>
          <t>Diana Koumiss:</t>
        </r>
        <r>
          <rPr>
            <sz val="9"/>
            <color indexed="81"/>
            <rFont val="Tahoma"/>
            <family val="2"/>
          </rPr>
          <t xml:space="preserve">
Employee PT/FT status: 
1 = Full Time 
2 = Part Time 
3 = Per Diem 
</t>
        </r>
      </text>
    </comment>
    <comment ref="AH1" authorId="0" shapeId="0" xr:uid="{CD74E5C2-F0EF-49E6-A5D0-C03ADB4496BB}">
      <text>
        <r>
          <rPr>
            <b/>
            <sz val="9"/>
            <color indexed="81"/>
            <rFont val="Tahoma"/>
            <family val="2"/>
          </rPr>
          <t>Diana Koumiss:</t>
        </r>
        <r>
          <rPr>
            <sz val="9"/>
            <color indexed="81"/>
            <rFont val="Tahoma"/>
            <family val="2"/>
          </rPr>
          <t xml:space="preserve">
All records should be 1/1/1920</t>
        </r>
      </text>
    </comment>
    <comment ref="AI1" authorId="0" shapeId="0" xr:uid="{3FFF5A9A-54AE-43DB-AD66-90846394FAF2}">
      <text>
        <r>
          <rPr>
            <b/>
            <sz val="9"/>
            <color indexed="81"/>
            <rFont val="Tahoma"/>
            <family val="2"/>
          </rPr>
          <t>Diana Koumiss:</t>
        </r>
        <r>
          <rPr>
            <sz val="9"/>
            <color indexed="81"/>
            <rFont val="Tahoma"/>
            <family val="2"/>
          </rPr>
          <t xml:space="preserve">
F=Female
M=Male
U=Unknown/Not Collected</t>
        </r>
      </text>
    </comment>
    <comment ref="AJ1" authorId="0" shapeId="0" xr:uid="{2E6D0290-D979-432D-AF12-A95ACF09E534}">
      <text>
        <r>
          <rPr>
            <b/>
            <sz val="9"/>
            <color indexed="81"/>
            <rFont val="Tahoma"/>
            <family val="2"/>
          </rPr>
          <t>Diana Koumiss:</t>
        </r>
        <r>
          <rPr>
            <sz val="9"/>
            <color indexed="81"/>
            <rFont val="Tahoma"/>
            <family val="2"/>
          </rPr>
          <t xml:space="preserve">
E=Exempt
N=Non-exempt</t>
        </r>
      </text>
    </comment>
    <comment ref="AK1" authorId="0" shapeId="0" xr:uid="{8FDD5140-82D3-43C5-98FB-EEAAEBDFDDB5}">
      <text>
        <r>
          <rPr>
            <b/>
            <sz val="9"/>
            <color indexed="81"/>
            <rFont val="Tahoma"/>
            <family val="2"/>
          </rPr>
          <t>Diana Koumiss:</t>
        </r>
        <r>
          <rPr>
            <sz val="9"/>
            <color indexed="81"/>
            <rFont val="Tahoma"/>
            <family val="2"/>
          </rPr>
          <t xml:space="preserve">
50 employees in 75 mile radius indicator, Y or N</t>
        </r>
      </text>
    </comment>
    <comment ref="AM1" authorId="0" shapeId="0" xr:uid="{AA092838-07B1-4767-ADE3-062C2814919E}">
      <text>
        <r>
          <rPr>
            <b/>
            <sz val="9"/>
            <color indexed="81"/>
            <rFont val="Tahoma"/>
            <family val="2"/>
          </rPr>
          <t>Diana Koumiss:</t>
        </r>
        <r>
          <rPr>
            <sz val="9"/>
            <color indexed="81"/>
            <rFont val="Tahoma"/>
            <family val="2"/>
          </rPr>
          <t xml:space="preserve">
0=Civilian
1=Active Duty
2=Veteran</t>
        </r>
      </text>
    </comment>
    <comment ref="AN1" authorId="0" shapeId="0" xr:uid="{F8CA0298-DF1E-4D5E-93CD-3016E15B9AF6}">
      <text>
        <r>
          <rPr>
            <b/>
            <sz val="9"/>
            <color indexed="81"/>
            <rFont val="Tahoma"/>
            <family val="2"/>
          </rPr>
          <t>Diana Koumiss:</t>
        </r>
        <r>
          <rPr>
            <sz val="9"/>
            <color indexed="81"/>
            <rFont val="Tahoma"/>
            <family val="2"/>
          </rPr>
          <t xml:space="preserve">
A=Active
T=Terminated (Terminated, Retired, Layoff)
I=Inactive
L=Leave</t>
        </r>
      </text>
    </comment>
    <comment ref="AO1" authorId="0" shapeId="0" xr:uid="{DBE35F99-9876-4B28-A4A6-685C9BEBAF89}">
      <text>
        <r>
          <rPr>
            <b/>
            <sz val="9"/>
            <color indexed="81"/>
            <rFont val="Tahoma"/>
            <family val="2"/>
          </rPr>
          <t>Diana Koumiss:</t>
        </r>
        <r>
          <rPr>
            <sz val="9"/>
            <color indexed="81"/>
            <rFont val="Tahoma"/>
            <family val="2"/>
          </rPr>
          <t xml:space="preserve">
Most recent date of termination, retirement or layoff. This value may not be a date before the Service Date.</t>
        </r>
      </text>
    </comment>
    <comment ref="AP1" authorId="0" shapeId="0" xr:uid="{7A3B64A6-D2B3-4124-B032-7C05650FFCC4}">
      <text>
        <r>
          <rPr>
            <b/>
            <sz val="9"/>
            <color indexed="81"/>
            <rFont val="Tahoma"/>
            <family val="2"/>
          </rPr>
          <t>Diana Koumiss:</t>
        </r>
        <r>
          <rPr>
            <sz val="9"/>
            <color indexed="81"/>
            <rFont val="Tahoma"/>
            <family val="2"/>
          </rPr>
          <t xml:space="preserve">
Annual salary or hourly wage</t>
        </r>
      </text>
    </comment>
    <comment ref="AQ1" authorId="0" shapeId="0" xr:uid="{D98F7EEC-D10B-45AF-BB82-BF40876A596B}">
      <text>
        <r>
          <rPr>
            <b/>
            <sz val="9"/>
            <color indexed="81"/>
            <rFont val="Tahoma"/>
            <family val="2"/>
          </rPr>
          <t>Diana Koumiss:</t>
        </r>
        <r>
          <rPr>
            <sz val="9"/>
            <color indexed="81"/>
            <rFont val="Tahoma"/>
            <family val="2"/>
          </rPr>
          <t xml:space="preserve">
salary = 1, or hourly = 2</t>
        </r>
      </text>
    </comment>
    <comment ref="AR1" authorId="0" shapeId="0" xr:uid="{1C69D481-3465-469B-9B36-B4C9D53774F1}">
      <text>
        <r>
          <rPr>
            <b/>
            <sz val="9"/>
            <color indexed="81"/>
            <rFont val="Tahoma"/>
            <family val="2"/>
          </rPr>
          <t>Diana Koumiss:</t>
        </r>
        <r>
          <rPr>
            <sz val="9"/>
            <color indexed="81"/>
            <rFont val="Tahoma"/>
            <family val="2"/>
          </rPr>
          <t xml:space="preserve">
Original Hire Date</t>
        </r>
      </text>
    </comment>
    <comment ref="AS1" authorId="0" shapeId="0" xr:uid="{E026DFEC-B37E-49FC-894E-3CC8B6E8DC2E}">
      <text>
        <r>
          <rPr>
            <b/>
            <sz val="9"/>
            <color indexed="81"/>
            <rFont val="Tahoma"/>
            <family val="2"/>
          </rPr>
          <t>Diana Koumiss:</t>
        </r>
        <r>
          <rPr>
            <sz val="9"/>
            <color indexed="81"/>
            <rFont val="Tahoma"/>
            <family val="2"/>
          </rPr>
          <t xml:space="preserve">
Most Recent Rehire Date. This value if provided may not be before the Hire Date.</t>
        </r>
      </text>
    </comment>
    <comment ref="AT1" authorId="0" shapeId="0" xr:uid="{B0ED5329-06F4-47AD-A7DF-C33A7584430D}">
      <text>
        <r>
          <rPr>
            <b/>
            <sz val="9"/>
            <color indexed="81"/>
            <rFont val="Tahoma"/>
            <family val="2"/>
          </rPr>
          <t>Diana Koumiss:</t>
        </r>
        <r>
          <rPr>
            <sz val="9"/>
            <color indexed="81"/>
            <rFont val="Tahoma"/>
            <family val="2"/>
          </rPr>
          <t xml:space="preserve">
Service time adjusted to account for previous time worked.</t>
        </r>
      </text>
    </comment>
    <comment ref="AU1" authorId="0" shapeId="0" xr:uid="{7DC682C4-5219-49A4-AF1B-B29870F624A7}">
      <text>
        <r>
          <rPr>
            <b/>
            <sz val="9"/>
            <color indexed="81"/>
            <rFont val="Tahoma"/>
            <family val="2"/>
          </rPr>
          <t>Diana Koumiss:</t>
        </r>
        <r>
          <rPr>
            <sz val="9"/>
            <color indexed="81"/>
            <rFont val="Tahoma"/>
            <family val="2"/>
          </rPr>
          <t xml:space="preserve">
Provide the total scheduled minutes/week and leave columns AW-BC blank. 40hrs x 60min =2400 minutes
Or 
Leave this field blank if you provide data for columns AW-BC.
This value may not exceed 10,080 minutes.</t>
        </r>
      </text>
    </comment>
    <comment ref="AV1" authorId="0" shapeId="0" xr:uid="{620B8E47-0D77-4075-B113-7DB328445544}">
      <text>
        <r>
          <rPr>
            <b/>
            <sz val="9"/>
            <color indexed="81"/>
            <rFont val="Tahoma"/>
            <family val="2"/>
          </rPr>
          <t>Diana Koumiss:</t>
        </r>
        <r>
          <rPr>
            <sz val="9"/>
            <color indexed="81"/>
            <rFont val="Tahoma"/>
            <family val="2"/>
          </rPr>
          <t xml:space="preserve">
The sum of all hours worked  including OT within the last 12 months. 
Do not include time paid for vacatiion/sick, here. Column BT includes this info.
This value may not exceed 8,778 hours or be less than zero.
</t>
        </r>
      </text>
    </comment>
    <comment ref="AW1" authorId="0" shapeId="0" xr:uid="{9B13A14D-06DE-4E95-8150-662C13131692}">
      <text>
        <r>
          <rPr>
            <b/>
            <sz val="9"/>
            <color indexed="81"/>
            <rFont val="Tahoma"/>
            <family val="2"/>
          </rPr>
          <t>Diana Koumiss:</t>
        </r>
        <r>
          <rPr>
            <sz val="9"/>
            <color indexed="81"/>
            <rFont val="Tahoma"/>
            <family val="2"/>
          </rPr>
          <t xml:space="preserve">
Scheduled work time on Sunday of each week in minutes; whole numbers only. Not to exceed 1,440 minutes.</t>
        </r>
      </text>
    </comment>
    <comment ref="AX1" authorId="0" shapeId="0" xr:uid="{FD5F4821-CF89-4FE6-9AF0-FB50E91FFF3F}">
      <text>
        <r>
          <rPr>
            <b/>
            <sz val="9"/>
            <color indexed="81"/>
            <rFont val="Tahoma"/>
            <family val="2"/>
          </rPr>
          <t>Diana Koumiss:</t>
        </r>
        <r>
          <rPr>
            <sz val="9"/>
            <color indexed="81"/>
            <rFont val="Tahoma"/>
            <family val="2"/>
          </rPr>
          <t xml:space="preserve">
Scheduled work time on Monday of each week in minutes; whole numbers only. Not to exceed 1,440 minutes.</t>
        </r>
      </text>
    </comment>
    <comment ref="AY1" authorId="0" shapeId="0" xr:uid="{D6F62311-17FC-4185-A830-672C9538CC42}">
      <text>
        <r>
          <rPr>
            <b/>
            <sz val="9"/>
            <color indexed="81"/>
            <rFont val="Tahoma"/>
            <family val="2"/>
          </rPr>
          <t>Diana Koumiss:</t>
        </r>
        <r>
          <rPr>
            <sz val="9"/>
            <color indexed="81"/>
            <rFont val="Tahoma"/>
            <family val="2"/>
          </rPr>
          <t xml:space="preserve">
Scheduled work time on Tuesday of each week in minutes; whole numbers only. Not to exceed 1,440 minutes.</t>
        </r>
      </text>
    </comment>
    <comment ref="AZ1" authorId="0" shapeId="0" xr:uid="{30E7F7A5-2114-4252-9598-E01916D6C727}">
      <text>
        <r>
          <rPr>
            <b/>
            <sz val="9"/>
            <color indexed="81"/>
            <rFont val="Tahoma"/>
            <family val="2"/>
          </rPr>
          <t>Diana Koumiss:</t>
        </r>
        <r>
          <rPr>
            <sz val="9"/>
            <color indexed="81"/>
            <rFont val="Tahoma"/>
            <family val="2"/>
          </rPr>
          <t xml:space="preserve">
Scheduled work time on Wednesday of each week in minutes; whole numbers only. Not to exceed 1,440 minutes.</t>
        </r>
      </text>
    </comment>
    <comment ref="BA1" authorId="0" shapeId="0" xr:uid="{8ECDF188-2658-4E41-9601-3134F036635F}">
      <text>
        <r>
          <rPr>
            <b/>
            <sz val="9"/>
            <color indexed="81"/>
            <rFont val="Tahoma"/>
            <family val="2"/>
          </rPr>
          <t>Diana Koumiss:</t>
        </r>
        <r>
          <rPr>
            <sz val="9"/>
            <color indexed="81"/>
            <rFont val="Tahoma"/>
            <family val="2"/>
          </rPr>
          <t xml:space="preserve">
Scheduled work time on Thursday of each week in minutes; whole numbers only. Not to exceed 1,440 minutes.</t>
        </r>
      </text>
    </comment>
    <comment ref="BB1" authorId="0" shapeId="0" xr:uid="{1EBB1D07-ADFD-467C-92F3-C1E69C903B61}">
      <text>
        <r>
          <rPr>
            <b/>
            <sz val="9"/>
            <color indexed="81"/>
            <rFont val="Tahoma"/>
            <family val="2"/>
          </rPr>
          <t>Diana Koumiss:</t>
        </r>
        <r>
          <rPr>
            <sz val="9"/>
            <color indexed="81"/>
            <rFont val="Tahoma"/>
            <family val="2"/>
          </rPr>
          <t xml:space="preserve">
Scheduled work time on Friday of each week in minutes; whole numbers only. Not to exceed 1,440 minutes.</t>
        </r>
      </text>
    </comment>
    <comment ref="BC1" authorId="0" shapeId="0" xr:uid="{C098CF83-8064-45CC-AA77-DB41300ACE9F}">
      <text>
        <r>
          <rPr>
            <b/>
            <sz val="9"/>
            <color indexed="81"/>
            <rFont val="Tahoma"/>
            <family val="2"/>
          </rPr>
          <t>Diana Koumiss:</t>
        </r>
        <r>
          <rPr>
            <sz val="9"/>
            <color indexed="81"/>
            <rFont val="Tahoma"/>
            <family val="2"/>
          </rPr>
          <t xml:space="preserve">
Scheduled work time on Saturday of each week in minutes; whole numbers only. Not to exceed 1,440 minutes.</t>
        </r>
      </text>
    </comment>
    <comment ref="BD1" authorId="0" shapeId="0" xr:uid="{49773C45-0223-4BB2-8254-9A37E3981FFF}">
      <text>
        <r>
          <rPr>
            <b/>
            <sz val="9"/>
            <color indexed="81"/>
            <rFont val="Tahoma"/>
            <family val="2"/>
          </rPr>
          <t>Diana Koumiss:</t>
        </r>
        <r>
          <rPr>
            <sz val="9"/>
            <color indexed="81"/>
            <rFont val="Tahoma"/>
            <family val="2"/>
          </rPr>
          <t xml:space="preserve">
Pass a “Y” flag if the Employee works a variable schedule; it’s implied a weekly schedule is used with consistent hours per day per week unless this value is marked as "Y". If Variable, the schedule provided (either minutes per week or each weekday's minutes) will be used as the employee's "average weekly schedule" as defined for variable schedules in the FMLA.</t>
        </r>
      </text>
    </comment>
    <comment ref="BF1" authorId="0" shapeId="0" xr:uid="{D6B7CCF4-0FF9-4CEC-AC35-49DC63561033}">
      <text>
        <r>
          <rPr>
            <b/>
            <sz val="9"/>
            <color indexed="81"/>
            <rFont val="Tahoma"/>
            <family val="2"/>
          </rPr>
          <t>Diana Koumiss:</t>
        </r>
        <r>
          <rPr>
            <sz val="9"/>
            <color indexed="81"/>
            <rFont val="Tahoma"/>
            <family val="2"/>
          </rPr>
          <t xml:space="preserve">
1=Sedentary Work
2=Light Work
3=Medium Work
4=Heavy Work
5=Very Heavy Work
</t>
        </r>
      </text>
    </comment>
    <comment ref="BI1" authorId="0" shapeId="0" xr:uid="{6E885660-A89C-4E03-A3E4-FC56CACEDB6E}">
      <text>
        <r>
          <rPr>
            <b/>
            <sz val="9"/>
            <color indexed="81"/>
            <rFont val="Tahoma"/>
            <family val="2"/>
          </rPr>
          <t>Diana Koumiss:</t>
        </r>
        <r>
          <rPr>
            <sz val="9"/>
            <color indexed="81"/>
            <rFont val="Tahoma"/>
            <family val="2"/>
          </rPr>
          <t xml:space="preserve">
The effective date for the work schedule and/or the hours worked in last 12 months. This is optional, so if not passed and there is a change in schedule or hours worked in last 12 months passed in, it will use the date the file is uploaded/processed OR, if it is a new employee, the schedule will use the employee’s adjusted service date and hours worked in last 12 months will use the current date/time.</t>
        </r>
      </text>
    </comment>
    <comment ref="BJ1" authorId="0" shapeId="0" xr:uid="{0F18DCB8-6A55-4005-AA8A-CF26AD51875E}">
      <text>
        <r>
          <rPr>
            <b/>
            <sz val="9"/>
            <color indexed="81"/>
            <rFont val="Tahoma"/>
            <family val="2"/>
          </rPr>
          <t>Diana Koumiss:</t>
        </r>
        <r>
          <rPr>
            <sz val="9"/>
            <color indexed="81"/>
            <rFont val="Tahoma"/>
            <family val="2"/>
          </rPr>
          <t xml:space="preserve">
The employer reference code provided by OneDigital </t>
        </r>
      </text>
    </comment>
    <comment ref="BL1" authorId="0" shapeId="0" xr:uid="{5CD15D9D-90CE-46CE-B2C9-C198AB0371DA}">
      <text>
        <r>
          <rPr>
            <b/>
            <sz val="9"/>
            <color indexed="81"/>
            <rFont val="Tahoma"/>
            <family val="2"/>
          </rPr>
          <t>Diana Koumiss:</t>
        </r>
        <r>
          <rPr>
            <sz val="9"/>
            <color indexed="81"/>
            <rFont val="Tahoma"/>
            <family val="2"/>
          </rPr>
          <t xml:space="preserve">
The exact name of the already configured pay schedule in AbsenceTracker. This value is case sensitive and if provided should match a pay schedule already configured for the employee's employer. If left blank no change to pay schedule will be performed and the employee will retain any existing pay schedule or use the employer's default pay schedule if configured.</t>
        </r>
      </text>
    </comment>
    <comment ref="BM1" authorId="0" shapeId="0" xr:uid="{B607A838-6B8C-4249-8E45-62BBBF7C4780}">
      <text>
        <r>
          <rPr>
            <b/>
            <sz val="9"/>
            <color indexed="81"/>
            <rFont val="Tahoma"/>
            <family val="2"/>
          </rPr>
          <t>Diana Koumiss:</t>
        </r>
        <r>
          <rPr>
            <sz val="9"/>
            <color indexed="81"/>
            <rFont val="Tahoma"/>
            <family val="2"/>
          </rPr>
          <t xml:space="preserve">
The numeric value of the day of week of which the employee's "work week" begins on. 
Must be one of the following:
0=Sunday
1=Monday
2=Tuesday
3=Wednesday
4=Thursday
5=Friday
6=Saturday
</t>
        </r>
      </text>
    </comment>
    <comment ref="BN1" authorId="0" shapeId="0" xr:uid="{007965F2-38D1-4B15-97C9-61836E0903AF}">
      <text>
        <r>
          <rPr>
            <b/>
            <sz val="9"/>
            <color indexed="81"/>
            <rFont val="Tahoma"/>
            <family val="2"/>
          </rPr>
          <t>Diana Koumiss:</t>
        </r>
        <r>
          <rPr>
            <sz val="9"/>
            <color indexed="81"/>
            <rFont val="Tahoma"/>
            <family val="2"/>
          </rPr>
          <t xml:space="preserve">
The numeric value of the average weekly minutes .This is used for determining Average hours worked weekly.
If the Variable Schedule flag is set to Y, and this value is provided, create an FTE schedule vs. Variable schedule using that average minutes per week value</t>
        </r>
      </text>
    </comment>
    <comment ref="BS1" authorId="0" shapeId="0" xr:uid="{AF57FCFF-6F5D-4D32-8FC5-DD6C5F81C324}">
      <text>
        <r>
          <rPr>
            <b/>
            <sz val="9"/>
            <color indexed="81"/>
            <rFont val="Tahoma"/>
            <family val="2"/>
          </rPr>
          <t>Diana Koumiss:</t>
        </r>
        <r>
          <rPr>
            <sz val="9"/>
            <color indexed="81"/>
            <rFont val="Tahoma"/>
            <family val="2"/>
          </rPr>
          <t xml:space="preserve">
FTE Percentage is percentage of 'FTE Hours Per Week' (configured at Employer level), the employee will work in a week.
If FTE Percentage is provided on this file, and then the EL should assume the employee has an FTE schedule and ignore other schedule fields
Example:
If 'Average Weekly Minutes' is 2400 Minutes(40 Hours), and the Employee's weekly work time is 32 Hours
Then, this field will need to have a value of 80 (i.e. 80% of 40 Hours = 32 Hours).</t>
        </r>
      </text>
    </comment>
    <comment ref="BT1" authorId="0" shapeId="0" xr:uid="{E89624F5-59AE-4BF4-9BB0-EC5706997342}">
      <text>
        <r>
          <rPr>
            <b/>
            <sz val="9"/>
            <color indexed="81"/>
            <rFont val="Tahoma"/>
            <family val="2"/>
          </rPr>
          <t>Diana Koumiss:</t>
        </r>
        <r>
          <rPr>
            <sz val="9"/>
            <color indexed="81"/>
            <rFont val="Tahoma"/>
            <family val="2"/>
          </rPr>
          <t xml:space="preserve">
The sum of all hours worked within the last 12 months. This value may not exceed 8,778 hours or be less than zero. Unlike the base FMLA definition of prior hours worked, this should include any paid time off the employee has also taken to include PTO, Vacation, Sick Time, etc.
This is referenced, for example, by the Wisconsin Family And Medical Leave Act:
Employees who have worked for the employer more than 52 consecutive weeks and for at least 1,000 hours during the 52-week period. Wis. Stat. § 103.10(2)(c).
Hours actually worked plus the hours the employee was on a paid leave (including paid vacation and sick leave) are included when determining whether the employee worked 1,000 hours. Wis. Admin. Code § DWD 225.01(4).</t>
        </r>
      </text>
    </comment>
  </commentList>
</comments>
</file>

<file path=xl/sharedStrings.xml><?xml version="1.0" encoding="utf-8"?>
<sst xmlns="http://schemas.openxmlformats.org/spreadsheetml/2006/main" count="282" uniqueCount="141">
  <si>
    <t>Record Type</t>
  </si>
  <si>
    <t>Employee Number</t>
  </si>
  <si>
    <t>Employee Last Name</t>
  </si>
  <si>
    <t>Employee First Name</t>
  </si>
  <si>
    <t>Employee Middle Name</t>
  </si>
  <si>
    <t>Job Title</t>
  </si>
  <si>
    <t>Job Location</t>
  </si>
  <si>
    <t>Work State</t>
  </si>
  <si>
    <t>Employee Phone Home</t>
  </si>
  <si>
    <t>Employee Phone Work</t>
  </si>
  <si>
    <t>Employee Phone Mobile</t>
  </si>
  <si>
    <t>Employee Phone Alt</t>
  </si>
  <si>
    <t>Employee Email</t>
  </si>
  <si>
    <t>Employee Alt Email</t>
  </si>
  <si>
    <t>Mailing Address</t>
  </si>
  <si>
    <t>Mailing Address 2</t>
  </si>
  <si>
    <t>Mailing City</t>
  </si>
  <si>
    <t>Mailing State/Province</t>
  </si>
  <si>
    <t>Mailing Postal Code</t>
  </si>
  <si>
    <t>Mailing Country</t>
  </si>
  <si>
    <t>PT/FT Status</t>
  </si>
  <si>
    <t>Manager Employee Number</t>
  </si>
  <si>
    <t>Manager Last Name</t>
  </si>
  <si>
    <t>Manager First Name</t>
  </si>
  <si>
    <t>Manager Phone</t>
  </si>
  <si>
    <t>Manager Email</t>
  </si>
  <si>
    <t>HR Contact Employee Number</t>
  </si>
  <si>
    <t>HR Contact Last Name</t>
  </si>
  <si>
    <t>HR Contact First Name</t>
  </si>
  <si>
    <t>HR Contact Phone</t>
  </si>
  <si>
    <t>HR Contact e-mail</t>
  </si>
  <si>
    <t>Gender</t>
  </si>
  <si>
    <t>Exemption Status</t>
  </si>
  <si>
    <t>Meets 50 in 75</t>
  </si>
  <si>
    <t>Key Employee</t>
  </si>
  <si>
    <t>Military Status</t>
  </si>
  <si>
    <t>Employment Status</t>
  </si>
  <si>
    <t>Termination Date</t>
  </si>
  <si>
    <t>Pay Rate</t>
  </si>
  <si>
    <t>Pay Type</t>
  </si>
  <si>
    <t>Hire Date</t>
  </si>
  <si>
    <t>Rehire Date</t>
  </si>
  <si>
    <t>Scheduled Minutes per Week</t>
  </si>
  <si>
    <t>Scheduled Work Time Monday</t>
  </si>
  <si>
    <t>Scheduled Work Time Tuesday</t>
  </si>
  <si>
    <t>Scheduled Work Time Wednesday</t>
  </si>
  <si>
    <t>Scheduled Work Time Thursday</t>
  </si>
  <si>
    <t>Scheduled Work Time Friday</t>
  </si>
  <si>
    <t>Scheduled Work Time Saturday</t>
  </si>
  <si>
    <t>Variable Schedule Flag</t>
  </si>
  <si>
    <t>Job Description</t>
  </si>
  <si>
    <t>Job Classification</t>
  </si>
  <si>
    <t>Department</t>
  </si>
  <si>
    <t>Cost Center</t>
  </si>
  <si>
    <t>Schedule Effective Date</t>
  </si>
  <si>
    <t>Employer Reference Code</t>
  </si>
  <si>
    <t>Pay Schedule Name</t>
  </si>
  <si>
    <t>Start Day of the Week</t>
  </si>
  <si>
    <t>Average Weekly Minutes</t>
  </si>
  <si>
    <t>Work County</t>
  </si>
  <si>
    <t>Residence County</t>
  </si>
  <si>
    <t>Work City</t>
  </si>
  <si>
    <t>FTE Percentage</t>
  </si>
  <si>
    <t>Alpha</t>
  </si>
  <si>
    <t>Alpha/2</t>
  </si>
  <si>
    <t>Date</t>
  </si>
  <si>
    <t>Decimal</t>
  </si>
  <si>
    <t>Integer</t>
  </si>
  <si>
    <t>E</t>
  </si>
  <si>
    <t>Required</t>
  </si>
  <si>
    <t>AlphaNumeric</t>
  </si>
  <si>
    <t>N</t>
  </si>
  <si>
    <t>M</t>
  </si>
  <si>
    <t>Integer/1</t>
  </si>
  <si>
    <t>Integer </t>
  </si>
  <si>
    <t>GHI23750968</t>
  </si>
  <si>
    <t>Jones</t>
  </si>
  <si>
    <t>Jason</t>
  </si>
  <si>
    <t>Henry</t>
  </si>
  <si>
    <t>Manager</t>
  </si>
  <si>
    <t>ABC Sunglasses</t>
  </si>
  <si>
    <t>CO</t>
  </si>
  <si>
    <t>303-456-8776</t>
  </si>
  <si>
    <t>jhjones@abc.com</t>
  </si>
  <si>
    <t>jhjones@gmail.com</t>
  </si>
  <si>
    <t>123 South Boulder Rd</t>
  </si>
  <si>
    <t>Suite 2</t>
  </si>
  <si>
    <t>Boulder</t>
  </si>
  <si>
    <t>A</t>
  </si>
  <si>
    <t>Not Required</t>
  </si>
  <si>
    <t>Smith</t>
  </si>
  <si>
    <t>Leslie</t>
  </si>
  <si>
    <t>123-456-7890</t>
  </si>
  <si>
    <t>lsmith@xx.com</t>
  </si>
  <si>
    <t>Doe</t>
  </si>
  <si>
    <t>Jane</t>
  </si>
  <si>
    <t>987-654-3210</t>
  </si>
  <si>
    <t>jdoe@kk.com</t>
  </si>
  <si>
    <t>kj125</t>
  </si>
  <si>
    <t>San Francisco</t>
  </si>
  <si>
    <t>Please keep the columns in the same order as the template.</t>
  </si>
  <si>
    <t xml:space="preserve">Worksheet Summary: </t>
  </si>
  <si>
    <t>We do not capture Social Security Numbers or Date Of Birth for employees; Employee ID numbers are the unique identifier.</t>
  </si>
  <si>
    <t>leave empty</t>
  </si>
  <si>
    <t>Empty Column</t>
  </si>
  <si>
    <t>US</t>
  </si>
  <si>
    <t>US or 2 character ISO country code</t>
  </si>
  <si>
    <t>Required or May be Blank</t>
  </si>
  <si>
    <t>E or N</t>
  </si>
  <si>
    <t>M, F, or U</t>
  </si>
  <si>
    <t>Adjusted Service Date</t>
  </si>
  <si>
    <t>Y or leave blank</t>
  </si>
  <si>
    <t>Marketing</t>
  </si>
  <si>
    <t>City Name or Leave Empty</t>
  </si>
  <si>
    <t>Leave empty</t>
  </si>
  <si>
    <t>Total Hours Paid in the Last 12 Months (including PTO, salary continuation, etc.)</t>
  </si>
  <si>
    <t>Acutal Hours Worked in 12 Months</t>
  </si>
  <si>
    <t>005</t>
  </si>
  <si>
    <t>Sandra-Dee</t>
  </si>
  <si>
    <t>Director</t>
  </si>
  <si>
    <t>Detroit</t>
  </si>
  <si>
    <t>MI</t>
  </si>
  <si>
    <t>sdee@yahoo.com</t>
  </si>
  <si>
    <t>1 south</t>
  </si>
  <si>
    <t>89541-1234</t>
  </si>
  <si>
    <t>123-456-7891</t>
  </si>
  <si>
    <t>987-654-3211</t>
  </si>
  <si>
    <t>F</t>
  </si>
  <si>
    <t>Required. If this is provided, no data is needed for columns AW-BC</t>
  </si>
  <si>
    <t>Required, only if no data was provided in column AU.</t>
  </si>
  <si>
    <t>A, T, I or L</t>
  </si>
  <si>
    <t>Scheduled Minutes Sunday</t>
  </si>
  <si>
    <t>Default to 1/1/1920</t>
  </si>
  <si>
    <t xml:space="preserve"> 1/1/1920</t>
  </si>
  <si>
    <t>Two Data Examples:</t>
  </si>
  <si>
    <t xml:space="preserve">Field descriptions can be referenced within the note attached to their respective column.  </t>
  </si>
  <si>
    <t xml:space="preserve">Once automation is set up, the header row will need to be removed in order to load properly. </t>
  </si>
  <si>
    <t>Numeric</t>
  </si>
  <si>
    <t>Required or May be blank</t>
  </si>
  <si>
    <t>T</t>
  </si>
  <si>
    <t>ACMEWIDGITS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</si>
</sst>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color theme="1"/>
      <name val="Tahoma"/>
      <family val="2"/>
    </font>
    <font>
      <sz val="9"/>
      <color indexed="81"/>
      <name val="Tahoma"/>
      <family val="2"/>
    </font>
    <font>
      <i/>
      <sz val="10"/>
      <color theme="1"/>
      <name val="Tahoma"/>
      <family val="2"/>
    </font>
    <font>
      <b/>
      <sz val="10"/>
      <color theme="1"/>
      <name val="Tahoma"/>
      <family val="2"/>
    </font>
    <font>
      <sz val="10"/>
      <color rgb="FF000000"/>
      <name val="Tahoma"/>
      <family val="2"/>
    </font>
    <font>
      <u/>
      <sz val="10"/>
      <color theme="10"/>
      <name val="Tahoma"/>
      <family val="2"/>
    </font>
    <font>
      <sz val="10"/>
      <color theme="1"/>
      <name val="Tahoma"/>
      <family val="2"/>
    </font>
    <font>
      <b/>
      <sz val="9"/>
      <color indexed="81"/>
      <name val="Tahoma"/>
      <family val="2"/>
    </font>
    <font>
      <sz val="10"/>
      <color rgb="FFFF0000"/>
      <name val="Tahoma"/>
      <family val="2"/>
    </font>
    <font>
      <sz val="10"/>
      <name val="Tahoma"/>
      <family val="2"/>
    </font>
    <font>
      <sz val="8"/>
      <name val="Tahoma"/>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43" fontId="6" fillId="0" borderId="0" applyFont="0" applyFill="0" applyBorder="0" applyAlignment="0" applyProtection="0"/>
  </cellStyleXfs>
  <cellXfs count="32">
    <xf numFmtId="0" fontId="0" fillId="0" borderId="0" xfId="0"/>
    <xf numFmtId="14" fontId="0" fillId="0" borderId="0" xfId="0" applyNumberFormat="1" applyFont="1" applyFill="1" applyBorder="1"/>
    <xf numFmtId="0" fontId="0" fillId="0" borderId="0" xfId="0" applyFont="1" applyFill="1" applyBorder="1"/>
    <xf numFmtId="1" fontId="0" fillId="0" borderId="0" xfId="0" applyNumberFormat="1" applyFont="1" applyFill="1" applyBorder="1"/>
    <xf numFmtId="0" fontId="0" fillId="2" borderId="0" xfId="0" applyFont="1" applyFill="1"/>
    <xf numFmtId="0" fontId="0" fillId="0" borderId="0" xfId="0" applyFont="1" applyFill="1"/>
    <xf numFmtId="0" fontId="0" fillId="0" borderId="0" xfId="0" applyFont="1"/>
    <xf numFmtId="0" fontId="0" fillId="3" borderId="0" xfId="0" applyFont="1" applyFill="1"/>
    <xf numFmtId="0" fontId="2" fillId="0" borderId="0" xfId="0" applyFont="1"/>
    <xf numFmtId="0" fontId="3" fillId="0" borderId="0" xfId="0" applyFont="1"/>
    <xf numFmtId="2" fontId="0" fillId="0" borderId="0" xfId="0" applyNumberFormat="1" applyFont="1" applyFill="1" applyBorder="1"/>
    <xf numFmtId="0" fontId="4" fillId="0" borderId="0" xfId="0" applyFont="1" applyAlignment="1">
      <alignment vertical="top"/>
    </xf>
    <xf numFmtId="0" fontId="2" fillId="0" borderId="0" xfId="0" applyFont="1" applyAlignment="1">
      <alignment wrapText="1"/>
    </xf>
    <xf numFmtId="14" fontId="0" fillId="0" borderId="0" xfId="0" applyNumberFormat="1" applyFont="1"/>
    <xf numFmtId="1" fontId="0" fillId="0" borderId="0" xfId="0" applyNumberFormat="1" applyFont="1"/>
    <xf numFmtId="0" fontId="0" fillId="0" borderId="0" xfId="0" applyNumberFormat="1" applyFont="1"/>
    <xf numFmtId="0" fontId="9" fillId="0" borderId="0" xfId="0" applyFont="1"/>
    <xf numFmtId="0" fontId="0" fillId="0" borderId="0" xfId="0" quotePrefix="1" applyFont="1" applyFill="1" applyBorder="1"/>
    <xf numFmtId="1" fontId="0" fillId="0" borderId="0" xfId="0" applyNumberFormat="1" applyFont="1" applyFill="1" applyBorder="1" applyAlignment="1">
      <alignment horizontal="left" vertical="top"/>
    </xf>
    <xf numFmtId="14" fontId="0" fillId="0" borderId="0" xfId="0" applyNumberFormat="1" applyFont="1" applyFill="1" applyBorder="1" applyAlignment="1">
      <alignment horizontal="right"/>
    </xf>
    <xf numFmtId="0" fontId="0" fillId="0" borderId="0" xfId="0" applyNumberFormat="1" applyFont="1" applyFill="1" applyBorder="1"/>
    <xf numFmtId="0" fontId="8" fillId="0" borderId="0" xfId="0" applyFont="1" applyFill="1" applyBorder="1"/>
    <xf numFmtId="2" fontId="9" fillId="0" borderId="0" xfId="2" applyNumberFormat="1" applyFont="1"/>
    <xf numFmtId="14" fontId="9" fillId="0" borderId="0" xfId="0" applyNumberFormat="1" applyFont="1"/>
    <xf numFmtId="14" fontId="0" fillId="0" borderId="0" xfId="0" applyNumberFormat="1" applyFont="1" applyFill="1" applyBorder="1" applyAlignment="1">
      <alignment wrapText="1"/>
    </xf>
    <xf numFmtId="0" fontId="9" fillId="0" borderId="0" xfId="0" applyFont="1" applyFill="1" applyBorder="1"/>
    <xf numFmtId="14" fontId="5" fillId="0" borderId="0" xfId="1" applyNumberFormat="1" applyFont="1" applyFill="1" applyBorder="1"/>
    <xf numFmtId="0" fontId="0" fillId="0" borderId="0" xfId="0" applyFont="1" applyAlignment="1">
      <alignment vertical="center"/>
    </xf>
    <xf numFmtId="0" fontId="0" fillId="2" borderId="0" xfId="0" applyFont="1" applyFill="1" applyAlignment="1">
      <alignment wrapText="1"/>
    </xf>
    <xf numFmtId="0" fontId="0" fillId="0" borderId="1" xfId="0" applyFont="1" applyBorder="1" applyAlignment="1">
      <alignment horizontal="left" vertical="top"/>
    </xf>
    <xf numFmtId="0" fontId="0" fillId="0" borderId="1" xfId="0" applyFont="1" applyFill="1" applyBorder="1" applyAlignment="1">
      <alignment horizontal="left" vertical="top"/>
    </xf>
    <xf numFmtId="0" fontId="4" fillId="0" borderId="1" xfId="0" applyFont="1" applyBorder="1" applyAlignment="1">
      <alignment horizontal="left" vertical="top"/>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dee@yahoo.com" TargetMode="External"/><Relationship Id="rId7" Type="http://schemas.openxmlformats.org/officeDocument/2006/relationships/vmlDrawing" Target="../drawings/vmlDrawing1.vml"/><Relationship Id="rId2" Type="http://schemas.openxmlformats.org/officeDocument/2006/relationships/hyperlink" Target="mailto:jdoe@kk.com" TargetMode="External"/><Relationship Id="rId1" Type="http://schemas.openxmlformats.org/officeDocument/2006/relationships/hyperlink" Target="mailto:lsmith@xx.com" TargetMode="External"/><Relationship Id="rId6" Type="http://schemas.openxmlformats.org/officeDocument/2006/relationships/printerSettings" Target="../printerSettings/printerSettings1.bin"/><Relationship Id="rId5" Type="http://schemas.openxmlformats.org/officeDocument/2006/relationships/hyperlink" Target="mailto:jdoe@kk.com" TargetMode="External"/><Relationship Id="rId4" Type="http://schemas.openxmlformats.org/officeDocument/2006/relationships/hyperlink" Target="mailto:lsmith@x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97"/>
  <sheetViews>
    <sheetView tabSelected="1" topLeftCell="BF1" zoomScale="110" zoomScaleNormal="110" workbookViewId="0">
      <selection activeCell="BK14" sqref="BK14"/>
    </sheetView>
  </sheetViews>
  <sheetFormatPr defaultColWidth="9.140625" defaultRowHeight="12.75" x14ac:dyDescent="0.2"/>
  <cols>
    <col min="1" max="1" width="13.5703125" style="2" bestFit="1" customWidth="1"/>
    <col min="2" max="2" width="18" style="2" bestFit="1" customWidth="1"/>
    <col min="3" max="4" width="22.42578125" style="2" customWidth="1"/>
    <col min="5" max="5" width="22.7109375" style="2" bestFit="1" customWidth="1"/>
    <col min="6" max="6" width="12.28515625" style="1" bestFit="1" customWidth="1"/>
    <col min="7" max="7" width="14.42578125" style="1" bestFit="1" customWidth="1"/>
    <col min="8" max="8" width="12.28515625" style="1" bestFit="1" customWidth="1"/>
    <col min="9" max="9" width="14.28515625" style="1" bestFit="1" customWidth="1"/>
    <col min="10" max="10" width="22.28515625" style="1" bestFit="1" customWidth="1"/>
    <col min="11" max="11" width="21.7109375" style="1" bestFit="1" customWidth="1"/>
    <col min="12" max="12" width="22.85546875" style="1" bestFit="1" customWidth="1"/>
    <col min="13" max="13" width="19.85546875" style="1" bestFit="1" customWidth="1"/>
    <col min="14" max="15" width="23" style="1" bestFit="1" customWidth="1"/>
    <col min="16" max="16" width="16.28515625" style="1" bestFit="1" customWidth="1"/>
    <col min="17" max="17" width="17.85546875" style="1" bestFit="1" customWidth="1"/>
    <col min="18" max="18" width="12.7109375" style="1" bestFit="1" customWidth="1"/>
    <col min="19" max="19" width="21.7109375" style="3" bestFit="1" customWidth="1"/>
    <col min="20" max="20" width="19.42578125" style="1" bestFit="1" customWidth="1"/>
    <col min="21" max="21" width="16" style="1" bestFit="1" customWidth="1"/>
    <col min="22" max="22" width="14" style="1" bestFit="1" customWidth="1"/>
    <col min="23" max="23" width="26.28515625" style="1" bestFit="1" customWidth="1"/>
    <col min="24" max="24" width="19.85546875" style="1" bestFit="1" customWidth="1"/>
    <col min="25" max="25" width="20.140625" style="1" bestFit="1" customWidth="1"/>
    <col min="26" max="26" width="16" style="1" bestFit="1" customWidth="1"/>
    <col min="27" max="27" width="13.28515625" style="2" bestFit="1" customWidth="1"/>
    <col min="28" max="28" width="26.28515625" style="2" bestFit="1" customWidth="1"/>
    <col min="29" max="29" width="19.85546875" style="2" bestFit="1" customWidth="1"/>
    <col min="30" max="30" width="20.140625" style="2" bestFit="1" customWidth="1"/>
    <col min="31" max="31" width="16" style="2" bestFit="1" customWidth="1"/>
    <col min="32" max="32" width="16.140625" style="2" bestFit="1" customWidth="1"/>
    <col min="33" max="33" width="13.28515625" style="2" bestFit="1" customWidth="1"/>
    <col min="34" max="34" width="18" style="2" bestFit="1" customWidth="1"/>
    <col min="35" max="35" width="10.5703125" style="2" bestFit="1" customWidth="1"/>
    <col min="36" max="36" width="15.5703125" style="2" bestFit="1" customWidth="1"/>
    <col min="37" max="37" width="13.7109375" style="2" bestFit="1" customWidth="1"/>
    <col min="38" max="38" width="12.5703125" style="2" bestFit="1" customWidth="1"/>
    <col min="39" max="39" width="13" style="2" bestFit="1" customWidth="1"/>
    <col min="40" max="40" width="17.28515625" style="2" bestFit="1" customWidth="1"/>
    <col min="41" max="41" width="15.5703125" style="2" bestFit="1" customWidth="1"/>
    <col min="42" max="42" width="11" style="2" bestFit="1" customWidth="1"/>
    <col min="43" max="43" width="8.42578125" style="2" bestFit="1" customWidth="1"/>
    <col min="44" max="44" width="9.7109375" style="2" bestFit="1" customWidth="1"/>
    <col min="45" max="45" width="10.85546875" style="2" bestFit="1" customWidth="1"/>
    <col min="46" max="46" width="19.5703125" style="2" bestFit="1" customWidth="1"/>
    <col min="47" max="47" width="25.28515625" style="2" customWidth="1"/>
    <col min="48" max="48" width="30.85546875" style="2" bestFit="1" customWidth="1"/>
    <col min="49" max="49" width="25.7109375" style="2" bestFit="1" customWidth="1"/>
    <col min="50" max="50" width="26.140625" style="2" bestFit="1" customWidth="1"/>
    <col min="51" max="51" width="26.7109375" style="2" bestFit="1" customWidth="1"/>
    <col min="52" max="52" width="29.28515625" style="2" bestFit="1" customWidth="1"/>
    <col min="53" max="53" width="27.28515625" style="2" bestFit="1" customWidth="1"/>
    <col min="54" max="54" width="24.7109375" style="2" bestFit="1" customWidth="1"/>
    <col min="55" max="55" width="27" style="2" bestFit="1" customWidth="1"/>
    <col min="56" max="56" width="19.7109375" style="2" bestFit="1" customWidth="1"/>
    <col min="57" max="57" width="13.7109375" style="2" bestFit="1" customWidth="1"/>
    <col min="58" max="58" width="15.28515625" style="2" bestFit="1" customWidth="1"/>
    <col min="59" max="59" width="26" style="2" bestFit="1" customWidth="1"/>
    <col min="60" max="60" width="12.28515625" style="2" bestFit="1" customWidth="1"/>
    <col min="61" max="61" width="21.140625" style="2" bestFit="1" customWidth="1"/>
    <col min="62" max="62" width="23.28515625" style="2" bestFit="1" customWidth="1"/>
    <col min="63" max="68" width="22" style="2" bestFit="1" customWidth="1"/>
    <col min="69" max="69" width="25.140625" style="2" bestFit="1" customWidth="1"/>
    <col min="70" max="70" width="22" style="2" bestFit="1" customWidth="1"/>
    <col min="71" max="71" width="23" style="2" bestFit="1" customWidth="1"/>
    <col min="72" max="72" width="49.28515625" style="2" bestFit="1" customWidth="1"/>
    <col min="73" max="73" width="9.140625" style="2" customWidth="1"/>
    <col min="74" max="16384" width="9.140625" style="2"/>
  </cols>
  <sheetData>
    <row r="1" spans="1:73" ht="25.5" x14ac:dyDescent="0.2">
      <c r="A1" s="4" t="s">
        <v>0</v>
      </c>
      <c r="B1" s="4" t="s">
        <v>1</v>
      </c>
      <c r="C1" s="4" t="s">
        <v>2</v>
      </c>
      <c r="D1" s="4" t="s">
        <v>3</v>
      </c>
      <c r="E1" s="4" t="s">
        <v>4</v>
      </c>
      <c r="F1" s="4" t="s">
        <v>5</v>
      </c>
      <c r="G1" s="4" t="s">
        <v>6</v>
      </c>
      <c r="H1" s="4" t="s">
        <v>7</v>
      </c>
      <c r="I1" s="4" t="s">
        <v>104</v>
      </c>
      <c r="J1" s="4" t="s">
        <v>8</v>
      </c>
      <c r="K1" s="4" t="s">
        <v>9</v>
      </c>
      <c r="L1" s="4" t="s">
        <v>10</v>
      </c>
      <c r="M1" s="6"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104</v>
      </c>
      <c r="AH1" s="4" t="s">
        <v>132</v>
      </c>
      <c r="AI1" s="4" t="s">
        <v>31</v>
      </c>
      <c r="AJ1" s="4" t="s">
        <v>32</v>
      </c>
      <c r="AK1" s="6" t="s">
        <v>33</v>
      </c>
      <c r="AL1" s="6" t="s">
        <v>34</v>
      </c>
      <c r="AM1" s="6" t="s">
        <v>35</v>
      </c>
      <c r="AN1" s="4" t="s">
        <v>36</v>
      </c>
      <c r="AO1" s="4" t="s">
        <v>37</v>
      </c>
      <c r="AP1" s="4" t="s">
        <v>38</v>
      </c>
      <c r="AQ1" s="4" t="s">
        <v>39</v>
      </c>
      <c r="AR1" s="4" t="s">
        <v>40</v>
      </c>
      <c r="AS1" s="4" t="s">
        <v>41</v>
      </c>
      <c r="AT1" s="4" t="s">
        <v>110</v>
      </c>
      <c r="AU1" s="7" t="s">
        <v>42</v>
      </c>
      <c r="AV1" s="7" t="s">
        <v>116</v>
      </c>
      <c r="AW1" s="7" t="s">
        <v>131</v>
      </c>
      <c r="AX1" s="7" t="s">
        <v>43</v>
      </c>
      <c r="AY1" s="7" t="s">
        <v>44</v>
      </c>
      <c r="AZ1" s="7" t="s">
        <v>45</v>
      </c>
      <c r="BA1" s="7" t="s">
        <v>46</v>
      </c>
      <c r="BB1" s="7" t="s">
        <v>47</v>
      </c>
      <c r="BC1" s="7" t="s">
        <v>48</v>
      </c>
      <c r="BD1" s="5" t="s">
        <v>49</v>
      </c>
      <c r="BE1" s="6" t="s">
        <v>50</v>
      </c>
      <c r="BF1" s="6" t="s">
        <v>51</v>
      </c>
      <c r="BG1" s="4" t="s">
        <v>52</v>
      </c>
      <c r="BH1" s="6" t="s">
        <v>53</v>
      </c>
      <c r="BI1" s="6" t="s">
        <v>54</v>
      </c>
      <c r="BJ1" s="4" t="s">
        <v>55</v>
      </c>
      <c r="BK1" s="4" t="s">
        <v>104</v>
      </c>
      <c r="BL1" s="5" t="s">
        <v>56</v>
      </c>
      <c r="BM1" s="4" t="s">
        <v>57</v>
      </c>
      <c r="BN1" s="4" t="s">
        <v>58</v>
      </c>
      <c r="BO1" s="6" t="s">
        <v>59</v>
      </c>
      <c r="BP1" s="5" t="s">
        <v>60</v>
      </c>
      <c r="BQ1" s="6" t="s">
        <v>61</v>
      </c>
      <c r="BR1" s="4" t="s">
        <v>104</v>
      </c>
      <c r="BS1" s="5" t="s">
        <v>62</v>
      </c>
      <c r="BT1" s="28" t="s">
        <v>115</v>
      </c>
      <c r="BU1" s="6"/>
    </row>
    <row r="2" spans="1:73" ht="38.25" x14ac:dyDescent="0.2">
      <c r="A2" s="2" t="s">
        <v>69</v>
      </c>
      <c r="B2" s="2" t="s">
        <v>69</v>
      </c>
      <c r="C2" s="2" t="s">
        <v>69</v>
      </c>
      <c r="D2" s="2" t="s">
        <v>69</v>
      </c>
      <c r="E2" s="2" t="s">
        <v>138</v>
      </c>
      <c r="F2" s="2" t="s">
        <v>69</v>
      </c>
      <c r="G2" s="2" t="s">
        <v>69</v>
      </c>
      <c r="H2" s="2" t="s">
        <v>69</v>
      </c>
      <c r="I2" s="2" t="s">
        <v>69</v>
      </c>
      <c r="J2" s="2" t="s">
        <v>107</v>
      </c>
      <c r="K2" s="2" t="s">
        <v>107</v>
      </c>
      <c r="L2" s="2" t="s">
        <v>107</v>
      </c>
      <c r="M2" s="2" t="s">
        <v>89</v>
      </c>
      <c r="N2" s="2" t="s">
        <v>107</v>
      </c>
      <c r="O2" s="2" t="s">
        <v>107</v>
      </c>
      <c r="P2" s="2" t="s">
        <v>69</v>
      </c>
      <c r="Q2" s="2" t="s">
        <v>107</v>
      </c>
      <c r="R2" s="2" t="s">
        <v>69</v>
      </c>
      <c r="S2" s="2" t="s">
        <v>69</v>
      </c>
      <c r="T2" s="2" t="s">
        <v>69</v>
      </c>
      <c r="U2" s="2" t="s">
        <v>69</v>
      </c>
      <c r="V2" s="2" t="s">
        <v>69</v>
      </c>
      <c r="W2" s="2" t="s">
        <v>69</v>
      </c>
      <c r="X2" s="2" t="s">
        <v>69</v>
      </c>
      <c r="Y2" s="2" t="s">
        <v>69</v>
      </c>
      <c r="Z2" s="2" t="s">
        <v>69</v>
      </c>
      <c r="AA2" s="2" t="s">
        <v>69</v>
      </c>
      <c r="AB2" s="2" t="s">
        <v>69</v>
      </c>
      <c r="AC2" s="2" t="s">
        <v>69</v>
      </c>
      <c r="AD2" s="2" t="s">
        <v>69</v>
      </c>
      <c r="AE2" s="2" t="s">
        <v>69</v>
      </c>
      <c r="AF2" s="2" t="s">
        <v>69</v>
      </c>
      <c r="AG2" s="2" t="s">
        <v>69</v>
      </c>
      <c r="AH2" s="2" t="s">
        <v>69</v>
      </c>
      <c r="AI2" s="2" t="s">
        <v>69</v>
      </c>
      <c r="AJ2" s="2" t="s">
        <v>69</v>
      </c>
      <c r="AK2" s="2" t="s">
        <v>89</v>
      </c>
      <c r="AL2" s="2" t="s">
        <v>89</v>
      </c>
      <c r="AM2" s="2" t="s">
        <v>89</v>
      </c>
      <c r="AN2" s="2" t="s">
        <v>69</v>
      </c>
      <c r="AO2" s="2" t="s">
        <v>69</v>
      </c>
      <c r="AP2" s="2" t="s">
        <v>69</v>
      </c>
      <c r="AQ2" s="2" t="s">
        <v>69</v>
      </c>
      <c r="AR2" s="2" t="s">
        <v>69</v>
      </c>
      <c r="AS2" s="2" t="s">
        <v>69</v>
      </c>
      <c r="AT2" s="2" t="s">
        <v>69</v>
      </c>
      <c r="AU2" s="24" t="s">
        <v>128</v>
      </c>
      <c r="AV2" s="1" t="s">
        <v>69</v>
      </c>
      <c r="AW2" s="24" t="s">
        <v>129</v>
      </c>
      <c r="AX2" s="24" t="s">
        <v>129</v>
      </c>
      <c r="AY2" s="24" t="s">
        <v>129</v>
      </c>
      <c r="AZ2" s="24" t="s">
        <v>129</v>
      </c>
      <c r="BA2" s="24" t="s">
        <v>129</v>
      </c>
      <c r="BB2" s="24" t="s">
        <v>129</v>
      </c>
      <c r="BC2" s="24" t="s">
        <v>129</v>
      </c>
      <c r="BD2" s="1" t="s">
        <v>89</v>
      </c>
      <c r="BE2" s="2" t="s">
        <v>89</v>
      </c>
      <c r="BF2" s="2" t="s">
        <v>89</v>
      </c>
      <c r="BG2" s="2" t="s">
        <v>69</v>
      </c>
      <c r="BH2" s="2" t="s">
        <v>89</v>
      </c>
      <c r="BI2" s="2" t="s">
        <v>89</v>
      </c>
      <c r="BJ2" s="2" t="s">
        <v>69</v>
      </c>
      <c r="BK2" s="2" t="s">
        <v>69</v>
      </c>
      <c r="BL2" s="2" t="s">
        <v>89</v>
      </c>
      <c r="BM2" s="2" t="s">
        <v>69</v>
      </c>
      <c r="BN2" s="2" t="s">
        <v>69</v>
      </c>
      <c r="BO2" s="2" t="s">
        <v>89</v>
      </c>
      <c r="BP2" s="2" t="s">
        <v>89</v>
      </c>
      <c r="BQ2" s="2" t="s">
        <v>107</v>
      </c>
      <c r="BR2" s="2" t="s">
        <v>69</v>
      </c>
      <c r="BS2" s="2" t="s">
        <v>107</v>
      </c>
      <c r="BT2" s="2" t="s">
        <v>69</v>
      </c>
    </row>
    <row r="3" spans="1:73" s="8" customFormat="1" ht="25.5" x14ac:dyDescent="0.2">
      <c r="A3" s="8" t="s">
        <v>63</v>
      </c>
      <c r="B3" s="8" t="s">
        <v>70</v>
      </c>
      <c r="C3" s="8" t="s">
        <v>63</v>
      </c>
      <c r="D3" s="8" t="s">
        <v>63</v>
      </c>
      <c r="E3" s="8" t="s">
        <v>63</v>
      </c>
      <c r="F3" s="8" t="s">
        <v>63</v>
      </c>
      <c r="G3" s="8" t="s">
        <v>70</v>
      </c>
      <c r="H3" s="8" t="s">
        <v>64</v>
      </c>
      <c r="I3" s="8" t="s">
        <v>103</v>
      </c>
      <c r="J3" s="8" t="s">
        <v>137</v>
      </c>
      <c r="K3" s="8" t="s">
        <v>137</v>
      </c>
      <c r="L3" s="8" t="s">
        <v>137</v>
      </c>
      <c r="M3" s="8" t="s">
        <v>137</v>
      </c>
      <c r="N3" s="8" t="s">
        <v>70</v>
      </c>
      <c r="O3" s="8" t="s">
        <v>70</v>
      </c>
      <c r="P3" s="8" t="s">
        <v>70</v>
      </c>
      <c r="Q3" s="8" t="s">
        <v>70</v>
      </c>
      <c r="R3" s="8" t="s">
        <v>63</v>
      </c>
      <c r="S3" s="8" t="s">
        <v>64</v>
      </c>
      <c r="T3" s="8" t="s">
        <v>70</v>
      </c>
      <c r="U3" s="12" t="s">
        <v>106</v>
      </c>
      <c r="V3" s="8" t="s">
        <v>67</v>
      </c>
      <c r="W3" s="8" t="s">
        <v>70</v>
      </c>
      <c r="X3" s="8" t="s">
        <v>63</v>
      </c>
      <c r="Y3" s="8" t="s">
        <v>63</v>
      </c>
      <c r="Z3" s="8" t="s">
        <v>70</v>
      </c>
      <c r="AA3" s="8" t="s">
        <v>70</v>
      </c>
      <c r="AB3" s="8" t="s">
        <v>70</v>
      </c>
      <c r="AC3" s="8" t="s">
        <v>63</v>
      </c>
      <c r="AD3" s="8" t="s">
        <v>63</v>
      </c>
      <c r="AE3" s="8" t="s">
        <v>137</v>
      </c>
      <c r="AF3" s="8" t="s">
        <v>70</v>
      </c>
      <c r="AG3" s="8" t="s">
        <v>103</v>
      </c>
      <c r="AH3" s="14" t="s">
        <v>133</v>
      </c>
      <c r="AI3" s="8" t="s">
        <v>109</v>
      </c>
      <c r="AJ3" s="8" t="s">
        <v>108</v>
      </c>
      <c r="AK3" s="8" t="s">
        <v>67</v>
      </c>
      <c r="AL3" s="8" t="s">
        <v>67</v>
      </c>
      <c r="AM3" s="8" t="s">
        <v>67</v>
      </c>
      <c r="AN3" s="25" t="s">
        <v>130</v>
      </c>
      <c r="AO3" s="8" t="s">
        <v>65</v>
      </c>
      <c r="AP3" s="8" t="s">
        <v>66</v>
      </c>
      <c r="AQ3" s="8" t="s">
        <v>67</v>
      </c>
      <c r="AR3" s="8" t="s">
        <v>65</v>
      </c>
      <c r="AS3" s="8" t="s">
        <v>65</v>
      </c>
      <c r="AT3" s="8" t="s">
        <v>65</v>
      </c>
      <c r="AU3" s="8" t="s">
        <v>67</v>
      </c>
      <c r="AV3" s="8" t="s">
        <v>66</v>
      </c>
      <c r="AW3" s="8" t="s">
        <v>67</v>
      </c>
      <c r="AX3" s="8" t="s">
        <v>67</v>
      </c>
      <c r="AY3" s="8" t="s">
        <v>67</v>
      </c>
      <c r="AZ3" s="8" t="s">
        <v>67</v>
      </c>
      <c r="BA3" s="8" t="s">
        <v>67</v>
      </c>
      <c r="BB3" s="8" t="s">
        <v>67</v>
      </c>
      <c r="BC3" s="8" t="s">
        <v>67</v>
      </c>
      <c r="BD3" s="8" t="s">
        <v>111</v>
      </c>
      <c r="BE3" s="8" t="s">
        <v>63</v>
      </c>
      <c r="BF3" s="8" t="s">
        <v>73</v>
      </c>
      <c r="BG3" s="8" t="s">
        <v>70</v>
      </c>
      <c r="BH3" s="8" t="s">
        <v>70</v>
      </c>
      <c r="BI3" s="8" t="s">
        <v>65</v>
      </c>
      <c r="BJ3" s="8" t="s">
        <v>70</v>
      </c>
      <c r="BK3" s="8" t="s">
        <v>103</v>
      </c>
      <c r="BL3" s="8" t="s">
        <v>70</v>
      </c>
      <c r="BM3" s="8" t="s">
        <v>74</v>
      </c>
      <c r="BN3" s="8" t="s">
        <v>74</v>
      </c>
      <c r="BO3" s="8" t="s">
        <v>70</v>
      </c>
      <c r="BP3" s="8" t="s">
        <v>70</v>
      </c>
      <c r="BQ3" s="6" t="s">
        <v>113</v>
      </c>
      <c r="BR3" s="5" t="s">
        <v>114</v>
      </c>
      <c r="BS3" s="6" t="s">
        <v>66</v>
      </c>
      <c r="BT3" s="5" t="s">
        <v>67</v>
      </c>
    </row>
    <row r="4" spans="1:73" x14ac:dyDescent="0.2">
      <c r="E4" s="3"/>
      <c r="F4" s="3"/>
      <c r="G4" s="3"/>
      <c r="H4" s="3"/>
      <c r="I4" s="3"/>
      <c r="J4" s="3"/>
      <c r="K4" s="3"/>
      <c r="L4" s="3"/>
      <c r="M4" s="3"/>
      <c r="AG4" s="3"/>
      <c r="AH4" s="3"/>
      <c r="BK4" s="3"/>
      <c r="BR4" s="3"/>
    </row>
    <row r="5" spans="1:73" x14ac:dyDescent="0.2">
      <c r="AG5" s="1"/>
      <c r="AH5" s="1"/>
      <c r="AN5" s="21"/>
      <c r="BK5" s="1"/>
      <c r="BR5" s="1"/>
    </row>
    <row r="6" spans="1:73" s="8" customFormat="1" x14ac:dyDescent="0.2">
      <c r="A6" s="9" t="s">
        <v>134</v>
      </c>
    </row>
    <row r="7" spans="1:73" s="6" customFormat="1" x14ac:dyDescent="0.2">
      <c r="A7" s="6" t="s">
        <v>68</v>
      </c>
      <c r="B7" s="6" t="s">
        <v>75</v>
      </c>
      <c r="C7" s="6" t="s">
        <v>76</v>
      </c>
      <c r="D7" s="6" t="s">
        <v>77</v>
      </c>
      <c r="E7" s="6" t="s">
        <v>78</v>
      </c>
      <c r="F7" s="6" t="s">
        <v>79</v>
      </c>
      <c r="G7" s="6" t="s">
        <v>80</v>
      </c>
      <c r="H7" s="6" t="s">
        <v>81</v>
      </c>
      <c r="J7" s="6" t="s">
        <v>82</v>
      </c>
      <c r="N7" s="6" t="s">
        <v>83</v>
      </c>
      <c r="O7" s="6" t="s">
        <v>84</v>
      </c>
      <c r="P7" s="6" t="s">
        <v>85</v>
      </c>
      <c r="Q7" s="6" t="s">
        <v>86</v>
      </c>
      <c r="R7" s="6" t="s">
        <v>87</v>
      </c>
      <c r="S7" s="6" t="s">
        <v>81</v>
      </c>
      <c r="T7" s="6">
        <v>80401</v>
      </c>
      <c r="U7" s="6" t="s">
        <v>105</v>
      </c>
      <c r="V7" s="6">
        <v>1</v>
      </c>
      <c r="W7" s="6">
        <v>8596</v>
      </c>
      <c r="X7" s="6" t="s">
        <v>90</v>
      </c>
      <c r="Y7" s="6" t="s">
        <v>91</v>
      </c>
      <c r="Z7" s="6" t="s">
        <v>92</v>
      </c>
      <c r="AA7" s="6" t="s">
        <v>93</v>
      </c>
      <c r="AB7" s="6">
        <v>123</v>
      </c>
      <c r="AC7" s="6" t="s">
        <v>94</v>
      </c>
      <c r="AD7" s="6" t="s">
        <v>95</v>
      </c>
      <c r="AE7" s="6" t="s">
        <v>96</v>
      </c>
      <c r="AF7" s="6" t="s">
        <v>97</v>
      </c>
      <c r="AH7" s="14" t="s">
        <v>133</v>
      </c>
      <c r="AI7" s="6" t="s">
        <v>72</v>
      </c>
      <c r="AJ7" s="16" t="s">
        <v>68</v>
      </c>
      <c r="AN7" s="6" t="s">
        <v>88</v>
      </c>
      <c r="AO7" s="13"/>
      <c r="AP7" s="22">
        <v>50000</v>
      </c>
      <c r="AQ7" s="16">
        <v>1</v>
      </c>
      <c r="AR7" s="23">
        <v>43971</v>
      </c>
      <c r="AS7" s="23">
        <v>43971</v>
      </c>
      <c r="AT7" s="23">
        <v>43971</v>
      </c>
      <c r="AU7" s="15">
        <f>40*60</f>
        <v>2400</v>
      </c>
      <c r="AV7" s="6">
        <f>40*52</f>
        <v>2080</v>
      </c>
      <c r="BG7" s="6" t="s">
        <v>98</v>
      </c>
      <c r="BJ7" s="6" t="s">
        <v>140</v>
      </c>
      <c r="BM7" s="6">
        <v>0</v>
      </c>
      <c r="BN7" s="6">
        <v>2400</v>
      </c>
      <c r="BQ7" s="6" t="s">
        <v>99</v>
      </c>
      <c r="BS7" s="14">
        <v>100</v>
      </c>
      <c r="BT7" s="6">
        <f>40*52</f>
        <v>2080</v>
      </c>
    </row>
    <row r="8" spans="1:73" x14ac:dyDescent="0.2">
      <c r="A8" s="6" t="s">
        <v>68</v>
      </c>
      <c r="B8" s="17" t="s">
        <v>117</v>
      </c>
      <c r="C8" s="2" t="s">
        <v>94</v>
      </c>
      <c r="D8" s="3" t="s">
        <v>95</v>
      </c>
      <c r="E8" s="3" t="s">
        <v>118</v>
      </c>
      <c r="F8" s="3" t="s">
        <v>119</v>
      </c>
      <c r="G8" s="3" t="s">
        <v>120</v>
      </c>
      <c r="H8" s="3" t="s">
        <v>121</v>
      </c>
      <c r="I8" s="6"/>
      <c r="J8" s="18">
        <v>1415551234</v>
      </c>
      <c r="K8" s="3"/>
      <c r="L8" s="3"/>
      <c r="M8" s="3"/>
      <c r="O8" s="26" t="s">
        <v>122</v>
      </c>
      <c r="P8" s="1" t="s">
        <v>123</v>
      </c>
      <c r="R8" s="1" t="s">
        <v>120</v>
      </c>
      <c r="S8" s="3" t="s">
        <v>121</v>
      </c>
      <c r="T8" s="19" t="s">
        <v>124</v>
      </c>
      <c r="U8" s="6" t="s">
        <v>105</v>
      </c>
      <c r="V8" s="20">
        <v>2</v>
      </c>
      <c r="W8" s="6">
        <v>8596</v>
      </c>
      <c r="X8" s="6" t="s">
        <v>90</v>
      </c>
      <c r="Y8" s="6" t="s">
        <v>91</v>
      </c>
      <c r="Z8" s="6" t="s">
        <v>125</v>
      </c>
      <c r="AA8" s="6" t="s">
        <v>93</v>
      </c>
      <c r="AB8" s="6">
        <v>124</v>
      </c>
      <c r="AC8" s="6" t="s">
        <v>94</v>
      </c>
      <c r="AD8" s="6" t="s">
        <v>95</v>
      </c>
      <c r="AE8" s="6" t="s">
        <v>126</v>
      </c>
      <c r="AF8" s="6" t="s">
        <v>97</v>
      </c>
      <c r="AG8" s="6"/>
      <c r="AH8" s="14" t="s">
        <v>133</v>
      </c>
      <c r="AI8" s="2" t="s">
        <v>127</v>
      </c>
      <c r="AJ8" s="2" t="s">
        <v>71</v>
      </c>
      <c r="AN8" s="6" t="s">
        <v>139</v>
      </c>
      <c r="AO8" s="1">
        <v>43617</v>
      </c>
      <c r="AP8" s="10">
        <v>24.5</v>
      </c>
      <c r="AQ8" s="2">
        <v>2</v>
      </c>
      <c r="AR8" s="1">
        <v>43466</v>
      </c>
      <c r="AS8" s="1">
        <v>43983</v>
      </c>
      <c r="AT8" s="1">
        <v>43831</v>
      </c>
      <c r="AV8" s="2">
        <f>36*52</f>
        <v>1872</v>
      </c>
      <c r="AW8" s="2">
        <f>8*60</f>
        <v>480</v>
      </c>
      <c r="AX8" s="2">
        <f t="shared" ref="AX8:AZ8" si="0">8*60</f>
        <v>480</v>
      </c>
      <c r="AY8" s="2">
        <f t="shared" si="0"/>
        <v>480</v>
      </c>
      <c r="AZ8" s="2">
        <f t="shared" si="0"/>
        <v>480</v>
      </c>
      <c r="BA8" s="2">
        <f>4*60</f>
        <v>240</v>
      </c>
      <c r="BG8" s="2" t="s">
        <v>112</v>
      </c>
      <c r="BJ8" s="6" t="s">
        <v>140</v>
      </c>
      <c r="BM8" s="2">
        <v>0</v>
      </c>
      <c r="BN8" s="2">
        <f>36*60</f>
        <v>2160</v>
      </c>
      <c r="BQ8" s="2" t="s">
        <v>120</v>
      </c>
      <c r="BT8" s="6">
        <f>36*52</f>
        <v>1872</v>
      </c>
    </row>
    <row r="9" spans="1:73" x14ac:dyDescent="0.2">
      <c r="E9" s="3"/>
      <c r="F9" s="3"/>
      <c r="G9" s="3"/>
      <c r="H9" s="3"/>
      <c r="I9" s="3"/>
      <c r="J9" s="3"/>
      <c r="K9" s="3"/>
      <c r="L9" s="3"/>
      <c r="M9" s="3"/>
    </row>
    <row r="10" spans="1:73" x14ac:dyDescent="0.2">
      <c r="E10" s="3"/>
      <c r="F10" s="3"/>
      <c r="G10" s="3"/>
      <c r="H10" s="3"/>
      <c r="I10" s="3"/>
      <c r="J10" s="3"/>
      <c r="K10" s="3"/>
      <c r="L10" s="3"/>
      <c r="M10" s="3"/>
    </row>
    <row r="11" spans="1:73" x14ac:dyDescent="0.2">
      <c r="E11" s="3"/>
      <c r="F11" s="3"/>
      <c r="G11" s="3"/>
      <c r="H11" s="3"/>
      <c r="I11" s="3"/>
      <c r="J11" s="3"/>
      <c r="K11" s="3"/>
      <c r="L11" s="3"/>
      <c r="M11" s="3"/>
    </row>
    <row r="12" spans="1:73" x14ac:dyDescent="0.2">
      <c r="A12" s="11" t="s">
        <v>101</v>
      </c>
      <c r="E12" s="3"/>
      <c r="F12" s="3"/>
      <c r="G12" s="3"/>
      <c r="H12" s="3"/>
      <c r="I12" s="3"/>
      <c r="J12" s="3"/>
      <c r="K12" s="3"/>
      <c r="L12" s="3"/>
      <c r="M12" s="3"/>
    </row>
    <row r="13" spans="1:73" ht="24" customHeight="1" x14ac:dyDescent="0.2">
      <c r="A13" s="30" t="s">
        <v>135</v>
      </c>
      <c r="B13" s="30"/>
      <c r="C13" s="30"/>
      <c r="D13" s="30"/>
      <c r="E13" s="30"/>
      <c r="F13" s="30"/>
      <c r="G13" s="30"/>
      <c r="H13" s="30"/>
      <c r="I13" s="3"/>
      <c r="J13" s="27"/>
      <c r="K13" s="3"/>
      <c r="L13" s="3"/>
      <c r="M13" s="3"/>
      <c r="AG13" s="5"/>
      <c r="AU13" s="27"/>
    </row>
    <row r="14" spans="1:73" ht="24.75" customHeight="1" x14ac:dyDescent="0.2">
      <c r="A14" s="31" t="s">
        <v>100</v>
      </c>
      <c r="B14" s="31"/>
      <c r="C14" s="31"/>
      <c r="D14" s="31"/>
      <c r="E14" s="31"/>
      <c r="F14" s="31"/>
      <c r="G14" s="31"/>
      <c r="H14" s="31"/>
      <c r="AU14" s="6"/>
      <c r="BL14" s="27"/>
    </row>
    <row r="15" spans="1:73" ht="25.5" customHeight="1" x14ac:dyDescent="0.2">
      <c r="A15" s="31" t="s">
        <v>136</v>
      </c>
      <c r="B15" s="31"/>
      <c r="C15" s="31"/>
      <c r="D15" s="31"/>
      <c r="E15" s="31"/>
      <c r="F15" s="31"/>
      <c r="G15" s="31"/>
      <c r="H15" s="31"/>
      <c r="I15" s="3"/>
      <c r="J15" s="3"/>
      <c r="K15" s="3"/>
      <c r="L15" s="3"/>
      <c r="M15" s="3"/>
      <c r="AU15" s="27"/>
      <c r="AW15" s="27"/>
    </row>
    <row r="16" spans="1:73" ht="20.25" customHeight="1" x14ac:dyDescent="0.2">
      <c r="A16" s="29" t="s">
        <v>102</v>
      </c>
      <c r="B16" s="29"/>
      <c r="C16" s="29"/>
      <c r="D16" s="29"/>
      <c r="E16" s="29"/>
      <c r="F16" s="29"/>
      <c r="G16" s="29"/>
      <c r="H16" s="29"/>
      <c r="I16" s="3"/>
      <c r="J16" s="3"/>
      <c r="K16" s="3"/>
      <c r="L16" s="3"/>
      <c r="M16" s="3"/>
      <c r="AU16" s="27"/>
      <c r="BL16" s="27"/>
    </row>
    <row r="17" spans="3:64" x14ac:dyDescent="0.2">
      <c r="E17" s="3"/>
      <c r="F17" s="3"/>
      <c r="G17" s="3"/>
      <c r="H17" s="3"/>
      <c r="I17" s="3"/>
      <c r="J17" s="3"/>
      <c r="K17" s="3"/>
      <c r="L17" s="3"/>
      <c r="M17" s="3"/>
      <c r="BL17" s="6"/>
    </row>
    <row r="18" spans="3:64" x14ac:dyDescent="0.2">
      <c r="E18" s="3"/>
      <c r="F18" s="3"/>
      <c r="G18" s="3"/>
      <c r="H18" s="3"/>
      <c r="I18" s="3"/>
      <c r="J18" s="3"/>
      <c r="K18" s="3"/>
      <c r="L18" s="3"/>
      <c r="M18" s="3"/>
      <c r="BL18" s="27"/>
    </row>
    <row r="19" spans="3:64" x14ac:dyDescent="0.2">
      <c r="C19" s="27"/>
      <c r="E19" s="3"/>
      <c r="F19" s="3"/>
      <c r="G19" s="3"/>
      <c r="H19" s="3"/>
      <c r="I19" s="3"/>
      <c r="J19" s="3"/>
      <c r="K19" s="3"/>
      <c r="L19" s="3"/>
      <c r="M19" s="3"/>
    </row>
    <row r="20" spans="3:64" x14ac:dyDescent="0.2">
      <c r="E20" s="3"/>
      <c r="F20" s="3"/>
      <c r="G20" s="3"/>
      <c r="H20" s="3"/>
      <c r="I20" s="3"/>
      <c r="J20" s="3"/>
      <c r="K20" s="3"/>
      <c r="L20" s="3"/>
      <c r="M20" s="3"/>
      <c r="AU20" s="27"/>
    </row>
    <row r="21" spans="3:64" x14ac:dyDescent="0.2">
      <c r="E21" s="3"/>
      <c r="F21" s="3"/>
      <c r="G21" s="3"/>
      <c r="H21" s="3"/>
      <c r="I21" s="3"/>
      <c r="J21" s="3"/>
      <c r="K21" s="3"/>
      <c r="L21" s="3"/>
      <c r="M21" s="3"/>
      <c r="AU21" s="27"/>
    </row>
    <row r="22" spans="3:64" x14ac:dyDescent="0.2">
      <c r="E22" s="3"/>
      <c r="F22" s="3"/>
      <c r="G22" s="3"/>
      <c r="H22" s="3"/>
      <c r="I22" s="3"/>
      <c r="J22" s="3"/>
      <c r="K22" s="3"/>
      <c r="L22" s="3"/>
      <c r="M22" s="3"/>
      <c r="AU22" s="27"/>
    </row>
    <row r="23" spans="3:64" x14ac:dyDescent="0.2">
      <c r="E23" s="3"/>
      <c r="F23" s="3"/>
      <c r="G23" s="3"/>
      <c r="H23" s="3"/>
      <c r="I23" s="3"/>
      <c r="J23" s="3"/>
      <c r="K23" s="3"/>
      <c r="L23" s="3"/>
      <c r="M23" s="3"/>
      <c r="AU23" s="6"/>
    </row>
    <row r="24" spans="3:64" x14ac:dyDescent="0.2">
      <c r="E24" s="3"/>
      <c r="F24" s="3"/>
      <c r="G24" s="3"/>
      <c r="H24" s="3"/>
      <c r="I24" s="3"/>
      <c r="J24" s="3"/>
      <c r="K24" s="3"/>
      <c r="L24" s="3"/>
      <c r="M24" s="3"/>
      <c r="AU24" s="27"/>
    </row>
    <row r="25" spans="3:64" x14ac:dyDescent="0.2">
      <c r="E25" s="3"/>
      <c r="F25" s="3"/>
      <c r="G25" s="3"/>
      <c r="H25" s="3"/>
      <c r="I25" s="3"/>
      <c r="J25" s="3"/>
      <c r="K25" s="3"/>
      <c r="L25" s="3"/>
      <c r="M25" s="3"/>
    </row>
    <row r="26" spans="3:64" x14ac:dyDescent="0.2">
      <c r="C26" s="27"/>
      <c r="E26" s="3"/>
      <c r="F26" s="3"/>
      <c r="G26" s="3"/>
      <c r="H26" s="3"/>
      <c r="I26" s="3"/>
      <c r="J26" s="3"/>
      <c r="K26" s="3"/>
      <c r="L26" s="3"/>
      <c r="M26" s="3"/>
    </row>
    <row r="27" spans="3:64" x14ac:dyDescent="0.2">
      <c r="C27" s="6"/>
      <c r="E27" s="3"/>
      <c r="F27" s="3"/>
      <c r="G27" s="3"/>
      <c r="H27" s="3"/>
      <c r="I27" s="3"/>
      <c r="J27" s="3"/>
      <c r="K27" s="3"/>
      <c r="L27" s="3"/>
      <c r="M27" s="3"/>
    </row>
    <row r="28" spans="3:64" x14ac:dyDescent="0.2">
      <c r="C28" s="27"/>
      <c r="E28" s="3"/>
      <c r="F28" s="3"/>
      <c r="G28" s="3"/>
      <c r="H28" s="3"/>
      <c r="I28" s="3"/>
      <c r="J28" s="3"/>
      <c r="K28" s="3"/>
      <c r="L28" s="3"/>
      <c r="M28" s="3"/>
    </row>
    <row r="29" spans="3:64" x14ac:dyDescent="0.2">
      <c r="C29" s="6"/>
      <c r="E29" s="3"/>
      <c r="F29" s="3"/>
      <c r="G29" s="3"/>
      <c r="H29" s="3"/>
      <c r="I29" s="3"/>
      <c r="J29" s="3"/>
      <c r="K29" s="3"/>
      <c r="L29" s="3"/>
      <c r="M29" s="3"/>
    </row>
    <row r="30" spans="3:64" x14ac:dyDescent="0.2">
      <c r="C30" s="27"/>
      <c r="E30" s="3"/>
      <c r="F30" s="3"/>
      <c r="G30" s="3"/>
      <c r="H30" s="3"/>
      <c r="I30" s="3"/>
      <c r="J30" s="3"/>
      <c r="K30" s="3"/>
      <c r="L30" s="3"/>
      <c r="M30" s="3"/>
    </row>
    <row r="31" spans="3:64" x14ac:dyDescent="0.2">
      <c r="C31" s="6"/>
      <c r="E31" s="3"/>
      <c r="F31" s="3"/>
      <c r="G31" s="3"/>
      <c r="H31" s="3"/>
      <c r="I31" s="3"/>
      <c r="J31" s="3"/>
      <c r="K31" s="3"/>
      <c r="L31" s="3"/>
      <c r="M31" s="3"/>
    </row>
    <row r="32" spans="3:64" x14ac:dyDescent="0.2">
      <c r="C32" s="27"/>
      <c r="E32" s="3"/>
      <c r="F32" s="3"/>
      <c r="G32" s="3"/>
      <c r="H32" s="3"/>
      <c r="I32" s="3"/>
      <c r="J32" s="3"/>
      <c r="K32" s="3"/>
      <c r="L32" s="3"/>
      <c r="M32" s="3"/>
    </row>
    <row r="33" spans="3:13" x14ac:dyDescent="0.2">
      <c r="C33" s="6"/>
      <c r="E33" s="3"/>
      <c r="F33" s="3"/>
      <c r="G33" s="3"/>
      <c r="H33" s="3"/>
      <c r="I33" s="3"/>
      <c r="J33" s="3"/>
      <c r="K33" s="3"/>
      <c r="L33" s="3"/>
      <c r="M33" s="3"/>
    </row>
    <row r="34" spans="3:13" x14ac:dyDescent="0.2">
      <c r="C34" s="27"/>
      <c r="E34" s="3"/>
      <c r="F34" s="3"/>
      <c r="G34" s="3"/>
      <c r="H34" s="3"/>
      <c r="I34" s="3"/>
      <c r="J34" s="3"/>
      <c r="K34" s="3"/>
      <c r="L34" s="3"/>
      <c r="M34" s="3"/>
    </row>
    <row r="35" spans="3:13" x14ac:dyDescent="0.2">
      <c r="C35" s="6"/>
      <c r="E35" s="3"/>
      <c r="F35" s="3"/>
      <c r="G35" s="3"/>
      <c r="H35" s="3"/>
      <c r="I35" s="3"/>
      <c r="J35" s="3"/>
      <c r="K35" s="3"/>
      <c r="L35" s="3"/>
      <c r="M35" s="3"/>
    </row>
    <row r="36" spans="3:13" x14ac:dyDescent="0.2">
      <c r="C36" s="27"/>
      <c r="E36" s="3"/>
      <c r="F36" s="3"/>
      <c r="G36" s="3"/>
      <c r="H36" s="3"/>
      <c r="I36" s="3"/>
      <c r="J36" s="3"/>
      <c r="K36" s="3"/>
      <c r="L36" s="3"/>
      <c r="M36" s="3"/>
    </row>
    <row r="37" spans="3:13" x14ac:dyDescent="0.2">
      <c r="C37" s="6"/>
      <c r="E37" s="3"/>
      <c r="F37" s="3"/>
      <c r="G37" s="3"/>
      <c r="H37" s="3"/>
      <c r="I37" s="3"/>
      <c r="J37" s="3"/>
      <c r="K37" s="3"/>
      <c r="L37" s="3"/>
      <c r="M37" s="3"/>
    </row>
    <row r="38" spans="3:13" x14ac:dyDescent="0.2">
      <c r="C38" s="27"/>
      <c r="E38" s="3"/>
      <c r="F38" s="3"/>
      <c r="G38" s="3"/>
      <c r="H38" s="3"/>
      <c r="I38" s="3"/>
      <c r="J38" s="3"/>
      <c r="K38" s="3"/>
      <c r="L38" s="3"/>
      <c r="M38" s="3"/>
    </row>
    <row r="39" spans="3:13" x14ac:dyDescent="0.2">
      <c r="E39" s="3"/>
      <c r="F39" s="3"/>
      <c r="G39" s="3"/>
      <c r="H39" s="3"/>
      <c r="I39" s="3"/>
      <c r="J39" s="3"/>
      <c r="K39" s="3"/>
      <c r="L39" s="3"/>
      <c r="M39" s="3"/>
    </row>
    <row r="40" spans="3:13" x14ac:dyDescent="0.2">
      <c r="E40" s="3"/>
      <c r="F40" s="3"/>
      <c r="G40" s="3"/>
      <c r="H40" s="3"/>
      <c r="I40" s="3"/>
      <c r="J40" s="3"/>
      <c r="K40" s="3"/>
      <c r="L40" s="3"/>
      <c r="M40" s="3"/>
    </row>
    <row r="41" spans="3:13" x14ac:dyDescent="0.2">
      <c r="E41" s="3"/>
      <c r="F41" s="3"/>
      <c r="G41" s="3"/>
      <c r="H41" s="3"/>
      <c r="I41" s="3"/>
      <c r="J41" s="3"/>
      <c r="K41" s="3"/>
      <c r="L41" s="3"/>
      <c r="M41" s="3"/>
    </row>
    <row r="42" spans="3:13" x14ac:dyDescent="0.2">
      <c r="E42" s="3"/>
      <c r="F42" s="3"/>
      <c r="G42" s="3"/>
      <c r="H42" s="3"/>
      <c r="I42" s="3"/>
      <c r="J42" s="3"/>
      <c r="K42" s="3"/>
      <c r="L42" s="3"/>
      <c r="M42" s="3"/>
    </row>
    <row r="43" spans="3:13" x14ac:dyDescent="0.2">
      <c r="E43" s="3"/>
      <c r="F43" s="3"/>
      <c r="G43" s="3"/>
      <c r="H43" s="3"/>
      <c r="I43" s="3"/>
      <c r="J43" s="3"/>
      <c r="K43" s="3"/>
      <c r="L43" s="3"/>
      <c r="M43" s="3"/>
    </row>
    <row r="44" spans="3:13" x14ac:dyDescent="0.2">
      <c r="E44" s="3"/>
      <c r="F44" s="3"/>
      <c r="G44" s="3"/>
      <c r="H44" s="3"/>
      <c r="I44" s="3"/>
      <c r="J44" s="3"/>
      <c r="K44" s="3"/>
      <c r="L44" s="3"/>
      <c r="M44" s="3"/>
    </row>
    <row r="45" spans="3:13" x14ac:dyDescent="0.2">
      <c r="E45" s="3"/>
      <c r="F45" s="3"/>
      <c r="G45" s="3"/>
      <c r="H45" s="3"/>
      <c r="I45" s="3"/>
      <c r="J45" s="3"/>
      <c r="K45" s="3"/>
      <c r="L45" s="3"/>
      <c r="M45" s="3"/>
    </row>
    <row r="46" spans="3:13" x14ac:dyDescent="0.2">
      <c r="E46" s="3"/>
      <c r="F46" s="3"/>
      <c r="G46" s="3"/>
      <c r="H46" s="3"/>
      <c r="I46" s="3"/>
      <c r="J46" s="3"/>
      <c r="K46" s="3"/>
      <c r="L46" s="3"/>
      <c r="M46" s="3"/>
    </row>
    <row r="47" spans="3:13" x14ac:dyDescent="0.2">
      <c r="E47" s="3"/>
      <c r="F47" s="3"/>
      <c r="G47" s="3"/>
      <c r="H47" s="3"/>
      <c r="I47" s="3"/>
      <c r="J47" s="3"/>
      <c r="K47" s="3"/>
      <c r="L47" s="3"/>
      <c r="M47" s="3"/>
    </row>
    <row r="48" spans="3:13" x14ac:dyDescent="0.2">
      <c r="E48" s="3"/>
      <c r="F48" s="3"/>
      <c r="G48" s="3"/>
      <c r="H48" s="3"/>
      <c r="I48" s="3"/>
      <c r="J48" s="3"/>
      <c r="K48" s="3"/>
      <c r="L48" s="3"/>
      <c r="M48" s="3"/>
    </row>
    <row r="49" spans="5:13" x14ac:dyDescent="0.2">
      <c r="E49" s="3"/>
      <c r="F49" s="3"/>
      <c r="G49" s="3"/>
      <c r="H49" s="3"/>
      <c r="I49" s="3"/>
      <c r="J49" s="3"/>
      <c r="K49" s="3"/>
      <c r="L49" s="3"/>
      <c r="M49" s="3"/>
    </row>
    <row r="50" spans="5:13" x14ac:dyDescent="0.2">
      <c r="E50" s="3"/>
      <c r="F50" s="3"/>
      <c r="G50" s="3"/>
      <c r="H50" s="3"/>
      <c r="I50" s="3"/>
      <c r="J50" s="3"/>
      <c r="K50" s="3"/>
      <c r="L50" s="3"/>
      <c r="M50" s="3"/>
    </row>
    <row r="51" spans="5:13" x14ac:dyDescent="0.2">
      <c r="E51" s="3"/>
      <c r="F51" s="3"/>
      <c r="G51" s="3"/>
      <c r="H51" s="3"/>
      <c r="I51" s="3"/>
      <c r="J51" s="3"/>
      <c r="K51" s="3"/>
      <c r="L51" s="3"/>
      <c r="M51" s="3"/>
    </row>
    <row r="52" spans="5:13" x14ac:dyDescent="0.2">
      <c r="E52" s="3"/>
      <c r="F52" s="3"/>
      <c r="G52" s="3"/>
      <c r="H52" s="3"/>
      <c r="I52" s="3"/>
      <c r="J52" s="3"/>
      <c r="K52" s="3"/>
      <c r="L52" s="3"/>
      <c r="M52" s="3"/>
    </row>
    <row r="53" spans="5:13" x14ac:dyDescent="0.2">
      <c r="E53" s="3"/>
      <c r="F53" s="3"/>
      <c r="G53" s="3"/>
      <c r="H53" s="3"/>
      <c r="I53" s="3"/>
      <c r="J53" s="3"/>
      <c r="K53" s="3"/>
      <c r="L53" s="3"/>
      <c r="M53" s="3"/>
    </row>
    <row r="54" spans="5:13" x14ac:dyDescent="0.2">
      <c r="E54" s="3"/>
      <c r="F54" s="3"/>
      <c r="G54" s="3"/>
      <c r="H54" s="3"/>
      <c r="I54" s="3"/>
      <c r="J54" s="3"/>
      <c r="K54" s="3"/>
      <c r="L54" s="3"/>
      <c r="M54" s="3"/>
    </row>
    <row r="55" spans="5:13" x14ac:dyDescent="0.2">
      <c r="E55" s="3"/>
      <c r="F55" s="3"/>
      <c r="G55" s="3"/>
      <c r="H55" s="3"/>
      <c r="I55" s="3"/>
      <c r="J55" s="3"/>
      <c r="K55" s="3"/>
      <c r="L55" s="3"/>
      <c r="M55" s="3"/>
    </row>
    <row r="56" spans="5:13" x14ac:dyDescent="0.2">
      <c r="E56" s="3"/>
      <c r="F56" s="3"/>
      <c r="G56" s="3"/>
      <c r="H56" s="3"/>
      <c r="I56" s="3"/>
      <c r="J56" s="3"/>
      <c r="K56" s="3"/>
      <c r="L56" s="3"/>
      <c r="M56" s="3"/>
    </row>
    <row r="57" spans="5:13" x14ac:dyDescent="0.2">
      <c r="E57" s="3"/>
      <c r="F57" s="3"/>
      <c r="G57" s="3"/>
      <c r="H57" s="3"/>
      <c r="I57" s="3"/>
      <c r="J57" s="3"/>
      <c r="K57" s="3"/>
      <c r="L57" s="3"/>
      <c r="M57" s="3"/>
    </row>
    <row r="58" spans="5:13" x14ac:dyDescent="0.2">
      <c r="E58" s="3"/>
      <c r="F58" s="3"/>
      <c r="G58" s="3"/>
      <c r="H58" s="3"/>
      <c r="I58" s="3"/>
      <c r="J58" s="3"/>
      <c r="K58" s="3"/>
      <c r="L58" s="3"/>
      <c r="M58" s="3"/>
    </row>
    <row r="59" spans="5:13" x14ac:dyDescent="0.2">
      <c r="E59" s="3"/>
      <c r="F59" s="3"/>
      <c r="G59" s="3"/>
      <c r="H59" s="3"/>
      <c r="I59" s="3"/>
      <c r="J59" s="3"/>
      <c r="K59" s="3"/>
      <c r="L59" s="3"/>
      <c r="M59" s="3"/>
    </row>
    <row r="60" spans="5:13" x14ac:dyDescent="0.2">
      <c r="E60" s="3"/>
      <c r="F60" s="3"/>
      <c r="G60" s="3"/>
      <c r="H60" s="3"/>
      <c r="I60" s="3"/>
      <c r="J60" s="3"/>
      <c r="K60" s="3"/>
      <c r="L60" s="3"/>
      <c r="M60" s="3"/>
    </row>
    <row r="61" spans="5:13" x14ac:dyDescent="0.2">
      <c r="E61" s="3"/>
      <c r="F61" s="3"/>
      <c r="G61" s="3"/>
      <c r="H61" s="3"/>
      <c r="I61" s="3"/>
      <c r="J61" s="3"/>
      <c r="K61" s="3"/>
      <c r="L61" s="3"/>
      <c r="M61" s="3"/>
    </row>
    <row r="62" spans="5:13" x14ac:dyDescent="0.2">
      <c r="E62" s="3"/>
      <c r="F62" s="3"/>
      <c r="G62" s="3"/>
      <c r="H62" s="3"/>
      <c r="I62" s="3"/>
      <c r="J62" s="3"/>
      <c r="K62" s="3"/>
      <c r="L62" s="3"/>
      <c r="M62" s="3"/>
    </row>
    <row r="63" spans="5:13" x14ac:dyDescent="0.2">
      <c r="E63" s="3"/>
      <c r="F63" s="3"/>
      <c r="G63" s="3"/>
      <c r="H63" s="3"/>
      <c r="I63" s="3"/>
      <c r="J63" s="3"/>
      <c r="K63" s="3"/>
      <c r="L63" s="3"/>
      <c r="M63" s="3"/>
    </row>
    <row r="64" spans="5:13" x14ac:dyDescent="0.2">
      <c r="E64" s="3"/>
      <c r="F64" s="3"/>
      <c r="G64" s="3"/>
      <c r="H64" s="3"/>
      <c r="I64" s="3"/>
      <c r="J64" s="3"/>
      <c r="K64" s="3"/>
      <c r="L64" s="3"/>
      <c r="M64" s="3"/>
    </row>
    <row r="65" spans="5:13" x14ac:dyDescent="0.2">
      <c r="E65" s="3"/>
      <c r="F65" s="3"/>
      <c r="G65" s="3"/>
      <c r="H65" s="3"/>
      <c r="I65" s="3"/>
      <c r="J65" s="3"/>
      <c r="K65" s="3"/>
      <c r="L65" s="3"/>
      <c r="M65" s="3"/>
    </row>
    <row r="66" spans="5:13" x14ac:dyDescent="0.2">
      <c r="E66" s="3"/>
      <c r="F66" s="3"/>
      <c r="G66" s="3"/>
      <c r="H66" s="3"/>
      <c r="I66" s="3"/>
      <c r="J66" s="3"/>
      <c r="K66" s="3"/>
      <c r="L66" s="3"/>
      <c r="M66" s="3"/>
    </row>
    <row r="67" spans="5:13" x14ac:dyDescent="0.2">
      <c r="E67" s="3"/>
      <c r="F67" s="3"/>
      <c r="G67" s="3"/>
      <c r="H67" s="3"/>
      <c r="I67" s="3"/>
      <c r="J67" s="3"/>
      <c r="K67" s="3"/>
      <c r="L67" s="3"/>
      <c r="M67" s="3"/>
    </row>
    <row r="68" spans="5:13" x14ac:dyDescent="0.2">
      <c r="E68" s="3"/>
      <c r="F68" s="3"/>
      <c r="G68" s="3"/>
      <c r="H68" s="3"/>
      <c r="I68" s="3"/>
      <c r="J68" s="3"/>
      <c r="K68" s="3"/>
      <c r="L68" s="3"/>
      <c r="M68" s="3"/>
    </row>
    <row r="69" spans="5:13" x14ac:dyDescent="0.2">
      <c r="E69" s="3"/>
      <c r="F69" s="3"/>
      <c r="G69" s="3"/>
      <c r="H69" s="3"/>
      <c r="I69" s="3"/>
      <c r="J69" s="3"/>
      <c r="K69" s="3"/>
      <c r="L69" s="3"/>
      <c r="M69" s="3"/>
    </row>
    <row r="70" spans="5:13" x14ac:dyDescent="0.2">
      <c r="E70" s="3"/>
      <c r="F70" s="3"/>
      <c r="G70" s="3"/>
      <c r="H70" s="3"/>
      <c r="I70" s="3"/>
      <c r="J70" s="3"/>
      <c r="K70" s="3"/>
      <c r="L70" s="3"/>
      <c r="M70" s="3"/>
    </row>
    <row r="71" spans="5:13" x14ac:dyDescent="0.2">
      <c r="E71" s="3"/>
      <c r="F71" s="3"/>
      <c r="G71" s="3"/>
      <c r="H71" s="3"/>
      <c r="I71" s="3"/>
      <c r="J71" s="3"/>
      <c r="K71" s="3"/>
      <c r="L71" s="3"/>
      <c r="M71" s="3"/>
    </row>
    <row r="72" spans="5:13" x14ac:dyDescent="0.2">
      <c r="E72" s="3"/>
      <c r="F72" s="3"/>
      <c r="G72" s="3"/>
      <c r="H72" s="3"/>
      <c r="I72" s="3"/>
      <c r="J72" s="3"/>
      <c r="K72" s="3"/>
      <c r="L72" s="3"/>
      <c r="M72" s="3"/>
    </row>
    <row r="73" spans="5:13" x14ac:dyDescent="0.2">
      <c r="E73" s="3"/>
      <c r="F73" s="3"/>
      <c r="G73" s="3"/>
      <c r="H73" s="3"/>
      <c r="I73" s="3"/>
      <c r="J73" s="3"/>
      <c r="K73" s="3"/>
      <c r="L73" s="3"/>
      <c r="M73" s="3"/>
    </row>
    <row r="74" spans="5:13" x14ac:dyDescent="0.2">
      <c r="E74" s="3"/>
      <c r="F74" s="3"/>
      <c r="G74" s="3"/>
      <c r="H74" s="3"/>
      <c r="I74" s="3"/>
      <c r="J74" s="3"/>
      <c r="K74" s="3"/>
      <c r="L74" s="3"/>
      <c r="M74" s="3"/>
    </row>
    <row r="75" spans="5:13" x14ac:dyDescent="0.2">
      <c r="E75" s="3"/>
      <c r="F75" s="3"/>
      <c r="G75" s="3"/>
      <c r="H75" s="3"/>
      <c r="I75" s="3"/>
      <c r="J75" s="3"/>
      <c r="K75" s="3"/>
      <c r="L75" s="3"/>
      <c r="M75" s="3"/>
    </row>
    <row r="76" spans="5:13" x14ac:dyDescent="0.2">
      <c r="E76" s="3"/>
      <c r="F76" s="3"/>
      <c r="G76" s="3"/>
      <c r="H76" s="3"/>
      <c r="I76" s="3"/>
      <c r="J76" s="3"/>
      <c r="K76" s="3"/>
      <c r="L76" s="3"/>
      <c r="M76" s="3"/>
    </row>
    <row r="77" spans="5:13" x14ac:dyDescent="0.2">
      <c r="E77" s="3"/>
      <c r="F77" s="3"/>
      <c r="G77" s="3"/>
      <c r="H77" s="3"/>
      <c r="I77" s="3"/>
      <c r="J77" s="3"/>
      <c r="K77" s="3"/>
      <c r="L77" s="3"/>
      <c r="M77" s="3"/>
    </row>
    <row r="78" spans="5:13" x14ac:dyDescent="0.2">
      <c r="E78" s="3"/>
      <c r="F78" s="3"/>
      <c r="G78" s="3"/>
      <c r="H78" s="3"/>
      <c r="I78" s="3"/>
      <c r="J78" s="3"/>
      <c r="K78" s="3"/>
      <c r="L78" s="3"/>
      <c r="M78" s="3"/>
    </row>
    <row r="79" spans="5:13" x14ac:dyDescent="0.2">
      <c r="E79" s="3"/>
      <c r="F79" s="3"/>
      <c r="G79" s="3"/>
      <c r="H79" s="3"/>
      <c r="I79" s="3"/>
      <c r="J79" s="3"/>
      <c r="K79" s="3"/>
      <c r="L79" s="3"/>
      <c r="M79" s="3"/>
    </row>
    <row r="80" spans="5:13" x14ac:dyDescent="0.2">
      <c r="E80" s="3"/>
      <c r="F80" s="3"/>
      <c r="G80" s="3"/>
      <c r="H80" s="3"/>
      <c r="I80" s="3"/>
      <c r="J80" s="3"/>
      <c r="K80" s="3"/>
      <c r="L80" s="3"/>
      <c r="M80" s="3"/>
    </row>
    <row r="81" spans="5:13" x14ac:dyDescent="0.2">
      <c r="E81" s="3"/>
      <c r="F81" s="3"/>
      <c r="G81" s="3"/>
      <c r="H81" s="3"/>
      <c r="I81" s="3"/>
      <c r="J81" s="3"/>
      <c r="K81" s="3"/>
      <c r="L81" s="3"/>
      <c r="M81" s="3"/>
    </row>
    <row r="82" spans="5:13" x14ac:dyDescent="0.2">
      <c r="E82" s="3"/>
      <c r="F82" s="3"/>
      <c r="G82" s="3"/>
      <c r="H82" s="3"/>
      <c r="I82" s="3"/>
      <c r="J82" s="3"/>
      <c r="K82" s="3"/>
      <c r="L82" s="3"/>
      <c r="M82" s="3"/>
    </row>
    <row r="83" spans="5:13" x14ac:dyDescent="0.2">
      <c r="E83" s="3"/>
      <c r="F83" s="3"/>
      <c r="G83" s="3"/>
      <c r="H83" s="3"/>
      <c r="I83" s="3"/>
      <c r="J83" s="3"/>
      <c r="K83" s="3"/>
      <c r="L83" s="3"/>
      <c r="M83" s="3"/>
    </row>
    <row r="84" spans="5:13" x14ac:dyDescent="0.2">
      <c r="E84" s="3"/>
      <c r="F84" s="3"/>
      <c r="G84" s="3"/>
      <c r="H84" s="3"/>
      <c r="I84" s="3"/>
      <c r="J84" s="3"/>
      <c r="K84" s="3"/>
      <c r="L84" s="3"/>
      <c r="M84" s="3"/>
    </row>
    <row r="85" spans="5:13" x14ac:dyDescent="0.2">
      <c r="E85" s="3"/>
      <c r="F85" s="3"/>
      <c r="G85" s="3"/>
      <c r="H85" s="3"/>
      <c r="I85" s="3"/>
      <c r="J85" s="3"/>
      <c r="K85" s="3"/>
      <c r="L85" s="3"/>
      <c r="M85" s="3"/>
    </row>
    <row r="86" spans="5:13" x14ac:dyDescent="0.2">
      <c r="E86" s="3"/>
      <c r="F86" s="3"/>
      <c r="G86" s="3"/>
      <c r="H86" s="3"/>
      <c r="I86" s="3"/>
      <c r="J86" s="3"/>
      <c r="K86" s="3"/>
      <c r="L86" s="3"/>
      <c r="M86" s="3"/>
    </row>
    <row r="87" spans="5:13" x14ac:dyDescent="0.2">
      <c r="E87" s="3"/>
      <c r="F87" s="3"/>
      <c r="G87" s="3"/>
      <c r="H87" s="3"/>
      <c r="I87" s="3"/>
      <c r="J87" s="3"/>
      <c r="K87" s="3"/>
      <c r="L87" s="3"/>
      <c r="M87" s="3"/>
    </row>
    <row r="88" spans="5:13" x14ac:dyDescent="0.2">
      <c r="E88" s="3"/>
      <c r="F88" s="3"/>
      <c r="G88" s="3"/>
      <c r="H88" s="3"/>
      <c r="I88" s="3"/>
      <c r="J88" s="3"/>
      <c r="K88" s="3"/>
      <c r="L88" s="3"/>
      <c r="M88" s="3"/>
    </row>
    <row r="89" spans="5:13" x14ac:dyDescent="0.2">
      <c r="E89" s="3"/>
      <c r="F89" s="3"/>
      <c r="G89" s="3"/>
      <c r="H89" s="3"/>
      <c r="I89" s="3"/>
      <c r="J89" s="3"/>
      <c r="K89" s="3"/>
      <c r="L89" s="3"/>
      <c r="M89" s="3"/>
    </row>
    <row r="90" spans="5:13" x14ac:dyDescent="0.2">
      <c r="E90" s="3"/>
      <c r="F90" s="3"/>
      <c r="G90" s="3"/>
      <c r="H90" s="3"/>
      <c r="I90" s="3"/>
      <c r="J90" s="3"/>
      <c r="K90" s="3"/>
      <c r="L90" s="3"/>
      <c r="M90" s="3"/>
    </row>
    <row r="91" spans="5:13" x14ac:dyDescent="0.2">
      <c r="E91" s="3"/>
      <c r="F91" s="3"/>
      <c r="G91" s="3"/>
      <c r="H91" s="3"/>
      <c r="I91" s="3"/>
      <c r="J91" s="3"/>
      <c r="K91" s="3"/>
      <c r="L91" s="3"/>
      <c r="M91" s="3"/>
    </row>
    <row r="92" spans="5:13" x14ac:dyDescent="0.2">
      <c r="E92" s="3"/>
      <c r="F92" s="3"/>
      <c r="G92" s="3"/>
      <c r="H92" s="3"/>
      <c r="I92" s="3"/>
      <c r="J92" s="3"/>
      <c r="K92" s="3"/>
      <c r="L92" s="3"/>
      <c r="M92" s="3"/>
    </row>
    <row r="93" spans="5:13" x14ac:dyDescent="0.2">
      <c r="E93" s="3"/>
      <c r="F93" s="3"/>
      <c r="G93" s="3"/>
      <c r="H93" s="3"/>
      <c r="I93" s="3"/>
      <c r="J93" s="3"/>
      <c r="K93" s="3"/>
      <c r="L93" s="3"/>
      <c r="M93" s="3"/>
    </row>
    <row r="94" spans="5:13" x14ac:dyDescent="0.2">
      <c r="E94" s="3"/>
      <c r="F94" s="3"/>
      <c r="G94" s="3"/>
      <c r="H94" s="3"/>
      <c r="I94" s="3"/>
      <c r="J94" s="3"/>
      <c r="K94" s="3"/>
      <c r="L94" s="3"/>
      <c r="M94" s="3"/>
    </row>
    <row r="95" spans="5:13" x14ac:dyDescent="0.2">
      <c r="E95" s="3"/>
      <c r="F95" s="3"/>
      <c r="G95" s="3"/>
      <c r="H95" s="3"/>
      <c r="I95" s="3"/>
      <c r="J95" s="3"/>
      <c r="K95" s="3"/>
      <c r="L95" s="3"/>
      <c r="M95" s="3"/>
    </row>
    <row r="96" spans="5:13" x14ac:dyDescent="0.2">
      <c r="E96" s="3"/>
      <c r="F96" s="3"/>
      <c r="G96" s="3"/>
      <c r="H96" s="3"/>
      <c r="I96" s="3"/>
      <c r="J96" s="3"/>
      <c r="K96" s="3"/>
      <c r="L96" s="3"/>
      <c r="M96" s="3"/>
    </row>
    <row r="97" spans="5:13" x14ac:dyDescent="0.2">
      <c r="E97" s="3"/>
      <c r="F97" s="3"/>
      <c r="G97" s="3"/>
      <c r="H97" s="3"/>
      <c r="I97" s="3"/>
      <c r="J97" s="3"/>
      <c r="K97" s="3"/>
      <c r="L97" s="3"/>
      <c r="M97" s="3"/>
    </row>
    <row r="98" spans="5:13" x14ac:dyDescent="0.2">
      <c r="E98" s="3"/>
      <c r="F98" s="3"/>
      <c r="G98" s="3"/>
      <c r="H98" s="3"/>
      <c r="I98" s="3"/>
      <c r="J98" s="3"/>
      <c r="K98" s="3"/>
      <c r="L98" s="3"/>
      <c r="M98" s="3"/>
    </row>
    <row r="99" spans="5:13" x14ac:dyDescent="0.2">
      <c r="E99" s="3"/>
      <c r="F99" s="3"/>
      <c r="G99" s="3"/>
      <c r="H99" s="3"/>
      <c r="I99" s="3"/>
      <c r="J99" s="3"/>
      <c r="K99" s="3"/>
      <c r="L99" s="3"/>
      <c r="M99" s="3"/>
    </row>
    <row r="100" spans="5:13" x14ac:dyDescent="0.2">
      <c r="E100" s="3"/>
      <c r="F100" s="3"/>
      <c r="G100" s="3"/>
      <c r="H100" s="3"/>
      <c r="I100" s="3"/>
      <c r="J100" s="3"/>
      <c r="K100" s="3"/>
      <c r="L100" s="3"/>
      <c r="M100" s="3"/>
    </row>
    <row r="101" spans="5:13" x14ac:dyDescent="0.2">
      <c r="E101" s="3"/>
      <c r="F101" s="3"/>
      <c r="G101" s="3"/>
      <c r="H101" s="3"/>
      <c r="I101" s="3"/>
      <c r="J101" s="3"/>
      <c r="K101" s="3"/>
      <c r="L101" s="3"/>
      <c r="M101" s="3"/>
    </row>
    <row r="102" spans="5:13" x14ac:dyDescent="0.2">
      <c r="E102" s="3"/>
      <c r="F102" s="3"/>
      <c r="G102" s="3"/>
      <c r="H102" s="3"/>
      <c r="I102" s="3"/>
      <c r="J102" s="3"/>
      <c r="K102" s="3"/>
      <c r="L102" s="3"/>
      <c r="M102" s="3"/>
    </row>
    <row r="103" spans="5:13" x14ac:dyDescent="0.2">
      <c r="E103" s="3"/>
      <c r="F103" s="3"/>
      <c r="G103" s="3"/>
      <c r="H103" s="3"/>
      <c r="I103" s="3"/>
      <c r="J103" s="3"/>
      <c r="K103" s="3"/>
      <c r="L103" s="3"/>
      <c r="M103" s="3"/>
    </row>
    <row r="104" spans="5:13" x14ac:dyDescent="0.2">
      <c r="E104" s="3"/>
      <c r="F104" s="3"/>
      <c r="G104" s="3"/>
      <c r="H104" s="3"/>
      <c r="I104" s="3"/>
      <c r="J104" s="3"/>
      <c r="K104" s="3"/>
      <c r="L104" s="3"/>
      <c r="M104" s="3"/>
    </row>
    <row r="105" spans="5:13" x14ac:dyDescent="0.2">
      <c r="E105" s="3"/>
      <c r="F105" s="3"/>
      <c r="G105" s="3"/>
      <c r="H105" s="3"/>
      <c r="I105" s="3"/>
      <c r="J105" s="3"/>
      <c r="K105" s="3"/>
      <c r="L105" s="3"/>
      <c r="M105" s="3"/>
    </row>
    <row r="106" spans="5:13" x14ac:dyDescent="0.2">
      <c r="E106" s="3"/>
      <c r="F106" s="3"/>
      <c r="G106" s="3"/>
      <c r="H106" s="3"/>
      <c r="I106" s="3"/>
      <c r="J106" s="3"/>
      <c r="K106" s="3"/>
      <c r="L106" s="3"/>
      <c r="M106" s="3"/>
    </row>
    <row r="107" spans="5:13" x14ac:dyDescent="0.2">
      <c r="E107" s="3"/>
      <c r="F107" s="3"/>
      <c r="G107" s="3"/>
      <c r="H107" s="3"/>
      <c r="I107" s="3"/>
      <c r="J107" s="3"/>
      <c r="K107" s="3"/>
      <c r="L107" s="3"/>
      <c r="M107" s="3"/>
    </row>
    <row r="108" spans="5:13" x14ac:dyDescent="0.2">
      <c r="E108" s="3"/>
      <c r="F108" s="3"/>
      <c r="G108" s="3"/>
      <c r="H108" s="3"/>
      <c r="I108" s="3"/>
      <c r="J108" s="3"/>
      <c r="K108" s="3"/>
      <c r="L108" s="3"/>
      <c r="M108" s="3"/>
    </row>
    <row r="109" spans="5:13" x14ac:dyDescent="0.2">
      <c r="E109" s="3"/>
      <c r="F109" s="3"/>
      <c r="G109" s="3"/>
      <c r="H109" s="3"/>
      <c r="I109" s="3"/>
      <c r="J109" s="3"/>
      <c r="K109" s="3"/>
      <c r="L109" s="3"/>
      <c r="M109" s="3"/>
    </row>
    <row r="110" spans="5:13" x14ac:dyDescent="0.2">
      <c r="E110" s="3"/>
      <c r="F110" s="3"/>
      <c r="G110" s="3"/>
      <c r="H110" s="3"/>
      <c r="I110" s="3"/>
      <c r="J110" s="3"/>
      <c r="K110" s="3"/>
      <c r="L110" s="3"/>
      <c r="M110" s="3"/>
    </row>
    <row r="111" spans="5:13" x14ac:dyDescent="0.2">
      <c r="E111" s="3"/>
      <c r="F111" s="3"/>
      <c r="G111" s="3"/>
      <c r="H111" s="3"/>
      <c r="I111" s="3"/>
      <c r="J111" s="3"/>
      <c r="K111" s="3"/>
      <c r="L111" s="3"/>
      <c r="M111" s="3"/>
    </row>
    <row r="112" spans="5:13" x14ac:dyDescent="0.2">
      <c r="E112" s="3"/>
      <c r="F112" s="3"/>
      <c r="G112" s="3"/>
      <c r="H112" s="3"/>
      <c r="I112" s="3"/>
      <c r="J112" s="3"/>
      <c r="K112" s="3"/>
      <c r="L112" s="3"/>
      <c r="M112" s="3"/>
    </row>
    <row r="113" spans="5:13" x14ac:dyDescent="0.2">
      <c r="E113" s="3"/>
      <c r="F113" s="3"/>
      <c r="G113" s="3"/>
      <c r="H113" s="3"/>
      <c r="I113" s="3"/>
      <c r="J113" s="3"/>
      <c r="K113" s="3"/>
      <c r="L113" s="3"/>
      <c r="M113" s="3"/>
    </row>
    <row r="114" spans="5:13" x14ac:dyDescent="0.2">
      <c r="E114" s="3"/>
      <c r="F114" s="3"/>
      <c r="G114" s="3"/>
      <c r="H114" s="3"/>
      <c r="I114" s="3"/>
      <c r="J114" s="3"/>
      <c r="K114" s="3"/>
      <c r="L114" s="3"/>
      <c r="M114" s="3"/>
    </row>
    <row r="115" spans="5:13" x14ac:dyDescent="0.2">
      <c r="E115" s="3"/>
      <c r="F115" s="3"/>
      <c r="G115" s="3"/>
      <c r="H115" s="3"/>
      <c r="I115" s="3"/>
      <c r="J115" s="3"/>
      <c r="K115" s="3"/>
      <c r="L115" s="3"/>
      <c r="M115" s="3"/>
    </row>
    <row r="116" spans="5:13" x14ac:dyDescent="0.2">
      <c r="E116" s="3"/>
      <c r="F116" s="3"/>
      <c r="G116" s="3"/>
      <c r="H116" s="3"/>
      <c r="I116" s="3"/>
      <c r="J116" s="3"/>
      <c r="K116" s="3"/>
      <c r="L116" s="3"/>
      <c r="M116" s="3"/>
    </row>
    <row r="117" spans="5:13" x14ac:dyDescent="0.2">
      <c r="E117" s="3"/>
      <c r="F117" s="3"/>
      <c r="G117" s="3"/>
      <c r="H117" s="3"/>
      <c r="I117" s="3"/>
      <c r="J117" s="3"/>
      <c r="K117" s="3"/>
      <c r="L117" s="3"/>
      <c r="M117" s="3"/>
    </row>
    <row r="118" spans="5:13" x14ac:dyDescent="0.2">
      <c r="E118" s="3"/>
      <c r="F118" s="3"/>
      <c r="G118" s="3"/>
      <c r="H118" s="3"/>
      <c r="I118" s="3"/>
      <c r="J118" s="3"/>
      <c r="K118" s="3"/>
      <c r="L118" s="3"/>
      <c r="M118" s="3"/>
    </row>
    <row r="119" spans="5:13" x14ac:dyDescent="0.2">
      <c r="E119" s="3"/>
      <c r="F119" s="3"/>
      <c r="G119" s="3"/>
      <c r="H119" s="3"/>
      <c r="I119" s="3"/>
      <c r="J119" s="3"/>
      <c r="K119" s="3"/>
      <c r="L119" s="3"/>
      <c r="M119" s="3"/>
    </row>
    <row r="120" spans="5:13" x14ac:dyDescent="0.2">
      <c r="E120" s="3"/>
      <c r="F120" s="3"/>
      <c r="G120" s="3"/>
      <c r="H120" s="3"/>
      <c r="I120" s="3"/>
      <c r="J120" s="3"/>
      <c r="K120" s="3"/>
      <c r="L120" s="3"/>
      <c r="M120" s="3"/>
    </row>
    <row r="121" spans="5:13" x14ac:dyDescent="0.2">
      <c r="E121" s="3"/>
      <c r="F121" s="3"/>
      <c r="G121" s="3"/>
      <c r="H121" s="3"/>
      <c r="I121" s="3"/>
      <c r="J121" s="3"/>
      <c r="K121" s="3"/>
      <c r="L121" s="3"/>
      <c r="M121" s="3"/>
    </row>
    <row r="122" spans="5:13" x14ac:dyDescent="0.2">
      <c r="E122" s="3"/>
      <c r="F122" s="3"/>
      <c r="G122" s="3"/>
      <c r="H122" s="3"/>
      <c r="I122" s="3"/>
      <c r="J122" s="3"/>
      <c r="K122" s="3"/>
      <c r="L122" s="3"/>
      <c r="M122" s="3"/>
    </row>
    <row r="123" spans="5:13" x14ac:dyDescent="0.2">
      <c r="E123" s="3"/>
      <c r="F123" s="3"/>
      <c r="G123" s="3"/>
      <c r="H123" s="3"/>
      <c r="I123" s="3"/>
      <c r="J123" s="3"/>
      <c r="K123" s="3"/>
      <c r="L123" s="3"/>
      <c r="M123" s="3"/>
    </row>
    <row r="124" spans="5:13" x14ac:dyDescent="0.2">
      <c r="E124" s="3"/>
      <c r="F124" s="3"/>
      <c r="G124" s="3"/>
      <c r="H124" s="3"/>
      <c r="I124" s="3"/>
      <c r="J124" s="3"/>
      <c r="K124" s="3"/>
      <c r="L124" s="3"/>
      <c r="M124" s="3"/>
    </row>
    <row r="125" spans="5:13" x14ac:dyDescent="0.2">
      <c r="E125" s="3"/>
      <c r="F125" s="3"/>
      <c r="G125" s="3"/>
      <c r="H125" s="3"/>
      <c r="I125" s="3"/>
      <c r="J125" s="3"/>
      <c r="K125" s="3"/>
      <c r="L125" s="3"/>
      <c r="M125" s="3"/>
    </row>
    <row r="126" spans="5:13" x14ac:dyDescent="0.2">
      <c r="E126" s="3"/>
      <c r="F126" s="3"/>
      <c r="G126" s="3"/>
      <c r="H126" s="3"/>
      <c r="I126" s="3"/>
      <c r="J126" s="3"/>
      <c r="K126" s="3"/>
      <c r="L126" s="3"/>
      <c r="M126" s="3"/>
    </row>
    <row r="127" spans="5:13" x14ac:dyDescent="0.2">
      <c r="E127" s="3"/>
      <c r="F127" s="3"/>
      <c r="G127" s="3"/>
      <c r="H127" s="3"/>
      <c r="I127" s="3"/>
      <c r="J127" s="3"/>
      <c r="K127" s="3"/>
      <c r="L127" s="3"/>
      <c r="M127" s="3"/>
    </row>
    <row r="128" spans="5:13" x14ac:dyDescent="0.2">
      <c r="E128" s="3"/>
      <c r="F128" s="3"/>
      <c r="G128" s="3"/>
      <c r="H128" s="3"/>
      <c r="I128" s="3"/>
      <c r="J128" s="3"/>
      <c r="K128" s="3"/>
      <c r="L128" s="3"/>
      <c r="M128" s="3"/>
    </row>
    <row r="129" spans="5:13" x14ac:dyDescent="0.2">
      <c r="E129" s="3"/>
      <c r="F129" s="3"/>
      <c r="G129" s="3"/>
      <c r="H129" s="3"/>
      <c r="I129" s="3"/>
      <c r="J129" s="3"/>
      <c r="K129" s="3"/>
      <c r="L129" s="3"/>
      <c r="M129" s="3"/>
    </row>
    <row r="130" spans="5:13" x14ac:dyDescent="0.2">
      <c r="E130" s="3"/>
      <c r="F130" s="3"/>
      <c r="G130" s="3"/>
      <c r="H130" s="3"/>
      <c r="I130" s="3"/>
      <c r="J130" s="3"/>
      <c r="K130" s="3"/>
      <c r="L130" s="3"/>
      <c r="M130" s="3"/>
    </row>
    <row r="131" spans="5:13" x14ac:dyDescent="0.2">
      <c r="E131" s="3"/>
      <c r="F131" s="3"/>
      <c r="G131" s="3"/>
      <c r="H131" s="3"/>
      <c r="I131" s="3"/>
      <c r="J131" s="3"/>
      <c r="K131" s="3"/>
      <c r="L131" s="3"/>
      <c r="M131" s="3"/>
    </row>
    <row r="132" spans="5:13" x14ac:dyDescent="0.2">
      <c r="E132" s="3"/>
      <c r="F132" s="3"/>
      <c r="G132" s="3"/>
      <c r="H132" s="3"/>
      <c r="I132" s="3"/>
      <c r="J132" s="3"/>
      <c r="K132" s="3"/>
      <c r="L132" s="3"/>
      <c r="M132" s="3"/>
    </row>
    <row r="133" spans="5:13" x14ac:dyDescent="0.2">
      <c r="E133" s="3"/>
      <c r="F133" s="3"/>
      <c r="G133" s="3"/>
      <c r="H133" s="3"/>
      <c r="I133" s="3"/>
      <c r="J133" s="3"/>
      <c r="K133" s="3"/>
      <c r="L133" s="3"/>
      <c r="M133" s="3"/>
    </row>
    <row r="134" spans="5:13" x14ac:dyDescent="0.2">
      <c r="E134" s="3"/>
      <c r="F134" s="3"/>
      <c r="G134" s="3"/>
      <c r="H134" s="3"/>
      <c r="I134" s="3"/>
      <c r="J134" s="3"/>
      <c r="K134" s="3"/>
      <c r="L134" s="3"/>
      <c r="M134" s="3"/>
    </row>
    <row r="135" spans="5:13" x14ac:dyDescent="0.2">
      <c r="E135" s="3"/>
      <c r="F135" s="3"/>
      <c r="G135" s="3"/>
      <c r="H135" s="3"/>
      <c r="I135" s="3"/>
      <c r="J135" s="3"/>
      <c r="K135" s="3"/>
      <c r="L135" s="3"/>
      <c r="M135" s="3"/>
    </row>
    <row r="136" spans="5:13" x14ac:dyDescent="0.2">
      <c r="E136" s="3"/>
      <c r="F136" s="3"/>
      <c r="G136" s="3"/>
      <c r="H136" s="3"/>
      <c r="I136" s="3"/>
      <c r="J136" s="3"/>
      <c r="K136" s="3"/>
      <c r="L136" s="3"/>
      <c r="M136" s="3"/>
    </row>
    <row r="137" spans="5:13" x14ac:dyDescent="0.2">
      <c r="E137" s="3"/>
      <c r="F137" s="3"/>
      <c r="G137" s="3"/>
      <c r="H137" s="3"/>
      <c r="I137" s="3"/>
      <c r="J137" s="3"/>
      <c r="K137" s="3"/>
      <c r="L137" s="3"/>
      <c r="M137" s="3"/>
    </row>
    <row r="138" spans="5:13" x14ac:dyDescent="0.2">
      <c r="E138" s="3"/>
      <c r="F138" s="3"/>
      <c r="G138" s="3"/>
      <c r="H138" s="3"/>
      <c r="I138" s="3"/>
      <c r="J138" s="3"/>
      <c r="K138" s="3"/>
      <c r="L138" s="3"/>
      <c r="M138" s="3"/>
    </row>
    <row r="139" spans="5:13" x14ac:dyDescent="0.2">
      <c r="E139" s="3"/>
      <c r="F139" s="3"/>
      <c r="G139" s="3"/>
      <c r="H139" s="3"/>
      <c r="I139" s="3"/>
      <c r="J139" s="3"/>
      <c r="K139" s="3"/>
      <c r="L139" s="3"/>
      <c r="M139" s="3"/>
    </row>
    <row r="140" spans="5:13" x14ac:dyDescent="0.2">
      <c r="E140" s="3"/>
      <c r="F140" s="3"/>
      <c r="G140" s="3"/>
      <c r="H140" s="3"/>
      <c r="I140" s="3"/>
      <c r="J140" s="3"/>
      <c r="K140" s="3"/>
      <c r="L140" s="3"/>
      <c r="M140" s="3"/>
    </row>
    <row r="141" spans="5:13" x14ac:dyDescent="0.2">
      <c r="E141" s="3"/>
      <c r="F141" s="3"/>
      <c r="G141" s="3"/>
      <c r="H141" s="3"/>
      <c r="I141" s="3"/>
      <c r="J141" s="3"/>
      <c r="K141" s="3"/>
      <c r="L141" s="3"/>
      <c r="M141" s="3"/>
    </row>
    <row r="142" spans="5:13" x14ac:dyDescent="0.2">
      <c r="E142" s="3"/>
      <c r="F142" s="3"/>
      <c r="G142" s="3"/>
      <c r="H142" s="3"/>
      <c r="I142" s="3"/>
      <c r="J142" s="3"/>
      <c r="K142" s="3"/>
      <c r="L142" s="3"/>
      <c r="M142" s="3"/>
    </row>
    <row r="143" spans="5:13" x14ac:dyDescent="0.2">
      <c r="E143" s="3"/>
      <c r="F143" s="3"/>
      <c r="G143" s="3"/>
      <c r="H143" s="3"/>
      <c r="I143" s="3"/>
      <c r="J143" s="3"/>
      <c r="K143" s="3"/>
      <c r="L143" s="3"/>
      <c r="M143" s="3"/>
    </row>
    <row r="144" spans="5:13" x14ac:dyDescent="0.2">
      <c r="E144" s="3"/>
      <c r="F144" s="3"/>
      <c r="G144" s="3"/>
      <c r="H144" s="3"/>
      <c r="I144" s="3"/>
      <c r="J144" s="3"/>
      <c r="K144" s="3"/>
      <c r="L144" s="3"/>
      <c r="M144" s="3"/>
    </row>
    <row r="145" spans="5:13" x14ac:dyDescent="0.2">
      <c r="E145" s="3"/>
      <c r="F145" s="3"/>
      <c r="G145" s="3"/>
      <c r="H145" s="3"/>
      <c r="I145" s="3"/>
      <c r="J145" s="3"/>
      <c r="K145" s="3"/>
      <c r="L145" s="3"/>
      <c r="M145" s="3"/>
    </row>
    <row r="146" spans="5:13" x14ac:dyDescent="0.2">
      <c r="E146" s="3"/>
      <c r="F146" s="3"/>
      <c r="G146" s="3"/>
      <c r="H146" s="3"/>
      <c r="I146" s="3"/>
      <c r="J146" s="3"/>
      <c r="K146" s="3"/>
      <c r="L146" s="3"/>
      <c r="M146" s="3"/>
    </row>
    <row r="147" spans="5:13" x14ac:dyDescent="0.2">
      <c r="E147" s="3"/>
      <c r="F147" s="3"/>
      <c r="G147" s="3"/>
      <c r="H147" s="3"/>
      <c r="I147" s="3"/>
      <c r="J147" s="3"/>
      <c r="K147" s="3"/>
      <c r="L147" s="3"/>
      <c r="M147" s="3"/>
    </row>
    <row r="148" spans="5:13" x14ac:dyDescent="0.2">
      <c r="E148" s="3"/>
      <c r="F148" s="3"/>
      <c r="G148" s="3"/>
      <c r="H148" s="3"/>
      <c r="I148" s="3"/>
      <c r="J148" s="3"/>
      <c r="K148" s="3"/>
      <c r="L148" s="3"/>
      <c r="M148" s="3"/>
    </row>
    <row r="149" spans="5:13" x14ac:dyDescent="0.2">
      <c r="E149" s="3"/>
      <c r="F149" s="3"/>
      <c r="G149" s="3"/>
      <c r="H149" s="3"/>
      <c r="I149" s="3"/>
      <c r="J149" s="3"/>
      <c r="K149" s="3"/>
      <c r="L149" s="3"/>
      <c r="M149" s="3"/>
    </row>
    <row r="150" spans="5:13" x14ac:dyDescent="0.2">
      <c r="E150" s="3"/>
      <c r="F150" s="3"/>
      <c r="G150" s="3"/>
      <c r="H150" s="3"/>
      <c r="I150" s="3"/>
      <c r="J150" s="3"/>
      <c r="K150" s="3"/>
      <c r="L150" s="3"/>
      <c r="M150" s="3"/>
    </row>
    <row r="151" spans="5:13" x14ac:dyDescent="0.2">
      <c r="E151" s="3"/>
      <c r="F151" s="3"/>
      <c r="G151" s="3"/>
      <c r="H151" s="3"/>
      <c r="I151" s="3"/>
      <c r="J151" s="3"/>
      <c r="K151" s="3"/>
      <c r="L151" s="3"/>
      <c r="M151" s="3"/>
    </row>
    <row r="152" spans="5:13" x14ac:dyDescent="0.2">
      <c r="E152" s="3"/>
      <c r="F152" s="3"/>
      <c r="G152" s="3"/>
      <c r="H152" s="3"/>
      <c r="I152" s="3"/>
      <c r="J152" s="3"/>
      <c r="K152" s="3"/>
      <c r="L152" s="3"/>
      <c r="M152" s="3"/>
    </row>
    <row r="153" spans="5:13" x14ac:dyDescent="0.2">
      <c r="E153" s="3"/>
      <c r="F153" s="3"/>
      <c r="G153" s="3"/>
      <c r="H153" s="3"/>
      <c r="I153" s="3"/>
      <c r="J153" s="3"/>
      <c r="K153" s="3"/>
      <c r="L153" s="3"/>
      <c r="M153" s="3"/>
    </row>
    <row r="154" spans="5:13" x14ac:dyDescent="0.2">
      <c r="E154" s="3"/>
      <c r="F154" s="3"/>
      <c r="G154" s="3"/>
      <c r="H154" s="3"/>
      <c r="I154" s="3"/>
      <c r="J154" s="3"/>
      <c r="K154" s="3"/>
      <c r="L154" s="3"/>
      <c r="M154" s="3"/>
    </row>
    <row r="155" spans="5:13" x14ac:dyDescent="0.2">
      <c r="E155" s="3"/>
      <c r="F155" s="3"/>
      <c r="G155" s="3"/>
      <c r="H155" s="3"/>
      <c r="I155" s="3"/>
      <c r="J155" s="3"/>
      <c r="K155" s="3"/>
      <c r="L155" s="3"/>
      <c r="M155" s="3"/>
    </row>
    <row r="156" spans="5:13" x14ac:dyDescent="0.2">
      <c r="E156" s="3"/>
      <c r="F156" s="3"/>
      <c r="G156" s="3"/>
      <c r="H156" s="3"/>
      <c r="I156" s="3"/>
      <c r="J156" s="3"/>
      <c r="K156" s="3"/>
      <c r="L156" s="3"/>
      <c r="M156" s="3"/>
    </row>
    <row r="157" spans="5:13" x14ac:dyDescent="0.2">
      <c r="E157" s="3"/>
      <c r="F157" s="3"/>
      <c r="G157" s="3"/>
      <c r="H157" s="3"/>
      <c r="I157" s="3"/>
      <c r="J157" s="3"/>
      <c r="K157" s="3"/>
      <c r="L157" s="3"/>
      <c r="M157" s="3"/>
    </row>
    <row r="158" spans="5:13" x14ac:dyDescent="0.2">
      <c r="E158" s="3"/>
      <c r="F158" s="3"/>
      <c r="G158" s="3"/>
      <c r="H158" s="3"/>
      <c r="I158" s="3"/>
      <c r="J158" s="3"/>
      <c r="K158" s="3"/>
      <c r="L158" s="3"/>
      <c r="M158" s="3"/>
    </row>
    <row r="159" spans="5:13" x14ac:dyDescent="0.2">
      <c r="E159" s="3"/>
      <c r="F159" s="3"/>
      <c r="G159" s="3"/>
      <c r="H159" s="3"/>
      <c r="I159" s="3"/>
      <c r="J159" s="3"/>
      <c r="K159" s="3"/>
      <c r="L159" s="3"/>
      <c r="M159" s="3"/>
    </row>
    <row r="160" spans="5:13" x14ac:dyDescent="0.2">
      <c r="E160" s="3"/>
      <c r="F160" s="3"/>
      <c r="G160" s="3"/>
      <c r="H160" s="3"/>
      <c r="I160" s="3"/>
      <c r="J160" s="3"/>
      <c r="K160" s="3"/>
      <c r="L160" s="3"/>
      <c r="M160" s="3"/>
    </row>
    <row r="161" spans="1:70" x14ac:dyDescent="0.2">
      <c r="E161" s="3"/>
      <c r="F161" s="3"/>
      <c r="G161" s="3"/>
      <c r="H161" s="3"/>
      <c r="I161" s="3"/>
      <c r="J161" s="3"/>
      <c r="K161" s="3"/>
      <c r="L161" s="3"/>
      <c r="M161" s="3"/>
    </row>
    <row r="162" spans="1:70" x14ac:dyDescent="0.2">
      <c r="E162" s="3"/>
      <c r="F162" s="3"/>
      <c r="G162" s="3"/>
      <c r="H162" s="3"/>
      <c r="I162" s="3"/>
      <c r="J162" s="3"/>
      <c r="K162" s="3"/>
      <c r="L162" s="3"/>
      <c r="M162" s="3"/>
    </row>
    <row r="163" spans="1:70" x14ac:dyDescent="0.2">
      <c r="E163" s="3"/>
      <c r="F163" s="3"/>
      <c r="G163" s="3"/>
      <c r="H163" s="3"/>
      <c r="I163" s="3"/>
      <c r="J163" s="3"/>
      <c r="K163" s="3"/>
      <c r="L163" s="3"/>
      <c r="M163" s="3"/>
    </row>
    <row r="164" spans="1:70" x14ac:dyDescent="0.2">
      <c r="E164" s="3"/>
      <c r="F164" s="3"/>
      <c r="G164" s="3"/>
      <c r="H164" s="3"/>
      <c r="I164" s="3"/>
      <c r="J164" s="3"/>
      <c r="K164" s="3"/>
      <c r="L164" s="3"/>
      <c r="M164" s="3"/>
    </row>
    <row r="165" spans="1:70" x14ac:dyDescent="0.2">
      <c r="E165" s="3"/>
      <c r="F165" s="3"/>
      <c r="G165" s="3"/>
      <c r="H165" s="3"/>
      <c r="I165" s="3"/>
      <c r="J165" s="3"/>
      <c r="K165" s="3"/>
      <c r="L165" s="3"/>
      <c r="M165" s="3"/>
    </row>
    <row r="166" spans="1:70" x14ac:dyDescent="0.2">
      <c r="E166" s="3"/>
      <c r="F166" s="3"/>
      <c r="G166" s="3"/>
      <c r="H166" s="3"/>
      <c r="I166" s="3"/>
      <c r="J166" s="3"/>
      <c r="K166" s="3"/>
      <c r="L166" s="3"/>
      <c r="M166" s="3"/>
    </row>
    <row r="167" spans="1:70" x14ac:dyDescent="0.2">
      <c r="E167" s="3"/>
      <c r="F167" s="3"/>
      <c r="G167" s="3"/>
      <c r="H167" s="3"/>
      <c r="I167" s="3"/>
      <c r="J167" s="3"/>
      <c r="K167" s="3"/>
      <c r="L167" s="3"/>
      <c r="M167" s="3"/>
    </row>
    <row r="168" spans="1:70" x14ac:dyDescent="0.2">
      <c r="E168" s="3"/>
      <c r="F168" s="3"/>
      <c r="G168" s="3"/>
      <c r="H168" s="3"/>
      <c r="I168" s="3"/>
      <c r="J168" s="3"/>
      <c r="K168" s="3"/>
      <c r="L168" s="3"/>
      <c r="M168" s="3"/>
    </row>
    <row r="169" spans="1:70" x14ac:dyDescent="0.2">
      <c r="E169" s="3"/>
      <c r="F169" s="3"/>
      <c r="G169" s="3"/>
      <c r="H169" s="3"/>
      <c r="I169" s="3"/>
      <c r="J169" s="3"/>
      <c r="K169" s="3"/>
      <c r="L169" s="3"/>
      <c r="M169" s="3"/>
    </row>
    <row r="170" spans="1:70" x14ac:dyDescent="0.2">
      <c r="E170" s="3"/>
      <c r="F170" s="3"/>
      <c r="G170" s="3"/>
      <c r="H170" s="3"/>
      <c r="I170" s="3"/>
      <c r="J170" s="3"/>
      <c r="K170" s="3"/>
      <c r="L170" s="3"/>
      <c r="M170" s="3"/>
    </row>
    <row r="171" spans="1:70" x14ac:dyDescent="0.2">
      <c r="E171" s="3"/>
      <c r="F171" s="3"/>
      <c r="G171" s="3"/>
      <c r="H171" s="3"/>
      <c r="I171" s="3"/>
      <c r="J171" s="3"/>
      <c r="K171" s="3"/>
      <c r="L171" s="3"/>
      <c r="M171" s="3"/>
    </row>
    <row r="172" spans="1:70" x14ac:dyDescent="0.2">
      <c r="E172" s="3"/>
      <c r="F172" s="3"/>
      <c r="G172" s="3"/>
      <c r="H172" s="3"/>
      <c r="I172" s="3"/>
      <c r="J172" s="3"/>
      <c r="K172" s="3"/>
      <c r="L172" s="3"/>
      <c r="M172" s="3"/>
    </row>
    <row r="173" spans="1:70" x14ac:dyDescent="0.2">
      <c r="E173" s="3"/>
      <c r="F173" s="3"/>
      <c r="G173" s="3"/>
      <c r="H173" s="3"/>
      <c r="I173" s="3"/>
      <c r="J173" s="3"/>
      <c r="K173" s="3"/>
      <c r="L173" s="3"/>
      <c r="M173" s="3"/>
    </row>
    <row r="174" spans="1:70" x14ac:dyDescent="0.2">
      <c r="E174" s="3"/>
      <c r="F174" s="3"/>
      <c r="G174" s="3"/>
      <c r="H174" s="3"/>
      <c r="I174" s="3"/>
      <c r="J174" s="3"/>
      <c r="K174" s="3"/>
      <c r="L174" s="3"/>
      <c r="M174" s="3"/>
    </row>
    <row r="175" spans="1:70" x14ac:dyDescent="0.2">
      <c r="E175" s="3"/>
      <c r="F175" s="3"/>
      <c r="G175" s="3"/>
      <c r="H175" s="3"/>
      <c r="I175" s="3"/>
      <c r="J175" s="3"/>
      <c r="K175" s="3"/>
      <c r="L175" s="3"/>
      <c r="M175" s="3"/>
    </row>
    <row r="176" spans="1:70" s="1" customFormat="1" x14ac:dyDescent="0.2">
      <c r="A176" s="2"/>
      <c r="B176" s="2"/>
      <c r="C176" s="2"/>
      <c r="D176" s="2"/>
      <c r="E176" s="2"/>
      <c r="I176" s="3"/>
      <c r="S176" s="3"/>
      <c r="AK176" s="2"/>
      <c r="AL176" s="2"/>
      <c r="AM176" s="2"/>
      <c r="BD176" s="2"/>
      <c r="BM176" s="2"/>
      <c r="BR176" s="2"/>
    </row>
    <row r="177" spans="1:70" s="1" customFormat="1" x14ac:dyDescent="0.2">
      <c r="A177" s="2"/>
      <c r="B177" s="2"/>
      <c r="C177" s="2"/>
      <c r="D177" s="2"/>
      <c r="E177" s="2"/>
      <c r="I177" s="3"/>
      <c r="S177" s="3"/>
      <c r="AK177" s="2"/>
      <c r="AL177" s="2"/>
      <c r="AM177" s="2"/>
      <c r="BD177" s="2"/>
      <c r="BM177" s="2"/>
      <c r="BR177" s="2"/>
    </row>
    <row r="178" spans="1:70" s="1" customFormat="1" x14ac:dyDescent="0.2">
      <c r="A178" s="2"/>
      <c r="B178" s="2"/>
      <c r="C178" s="2"/>
      <c r="D178" s="2"/>
      <c r="E178" s="2"/>
      <c r="I178" s="3"/>
      <c r="S178" s="3"/>
      <c r="AK178" s="2"/>
      <c r="AL178" s="2"/>
      <c r="AM178" s="2"/>
      <c r="BD178" s="2"/>
      <c r="BM178" s="2"/>
      <c r="BR178" s="2"/>
    </row>
    <row r="179" spans="1:70" s="1" customFormat="1" x14ac:dyDescent="0.2">
      <c r="A179" s="2"/>
      <c r="B179" s="2"/>
      <c r="C179" s="2"/>
      <c r="D179" s="2"/>
      <c r="E179" s="2"/>
      <c r="I179" s="3"/>
      <c r="S179" s="3"/>
      <c r="AK179" s="2"/>
      <c r="AL179" s="2"/>
      <c r="AM179" s="2"/>
      <c r="BD179" s="2"/>
      <c r="BM179" s="2"/>
      <c r="BR179" s="2"/>
    </row>
    <row r="180" spans="1:70" s="1" customFormat="1" x14ac:dyDescent="0.2">
      <c r="A180" s="2"/>
      <c r="B180" s="2"/>
      <c r="C180" s="2"/>
      <c r="D180" s="2"/>
      <c r="E180" s="2"/>
      <c r="I180" s="3"/>
      <c r="S180" s="3"/>
      <c r="AK180" s="2"/>
      <c r="AL180" s="2"/>
      <c r="AM180" s="2"/>
      <c r="BD180" s="2"/>
      <c r="BM180" s="2"/>
      <c r="BR180" s="2"/>
    </row>
    <row r="181" spans="1:70" s="1" customFormat="1" x14ac:dyDescent="0.2">
      <c r="A181" s="2"/>
      <c r="B181" s="2"/>
      <c r="C181" s="2"/>
      <c r="D181" s="2"/>
      <c r="E181" s="2"/>
      <c r="I181" s="3"/>
      <c r="S181" s="3"/>
      <c r="AK181" s="2"/>
      <c r="AL181" s="2"/>
      <c r="AM181" s="2"/>
      <c r="BD181" s="2"/>
      <c r="BM181" s="2"/>
      <c r="BR181" s="2"/>
    </row>
    <row r="182" spans="1:70" s="1" customFormat="1" x14ac:dyDescent="0.2">
      <c r="A182" s="2"/>
      <c r="B182" s="2"/>
      <c r="C182" s="2"/>
      <c r="D182" s="2"/>
      <c r="E182" s="2"/>
      <c r="I182" s="3"/>
      <c r="P182" s="10"/>
      <c r="Q182" s="10"/>
      <c r="R182" s="10"/>
      <c r="S182" s="3"/>
      <c r="T182" s="10"/>
      <c r="V182" s="10"/>
      <c r="W182" s="10"/>
      <c r="X182" s="10"/>
      <c r="Y182" s="10"/>
      <c r="Z182" s="10"/>
      <c r="AK182" s="2"/>
      <c r="AL182" s="2"/>
      <c r="AM182" s="2"/>
      <c r="BD182" s="2"/>
      <c r="BM182" s="2"/>
      <c r="BR182" s="2"/>
    </row>
    <row r="183" spans="1:70" x14ac:dyDescent="0.2">
      <c r="I183" s="3"/>
    </row>
    <row r="184" spans="1:70" x14ac:dyDescent="0.2">
      <c r="I184" s="3"/>
    </row>
    <row r="185" spans="1:70" x14ac:dyDescent="0.2">
      <c r="I185" s="3"/>
    </row>
    <row r="186" spans="1:70" x14ac:dyDescent="0.2">
      <c r="I186" s="3"/>
    </row>
    <row r="187" spans="1:70" x14ac:dyDescent="0.2">
      <c r="I187" s="3"/>
    </row>
    <row r="188" spans="1:70" x14ac:dyDescent="0.2">
      <c r="I188" s="3"/>
    </row>
    <row r="189" spans="1:70" x14ac:dyDescent="0.2">
      <c r="I189" s="3"/>
    </row>
    <row r="190" spans="1:70" x14ac:dyDescent="0.2">
      <c r="I190" s="3"/>
    </row>
    <row r="191" spans="1:70" x14ac:dyDescent="0.2">
      <c r="I191" s="3"/>
    </row>
    <row r="192" spans="1:70" x14ac:dyDescent="0.2">
      <c r="I192" s="3"/>
    </row>
    <row r="193" spans="9:9" x14ac:dyDescent="0.2">
      <c r="I193" s="3"/>
    </row>
    <row r="194" spans="9:9" x14ac:dyDescent="0.2">
      <c r="I194" s="3"/>
    </row>
    <row r="195" spans="9:9" x14ac:dyDescent="0.2">
      <c r="I195" s="3"/>
    </row>
    <row r="196" spans="9:9" x14ac:dyDescent="0.2">
      <c r="I196" s="3"/>
    </row>
    <row r="197" spans="9:9" x14ac:dyDescent="0.2">
      <c r="I197" s="3"/>
    </row>
  </sheetData>
  <mergeCells count="4">
    <mergeCell ref="A16:H16"/>
    <mergeCell ref="A13:H13"/>
    <mergeCell ref="A14:H14"/>
    <mergeCell ref="A15:H15"/>
  </mergeCells>
  <phoneticPr fontId="10" type="noConversion"/>
  <hyperlinks>
    <hyperlink ref="AA7" r:id="rId1" xr:uid="{5649E27D-7A27-4582-80AB-87024783C55C}"/>
    <hyperlink ref="AF7" r:id="rId2" xr:uid="{CD1CDCAB-BA5B-4AF8-9055-00B580961A2B}"/>
    <hyperlink ref="O8" r:id="rId3" xr:uid="{157D3CE7-90FD-4814-A56C-EB6DB50BA0DB}"/>
    <hyperlink ref="AA8" r:id="rId4" xr:uid="{A4A711BF-B954-4E01-B735-152B5F6D73AD}"/>
    <hyperlink ref="AF8" r:id="rId5" xr:uid="{6C0C0CFF-5356-4E40-B706-A6B4511A75D3}"/>
  </hyperlinks>
  <pageMargins left="0.7" right="0.7" top="0.75" bottom="0.75" header="0.3" footer="0.3"/>
  <pageSetup orientation="portrait" verticalDpi="1200"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8E49FFE113DA44B2BD22CE0AAC30F0" ma:contentTypeVersion="18" ma:contentTypeDescription="Create a new document." ma:contentTypeScope="" ma:versionID="da9aea04079d9b985cc372cf626623a8">
  <xsd:schema xmlns:xsd="http://www.w3.org/2001/XMLSchema" xmlns:xs="http://www.w3.org/2001/XMLSchema" xmlns:p="http://schemas.microsoft.com/office/2006/metadata/properties" xmlns:ns1="http://schemas.microsoft.com/sharepoint/v3" xmlns:ns2="b9b1b4f6-2c1b-4a77-91b3-329aec27f8e4" xmlns:ns3="e099852d-00a8-4db7-8708-4a5ace864559" targetNamespace="http://schemas.microsoft.com/office/2006/metadata/properties" ma:root="true" ma:fieldsID="64519897864b52693e232818d23e24bd" ns1:_="" ns2:_="" ns3:_="">
    <xsd:import namespace="http://schemas.microsoft.com/sharepoint/v3"/>
    <xsd:import namespace="b9b1b4f6-2c1b-4a77-91b3-329aec27f8e4"/>
    <xsd:import namespace="e099852d-00a8-4db7-8708-4a5ace8645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1:_ip_UnifiedCompliancePolicyProperties" minOccurs="0"/>
                <xsd:element ref="ns1:_ip_UnifiedCompliancePolicyUIAction" minOccurs="0"/>
                <xsd:element ref="ns3:MediaServiceDateTake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LoadedtoStage" minOccurs="0"/>
                <xsd:element ref="ns3:Errorlog_x003f_" minOccurs="0"/>
                <xsd:element ref="ns3:LoadedtoProd"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b1b4f6-2c1b-4a77-91b3-329aec27f8e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099852d-00a8-4db7-8708-4a5ace8645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oadedtoStage" ma:index="21" nillable="true" ma:displayName="Loaded to Stage" ma:format="DateOnly" ma:internalName="LoadedtoStage">
      <xsd:simpleType>
        <xsd:restriction base="dms:DateTime"/>
      </xsd:simpleType>
    </xsd:element>
    <xsd:element name="Errorlog_x003f_" ma:index="22" nillable="true" ma:displayName="Error log?" ma:default="1" ma:format="Dropdown" ma:internalName="Errorlog_x003f_">
      <xsd:simpleType>
        <xsd:restriction base="dms:Boolean"/>
      </xsd:simpleType>
    </xsd:element>
    <xsd:element name="LoadedtoProd" ma:index="23" nillable="true" ma:displayName="Loaded to Prod" ma:format="DateOnly" ma:internalName="LoadedtoPro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Errorlog_x003f_ xmlns="e099852d-00a8-4db7-8708-4a5ace864559">true</Errorlog_x003f_>
    <LoadedtoProd xmlns="e099852d-00a8-4db7-8708-4a5ace864559" xsi:nil="true"/>
    <LoadedtoStage xmlns="e099852d-00a8-4db7-8708-4a5ace864559" xsi:nil="true"/>
    <_dlc_DocId xmlns="b9b1b4f6-2c1b-4a77-91b3-329aec27f8e4">DK24NPMMAZV5-2102554853-31772</_dlc_DocId>
    <_dlc_DocIdUrl xmlns="b9b1b4f6-2c1b-4a77-91b3-329aec27f8e4">
      <Url>https://absencesoft.sharepoint.com/_layouts/15/DocIdRedir.aspx?ID=DK24NPMMAZV5-2102554853-31772</Url>
      <Description>DK24NPMMAZV5-2102554853-31772</Description>
    </_dlc_DocIdUrl>
  </documentManagement>
</p:properties>
</file>

<file path=customXml/itemProps1.xml><?xml version="1.0" encoding="utf-8"?>
<ds:datastoreItem xmlns:ds="http://schemas.openxmlformats.org/officeDocument/2006/customXml" ds:itemID="{CA8D14BF-A2BE-4144-9E40-E1585E897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b1b4f6-2c1b-4a77-91b3-329aec27f8e4"/>
    <ds:schemaRef ds:uri="e099852d-00a8-4db7-8708-4a5ace8645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0635CE-EB95-4C0E-AF61-E5EB10BBBF12}">
  <ds:schemaRefs>
    <ds:schemaRef ds:uri="http://schemas.microsoft.com/sharepoint/v3/contenttype/forms"/>
  </ds:schemaRefs>
</ds:datastoreItem>
</file>

<file path=customXml/itemProps3.xml><?xml version="1.0" encoding="utf-8"?>
<ds:datastoreItem xmlns:ds="http://schemas.openxmlformats.org/officeDocument/2006/customXml" ds:itemID="{8DE8E755-6EC2-4804-A0EB-8FE226331EAD}">
  <ds:schemaRefs>
    <ds:schemaRef ds:uri="http://schemas.microsoft.com/sharepoint/events"/>
  </ds:schemaRefs>
</ds:datastoreItem>
</file>

<file path=customXml/itemProps4.xml><?xml version="1.0" encoding="utf-8"?>
<ds:datastoreItem xmlns:ds="http://schemas.openxmlformats.org/officeDocument/2006/customXml" ds:itemID="{AEA4DA61-1F79-4B8E-BA3A-82B8C7E39EAF}">
  <ds:schemaRefs>
    <ds:schemaRef ds:uri="b9b1b4f6-2c1b-4a77-91b3-329aec27f8e4"/>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099852d-00a8-4db7-8708-4a5ace864559"/>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E File </vt:lpstr>
    </vt:vector>
  </TitlesOfParts>
  <Manager/>
  <Company>OppenheimerFunds,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ofi</dc:creator>
  <cp:keywords/>
  <dc:description/>
  <cp:lastModifiedBy>Cheryl Petitti</cp:lastModifiedBy>
  <cp:revision/>
  <dcterms:created xsi:type="dcterms:W3CDTF">2016-04-14T21:12:13Z</dcterms:created>
  <dcterms:modified xsi:type="dcterms:W3CDTF">2021-10-27T00:34:56Z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0x010100258E49FFE113DA44B2BD22CE0AAC30F0</vt:lpwstr>
  </property>
  <property fmtid="{D5CDD505-2E9C-101B-9397-08002B2CF9AE}" pid="3" name="_dlc_DocIdItemGuid">
    <vt:lpwstr>9c071d4e-cb68-452d-ac5a-a97c4e3df36f</vt:lpwstr>
  </property>
</Properties>
</file>